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1_tabelle_und_webdiagram_jahrbuch_internet\"/>
    </mc:Choice>
  </mc:AlternateContent>
  <xr:revisionPtr revIDLastSave="0" documentId="13_ncr:1_{4F491CC7-3C32-4999-9332-E16C14081F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-2021" sheetId="46" r:id="rId1"/>
    <sheet name="2019-2020" sheetId="45" r:id="rId2"/>
    <sheet name="2018-2019" sheetId="44" r:id="rId3"/>
    <sheet name="2017-2018" sheetId="43" r:id="rId4"/>
    <sheet name="2016-2017" sheetId="42" r:id="rId5"/>
    <sheet name="2015-2016" sheetId="41" r:id="rId6"/>
    <sheet name="2014-2015" sheetId="40" r:id="rId7"/>
    <sheet name="2013-2014" sheetId="39" r:id="rId8"/>
    <sheet name="2012-2013" sheetId="38" r:id="rId9"/>
    <sheet name="2011-2012" sheetId="37" r:id="rId10"/>
    <sheet name="2010-2011" sheetId="36" r:id="rId11"/>
    <sheet name="2009-2010" sheetId="35" r:id="rId12"/>
  </sheets>
  <definedNames>
    <definedName name="_xlnm.Print_Area" localSheetId="11">'2009-2010'!$A$1:$H$52</definedName>
    <definedName name="_xlnm.Print_Area" localSheetId="10">'2010-2011'!$A$1:$H$52</definedName>
    <definedName name="_xlnm.Print_Area" localSheetId="9">'2011-2012'!$A$1:$H$52</definedName>
    <definedName name="_xlnm.Print_Area" localSheetId="8">'2012-2013'!$A$1:$H$52</definedName>
    <definedName name="_xlnm.Print_Area" localSheetId="7">'2013-2014'!$A$1:$H$52</definedName>
    <definedName name="_xlnm.Print_Area" localSheetId="6">'2014-2015'!$A$1:$H$52</definedName>
    <definedName name="_xlnm.Print_Area" localSheetId="5">'2015-2016'!$A$1:$H$52</definedName>
    <definedName name="_xlnm.Print_Area" localSheetId="4">'2016-2017'!$A$1:$I$52</definedName>
    <definedName name="_xlnm.Print_Area" localSheetId="3">'2017-2018'!$A$1:$H$52</definedName>
    <definedName name="_xlnm.Print_Area" localSheetId="2">'2018-2019'!$A$1:$H$52</definedName>
    <definedName name="_xlnm.Print_Area" localSheetId="1">'2019-2020'!$A$1:$H$52</definedName>
    <definedName name="_xlnm.Print_Area" localSheetId="0">'2020-2021'!$A$1:$H$52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0" l="1"/>
  <c r="H27" i="40" s="1"/>
  <c r="C27" i="40"/>
  <c r="E27" i="40" s="1"/>
</calcChain>
</file>

<file path=xl/sharedStrings.xml><?xml version="1.0" encoding="utf-8"?>
<sst xmlns="http://schemas.openxmlformats.org/spreadsheetml/2006/main" count="923" uniqueCount="109">
  <si>
    <t>()</t>
  </si>
  <si>
    <t>Fabbricazione di articoli in gomma e materie plastiche</t>
  </si>
  <si>
    <t>Fabbricazione di prodotti in metallo</t>
  </si>
  <si>
    <t>Costruzioni</t>
  </si>
  <si>
    <t>Settore secondario</t>
  </si>
  <si>
    <t>Settore terziario</t>
  </si>
  <si>
    <t>Attività immobiliari</t>
  </si>
  <si>
    <t>Istruzione</t>
  </si>
  <si>
    <t>in migliaia di franchi</t>
  </si>
  <si>
    <t>Costi del personale</t>
  </si>
  <si>
    <t>2010 e 2011, in migliaia di franchi e variazione annuale in %</t>
  </si>
  <si>
    <t>2009 e 2010, in migliaia di franchi e variazione annuale in %</t>
  </si>
  <si>
    <t>Divisioni economiche NOGA 2008</t>
  </si>
  <si>
    <t>Altri costi d'esercizio</t>
  </si>
  <si>
    <t>08</t>
  </si>
  <si>
    <t>Attività estrattive</t>
  </si>
  <si>
    <t>10-12</t>
  </si>
  <si>
    <t>Industrie alimentari, delle bevande e del tabacco</t>
  </si>
  <si>
    <t>13-15</t>
  </si>
  <si>
    <t>Fabbricazione di tessili, abbigliamento, pellame e calzature</t>
  </si>
  <si>
    <t>16-18</t>
  </si>
  <si>
    <t>Industria  del legno, industria  della carta e stampa</t>
  </si>
  <si>
    <t>19-20</t>
  </si>
  <si>
    <t xml:space="preserve">Fabbricazione di coke e raffinazione e Industria chimica
</t>
  </si>
  <si>
    <t>Industria farmaceutica</t>
  </si>
  <si>
    <t>22-23</t>
  </si>
  <si>
    <t>24-25</t>
  </si>
  <si>
    <t>Fabbricazione di computer e prodotti di elettronica; orologi</t>
  </si>
  <si>
    <t>Fabbricazione di apparecchi elettrici</t>
  </si>
  <si>
    <t>Fabbricazione di macchinari e apparecchiature n.c.a</t>
  </si>
  <si>
    <t>29-30</t>
  </si>
  <si>
    <t>Fabbricazione di mezzi di trasporto</t>
  </si>
  <si>
    <t>31-33</t>
  </si>
  <si>
    <t>Altre attività manifatturiere, riparazione e installazione</t>
  </si>
  <si>
    <t>Fornitura di energia elettrica, gas, vapore e aria condizionata</t>
  </si>
  <si>
    <t>36-39</t>
  </si>
  <si>
    <t>Fornitura di acqua; reti fognarie, attività di trattamento dei rifiuti</t>
  </si>
  <si>
    <t>41-42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</si>
  <si>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</si>
  <si>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</si>
  <si>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</si>
  <si>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</si>
  <si>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</si>
  <si>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</si>
  <si>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</si>
  <si>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</si>
  <si>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58-60</t>
  </si>
  <si>
    <t>Editoria, audiovisivi e attività radiotelevisive</t>
  </si>
  <si>
    <t>Telecommunicazioni</t>
  </si>
  <si>
    <t>62-63</t>
  </si>
  <si>
    <t>Attività informatiche e altri servizi informativi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</si>
  <si>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</si>
  <si>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</si>
  <si>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</si>
  <si>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</si>
  <si>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73-75</t>
  </si>
  <si>
    <t>Altre attività professionali, scientifiche e tecniche</t>
  </si>
  <si>
    <t>77+79-82</t>
  </si>
  <si>
    <t>Attività amministrative e di servizi di supporto</t>
  </si>
  <si>
    <t>Attività di ricerca, selezione, fornitura di personale</t>
  </si>
  <si>
    <t xml:space="preserve">Servizi di assistenza residenziale </t>
  </si>
  <si>
    <t xml:space="preserve">Assistenza sociale non residenziale </t>
  </si>
  <si>
    <t>90-93</t>
  </si>
  <si>
    <t>Attività artistiche, di intrattenimento e divertimento</t>
  </si>
  <si>
    <t>94-96</t>
  </si>
  <si>
    <t>Altre attività di servizi</t>
  </si>
  <si>
    <t>2011 e 2012, in migliaia di franchi e variazione annuale in %</t>
  </si>
  <si>
    <t>2013p</t>
  </si>
  <si>
    <t>2012 e 2013, in migliaia di franchi e variazione annuale in %</t>
  </si>
  <si>
    <t>T 06.04.02</t>
  </si>
  <si>
    <t>2013 e 2014, in migliaia di franchi e variazione annuale in %</t>
  </si>
  <si>
    <t>2014p</t>
  </si>
  <si>
    <t>2014 e 2015, in migliaia di franchi e variazione annuale in %</t>
  </si>
  <si>
    <t>2015p</t>
  </si>
  <si>
    <t xml:space="preserve">Variazione annuale in % </t>
  </si>
  <si>
    <t>Commercio al dettaglio *</t>
  </si>
  <si>
    <t xml:space="preserve"> * Una correzione si è resa necessaria per l'anno 2014 dopo la pubblicazione dei risultati 2014-2015. Per questo motivo, le cifre 2014 nella publicazione "I risultati contabili per le imprese svizzere 2014-2015" sono diverse.</t>
  </si>
  <si>
    <t>2015 e 2016, in migliaia di franchi e variazione annuale in %</t>
  </si>
  <si>
    <t>2016p</t>
  </si>
  <si>
    <t>2016 e 2017, in migliaia di franchi e variazione annuale in %</t>
  </si>
  <si>
    <t>2017p</t>
  </si>
  <si>
    <t>2017 e 2018, in migliaia di franchi e variazione annuale in %</t>
  </si>
  <si>
    <t>2018p</t>
  </si>
  <si>
    <t>2018 e 2019, in migliaia di franchi e variazione annuale in %</t>
  </si>
  <si>
    <t>2019p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</si>
  <si>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</si>
  <si>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</si>
  <si>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</si>
  <si>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</si>
  <si>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</si>
  <si>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</si>
  <si>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</si>
  <si>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</si>
  <si>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</si>
  <si>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</si>
  <si>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2019 e 2020, in migliaia di franchi e variazione annuale in %</t>
  </si>
  <si>
    <t>2020p</t>
  </si>
  <si>
    <t>© UST 2022</t>
  </si>
  <si>
    <t>© UST 2023</t>
  </si>
  <si>
    <t>2020 e 2021, in migliaia di franchi e variazione annuale in %</t>
  </si>
  <si>
    <t>2021p</t>
  </si>
  <si>
    <t>Fonte: UST – Statistica della produzione e del valore aggiunto</t>
  </si>
  <si>
    <t>Informazioni: Ufficio federale di statistica (UST), Sezione MON, Veronica Roth, veronica.roth@bfs.admin.ch, tel. 058 463 68 14</t>
  </si>
  <si>
    <t>Costi del personale e altri costi d'esercizio secondo la divisione economica (estrapolato)</t>
  </si>
  <si>
    <t>2012p</t>
  </si>
  <si>
    <t>2011p</t>
  </si>
  <si>
    <t>Variazione annuale in %</t>
  </si>
  <si>
    <t>2010p</t>
  </si>
  <si>
    <t>Costi per il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</si>
</sst>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0.0__;@__\ "/>
  </numFmts>
  <fonts count="14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vertAlign val="superscript"/>
      <sz val="8"/>
      <name val="Arial Narrow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 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</cellStyleXfs>
  <cellXfs count="89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 vertical="center"/>
    </xf>
    <xf numFmtId="165" fontId="3" fillId="3" borderId="0" xfId="1" applyNumberFormat="1" applyFont="1" applyFill="1" applyBorder="1"/>
    <xf numFmtId="164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10" fillId="0" borderId="0" xfId="3" applyFont="1" applyBorder="1" applyAlignment="1">
      <alignment vertical="center"/>
    </xf>
    <xf numFmtId="166" fontId="10" fillId="2" borderId="0" xfId="0" applyNumberFormat="1" applyFont="1" applyFill="1" applyBorder="1" applyAlignment="1">
      <alignment vertical="center"/>
    </xf>
    <xf numFmtId="167" fontId="10" fillId="2" borderId="0" xfId="0" applyNumberFormat="1" applyFont="1" applyFill="1" applyBorder="1" applyAlignment="1">
      <alignment vertical="center"/>
    </xf>
    <xf numFmtId="0" fontId="10" fillId="2" borderId="0" xfId="7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" xfId="7" applyFont="1" applyFill="1" applyBorder="1" applyAlignment="1">
      <alignment horizontal="left" vertical="center"/>
    </xf>
    <xf numFmtId="0" fontId="10" fillId="2" borderId="4" xfId="0" applyNumberFormat="1" applyFont="1" applyFill="1" applyBorder="1" applyAlignment="1">
      <alignment horizontal="left" vertical="top"/>
    </xf>
    <xf numFmtId="0" fontId="10" fillId="2" borderId="1" xfId="0" quotePrefix="1" applyNumberFormat="1" applyFont="1" applyFill="1" applyBorder="1" applyAlignment="1">
      <alignment horizontal="left" vertical="top"/>
    </xf>
    <xf numFmtId="166" fontId="10" fillId="2" borderId="0" xfId="0" applyNumberFormat="1" applyFont="1" applyFill="1" applyBorder="1" applyAlignment="1">
      <alignment horizontal="right" vertical="center"/>
    </xf>
    <xf numFmtId="165" fontId="10" fillId="2" borderId="0" xfId="1" applyNumberFormat="1" applyFont="1" applyFill="1" applyBorder="1" applyAlignment="1">
      <alignment vertical="center" wrapText="1"/>
    </xf>
    <xf numFmtId="167" fontId="10" fillId="2" borderId="0" xfId="0" applyNumberFormat="1" applyFont="1" applyFill="1" applyBorder="1" applyAlignment="1">
      <alignment horizontal="right" vertical="center"/>
    </xf>
    <xf numFmtId="166" fontId="10" fillId="3" borderId="0" xfId="0" applyNumberFormat="1" applyFont="1" applyFill="1" applyBorder="1" applyAlignment="1" applyProtection="1">
      <alignment horizontal="right" vertical="center"/>
    </xf>
    <xf numFmtId="167" fontId="10" fillId="3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>
      <alignment vertical="center"/>
    </xf>
    <xf numFmtId="165" fontId="10" fillId="3" borderId="0" xfId="1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/>
    </xf>
    <xf numFmtId="0" fontId="10" fillId="3" borderId="0" xfId="0" applyFont="1" applyFill="1" applyBorder="1" applyAlignment="1">
      <alignment vertical="top" wrapText="1"/>
    </xf>
    <xf numFmtId="0" fontId="10" fillId="3" borderId="4" xfId="0" quotePrefix="1" applyNumberFormat="1" applyFont="1" applyFill="1" applyBorder="1" applyAlignment="1">
      <alignment horizontal="left" vertical="top"/>
    </xf>
    <xf numFmtId="0" fontId="10" fillId="3" borderId="4" xfId="0" applyNumberFormat="1" applyFont="1" applyFill="1" applyBorder="1" applyAlignment="1">
      <alignment horizontal="left" vertical="top"/>
    </xf>
    <xf numFmtId="165" fontId="10" fillId="3" borderId="0" xfId="1" applyNumberFormat="1" applyFont="1" applyFill="1" applyBorder="1"/>
    <xf numFmtId="0" fontId="10" fillId="3" borderId="0" xfId="0" applyFont="1" applyFill="1" applyBorder="1"/>
    <xf numFmtId="0" fontId="10" fillId="3" borderId="0" xfId="0" quotePrefix="1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165" fontId="10" fillId="3" borderId="0" xfId="1" applyNumberFormat="1" applyFont="1" applyFill="1" applyBorder="1" applyAlignment="1">
      <alignment vertical="center" wrapText="1"/>
    </xf>
    <xf numFmtId="166" fontId="10" fillId="0" borderId="0" xfId="0" applyNumberFormat="1" applyFont="1" applyFill="1" applyBorder="1" applyAlignment="1" applyProtection="1">
      <alignment horizontal="right" vertical="center"/>
    </xf>
    <xf numFmtId="168" fontId="10" fillId="0" borderId="0" xfId="0" applyNumberFormat="1" applyFont="1" applyFill="1" applyBorder="1" applyAlignment="1" applyProtection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67" fontId="10" fillId="3" borderId="0" xfId="0" applyNumberFormat="1" applyFont="1" applyFill="1" applyAlignment="1">
      <alignment horizontal="right" vertical="center"/>
    </xf>
    <xf numFmtId="0" fontId="10" fillId="3" borderId="6" xfId="0" applyFont="1" applyFill="1" applyBorder="1" applyAlignment="1">
      <alignment vertical="top"/>
    </xf>
    <xf numFmtId="0" fontId="10" fillId="3" borderId="7" xfId="0" applyFont="1" applyFill="1" applyBorder="1" applyAlignment="1">
      <alignment vertical="top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top" wrapText="1"/>
    </xf>
    <xf numFmtId="1" fontId="10" fillId="4" borderId="3" xfId="0" quotePrefix="1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top"/>
    </xf>
    <xf numFmtId="0" fontId="10" fillId="3" borderId="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4" fontId="3" fillId="3" borderId="0" xfId="1" applyFont="1" applyFill="1" applyBorder="1" applyAlignment="1">
      <alignment vertical="top"/>
    </xf>
    <xf numFmtId="165" fontId="10" fillId="3" borderId="0" xfId="1" applyNumberFormat="1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166" fontId="10" fillId="4" borderId="3" xfId="0" quotePrefix="1" applyNumberFormat="1" applyFont="1" applyFill="1" applyBorder="1" applyAlignment="1">
      <alignment vertical="center"/>
    </xf>
    <xf numFmtId="167" fontId="10" fillId="4" borderId="3" xfId="0" quotePrefix="1" applyNumberFormat="1" applyFont="1" applyFill="1" applyBorder="1" applyAlignment="1">
      <alignment vertical="center"/>
    </xf>
    <xf numFmtId="167" fontId="10" fillId="4" borderId="3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0" fillId="3" borderId="0" xfId="0" applyNumberFormat="1" applyFont="1" applyFill="1" applyBorder="1" applyAlignment="1">
      <alignment horizontal="left" vertical="center"/>
    </xf>
    <xf numFmtId="165" fontId="3" fillId="3" borderId="0" xfId="1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0" fillId="2" borderId="8" xfId="0" quotePrefix="1" applyNumberFormat="1" applyFont="1" applyFill="1" applyBorder="1" applyAlignment="1">
      <alignment horizontal="left" vertical="top"/>
    </xf>
    <xf numFmtId="0" fontId="10" fillId="4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3" borderId="6" xfId="0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3" borderId="3" xfId="0" applyFont="1" applyFill="1" applyBorder="1" applyAlignment="1">
      <alignment vertical="top"/>
    </xf>
  </cellXfs>
  <cellStyles count="8">
    <cellStyle name="Milliers" xfId="1" builtinId="3"/>
    <cellStyle name="Nace2" xfId="2" xr:uid="{00000000-0005-0000-0000-000001000000}"/>
    <cellStyle name="Normal" xfId="0" builtinId="0"/>
    <cellStyle name="Normal_Feuil1" xfId="3" xr:uid="{00000000-0005-0000-0000-000003000000}"/>
    <cellStyle name="Tabellenkopf" xfId="4" xr:uid="{00000000-0005-0000-0000-000004000000}"/>
    <cellStyle name="Tabellentitel" xfId="5" xr:uid="{00000000-0005-0000-0000-000005000000}"/>
    <cellStyle name="Titel" xfId="6" xr:uid="{00000000-0005-0000-0000-000006000000}"/>
    <cellStyle name="Vorspalte/Zahlenteil" xfId="7" xr:uid="{00000000-0005-0000-0000-000007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5EA5-92B7-46F8-95AF-1683CFBEA241}">
  <sheetPr>
    <pageSetUpPr fitToPage="1"/>
  </sheetPr>
  <dimension ref="A1:J55"/>
  <sheetViews>
    <sheetView tabSelected="1"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99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62" customFormat="1" ht="24.95" customHeight="1">
      <c r="A4" s="39"/>
      <c r="B4" s="39"/>
      <c r="C4" s="51" t="s">
        <v>8</v>
      </c>
      <c r="D4" s="52"/>
      <c r="E4" s="54" t="s">
        <v>106</v>
      </c>
      <c r="F4" s="51" t="s">
        <v>8</v>
      </c>
      <c r="G4" s="52"/>
      <c r="H4" s="54" t="s">
        <v>74</v>
      </c>
      <c r="I4" s="64"/>
      <c r="J4" s="63"/>
    </row>
    <row r="5" spans="1:10" s="62" customFormat="1" ht="12.95" customHeight="1">
      <c r="A5" s="39"/>
      <c r="B5" s="39"/>
      <c r="C5" s="40">
        <v>2020</v>
      </c>
      <c r="D5" s="41" t="s">
        <v>100</v>
      </c>
      <c r="E5" s="39"/>
      <c r="F5" s="40">
        <v>2020</v>
      </c>
      <c r="G5" s="41" t="s">
        <v>100</v>
      </c>
      <c r="H5" s="39"/>
      <c r="I5" s="64"/>
      <c r="J5" s="63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49">
        <v>435694.25638754398</v>
      </c>
      <c r="D7" s="49">
        <v>467981.92164150602</v>
      </c>
      <c r="E7" s="50">
        <v>7.4</v>
      </c>
      <c r="F7" s="49">
        <v>349629.34643140901</v>
      </c>
      <c r="G7" s="49">
        <v>488417.014049805</v>
      </c>
      <c r="H7" s="50">
        <v>39.700000000000003</v>
      </c>
      <c r="I7" s="37"/>
    </row>
    <row r="8" spans="1:10" s="15" customFormat="1" ht="12.95" customHeight="1">
      <c r="A8" s="45" t="s">
        <v>16</v>
      </c>
      <c r="B8" s="25" t="s">
        <v>17</v>
      </c>
      <c r="C8" s="49">
        <v>8130418.6917450596</v>
      </c>
      <c r="D8" s="49">
        <v>8263042.0151319904</v>
      </c>
      <c r="E8" s="50">
        <v>1.6</v>
      </c>
      <c r="F8" s="49">
        <v>5660098.66048845</v>
      </c>
      <c r="G8" s="49">
        <v>5856069.1229857299</v>
      </c>
      <c r="H8" s="50">
        <v>3.5</v>
      </c>
      <c r="I8" s="37"/>
    </row>
    <row r="9" spans="1:10" s="13" customFormat="1" ht="12.95" customHeight="1">
      <c r="A9" s="45" t="s">
        <v>18</v>
      </c>
      <c r="B9" s="25" t="s">
        <v>19</v>
      </c>
      <c r="C9" s="49">
        <v>762946.00583360402</v>
      </c>
      <c r="D9" s="49">
        <v>769809.738701127</v>
      </c>
      <c r="E9" s="50">
        <v>0.9</v>
      </c>
      <c r="F9" s="49">
        <v>370222.52133763098</v>
      </c>
      <c r="G9" s="49">
        <v>433166.92097245</v>
      </c>
      <c r="H9" s="50">
        <v>17</v>
      </c>
      <c r="I9" s="35"/>
    </row>
    <row r="10" spans="1:10" s="13" customFormat="1" ht="12.95" customHeight="1">
      <c r="A10" s="45" t="s">
        <v>20</v>
      </c>
      <c r="B10" s="25" t="s">
        <v>21</v>
      </c>
      <c r="C10" s="49">
        <v>4420522.2317604097</v>
      </c>
      <c r="D10" s="49">
        <v>4296775.1856276998</v>
      </c>
      <c r="E10" s="50">
        <v>-2.8</v>
      </c>
      <c r="F10" s="49">
        <v>1383754.8903660099</v>
      </c>
      <c r="G10" s="49">
        <v>1145647.8834264199</v>
      </c>
      <c r="H10" s="50">
        <v>-17.2</v>
      </c>
      <c r="I10" s="35"/>
    </row>
    <row r="11" spans="1:10" s="13" customFormat="1" ht="12.95" customHeight="1">
      <c r="A11" s="45" t="s">
        <v>22</v>
      </c>
      <c r="B11" s="25" t="s">
        <v>23</v>
      </c>
      <c r="C11" s="49">
        <v>4243260.3257098803</v>
      </c>
      <c r="D11" s="49">
        <v>4521138.94315458</v>
      </c>
      <c r="E11" s="50">
        <v>6.5</v>
      </c>
      <c r="F11" s="49">
        <v>6371056.7475757096</v>
      </c>
      <c r="G11" s="49">
        <v>6292799.2718364196</v>
      </c>
      <c r="H11" s="50">
        <v>-1.2</v>
      </c>
      <c r="I11" s="35"/>
    </row>
    <row r="12" spans="1:10" s="13" customFormat="1" ht="12.95" customHeight="1">
      <c r="A12" s="45">
        <v>21</v>
      </c>
      <c r="B12" s="25" t="s">
        <v>24</v>
      </c>
      <c r="C12" s="49">
        <v>8510076.4001435507</v>
      </c>
      <c r="D12" s="49">
        <v>8453731.8107650802</v>
      </c>
      <c r="E12" s="50">
        <v>-0.7</v>
      </c>
      <c r="F12" s="49">
        <v>20517716.331437401</v>
      </c>
      <c r="G12" s="49">
        <v>27655308.2617299</v>
      </c>
      <c r="H12" s="50">
        <v>34.799999999999997</v>
      </c>
      <c r="I12" s="35"/>
    </row>
    <row r="13" spans="1:10" s="13" customFormat="1" ht="12.95" customHeight="1">
      <c r="A13" s="45" t="s">
        <v>25</v>
      </c>
      <c r="B13" s="25" t="s">
        <v>1</v>
      </c>
      <c r="C13" s="49">
        <v>3703729.57379732</v>
      </c>
      <c r="D13" s="49">
        <v>3819678.4198659402</v>
      </c>
      <c r="E13" s="50">
        <v>3.1</v>
      </c>
      <c r="F13" s="49">
        <v>1661357.9038784499</v>
      </c>
      <c r="G13" s="49">
        <v>1568564.9952768299</v>
      </c>
      <c r="H13" s="50">
        <v>-5.6</v>
      </c>
      <c r="I13" s="35"/>
    </row>
    <row r="14" spans="1:10" s="13" customFormat="1" ht="12.95" customHeight="1">
      <c r="A14" s="45" t="s">
        <v>26</v>
      </c>
      <c r="B14" s="25" t="s">
        <v>2</v>
      </c>
      <c r="C14" s="49">
        <v>7889167.74875433</v>
      </c>
      <c r="D14" s="49">
        <v>7961530.38691549</v>
      </c>
      <c r="E14" s="50">
        <v>0.9</v>
      </c>
      <c r="F14" s="49">
        <v>2347407.7294151401</v>
      </c>
      <c r="G14" s="49">
        <v>2225153.9392228499</v>
      </c>
      <c r="H14" s="50">
        <v>-5.2</v>
      </c>
      <c r="I14" s="35"/>
    </row>
    <row r="15" spans="1:10" s="13" customFormat="1" ht="12.95" customHeight="1">
      <c r="A15" s="45">
        <v>26</v>
      </c>
      <c r="B15" s="25" t="s">
        <v>27</v>
      </c>
      <c r="C15" s="49">
        <v>11276897.144406799</v>
      </c>
      <c r="D15" s="49">
        <v>12200090.1949278</v>
      </c>
      <c r="E15" s="50">
        <v>8.1999999999999993</v>
      </c>
      <c r="F15" s="49">
        <v>8399734.1980499104</v>
      </c>
      <c r="G15" s="49">
        <v>10197579.2014804</v>
      </c>
      <c r="H15" s="50">
        <v>21.4</v>
      </c>
      <c r="I15" s="35"/>
    </row>
    <row r="16" spans="1:10" s="13" customFormat="1" ht="12.95" customHeight="1">
      <c r="A16" s="45">
        <v>27</v>
      </c>
      <c r="B16" s="25" t="s">
        <v>28</v>
      </c>
      <c r="C16" s="49">
        <v>2799064.0573328598</v>
      </c>
      <c r="D16" s="49">
        <v>2845138.6149948202</v>
      </c>
      <c r="E16" s="50">
        <v>1.6</v>
      </c>
      <c r="F16" s="49">
        <v>1440329.4320267199</v>
      </c>
      <c r="G16" s="49">
        <v>1499883.35730474</v>
      </c>
      <c r="H16" s="50">
        <v>4.0999999999999996</v>
      </c>
      <c r="I16" s="35"/>
    </row>
    <row r="17" spans="1:10" s="13" customFormat="1" ht="12.95" customHeight="1">
      <c r="A17" s="45">
        <v>28</v>
      </c>
      <c r="B17" s="25" t="s">
        <v>29</v>
      </c>
      <c r="C17" s="49">
        <v>7544225.9084107196</v>
      </c>
      <c r="D17" s="49">
        <v>7874914.46760167</v>
      </c>
      <c r="E17" s="50">
        <v>4.4000000000000004</v>
      </c>
      <c r="F17" s="49">
        <v>2978377.3349094102</v>
      </c>
      <c r="G17" s="49">
        <v>3124907.7668193998</v>
      </c>
      <c r="H17" s="50">
        <v>4.9000000000000004</v>
      </c>
      <c r="I17" s="35"/>
    </row>
    <row r="18" spans="1:10" s="13" customFormat="1" ht="12.95" customHeight="1">
      <c r="A18" s="45" t="s">
        <v>30</v>
      </c>
      <c r="B18" s="25" t="s">
        <v>31</v>
      </c>
      <c r="C18" s="49">
        <v>1493350.2189474399</v>
      </c>
      <c r="D18" s="49">
        <v>1548340.25240682</v>
      </c>
      <c r="E18" s="50">
        <v>3.7</v>
      </c>
      <c r="F18" s="49">
        <v>930479.79406125494</v>
      </c>
      <c r="G18" s="49">
        <v>1062002.2670962601</v>
      </c>
      <c r="H18" s="50">
        <v>14.1</v>
      </c>
      <c r="I18" s="35"/>
    </row>
    <row r="19" spans="1:10" s="13" customFormat="1" ht="12.95" customHeight="1">
      <c r="A19" s="45" t="s">
        <v>32</v>
      </c>
      <c r="B19" s="25" t="s">
        <v>33</v>
      </c>
      <c r="C19" s="49">
        <v>4572185.9893219899</v>
      </c>
      <c r="D19" s="49">
        <v>4767644.5093519501</v>
      </c>
      <c r="E19" s="50">
        <v>4.3</v>
      </c>
      <c r="F19" s="49">
        <v>2141244.1578603499</v>
      </c>
      <c r="G19" s="49">
        <v>2329189.4799481099</v>
      </c>
      <c r="H19" s="50">
        <v>8.8000000000000007</v>
      </c>
      <c r="I19" s="35"/>
    </row>
    <row r="20" spans="1:10" s="13" customFormat="1" ht="12.95" customHeight="1">
      <c r="A20" s="45">
        <v>35</v>
      </c>
      <c r="B20" s="25" t="s">
        <v>34</v>
      </c>
      <c r="C20" s="49">
        <v>3649265.4930053698</v>
      </c>
      <c r="D20" s="49">
        <v>3853427.6720526102</v>
      </c>
      <c r="E20" s="50">
        <v>5.6</v>
      </c>
      <c r="F20" s="49">
        <v>1616734.66925351</v>
      </c>
      <c r="G20" s="49">
        <v>1806268.31562457</v>
      </c>
      <c r="H20" s="50">
        <v>11.7</v>
      </c>
      <c r="I20" s="35"/>
    </row>
    <row r="21" spans="1:10" s="13" customFormat="1" ht="12.95" customHeight="1">
      <c r="A21" s="45" t="s">
        <v>35</v>
      </c>
      <c r="B21" s="25" t="s">
        <v>36</v>
      </c>
      <c r="C21" s="49">
        <v>1372211.6816320501</v>
      </c>
      <c r="D21" s="49">
        <v>1407642.3285940201</v>
      </c>
      <c r="E21" s="50">
        <v>2.6</v>
      </c>
      <c r="F21" s="49">
        <v>800136.21904342598</v>
      </c>
      <c r="G21" s="49">
        <v>789946.91259278101</v>
      </c>
      <c r="H21" s="50">
        <v>-1.3</v>
      </c>
      <c r="I21" s="35"/>
    </row>
    <row r="22" spans="1:10" s="13" customFormat="1" ht="12.95" customHeight="1">
      <c r="A22" s="45" t="s">
        <v>37</v>
      </c>
      <c r="B22" s="25" t="s">
        <v>3</v>
      </c>
      <c r="C22" s="49">
        <v>10249952.002555</v>
      </c>
      <c r="D22" s="49">
        <v>10158608.214764999</v>
      </c>
      <c r="E22" s="50">
        <v>-0.9</v>
      </c>
      <c r="F22" s="49">
        <v>2102916.02364789</v>
      </c>
      <c r="G22" s="49">
        <v>2006786.29057479</v>
      </c>
      <c r="H22" s="50">
        <v>-4.5999999999999996</v>
      </c>
      <c r="I22" s="35"/>
    </row>
    <row r="23" spans="1:10" s="13" customFormat="1" ht="12.95" customHeight="1">
      <c r="A23" s="45">
        <v>43</v>
      </c>
      <c r="B23" s="25" t="s">
        <v>38</v>
      </c>
      <c r="C23" s="49">
        <v>17515703.1731892</v>
      </c>
      <c r="D23" s="49">
        <v>18361436.0434516</v>
      </c>
      <c r="E23" s="50">
        <v>4.8</v>
      </c>
      <c r="F23" s="49">
        <v>2635137.1553385998</v>
      </c>
      <c r="G23" s="49">
        <v>2741608.22993446</v>
      </c>
      <c r="H23" s="50">
        <v>4</v>
      </c>
      <c r="I23" s="35"/>
    </row>
    <row r="24" spans="1:10" s="2" customFormat="1" ht="12.95" customHeight="1">
      <c r="A24" s="83" t="s">
        <v>5</v>
      </c>
      <c r="B24" s="83"/>
      <c r="C24" s="83"/>
      <c r="D24" s="83"/>
      <c r="E24" s="83"/>
      <c r="F24" s="83"/>
      <c r="G24" s="83"/>
      <c r="H24" s="83"/>
      <c r="I24" s="17"/>
    </row>
    <row r="25" spans="1:10" s="13" customFormat="1" ht="12.95" customHeight="1">
      <c r="A25" s="45">
        <v>45</v>
      </c>
      <c r="B25" s="27" t="s">
        <v>39</v>
      </c>
      <c r="C25" s="49">
        <v>5552477.2194995899</v>
      </c>
      <c r="D25" s="49">
        <v>5729920.39433238</v>
      </c>
      <c r="E25" s="50">
        <v>3.2</v>
      </c>
      <c r="F25" s="49">
        <v>3432439.81195533</v>
      </c>
      <c r="G25" s="49">
        <v>3077659.0822919402</v>
      </c>
      <c r="H25" s="50">
        <v>-10.3</v>
      </c>
      <c r="I25" s="35"/>
    </row>
    <row r="26" spans="1:10" s="13" customFormat="1" ht="12.95" customHeight="1">
      <c r="A26" s="45">
        <v>46</v>
      </c>
      <c r="B26" s="25" t="s">
        <v>40</v>
      </c>
      <c r="C26" s="49">
        <v>26038792.879469302</v>
      </c>
      <c r="D26" s="49">
        <v>27893591.748623502</v>
      </c>
      <c r="E26" s="50">
        <v>7.1</v>
      </c>
      <c r="F26" s="49">
        <v>47745272.512832597</v>
      </c>
      <c r="G26" s="49">
        <v>57427872.144650199</v>
      </c>
      <c r="H26" s="50">
        <v>20.3</v>
      </c>
      <c r="I26" s="35"/>
    </row>
    <row r="27" spans="1:10" s="13" customFormat="1" ht="12.95" customHeight="1">
      <c r="A27" s="45">
        <v>47</v>
      </c>
      <c r="B27" s="25" t="s">
        <v>41</v>
      </c>
      <c r="C27" s="49">
        <v>17295054.696568798</v>
      </c>
      <c r="D27" s="49">
        <v>17981672.297441602</v>
      </c>
      <c r="E27" s="50">
        <v>4</v>
      </c>
      <c r="F27" s="49">
        <v>7288686.4811435202</v>
      </c>
      <c r="G27" s="49">
        <v>7126806.38655903</v>
      </c>
      <c r="H27" s="50">
        <v>-2.2000000000000002</v>
      </c>
      <c r="I27" s="35"/>
    </row>
    <row r="28" spans="1:10" s="13" customFormat="1" ht="12.95" customHeight="1">
      <c r="A28" s="45">
        <v>49</v>
      </c>
      <c r="B28" s="25" t="s">
        <v>42</v>
      </c>
      <c r="C28" s="49">
        <v>10459233.5833269</v>
      </c>
      <c r="D28" s="49">
        <v>10801435.4280676</v>
      </c>
      <c r="E28" s="50">
        <v>3.3</v>
      </c>
      <c r="F28" s="49">
        <v>3842499.8599920301</v>
      </c>
      <c r="G28" s="49">
        <v>3748698.3512843498</v>
      </c>
      <c r="H28" s="50">
        <v>-2.4</v>
      </c>
      <c r="I28" s="35"/>
    </row>
    <row r="29" spans="1:10" s="15" customFormat="1" ht="12.95" customHeight="1">
      <c r="A29" s="45">
        <v>52</v>
      </c>
      <c r="B29" s="25" t="s">
        <v>43</v>
      </c>
      <c r="C29" s="49">
        <v>3307900.1663925</v>
      </c>
      <c r="D29" s="49">
        <v>3441968.0686304201</v>
      </c>
      <c r="E29" s="50">
        <v>4.0999999999999996</v>
      </c>
      <c r="F29" s="49">
        <v>1407562.27725216</v>
      </c>
      <c r="G29" s="49">
        <v>1591481.6657122299</v>
      </c>
      <c r="H29" s="50">
        <v>13.1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49">
        <v>2812840.84247832</v>
      </c>
      <c r="D30" s="49">
        <v>3037887.7091219798</v>
      </c>
      <c r="E30" s="50">
        <v>8</v>
      </c>
      <c r="F30" s="49">
        <v>1000834.76444361</v>
      </c>
      <c r="G30" s="49">
        <v>759662.00866195303</v>
      </c>
      <c r="H30" s="50">
        <v>-24.1</v>
      </c>
      <c r="I30" s="35"/>
    </row>
    <row r="31" spans="1:10" s="13" customFormat="1" ht="12.95" customHeight="1">
      <c r="A31" s="45">
        <v>56</v>
      </c>
      <c r="B31" s="25" t="s">
        <v>45</v>
      </c>
      <c r="C31" s="49">
        <v>5803726.3296910403</v>
      </c>
      <c r="D31" s="49">
        <v>5142778.3613813696</v>
      </c>
      <c r="E31" s="50">
        <v>-11.4</v>
      </c>
      <c r="F31" s="49">
        <v>1349364.1355905801</v>
      </c>
      <c r="G31" s="49">
        <v>992518.01905129105</v>
      </c>
      <c r="H31" s="50">
        <v>-26.4</v>
      </c>
      <c r="I31" s="35"/>
    </row>
    <row r="32" spans="1:10" s="13" customFormat="1" ht="12.95" customHeight="1">
      <c r="A32" s="45" t="s">
        <v>46</v>
      </c>
      <c r="B32" s="25" t="s">
        <v>47</v>
      </c>
      <c r="C32" s="49">
        <v>2551286.3859666302</v>
      </c>
      <c r="D32" s="49">
        <v>2606152.70691776</v>
      </c>
      <c r="E32" s="50">
        <v>2.2000000000000002</v>
      </c>
      <c r="F32" s="49">
        <v>1545804.94913592</v>
      </c>
      <c r="G32" s="49">
        <v>1363089.01609907</v>
      </c>
      <c r="H32" s="50">
        <v>-11.8</v>
      </c>
      <c r="I32" s="35"/>
    </row>
    <row r="33" spans="1:10" s="13" customFormat="1" ht="12.95" customHeight="1">
      <c r="A33" s="45">
        <v>61</v>
      </c>
      <c r="B33" s="25" t="s">
        <v>48</v>
      </c>
      <c r="C33" s="49">
        <v>3372658.7046006499</v>
      </c>
      <c r="D33" s="49">
        <v>3360495.2268202598</v>
      </c>
      <c r="E33" s="50">
        <v>-0.4</v>
      </c>
      <c r="F33" s="49">
        <v>2335161.6006393498</v>
      </c>
      <c r="G33" s="49">
        <v>2220614.2348229899</v>
      </c>
      <c r="H33" s="50">
        <v>-4.9000000000000004</v>
      </c>
      <c r="I33" s="35"/>
    </row>
    <row r="34" spans="1:10" s="13" customFormat="1" ht="12.95" customHeight="1">
      <c r="A34" s="45" t="s">
        <v>49</v>
      </c>
      <c r="B34" s="25" t="s">
        <v>50</v>
      </c>
      <c r="C34" s="49">
        <v>14536150.075230099</v>
      </c>
      <c r="D34" s="49">
        <v>15767388.153496999</v>
      </c>
      <c r="E34" s="50">
        <v>8.5</v>
      </c>
      <c r="F34" s="49">
        <v>4130748.80482325</v>
      </c>
      <c r="G34" s="49">
        <v>4957700.4265938802</v>
      </c>
      <c r="H34" s="50">
        <v>20</v>
      </c>
      <c r="I34" s="35"/>
    </row>
    <row r="35" spans="1:10" s="13" customFormat="1" ht="12.95" customHeight="1">
      <c r="A35" s="45">
        <v>68</v>
      </c>
      <c r="B35" s="25" t="s">
        <v>6</v>
      </c>
      <c r="C35" s="49">
        <v>3364403.0097707198</v>
      </c>
      <c r="D35" s="49">
        <v>3598500.9399282099</v>
      </c>
      <c r="E35" s="50">
        <v>7</v>
      </c>
      <c r="F35" s="49">
        <v>2712179.2381489901</v>
      </c>
      <c r="G35" s="49">
        <v>2866873.60483908</v>
      </c>
      <c r="H35" s="50">
        <v>5.7</v>
      </c>
      <c r="I35" s="35"/>
    </row>
    <row r="36" spans="1:10" s="13" customFormat="1" ht="12.95" customHeight="1">
      <c r="A36" s="45">
        <v>69</v>
      </c>
      <c r="B36" s="25" t="s">
        <v>51</v>
      </c>
      <c r="C36" s="49">
        <v>6936976.0752577102</v>
      </c>
      <c r="D36" s="49">
        <v>7187775.8219382605</v>
      </c>
      <c r="E36" s="50">
        <v>3.6</v>
      </c>
      <c r="F36" s="49">
        <v>1032200.72283291</v>
      </c>
      <c r="G36" s="49">
        <v>1174546.96938804</v>
      </c>
      <c r="H36" s="50">
        <v>13.8</v>
      </c>
      <c r="I36" s="35"/>
    </row>
    <row r="37" spans="1:10" s="13" customFormat="1" ht="12.95" customHeight="1">
      <c r="A37" s="45">
        <v>70</v>
      </c>
      <c r="B37" s="25" t="s">
        <v>52</v>
      </c>
      <c r="C37" s="49">
        <v>10666033.7900893</v>
      </c>
      <c r="D37" s="49">
        <v>11562833.6692979</v>
      </c>
      <c r="E37" s="50">
        <v>8.4</v>
      </c>
      <c r="F37" s="49">
        <v>18162791.211629</v>
      </c>
      <c r="G37" s="49">
        <v>20947692.182560999</v>
      </c>
      <c r="H37" s="50">
        <v>15.3</v>
      </c>
      <c r="I37" s="35"/>
    </row>
    <row r="38" spans="1:10" s="13" customFormat="1" ht="12.95" customHeight="1">
      <c r="A38" s="45">
        <v>71</v>
      </c>
      <c r="B38" s="25" t="s">
        <v>53</v>
      </c>
      <c r="C38" s="49">
        <v>11063153.717857599</v>
      </c>
      <c r="D38" s="49">
        <v>11157585.602941001</v>
      </c>
      <c r="E38" s="50">
        <v>0.9</v>
      </c>
      <c r="F38" s="49">
        <v>2015491.47304867</v>
      </c>
      <c r="G38" s="49">
        <v>1984875.1500104801</v>
      </c>
      <c r="H38" s="50">
        <v>-1.5</v>
      </c>
      <c r="I38" s="35"/>
    </row>
    <row r="39" spans="1:10" s="13" customFormat="1" ht="12.95" customHeight="1">
      <c r="A39" s="45">
        <v>72</v>
      </c>
      <c r="B39" s="25" t="s">
        <v>54</v>
      </c>
      <c r="C39" s="49">
        <v>2449500.9630565699</v>
      </c>
      <c r="D39" s="49">
        <v>2854994.76854986</v>
      </c>
      <c r="E39" s="50">
        <v>16.600000000000001</v>
      </c>
      <c r="F39" s="49">
        <v>2740404.9726384198</v>
      </c>
      <c r="G39" s="49">
        <v>3292602.1568407901</v>
      </c>
      <c r="H39" s="50">
        <v>20.2</v>
      </c>
      <c r="I39" s="35"/>
    </row>
    <row r="40" spans="1:10" s="13" customFormat="1" ht="12.95" customHeight="1">
      <c r="A40" s="45" t="s">
        <v>55</v>
      </c>
      <c r="B40" s="25" t="s">
        <v>56</v>
      </c>
      <c r="C40" s="49">
        <v>2884026.4756636498</v>
      </c>
      <c r="D40" s="49">
        <v>3095761.3079549698</v>
      </c>
      <c r="E40" s="50">
        <v>7.3</v>
      </c>
      <c r="F40" s="49">
        <v>703643.44491748605</v>
      </c>
      <c r="G40" s="49">
        <v>935563.91738792101</v>
      </c>
      <c r="H40" s="50">
        <v>33</v>
      </c>
      <c r="I40" s="35"/>
    </row>
    <row r="41" spans="1:10" s="13" customFormat="1" ht="12.95" customHeight="1">
      <c r="A41" s="45" t="s">
        <v>57</v>
      </c>
      <c r="B41" s="25" t="s">
        <v>58</v>
      </c>
      <c r="C41" s="49">
        <v>8977875.5328698494</v>
      </c>
      <c r="D41" s="49">
        <v>9262775.4134089593</v>
      </c>
      <c r="E41" s="50">
        <v>3.2</v>
      </c>
      <c r="F41" s="49">
        <v>2610375.2951029302</v>
      </c>
      <c r="G41" s="49">
        <v>2830337.1024807198</v>
      </c>
      <c r="H41" s="50">
        <v>8.4</v>
      </c>
      <c r="I41" s="35"/>
    </row>
    <row r="42" spans="1:10" s="13" customFormat="1" ht="12.95" customHeight="1">
      <c r="A42" s="45">
        <v>78</v>
      </c>
      <c r="B42" s="25" t="s">
        <v>59</v>
      </c>
      <c r="C42" s="49">
        <v>7807533.3249369003</v>
      </c>
      <c r="D42" s="49">
        <v>8792225.3065531403</v>
      </c>
      <c r="E42" s="50">
        <v>12.6</v>
      </c>
      <c r="F42" s="49">
        <v>306812.45232216001</v>
      </c>
      <c r="G42" s="49">
        <v>378635.13797708403</v>
      </c>
      <c r="H42" s="50">
        <v>23.4</v>
      </c>
      <c r="I42" s="35"/>
    </row>
    <row r="43" spans="1:10" s="13" customFormat="1" ht="12.95" customHeight="1">
      <c r="A43" s="45">
        <v>85</v>
      </c>
      <c r="B43" s="25" t="s">
        <v>7</v>
      </c>
      <c r="C43" s="49">
        <v>4520093.4528313102</v>
      </c>
      <c r="D43" s="49">
        <v>4806912.2104157005</v>
      </c>
      <c r="E43" s="50">
        <v>6.3</v>
      </c>
      <c r="F43" s="49">
        <v>1094508.92561994</v>
      </c>
      <c r="G43" s="49">
        <v>1277902.79070731</v>
      </c>
      <c r="H43" s="50">
        <v>16.8</v>
      </c>
      <c r="I43" s="35"/>
    </row>
    <row r="44" spans="1:10" s="13" customFormat="1" ht="12.95" customHeight="1">
      <c r="A44" s="45">
        <v>87</v>
      </c>
      <c r="B44" s="25" t="s">
        <v>60</v>
      </c>
      <c r="C44" s="49">
        <v>6070977.6747610597</v>
      </c>
      <c r="D44" s="49">
        <v>6152608.4106208701</v>
      </c>
      <c r="E44" s="50">
        <v>1.3</v>
      </c>
      <c r="F44" s="49">
        <v>923010.53481699305</v>
      </c>
      <c r="G44" s="49">
        <v>778061.81732359901</v>
      </c>
      <c r="H44" s="50">
        <v>-15.7</v>
      </c>
      <c r="I44" s="35"/>
    </row>
    <row r="45" spans="1:10" s="13" customFormat="1" ht="12.95" customHeight="1">
      <c r="A45" s="45">
        <v>88</v>
      </c>
      <c r="B45" s="25" t="s">
        <v>61</v>
      </c>
      <c r="C45" s="49">
        <v>1925761.2393231101</v>
      </c>
      <c r="D45" s="49">
        <v>2108378.7495721802</v>
      </c>
      <c r="E45" s="50">
        <v>9.5</v>
      </c>
      <c r="F45" s="49">
        <v>216058.690155897</v>
      </c>
      <c r="G45" s="49">
        <v>219266.73483704499</v>
      </c>
      <c r="H45" s="50">
        <v>1.5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49">
        <v>3010439.8461360699</v>
      </c>
      <c r="D46" s="49">
        <v>3111755.39554048</v>
      </c>
      <c r="E46" s="50">
        <v>3.4</v>
      </c>
      <c r="F46" s="49">
        <v>1899387.12879534</v>
      </c>
      <c r="G46" s="49">
        <v>2634821.8256708402</v>
      </c>
      <c r="H46" s="50">
        <v>38.700000000000003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49">
        <v>2738327.54301508</v>
      </c>
      <c r="D47" s="49">
        <v>2779080.6578344698</v>
      </c>
      <c r="E47" s="50">
        <v>1.5</v>
      </c>
      <c r="F47" s="49">
        <v>994893.26110876095</v>
      </c>
      <c r="G47" s="49">
        <v>979861.19084464596</v>
      </c>
      <c r="H47" s="50">
        <v>-1.5</v>
      </c>
      <c r="I47" s="35"/>
    </row>
    <row r="48" spans="1:10" s="13" customFormat="1" ht="12.95" customHeight="1">
      <c r="A48" s="53"/>
      <c r="B48" s="53"/>
      <c r="C48" s="53"/>
      <c r="D48" s="53"/>
      <c r="E48" s="53"/>
      <c r="F48" s="53"/>
      <c r="G48" s="53"/>
      <c r="H48" s="53"/>
      <c r="I48" s="36"/>
      <c r="J48" s="14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98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5"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3" t="s">
        <v>66</v>
      </c>
    </row>
    <row r="3" spans="1:10" s="2" customFormat="1" ht="12.95" customHeight="1">
      <c r="A3" s="66" t="s">
        <v>12</v>
      </c>
      <c r="B3" s="66"/>
      <c r="C3" s="67" t="s">
        <v>9</v>
      </c>
      <c r="D3" s="66"/>
      <c r="E3" s="66"/>
      <c r="F3" s="67" t="s">
        <v>13</v>
      </c>
      <c r="G3" s="66"/>
      <c r="H3" s="66"/>
      <c r="I3" s="17"/>
    </row>
    <row r="4" spans="1:10" s="2" customFormat="1" ht="24.95" customHeight="1">
      <c r="A4" s="18"/>
      <c r="B4" s="18"/>
      <c r="C4" s="86" t="s">
        <v>8</v>
      </c>
      <c r="D4" s="87"/>
      <c r="E4" s="68" t="s">
        <v>74</v>
      </c>
      <c r="F4" s="86" t="s">
        <v>8</v>
      </c>
      <c r="G4" s="87"/>
      <c r="H4" s="69" t="s">
        <v>74</v>
      </c>
      <c r="I4" s="17"/>
    </row>
    <row r="5" spans="1:10" s="2" customFormat="1" ht="12.95" customHeight="1">
      <c r="A5" s="18"/>
      <c r="B5" s="18"/>
      <c r="C5" s="82">
        <v>2011</v>
      </c>
      <c r="D5" s="28" t="s">
        <v>104</v>
      </c>
      <c r="E5" s="19"/>
      <c r="F5" s="29">
        <v>2011</v>
      </c>
      <c r="G5" s="28" t="s">
        <v>104</v>
      </c>
      <c r="H5" s="19"/>
      <c r="I5" s="17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3" customFormat="1" ht="12.95" customHeight="1">
      <c r="A7" s="21" t="s">
        <v>14</v>
      </c>
      <c r="B7" s="22" t="s">
        <v>15</v>
      </c>
      <c r="C7" s="33">
        <v>433929</v>
      </c>
      <c r="D7" s="33">
        <v>427959</v>
      </c>
      <c r="E7" s="34">
        <v>-1.4</v>
      </c>
      <c r="F7" s="33">
        <v>345646</v>
      </c>
      <c r="G7" s="33">
        <v>346716</v>
      </c>
      <c r="H7" s="34">
        <v>0.3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33">
        <v>5649117</v>
      </c>
      <c r="D8" s="33">
        <v>5803727</v>
      </c>
      <c r="E8" s="34">
        <v>2.7</v>
      </c>
      <c r="F8" s="33">
        <v>4435254</v>
      </c>
      <c r="G8" s="33">
        <v>4860014</v>
      </c>
      <c r="H8" s="34">
        <v>9.6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33">
        <v>970834</v>
      </c>
      <c r="D9" s="33">
        <v>922790</v>
      </c>
      <c r="E9" s="34">
        <v>-4.9000000000000004</v>
      </c>
      <c r="F9" s="33">
        <v>462587</v>
      </c>
      <c r="G9" s="33">
        <v>441271</v>
      </c>
      <c r="H9" s="34">
        <v>-4.5999999999999996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33">
        <v>5341274</v>
      </c>
      <c r="D10" s="33">
        <v>5340900</v>
      </c>
      <c r="E10" s="34">
        <v>0</v>
      </c>
      <c r="F10" s="33">
        <v>1762682</v>
      </c>
      <c r="G10" s="33">
        <v>1724715</v>
      </c>
      <c r="H10" s="34">
        <v>-2.2000000000000002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33">
        <v>3802673</v>
      </c>
      <c r="D11" s="33">
        <v>3591518</v>
      </c>
      <c r="E11" s="34">
        <v>-5.6</v>
      </c>
      <c r="F11" s="33">
        <v>2972954</v>
      </c>
      <c r="G11" s="33">
        <v>2680749</v>
      </c>
      <c r="H11" s="34">
        <v>-9.8000000000000007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33">
        <v>5704924</v>
      </c>
      <c r="D12" s="33">
        <v>5704292</v>
      </c>
      <c r="E12" s="34">
        <v>0</v>
      </c>
      <c r="F12" s="33">
        <v>16762646</v>
      </c>
      <c r="G12" s="33">
        <v>18611692</v>
      </c>
      <c r="H12" s="34">
        <v>11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33">
        <v>3856228</v>
      </c>
      <c r="D13" s="33">
        <v>3798680</v>
      </c>
      <c r="E13" s="34">
        <v>-1.5</v>
      </c>
      <c r="F13" s="33">
        <v>1774739</v>
      </c>
      <c r="G13" s="33">
        <v>1752100</v>
      </c>
      <c r="H13" s="34">
        <v>-1.3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33">
        <v>8499003</v>
      </c>
      <c r="D14" s="33">
        <v>8087500</v>
      </c>
      <c r="E14" s="34">
        <v>-4.8</v>
      </c>
      <c r="F14" s="33">
        <v>2703939</v>
      </c>
      <c r="G14" s="33">
        <v>2547743</v>
      </c>
      <c r="H14" s="34">
        <v>-5.8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33">
        <v>11490594</v>
      </c>
      <c r="D15" s="33">
        <v>11677335</v>
      </c>
      <c r="E15" s="34">
        <v>1.6</v>
      </c>
      <c r="F15" s="33">
        <v>7221803</v>
      </c>
      <c r="G15" s="33">
        <v>7689829</v>
      </c>
      <c r="H15" s="34">
        <v>6.5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33">
        <v>3740062</v>
      </c>
      <c r="D16" s="33">
        <v>3906161</v>
      </c>
      <c r="E16" s="34">
        <v>4.4000000000000004</v>
      </c>
      <c r="F16" s="33">
        <v>2038155</v>
      </c>
      <c r="G16" s="33">
        <v>2187978</v>
      </c>
      <c r="H16" s="34">
        <v>7.4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33">
        <v>8240746</v>
      </c>
      <c r="D17" s="33">
        <v>8255927</v>
      </c>
      <c r="E17" s="34">
        <v>0.2</v>
      </c>
      <c r="F17" s="33">
        <v>3240025</v>
      </c>
      <c r="G17" s="33">
        <v>3265368</v>
      </c>
      <c r="H17" s="34">
        <v>0.8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33">
        <v>1571241</v>
      </c>
      <c r="D18" s="33">
        <v>1536263</v>
      </c>
      <c r="E18" s="34">
        <v>-2.2000000000000002</v>
      </c>
      <c r="F18" s="33">
        <v>614377</v>
      </c>
      <c r="G18" s="33">
        <v>426159</v>
      </c>
      <c r="H18" s="34">
        <v>-30.6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33">
        <v>4001325</v>
      </c>
      <c r="D19" s="33">
        <v>4099239</v>
      </c>
      <c r="E19" s="34">
        <v>2.4</v>
      </c>
      <c r="F19" s="33">
        <v>1548322</v>
      </c>
      <c r="G19" s="33">
        <v>1574291</v>
      </c>
      <c r="H19" s="34">
        <v>1.7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33">
        <v>3314381</v>
      </c>
      <c r="D20" s="33">
        <v>3357793</v>
      </c>
      <c r="E20" s="34">
        <v>1.3098071706300507</v>
      </c>
      <c r="F20" s="33">
        <v>2050184</v>
      </c>
      <c r="G20" s="33">
        <v>1806657</v>
      </c>
      <c r="H20" s="34">
        <v>-11.878299703831463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33">
        <v>1161980</v>
      </c>
      <c r="D21" s="33">
        <v>1207413</v>
      </c>
      <c r="E21" s="34">
        <v>3.9</v>
      </c>
      <c r="F21" s="33">
        <v>812384</v>
      </c>
      <c r="G21" s="33">
        <v>797941</v>
      </c>
      <c r="H21" s="34">
        <v>-1.8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33">
        <v>9422527</v>
      </c>
      <c r="D22" s="33">
        <v>9569582</v>
      </c>
      <c r="E22" s="34">
        <v>1.5606747531739629</v>
      </c>
      <c r="F22" s="33">
        <v>2013302</v>
      </c>
      <c r="G22" s="33">
        <v>2058260</v>
      </c>
      <c r="H22" s="34">
        <v>2.233047997766846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33">
        <v>14657205</v>
      </c>
      <c r="D23" s="33">
        <v>14669901</v>
      </c>
      <c r="E23" s="34">
        <v>0.1</v>
      </c>
      <c r="F23" s="33">
        <v>2371131</v>
      </c>
      <c r="G23" s="33">
        <v>2429347</v>
      </c>
      <c r="H23" s="34">
        <v>2.5</v>
      </c>
      <c r="I23" s="31"/>
      <c r="J23" s="6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2" customFormat="1" ht="12.95" customHeight="1">
      <c r="A25" s="26">
        <v>45</v>
      </c>
      <c r="B25" s="27" t="s">
        <v>39</v>
      </c>
      <c r="C25" s="33">
        <v>5158218</v>
      </c>
      <c r="D25" s="33">
        <v>5324621</v>
      </c>
      <c r="E25" s="34">
        <v>3.2</v>
      </c>
      <c r="F25" s="33">
        <v>3816694</v>
      </c>
      <c r="G25" s="33">
        <v>3753383</v>
      </c>
      <c r="H25" s="34">
        <v>-1.7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3">
        <v>23927952</v>
      </c>
      <c r="D26" s="33">
        <v>24687951</v>
      </c>
      <c r="E26" s="34">
        <v>3.2</v>
      </c>
      <c r="F26" s="33">
        <v>44942415</v>
      </c>
      <c r="G26" s="33">
        <v>44732652</v>
      </c>
      <c r="H26" s="34">
        <v>-0.5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3">
        <v>18452543</v>
      </c>
      <c r="D27" s="33">
        <v>17968083</v>
      </c>
      <c r="E27" s="34">
        <v>-2.6</v>
      </c>
      <c r="F27" s="33">
        <v>8011249</v>
      </c>
      <c r="G27" s="33">
        <v>8086300</v>
      </c>
      <c r="H27" s="34">
        <v>0.9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3">
        <v>9212879</v>
      </c>
      <c r="D28" s="33">
        <v>9316210</v>
      </c>
      <c r="E28" s="34">
        <v>1.1000000000000001</v>
      </c>
      <c r="F28" s="33">
        <v>3563057</v>
      </c>
      <c r="G28" s="33">
        <v>3646604</v>
      </c>
      <c r="H28" s="34">
        <v>2.2999999999999998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3">
        <v>3168920</v>
      </c>
      <c r="D29" s="33">
        <v>3220585</v>
      </c>
      <c r="E29" s="34">
        <v>1.6</v>
      </c>
      <c r="F29" s="33">
        <v>1187351</v>
      </c>
      <c r="G29" s="33">
        <v>1220917</v>
      </c>
      <c r="H29" s="34">
        <v>2.8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3">
        <v>3611138</v>
      </c>
      <c r="D30" s="33">
        <v>3612060</v>
      </c>
      <c r="E30" s="34">
        <v>0</v>
      </c>
      <c r="F30" s="33">
        <v>1636290</v>
      </c>
      <c r="G30" s="33">
        <v>1707386</v>
      </c>
      <c r="H30" s="34">
        <v>4.3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3">
        <v>5863593</v>
      </c>
      <c r="D31" s="33">
        <v>6151562</v>
      </c>
      <c r="E31" s="34">
        <v>4.9000000000000004</v>
      </c>
      <c r="F31" s="33">
        <v>1429793</v>
      </c>
      <c r="G31" s="33">
        <v>1624118</v>
      </c>
      <c r="H31" s="34">
        <v>13.6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3">
        <v>2638592</v>
      </c>
      <c r="D32" s="33">
        <v>2721133</v>
      </c>
      <c r="E32" s="34">
        <v>3.1</v>
      </c>
      <c r="F32" s="33">
        <v>1285756</v>
      </c>
      <c r="G32" s="33">
        <v>1521184</v>
      </c>
      <c r="H32" s="34">
        <v>18.3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3">
        <v>2753558</v>
      </c>
      <c r="D33" s="33">
        <v>2895141</v>
      </c>
      <c r="E33" s="34">
        <v>5.0999999999999996</v>
      </c>
      <c r="F33" s="33">
        <v>2985122</v>
      </c>
      <c r="G33" s="33">
        <v>3153315</v>
      </c>
      <c r="H33" s="34">
        <v>5.6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3">
        <v>8835396</v>
      </c>
      <c r="D34" s="33">
        <v>9310042</v>
      </c>
      <c r="E34" s="34">
        <v>5.4</v>
      </c>
      <c r="F34" s="33">
        <v>4175557</v>
      </c>
      <c r="G34" s="33">
        <v>5166161</v>
      </c>
      <c r="H34" s="34">
        <v>23.7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3">
        <v>1958208</v>
      </c>
      <c r="D35" s="33">
        <v>2043591</v>
      </c>
      <c r="E35" s="34">
        <v>4.4000000000000004</v>
      </c>
      <c r="F35" s="33">
        <v>1194066</v>
      </c>
      <c r="G35" s="33">
        <v>1577077</v>
      </c>
      <c r="H35" s="34">
        <v>32.1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3">
        <v>5913390</v>
      </c>
      <c r="D36" s="33">
        <v>6515251</v>
      </c>
      <c r="E36" s="34">
        <v>10.199999999999999</v>
      </c>
      <c r="F36" s="33">
        <v>1469810</v>
      </c>
      <c r="G36" s="33">
        <v>1636362</v>
      </c>
      <c r="H36" s="34">
        <v>11.3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3">
        <v>7154219</v>
      </c>
      <c r="D37" s="33">
        <v>7469630</v>
      </c>
      <c r="E37" s="34">
        <v>4.4000000000000004</v>
      </c>
      <c r="F37" s="33">
        <v>4464967</v>
      </c>
      <c r="G37" s="33">
        <v>4349364</v>
      </c>
      <c r="H37" s="34">
        <v>-2.6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3">
        <v>8115138</v>
      </c>
      <c r="D38" s="33">
        <v>8320127</v>
      </c>
      <c r="E38" s="34">
        <v>2.5</v>
      </c>
      <c r="F38" s="33">
        <v>1476478</v>
      </c>
      <c r="G38" s="33">
        <v>1578839</v>
      </c>
      <c r="H38" s="34">
        <v>6.9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3">
        <v>2440984</v>
      </c>
      <c r="D39" s="33">
        <v>2433089</v>
      </c>
      <c r="E39" s="34">
        <v>-0.3</v>
      </c>
      <c r="F39" s="33">
        <v>4611327</v>
      </c>
      <c r="G39" s="33">
        <v>1963657</v>
      </c>
      <c r="H39" s="34">
        <v>-57.4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3">
        <v>2448075</v>
      </c>
      <c r="D40" s="33">
        <v>2485323</v>
      </c>
      <c r="E40" s="34">
        <v>1.5</v>
      </c>
      <c r="F40" s="33">
        <v>876617</v>
      </c>
      <c r="G40" s="33">
        <v>927664</v>
      </c>
      <c r="H40" s="34">
        <v>5.8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3">
        <v>6705507</v>
      </c>
      <c r="D41" s="33">
        <v>7149094</v>
      </c>
      <c r="E41" s="34">
        <v>6.6</v>
      </c>
      <c r="F41" s="33">
        <v>1990064</v>
      </c>
      <c r="G41" s="33">
        <v>1893683</v>
      </c>
      <c r="H41" s="34">
        <v>-4.8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3">
        <v>1126501</v>
      </c>
      <c r="D42" s="33">
        <v>1156911</v>
      </c>
      <c r="E42" s="34">
        <v>2.7</v>
      </c>
      <c r="F42" s="33">
        <v>406038</v>
      </c>
      <c r="G42" s="33">
        <v>442064</v>
      </c>
      <c r="H42" s="34">
        <v>8.9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3">
        <v>4042873</v>
      </c>
      <c r="D43" s="33">
        <v>4167466</v>
      </c>
      <c r="E43" s="34">
        <v>3.1</v>
      </c>
      <c r="F43" s="33">
        <v>1135348</v>
      </c>
      <c r="G43" s="33">
        <v>1256287</v>
      </c>
      <c r="H43" s="34">
        <v>10.7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3">
        <v>4459277</v>
      </c>
      <c r="D44" s="33">
        <v>4678639</v>
      </c>
      <c r="E44" s="34">
        <v>4.9000000000000004</v>
      </c>
      <c r="F44" s="33">
        <v>743125</v>
      </c>
      <c r="G44" s="33">
        <v>791453</v>
      </c>
      <c r="H44" s="34">
        <v>6.5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3">
        <v>945035</v>
      </c>
      <c r="D45" s="33">
        <v>1120295</v>
      </c>
      <c r="E45" s="34">
        <v>18.5</v>
      </c>
      <c r="F45" s="33">
        <v>119821</v>
      </c>
      <c r="G45" s="33">
        <v>152263</v>
      </c>
      <c r="H45" s="34">
        <v>27.1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3">
        <v>2122744</v>
      </c>
      <c r="D46" s="33">
        <v>2233338</v>
      </c>
      <c r="E46" s="34">
        <v>5.2</v>
      </c>
      <c r="F46" s="33">
        <v>1534017</v>
      </c>
      <c r="G46" s="33">
        <v>1551112</v>
      </c>
      <c r="H46" s="34">
        <v>1.1000000000000001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3">
        <v>2234541</v>
      </c>
      <c r="D47" s="33">
        <v>2242659</v>
      </c>
      <c r="E47" s="34">
        <v>0.4</v>
      </c>
      <c r="F47" s="33">
        <v>1075956</v>
      </c>
      <c r="G47" s="33">
        <v>1080056</v>
      </c>
      <c r="H47" s="34">
        <v>0.4</v>
      </c>
      <c r="I47" s="31"/>
      <c r="J47" s="6"/>
    </row>
    <row r="48" spans="1:10" s="2" customFormat="1" ht="12.95" customHeight="1">
      <c r="A48" s="66"/>
      <c r="B48" s="66"/>
      <c r="C48" s="66"/>
      <c r="D48" s="66"/>
      <c r="E48" s="66"/>
      <c r="F48" s="66"/>
      <c r="G48" s="66"/>
      <c r="H48" s="66"/>
      <c r="I48" s="17"/>
    </row>
    <row r="49" spans="1:9" s="2" customFormat="1" ht="12.95" customHeight="1">
      <c r="A49" s="17" t="s">
        <v>101</v>
      </c>
      <c r="B49" s="17"/>
      <c r="C49" s="17"/>
      <c r="D49" s="17"/>
      <c r="E49" s="17"/>
      <c r="F49" s="17"/>
      <c r="G49" s="17"/>
      <c r="H49" s="17"/>
      <c r="I49" s="17"/>
    </row>
    <row r="50" spans="1:9" s="2" customFormat="1" ht="12.95" customHeight="1">
      <c r="A50" s="74" t="s">
        <v>92</v>
      </c>
      <c r="B50" s="75"/>
      <c r="C50" s="17"/>
      <c r="D50" s="17"/>
      <c r="E50" s="17"/>
      <c r="F50" s="17"/>
      <c r="G50" s="17"/>
      <c r="H50" s="17"/>
      <c r="I50" s="17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s="2" customFormat="1" ht="12.95" customHeight="1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  <c r="I54" s="20"/>
    </row>
    <row r="55" spans="1:9" ht="12.95" customHeight="1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3" t="s">
        <v>10</v>
      </c>
    </row>
    <row r="3" spans="1:10" s="2" customFormat="1" ht="12.95" customHeight="1">
      <c r="A3" s="66" t="s">
        <v>12</v>
      </c>
      <c r="B3" s="66"/>
      <c r="C3" s="67" t="s">
        <v>9</v>
      </c>
      <c r="D3" s="66"/>
      <c r="E3" s="66"/>
      <c r="F3" s="67" t="s">
        <v>13</v>
      </c>
      <c r="G3" s="66"/>
      <c r="H3" s="66"/>
      <c r="I3" s="17"/>
    </row>
    <row r="4" spans="1:10" s="2" customFormat="1" ht="24.95" customHeight="1">
      <c r="A4" s="18"/>
      <c r="B4" s="18"/>
      <c r="C4" s="86" t="s">
        <v>8</v>
      </c>
      <c r="D4" s="87"/>
      <c r="E4" s="68" t="s">
        <v>74</v>
      </c>
      <c r="F4" s="88" t="s">
        <v>8</v>
      </c>
      <c r="G4" s="87"/>
      <c r="H4" s="69" t="s">
        <v>74</v>
      </c>
      <c r="I4" s="17"/>
    </row>
    <row r="5" spans="1:10" s="2" customFormat="1" ht="12.95" customHeight="1">
      <c r="A5" s="18"/>
      <c r="B5" s="18"/>
      <c r="C5" s="29">
        <v>2010</v>
      </c>
      <c r="D5" s="28" t="s">
        <v>105</v>
      </c>
      <c r="E5" s="19"/>
      <c r="F5" s="29">
        <v>2010</v>
      </c>
      <c r="G5" s="28" t="s">
        <v>105</v>
      </c>
      <c r="H5" s="19"/>
      <c r="I5" s="17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3" customFormat="1" ht="12.95" customHeight="1">
      <c r="A7" s="21" t="s">
        <v>14</v>
      </c>
      <c r="B7" s="22" t="s">
        <v>15</v>
      </c>
      <c r="C7" s="23">
        <v>435316</v>
      </c>
      <c r="D7" s="23">
        <v>436515</v>
      </c>
      <c r="E7" s="24">
        <v>0.3</v>
      </c>
      <c r="F7" s="23">
        <v>343567</v>
      </c>
      <c r="G7" s="23">
        <v>346659</v>
      </c>
      <c r="H7" s="24">
        <v>0.9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23">
        <v>5523635</v>
      </c>
      <c r="D8" s="23">
        <v>5507234</v>
      </c>
      <c r="E8" s="24">
        <v>-0.3</v>
      </c>
      <c r="F8" s="23">
        <v>4853717</v>
      </c>
      <c r="G8" s="23">
        <v>4411795</v>
      </c>
      <c r="H8" s="24">
        <v>-9.1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23">
        <v>1018652</v>
      </c>
      <c r="D9" s="23">
        <v>1011777</v>
      </c>
      <c r="E9" s="24">
        <v>-0.7</v>
      </c>
      <c r="F9" s="23">
        <v>440188</v>
      </c>
      <c r="G9" s="23">
        <v>487828</v>
      </c>
      <c r="H9" s="24">
        <v>10.8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23">
        <v>5419778</v>
      </c>
      <c r="D10" s="23">
        <v>5488454</v>
      </c>
      <c r="E10" s="24">
        <v>1.3</v>
      </c>
      <c r="F10" s="23">
        <v>1829789</v>
      </c>
      <c r="G10" s="23">
        <v>1822417</v>
      </c>
      <c r="H10" s="24">
        <v>-0.4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23">
        <v>3717934</v>
      </c>
      <c r="D11" s="23">
        <v>3824319</v>
      </c>
      <c r="E11" s="24">
        <v>2.9</v>
      </c>
      <c r="F11" s="23">
        <v>2639890</v>
      </c>
      <c r="G11" s="23">
        <v>3004101</v>
      </c>
      <c r="H11" s="24">
        <v>13.8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23">
        <v>5496161</v>
      </c>
      <c r="D12" s="23">
        <v>5695216</v>
      </c>
      <c r="E12" s="24">
        <v>3.6</v>
      </c>
      <c r="F12" s="23">
        <v>16117861</v>
      </c>
      <c r="G12" s="23">
        <v>15627705</v>
      </c>
      <c r="H12" s="24">
        <v>-3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23">
        <v>3725791</v>
      </c>
      <c r="D13" s="23">
        <v>3865949</v>
      </c>
      <c r="E13" s="24">
        <v>3.8</v>
      </c>
      <c r="F13" s="23">
        <v>1654926</v>
      </c>
      <c r="G13" s="23">
        <v>1764278</v>
      </c>
      <c r="H13" s="24">
        <v>6.6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23">
        <v>8105563</v>
      </c>
      <c r="D14" s="23">
        <v>8461993</v>
      </c>
      <c r="E14" s="24">
        <v>4.4000000000000004</v>
      </c>
      <c r="F14" s="23">
        <v>2566501</v>
      </c>
      <c r="G14" s="23">
        <v>2698899</v>
      </c>
      <c r="H14" s="24">
        <v>5.2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23">
        <v>10806373</v>
      </c>
      <c r="D15" s="23">
        <v>11523119</v>
      </c>
      <c r="E15" s="24">
        <v>6.6</v>
      </c>
      <c r="F15" s="23">
        <v>7276474</v>
      </c>
      <c r="G15" s="23">
        <v>7173436</v>
      </c>
      <c r="H15" s="24">
        <v>-1.4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23">
        <v>3713092</v>
      </c>
      <c r="D16" s="23">
        <v>3748167</v>
      </c>
      <c r="E16" s="24">
        <v>0.9</v>
      </c>
      <c r="F16" s="23">
        <v>2311429</v>
      </c>
      <c r="G16" s="23">
        <v>2050979</v>
      </c>
      <c r="H16" s="24">
        <v>-11.3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23">
        <v>7822517</v>
      </c>
      <c r="D17" s="23">
        <v>8299346</v>
      </c>
      <c r="E17" s="24">
        <v>6.1</v>
      </c>
      <c r="F17" s="23">
        <v>2941950</v>
      </c>
      <c r="G17" s="23">
        <v>3233140</v>
      </c>
      <c r="H17" s="24">
        <v>9.9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23">
        <v>1295294</v>
      </c>
      <c r="D18" s="23">
        <v>1574850</v>
      </c>
      <c r="E18" s="24">
        <v>21.6</v>
      </c>
      <c r="F18" s="23">
        <v>462463</v>
      </c>
      <c r="G18" s="23">
        <v>619200</v>
      </c>
      <c r="H18" s="24">
        <v>33.9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23">
        <v>3800762</v>
      </c>
      <c r="D19" s="23">
        <v>3989708</v>
      </c>
      <c r="E19" s="24">
        <v>5</v>
      </c>
      <c r="F19" s="23">
        <v>1521264</v>
      </c>
      <c r="G19" s="23">
        <v>1504548</v>
      </c>
      <c r="H19" s="24">
        <v>-1.1000000000000001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23">
        <v>3262336</v>
      </c>
      <c r="D20" s="23">
        <v>3314381</v>
      </c>
      <c r="E20" s="24">
        <v>1.5953292364734972</v>
      </c>
      <c r="F20" s="23">
        <v>2173806</v>
      </c>
      <c r="G20" s="23">
        <v>2050184</v>
      </c>
      <c r="H20" s="24">
        <v>-5.6868920225631943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23">
        <v>1100403</v>
      </c>
      <c r="D21" s="30">
        <v>1147252</v>
      </c>
      <c r="E21" s="30">
        <v>4.3</v>
      </c>
      <c r="F21" s="23">
        <v>731136</v>
      </c>
      <c r="G21" s="30">
        <v>777921</v>
      </c>
      <c r="H21" s="30">
        <v>6.4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23">
        <v>9197180</v>
      </c>
      <c r="D22" s="23">
        <v>9622342</v>
      </c>
      <c r="E22" s="24">
        <v>4.5999999999999996</v>
      </c>
      <c r="F22" s="23">
        <v>2014766</v>
      </c>
      <c r="G22" s="23">
        <v>2019850</v>
      </c>
      <c r="H22" s="24">
        <v>0.3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23">
        <v>13975025</v>
      </c>
      <c r="D23" s="23">
        <v>14652481</v>
      </c>
      <c r="E23" s="24">
        <v>4.8</v>
      </c>
      <c r="F23" s="23">
        <v>2330682</v>
      </c>
      <c r="G23" s="23">
        <v>2366203</v>
      </c>
      <c r="H23" s="24">
        <v>1.5</v>
      </c>
      <c r="I23" s="31"/>
      <c r="J23" s="6"/>
    </row>
    <row r="24" spans="1:10" s="2" customFormat="1" ht="12.95" customHeight="1">
      <c r="A24" s="83" t="s">
        <v>5</v>
      </c>
      <c r="B24" s="83"/>
      <c r="C24" s="70"/>
      <c r="D24" s="70"/>
      <c r="E24" s="71"/>
      <c r="F24" s="70"/>
      <c r="G24" s="70"/>
      <c r="H24" s="72"/>
      <c r="I24" s="17"/>
    </row>
    <row r="25" spans="1:10" s="2" customFormat="1" ht="12.95" customHeight="1">
      <c r="A25" s="26">
        <v>45</v>
      </c>
      <c r="B25" s="27" t="s">
        <v>39</v>
      </c>
      <c r="C25" s="30">
        <v>5352815</v>
      </c>
      <c r="D25" s="30">
        <v>5153872</v>
      </c>
      <c r="E25" s="32">
        <v>-3.7</v>
      </c>
      <c r="F25" s="30">
        <v>3666555</v>
      </c>
      <c r="G25" s="30">
        <v>3813968</v>
      </c>
      <c r="H25" s="32">
        <v>4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0">
        <v>22627529</v>
      </c>
      <c r="D26" s="30">
        <v>23915961</v>
      </c>
      <c r="E26" s="30">
        <v>5.7</v>
      </c>
      <c r="F26" s="30">
        <v>43299866</v>
      </c>
      <c r="G26" s="30">
        <v>45663245</v>
      </c>
      <c r="H26" s="30">
        <v>5.5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0">
        <v>18529044</v>
      </c>
      <c r="D27" s="30">
        <v>18360561</v>
      </c>
      <c r="E27" s="32">
        <v>-0.9</v>
      </c>
      <c r="F27" s="30">
        <v>7704828</v>
      </c>
      <c r="G27" s="30">
        <v>7937425</v>
      </c>
      <c r="H27" s="32">
        <v>3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0">
        <v>9130988</v>
      </c>
      <c r="D28" s="30">
        <v>9207120</v>
      </c>
      <c r="E28" s="32">
        <v>0.8</v>
      </c>
      <c r="F28" s="30">
        <v>4181259</v>
      </c>
      <c r="G28" s="30">
        <v>3468326</v>
      </c>
      <c r="H28" s="32">
        <v>-17.100000000000001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0">
        <v>2996333</v>
      </c>
      <c r="D29" s="30">
        <v>3201374</v>
      </c>
      <c r="E29" s="32">
        <v>6.8</v>
      </c>
      <c r="F29" s="30">
        <v>1366599</v>
      </c>
      <c r="G29" s="30">
        <v>1281251</v>
      </c>
      <c r="H29" s="32">
        <v>-6.2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0">
        <v>3347361</v>
      </c>
      <c r="D30" s="30">
        <v>3531914</v>
      </c>
      <c r="E30" s="30">
        <v>5.5</v>
      </c>
      <c r="F30" s="30">
        <v>1454055</v>
      </c>
      <c r="G30" s="30">
        <v>1556998</v>
      </c>
      <c r="H30" s="30">
        <v>7.1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0">
        <v>5749813</v>
      </c>
      <c r="D31" s="30">
        <v>5979326</v>
      </c>
      <c r="E31" s="32">
        <v>4</v>
      </c>
      <c r="F31" s="30">
        <v>1252731</v>
      </c>
      <c r="G31" s="30">
        <v>1474326</v>
      </c>
      <c r="H31" s="32">
        <v>17.7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0">
        <v>2538893</v>
      </c>
      <c r="D32" s="30">
        <v>2449994</v>
      </c>
      <c r="E32" s="30">
        <v>-3.5</v>
      </c>
      <c r="F32" s="30">
        <v>1241316</v>
      </c>
      <c r="G32" s="30">
        <v>1189448</v>
      </c>
      <c r="H32" s="30">
        <v>-4.2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0">
        <v>2631025</v>
      </c>
      <c r="D33" s="30">
        <v>2680468</v>
      </c>
      <c r="E33" s="32">
        <v>1.9</v>
      </c>
      <c r="F33" s="30">
        <v>3023502</v>
      </c>
      <c r="G33" s="30">
        <v>2966839</v>
      </c>
      <c r="H33" s="32">
        <v>-1.9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0">
        <v>8093715</v>
      </c>
      <c r="D34" s="30">
        <v>8826708</v>
      </c>
      <c r="E34" s="32">
        <v>9.1</v>
      </c>
      <c r="F34" s="30">
        <v>3960549</v>
      </c>
      <c r="G34" s="30">
        <v>4154080</v>
      </c>
      <c r="H34" s="32">
        <v>4.9000000000000004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0">
        <v>1896555</v>
      </c>
      <c r="D35" s="30">
        <v>1958915</v>
      </c>
      <c r="E35" s="32">
        <v>3.3</v>
      </c>
      <c r="F35" s="30">
        <v>1127296</v>
      </c>
      <c r="G35" s="30">
        <v>1194162</v>
      </c>
      <c r="H35" s="32">
        <v>5.9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0">
        <v>5975110</v>
      </c>
      <c r="D36" s="30">
        <v>5944410</v>
      </c>
      <c r="E36" s="32">
        <v>-0.5</v>
      </c>
      <c r="F36" s="30">
        <v>1542828</v>
      </c>
      <c r="G36" s="30">
        <v>1482337</v>
      </c>
      <c r="H36" s="32">
        <v>-3.9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0">
        <v>6943675</v>
      </c>
      <c r="D37" s="30">
        <v>7187526</v>
      </c>
      <c r="E37" s="32">
        <v>3.5</v>
      </c>
      <c r="F37" s="30">
        <v>4392014</v>
      </c>
      <c r="G37" s="30">
        <v>4928938</v>
      </c>
      <c r="H37" s="32">
        <v>12.2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0">
        <v>7897626</v>
      </c>
      <c r="D38" s="30">
        <v>8071982</v>
      </c>
      <c r="E38" s="32">
        <v>2.2000000000000002</v>
      </c>
      <c r="F38" s="30">
        <v>1493896</v>
      </c>
      <c r="G38" s="30">
        <v>1492685</v>
      </c>
      <c r="H38" s="32">
        <v>-0.1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0">
        <v>2363102</v>
      </c>
      <c r="D39" s="30">
        <v>2434018</v>
      </c>
      <c r="E39" s="32">
        <v>3</v>
      </c>
      <c r="F39" s="30">
        <v>3845263</v>
      </c>
      <c r="G39" s="30">
        <v>4607172</v>
      </c>
      <c r="H39" s="32">
        <v>19.8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0">
        <v>2412661</v>
      </c>
      <c r="D40" s="30">
        <v>2447491</v>
      </c>
      <c r="E40" s="32">
        <v>1.4</v>
      </c>
      <c r="F40" s="30">
        <v>858037</v>
      </c>
      <c r="G40" s="30">
        <v>888754</v>
      </c>
      <c r="H40" s="32">
        <v>3.6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0">
        <v>6500550</v>
      </c>
      <c r="D41" s="30">
        <v>6771357</v>
      </c>
      <c r="E41" s="32">
        <v>4.2</v>
      </c>
      <c r="F41" s="30">
        <v>1907916</v>
      </c>
      <c r="G41" s="30">
        <v>2095602</v>
      </c>
      <c r="H41" s="32">
        <v>9.8000000000000007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0">
        <v>1066211</v>
      </c>
      <c r="D42" s="30">
        <v>1043143</v>
      </c>
      <c r="E42" s="32">
        <v>-2.2000000000000002</v>
      </c>
      <c r="F42" s="30">
        <v>409093</v>
      </c>
      <c r="G42" s="30">
        <v>382585</v>
      </c>
      <c r="H42" s="32">
        <v>-6.5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0">
        <v>3893252</v>
      </c>
      <c r="D43" s="30">
        <v>4026170</v>
      </c>
      <c r="E43" s="32">
        <v>3.4</v>
      </c>
      <c r="F43" s="30">
        <v>882069</v>
      </c>
      <c r="G43" s="30">
        <v>1042970</v>
      </c>
      <c r="H43" s="32">
        <v>18.2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0">
        <v>4277577</v>
      </c>
      <c r="D44" s="30">
        <v>4479546</v>
      </c>
      <c r="E44" s="32">
        <v>4.7</v>
      </c>
      <c r="F44" s="30">
        <v>680242</v>
      </c>
      <c r="G44" s="30">
        <v>747697</v>
      </c>
      <c r="H44" s="32">
        <v>9.9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0">
        <v>812905</v>
      </c>
      <c r="D45" s="30">
        <v>933561</v>
      </c>
      <c r="E45" s="32">
        <v>14.8</v>
      </c>
      <c r="F45" s="30">
        <v>97080</v>
      </c>
      <c r="G45" s="30">
        <v>117654</v>
      </c>
      <c r="H45" s="32">
        <v>21.2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0">
        <v>2052294</v>
      </c>
      <c r="D46" s="30">
        <v>2068227</v>
      </c>
      <c r="E46" s="32">
        <v>0.8</v>
      </c>
      <c r="F46" s="30">
        <v>1749004</v>
      </c>
      <c r="G46" s="30">
        <v>1508897</v>
      </c>
      <c r="H46" s="32">
        <v>-13.7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0">
        <v>2116152</v>
      </c>
      <c r="D47" s="30">
        <v>2304135</v>
      </c>
      <c r="E47" s="32">
        <v>8.9</v>
      </c>
      <c r="F47" s="30">
        <v>1116990</v>
      </c>
      <c r="G47" s="30">
        <v>1089658</v>
      </c>
      <c r="H47" s="32">
        <v>-2.4</v>
      </c>
      <c r="I47" s="31"/>
      <c r="J47" s="6"/>
    </row>
    <row r="48" spans="1:10" s="2" customFormat="1" ht="12.95" customHeight="1">
      <c r="A48" s="66"/>
      <c r="B48" s="66"/>
      <c r="C48" s="66"/>
      <c r="D48" s="66"/>
      <c r="E48" s="66"/>
      <c r="F48" s="66"/>
      <c r="G48" s="66"/>
      <c r="H48" s="66"/>
      <c r="I48" s="17"/>
    </row>
    <row r="49" spans="1:9" s="13" customFormat="1" ht="12.95" customHeight="1">
      <c r="A49" s="76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9" s="13" customFormat="1" ht="12.95" customHeight="1">
      <c r="A50" s="77" t="s">
        <v>93</v>
      </c>
      <c r="B50" s="35"/>
      <c r="C50" s="35"/>
      <c r="D50" s="35"/>
      <c r="E50" s="35"/>
      <c r="F50" s="35"/>
      <c r="G50" s="35"/>
      <c r="H50" s="35"/>
      <c r="I50" s="35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  <c r="I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3" t="s">
        <v>11</v>
      </c>
    </row>
    <row r="3" spans="1:10" s="2" customFormat="1" ht="12.95" customHeight="1">
      <c r="A3" s="66" t="s">
        <v>12</v>
      </c>
      <c r="B3" s="66"/>
      <c r="C3" s="67" t="s">
        <v>108</v>
      </c>
      <c r="D3" s="66"/>
      <c r="E3" s="66"/>
      <c r="F3" s="67" t="s">
        <v>13</v>
      </c>
      <c r="G3" s="66"/>
      <c r="H3" s="66"/>
      <c r="I3" s="17"/>
    </row>
    <row r="4" spans="1:10" s="2" customFormat="1" ht="24.95" customHeight="1">
      <c r="A4" s="18"/>
      <c r="B4" s="18"/>
      <c r="C4" s="86" t="s">
        <v>8</v>
      </c>
      <c r="D4" s="87"/>
      <c r="E4" s="68" t="s">
        <v>106</v>
      </c>
      <c r="F4" s="88" t="s">
        <v>8</v>
      </c>
      <c r="G4" s="87"/>
      <c r="H4" s="69" t="s">
        <v>74</v>
      </c>
      <c r="I4" s="17"/>
    </row>
    <row r="5" spans="1:10" s="2" customFormat="1" ht="12.95" customHeight="1">
      <c r="A5" s="18"/>
      <c r="B5" s="18"/>
      <c r="C5" s="29">
        <v>2009</v>
      </c>
      <c r="D5" s="28" t="s">
        <v>107</v>
      </c>
      <c r="E5" s="19"/>
      <c r="F5" s="29">
        <v>2009</v>
      </c>
      <c r="G5" s="28" t="s">
        <v>107</v>
      </c>
      <c r="H5" s="19"/>
      <c r="I5" s="17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3" customFormat="1" ht="12.95" customHeight="1">
      <c r="A7" s="21" t="s">
        <v>14</v>
      </c>
      <c r="B7" s="22" t="s">
        <v>15</v>
      </c>
      <c r="C7" s="23">
        <v>411323</v>
      </c>
      <c r="D7" s="23">
        <v>435316</v>
      </c>
      <c r="E7" s="24">
        <v>5.8</v>
      </c>
      <c r="F7" s="23">
        <v>338993</v>
      </c>
      <c r="G7" s="23">
        <v>343567</v>
      </c>
      <c r="H7" s="24">
        <v>1.3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23">
        <v>5251615</v>
      </c>
      <c r="D8" s="23">
        <v>5409005</v>
      </c>
      <c r="E8" s="24">
        <v>3</v>
      </c>
      <c r="F8" s="23">
        <v>4328176</v>
      </c>
      <c r="G8" s="23">
        <v>4619721</v>
      </c>
      <c r="H8" s="24">
        <v>6.7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23">
        <v>1007653</v>
      </c>
      <c r="D9" s="23">
        <v>1024786</v>
      </c>
      <c r="E9" s="24">
        <v>1.7</v>
      </c>
      <c r="F9" s="23">
        <v>393008</v>
      </c>
      <c r="G9" s="23">
        <v>441704</v>
      </c>
      <c r="H9" s="24">
        <v>12.4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23">
        <v>5418478</v>
      </c>
      <c r="D10" s="23">
        <v>5403085</v>
      </c>
      <c r="E10" s="24">
        <v>-0.3</v>
      </c>
      <c r="F10" s="23">
        <v>1911483</v>
      </c>
      <c r="G10" s="23">
        <v>1823289</v>
      </c>
      <c r="H10" s="24">
        <v>-4.5999999999999996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23">
        <v>3844096</v>
      </c>
      <c r="D11" s="23">
        <v>3772904</v>
      </c>
      <c r="E11" s="24">
        <v>-1.8519828849227538</v>
      </c>
      <c r="F11" s="23">
        <v>3297184</v>
      </c>
      <c r="G11" s="23">
        <v>2981384</v>
      </c>
      <c r="H11" s="24">
        <v>-9.577870085503271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23">
        <v>5536049</v>
      </c>
      <c r="D12" s="23">
        <v>5474142</v>
      </c>
      <c r="E12" s="24">
        <v>-1.1000000000000001</v>
      </c>
      <c r="F12" s="23">
        <v>16759512</v>
      </c>
      <c r="G12" s="23">
        <v>16210823</v>
      </c>
      <c r="H12" s="24">
        <v>-3.3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23">
        <v>3678631</v>
      </c>
      <c r="D13" s="23">
        <v>3763067</v>
      </c>
      <c r="E13" s="24">
        <v>2.2999999999999998</v>
      </c>
      <c r="F13" s="23">
        <v>1556231</v>
      </c>
      <c r="G13" s="23">
        <v>1664229</v>
      </c>
      <c r="H13" s="24">
        <v>6.9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23">
        <v>7903586</v>
      </c>
      <c r="D14" s="23">
        <v>7999440</v>
      </c>
      <c r="E14" s="24">
        <v>1.2</v>
      </c>
      <c r="F14" s="23">
        <v>2449202</v>
      </c>
      <c r="G14" s="23">
        <v>2559733</v>
      </c>
      <c r="H14" s="24">
        <v>4.5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23">
        <v>10849743</v>
      </c>
      <c r="D15" s="23">
        <v>10781775</v>
      </c>
      <c r="E15" s="24">
        <v>-0.6</v>
      </c>
      <c r="F15" s="23">
        <v>7226772</v>
      </c>
      <c r="G15" s="23">
        <v>7261414</v>
      </c>
      <c r="H15" s="24">
        <v>0.5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23">
        <v>3554310</v>
      </c>
      <c r="D16" s="23">
        <v>3703323</v>
      </c>
      <c r="E16" s="24">
        <v>4.2</v>
      </c>
      <c r="F16" s="23">
        <v>2349303</v>
      </c>
      <c r="G16" s="23">
        <v>2285016</v>
      </c>
      <c r="H16" s="24">
        <v>-2.7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23">
        <v>7900995</v>
      </c>
      <c r="D17" s="23">
        <v>7814768</v>
      </c>
      <c r="E17" s="24">
        <v>-1.1000000000000001</v>
      </c>
      <c r="F17" s="23">
        <v>2892319</v>
      </c>
      <c r="G17" s="23">
        <v>2918306</v>
      </c>
      <c r="H17" s="24">
        <v>0.9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23">
        <v>1547475</v>
      </c>
      <c r="D18" s="23">
        <v>1496035</v>
      </c>
      <c r="E18" s="24">
        <v>-3.3</v>
      </c>
      <c r="F18" s="23">
        <v>690841</v>
      </c>
      <c r="G18" s="23">
        <v>520257</v>
      </c>
      <c r="H18" s="24">
        <v>-24.7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23">
        <v>3736579</v>
      </c>
      <c r="D19" s="23">
        <v>3650880</v>
      </c>
      <c r="E19" s="24">
        <v>-2.2999999999999998</v>
      </c>
      <c r="F19" s="23">
        <v>1485344</v>
      </c>
      <c r="G19" s="23">
        <v>1485857</v>
      </c>
      <c r="H19" s="24">
        <v>0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23">
        <v>3189855</v>
      </c>
      <c r="D20" s="23">
        <v>3263504</v>
      </c>
      <c r="E20" s="24">
        <v>2.2999999999999998</v>
      </c>
      <c r="F20" s="23">
        <v>2005370</v>
      </c>
      <c r="G20" s="23">
        <v>2208702</v>
      </c>
      <c r="H20" s="24">
        <v>10.1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23">
        <v>1178622</v>
      </c>
      <c r="D21" s="30">
        <v>1131512</v>
      </c>
      <c r="E21" s="30">
        <v>-4</v>
      </c>
      <c r="F21" s="23">
        <v>907711</v>
      </c>
      <c r="G21" s="30">
        <v>748701</v>
      </c>
      <c r="H21" s="30">
        <v>-17.5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23">
        <v>8770675</v>
      </c>
      <c r="D22" s="23">
        <v>9216413</v>
      </c>
      <c r="E22" s="24">
        <v>5.0999999999999996</v>
      </c>
      <c r="F22" s="23">
        <v>2012244</v>
      </c>
      <c r="G22" s="23">
        <v>2026144</v>
      </c>
      <c r="H22" s="24">
        <v>0.7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23">
        <v>13121712</v>
      </c>
      <c r="D23" s="23">
        <v>13977705</v>
      </c>
      <c r="E23" s="24">
        <v>6.5</v>
      </c>
      <c r="F23" s="23">
        <v>2391751</v>
      </c>
      <c r="G23" s="23">
        <v>2334538</v>
      </c>
      <c r="H23" s="24">
        <v>-2.4</v>
      </c>
      <c r="I23" s="31"/>
      <c r="J23" s="6"/>
    </row>
    <row r="24" spans="1:10" s="2" customFormat="1" ht="12.95" customHeight="1">
      <c r="A24" s="83" t="s">
        <v>5</v>
      </c>
      <c r="B24" s="83"/>
      <c r="C24" s="70"/>
      <c r="D24" s="70"/>
      <c r="E24" s="71"/>
      <c r="F24" s="70"/>
      <c r="G24" s="70"/>
      <c r="H24" s="72"/>
      <c r="I24" s="17"/>
    </row>
    <row r="25" spans="1:10" s="2" customFormat="1" ht="12.95" customHeight="1">
      <c r="A25" s="26">
        <v>45</v>
      </c>
      <c r="B25" s="27" t="s">
        <v>39</v>
      </c>
      <c r="C25" s="30">
        <v>4851230</v>
      </c>
      <c r="D25" s="30">
        <v>5350406</v>
      </c>
      <c r="E25" s="32">
        <v>10.3</v>
      </c>
      <c r="F25" s="30">
        <v>3485480</v>
      </c>
      <c r="G25" s="30">
        <v>3556715</v>
      </c>
      <c r="H25" s="32">
        <v>2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0">
        <v>21605487</v>
      </c>
      <c r="D26" s="30">
        <v>22538429</v>
      </c>
      <c r="E26" s="30">
        <v>4.318079013909748</v>
      </c>
      <c r="F26" s="30">
        <v>42762107</v>
      </c>
      <c r="G26" s="30">
        <v>43144559</v>
      </c>
      <c r="H26" s="30">
        <v>0.89437127127529603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0">
        <v>18170430</v>
      </c>
      <c r="D27" s="30">
        <v>18683167</v>
      </c>
      <c r="E27" s="32">
        <v>2.8</v>
      </c>
      <c r="F27" s="30">
        <v>8156965</v>
      </c>
      <c r="G27" s="30">
        <v>7991256</v>
      </c>
      <c r="H27" s="32">
        <v>-2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0">
        <v>8856081</v>
      </c>
      <c r="D28" s="30">
        <v>9109360</v>
      </c>
      <c r="E28" s="32">
        <v>2.9</v>
      </c>
      <c r="F28" s="30">
        <v>4840075</v>
      </c>
      <c r="G28" s="30">
        <v>4211746</v>
      </c>
      <c r="H28" s="32">
        <v>-13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0">
        <v>3010515</v>
      </c>
      <c r="D29" s="30">
        <v>3029222</v>
      </c>
      <c r="E29" s="32">
        <v>0.6</v>
      </c>
      <c r="F29" s="30">
        <v>1786325</v>
      </c>
      <c r="G29" s="30">
        <v>1477701</v>
      </c>
      <c r="H29" s="32">
        <v>-17.3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0">
        <v>3503563</v>
      </c>
      <c r="D30" s="30">
        <v>3343364</v>
      </c>
      <c r="E30" s="30">
        <v>-4.5999999999999996</v>
      </c>
      <c r="F30" s="30">
        <v>1540673</v>
      </c>
      <c r="G30" s="30">
        <v>1452653</v>
      </c>
      <c r="H30" s="30">
        <v>-5.7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0">
        <v>5381193</v>
      </c>
      <c r="D31" s="30">
        <v>5754384</v>
      </c>
      <c r="E31" s="32">
        <v>6.9</v>
      </c>
      <c r="F31" s="30">
        <v>1426977</v>
      </c>
      <c r="G31" s="30">
        <v>1251965</v>
      </c>
      <c r="H31" s="32">
        <v>-12.3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0">
        <v>2606819</v>
      </c>
      <c r="D32" s="30">
        <v>2540222</v>
      </c>
      <c r="E32" s="30">
        <v>-2.6</v>
      </c>
      <c r="F32" s="30">
        <v>1336111</v>
      </c>
      <c r="G32" s="30">
        <v>1269970</v>
      </c>
      <c r="H32" s="30">
        <v>-5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0">
        <v>2842453</v>
      </c>
      <c r="D33" s="30">
        <v>2883863</v>
      </c>
      <c r="E33" s="32">
        <v>1.5</v>
      </c>
      <c r="F33" s="30">
        <v>3335343</v>
      </c>
      <c r="G33" s="30">
        <v>3272436</v>
      </c>
      <c r="H33" s="32">
        <v>-1.9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0">
        <v>7826483</v>
      </c>
      <c r="D34" s="30">
        <v>7866599</v>
      </c>
      <c r="E34" s="32">
        <v>0.5</v>
      </c>
      <c r="F34" s="30">
        <v>4057174</v>
      </c>
      <c r="G34" s="30">
        <v>3726415</v>
      </c>
      <c r="H34" s="32">
        <v>-8.1999999999999993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0" t="s">
        <v>0</v>
      </c>
      <c r="D35" s="30">
        <v>1895489</v>
      </c>
      <c r="E35" s="30" t="s">
        <v>0</v>
      </c>
      <c r="F35" s="30" t="s">
        <v>0</v>
      </c>
      <c r="G35" s="30">
        <v>1123205</v>
      </c>
      <c r="H35" s="30" t="s">
        <v>0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0">
        <v>5762248</v>
      </c>
      <c r="D36" s="30">
        <v>5926434</v>
      </c>
      <c r="E36" s="32">
        <v>2.8</v>
      </c>
      <c r="F36" s="30">
        <v>1406269</v>
      </c>
      <c r="G36" s="30">
        <v>1292852</v>
      </c>
      <c r="H36" s="32">
        <v>-8.1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0">
        <v>7210978</v>
      </c>
      <c r="D37" s="30">
        <v>6959686</v>
      </c>
      <c r="E37" s="32">
        <v>-3.5</v>
      </c>
      <c r="F37" s="30">
        <v>4642752</v>
      </c>
      <c r="G37" s="30">
        <v>4386519</v>
      </c>
      <c r="H37" s="32">
        <v>-5.5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0">
        <v>7496869</v>
      </c>
      <c r="D38" s="30">
        <v>7988637</v>
      </c>
      <c r="E38" s="32">
        <v>6.6</v>
      </c>
      <c r="F38" s="30">
        <v>1568804</v>
      </c>
      <c r="G38" s="30">
        <v>1503307</v>
      </c>
      <c r="H38" s="32">
        <v>-4.2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0">
        <v>2228362</v>
      </c>
      <c r="D39" s="30">
        <v>2340073</v>
      </c>
      <c r="E39" s="32">
        <v>5</v>
      </c>
      <c r="F39" s="30">
        <v>4596709</v>
      </c>
      <c r="G39" s="30">
        <v>3832951</v>
      </c>
      <c r="H39" s="32">
        <v>-16.600000000000001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0">
        <v>2580789</v>
      </c>
      <c r="D40" s="30">
        <v>2412647</v>
      </c>
      <c r="E40" s="32">
        <v>-6.5</v>
      </c>
      <c r="F40" s="30">
        <v>991198</v>
      </c>
      <c r="G40" s="30">
        <v>860196</v>
      </c>
      <c r="H40" s="32">
        <v>-13.2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0">
        <v>6597608</v>
      </c>
      <c r="D41" s="30">
        <v>6476829</v>
      </c>
      <c r="E41" s="32">
        <v>-1.8</v>
      </c>
      <c r="F41" s="30">
        <v>2412031</v>
      </c>
      <c r="G41" s="30">
        <v>2057197</v>
      </c>
      <c r="H41" s="32">
        <v>-14.7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0">
        <v>1016132</v>
      </c>
      <c r="D42" s="30">
        <v>1095751</v>
      </c>
      <c r="E42" s="32">
        <v>7.8</v>
      </c>
      <c r="F42" s="30">
        <v>420408</v>
      </c>
      <c r="G42" s="30">
        <v>488807</v>
      </c>
      <c r="H42" s="32">
        <v>16.3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0">
        <v>3769413</v>
      </c>
      <c r="D43" s="30">
        <v>3895675</v>
      </c>
      <c r="E43" s="32">
        <v>3.3</v>
      </c>
      <c r="F43" s="30">
        <v>857074</v>
      </c>
      <c r="G43" s="30">
        <v>886350</v>
      </c>
      <c r="H43" s="32">
        <v>3.4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0">
        <v>4132226</v>
      </c>
      <c r="D44" s="30">
        <v>4244994</v>
      </c>
      <c r="E44" s="32">
        <v>2.7</v>
      </c>
      <c r="F44" s="30">
        <v>648175</v>
      </c>
      <c r="G44" s="30">
        <v>686701</v>
      </c>
      <c r="H44" s="32">
        <v>5.9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0">
        <v>754104</v>
      </c>
      <c r="D45" s="30">
        <v>798359</v>
      </c>
      <c r="E45" s="32">
        <v>5.9</v>
      </c>
      <c r="F45" s="30">
        <v>87392</v>
      </c>
      <c r="G45" s="30">
        <v>98145</v>
      </c>
      <c r="H45" s="32">
        <v>12.3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0">
        <v>2024787</v>
      </c>
      <c r="D46" s="30">
        <v>2041904</v>
      </c>
      <c r="E46" s="32">
        <v>0.8</v>
      </c>
      <c r="F46" s="30">
        <v>1510242</v>
      </c>
      <c r="G46" s="30">
        <v>1753726</v>
      </c>
      <c r="H46" s="32">
        <v>16.100000000000001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0">
        <v>2075473</v>
      </c>
      <c r="D47" s="30">
        <v>2119386</v>
      </c>
      <c r="E47" s="32">
        <v>2.1</v>
      </c>
      <c r="F47" s="30">
        <v>1052886</v>
      </c>
      <c r="G47" s="30">
        <v>1116406</v>
      </c>
      <c r="H47" s="32">
        <v>6</v>
      </c>
      <c r="I47" s="31"/>
      <c r="J47" s="6"/>
    </row>
    <row r="48" spans="1:10" s="2" customFormat="1" ht="12.95" customHeight="1">
      <c r="A48" s="66"/>
      <c r="B48" s="66"/>
      <c r="C48" s="66"/>
      <c r="D48" s="66"/>
      <c r="E48" s="66"/>
      <c r="F48" s="66"/>
      <c r="G48" s="66"/>
      <c r="H48" s="66"/>
      <c r="I48" s="17"/>
    </row>
    <row r="49" spans="1:9" s="13" customFormat="1" ht="12.95" customHeight="1">
      <c r="A49" s="76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9" s="13" customFormat="1" ht="12.95" customHeight="1">
      <c r="A50" s="77" t="s">
        <v>94</v>
      </c>
      <c r="B50" s="35"/>
      <c r="C50" s="35"/>
      <c r="D50" s="35"/>
      <c r="E50" s="35"/>
      <c r="F50" s="35"/>
      <c r="G50" s="35"/>
      <c r="H50" s="35"/>
      <c r="I50" s="35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s="2" customFormat="1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95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58" t="s">
        <v>74</v>
      </c>
      <c r="F4" s="51" t="s">
        <v>8</v>
      </c>
      <c r="G4" s="59"/>
      <c r="H4" s="61" t="s">
        <v>74</v>
      </c>
      <c r="I4" s="36"/>
      <c r="J4" s="14"/>
    </row>
    <row r="5" spans="1:10" s="13" customFormat="1" ht="12.95" customHeight="1">
      <c r="A5" s="37"/>
      <c r="B5" s="37"/>
      <c r="C5" s="40">
        <v>2019</v>
      </c>
      <c r="D5" s="41" t="s">
        <v>96</v>
      </c>
      <c r="E5" s="39"/>
      <c r="F5" s="40">
        <v>2019</v>
      </c>
      <c r="G5" s="60" t="s">
        <v>96</v>
      </c>
      <c r="H5" s="61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453500</v>
      </c>
      <c r="D7" s="33">
        <v>434556</v>
      </c>
      <c r="E7" s="34">
        <v>-4.2</v>
      </c>
      <c r="F7" s="33">
        <v>355314</v>
      </c>
      <c r="G7" s="33">
        <v>341512</v>
      </c>
      <c r="H7" s="34">
        <v>-3.9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8279329</v>
      </c>
      <c r="D8" s="33">
        <v>8164465</v>
      </c>
      <c r="E8" s="34">
        <v>-1.4</v>
      </c>
      <c r="F8" s="33">
        <v>6318596</v>
      </c>
      <c r="G8" s="33">
        <v>5650806</v>
      </c>
      <c r="H8" s="34">
        <v>-10.6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869478</v>
      </c>
      <c r="D9" s="33">
        <v>790682</v>
      </c>
      <c r="E9" s="34">
        <v>-9.1</v>
      </c>
      <c r="F9" s="33">
        <v>474735</v>
      </c>
      <c r="G9" s="33">
        <v>385715</v>
      </c>
      <c r="H9" s="34">
        <v>-18.8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4689363</v>
      </c>
      <c r="D10" s="33">
        <v>4420211</v>
      </c>
      <c r="E10" s="34">
        <v>-5.7</v>
      </c>
      <c r="F10" s="33">
        <v>1453355</v>
      </c>
      <c r="G10" s="33">
        <v>1385534</v>
      </c>
      <c r="H10" s="34">
        <v>-4.7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3891642</v>
      </c>
      <c r="D11" s="33">
        <v>3839365</v>
      </c>
      <c r="E11" s="34">
        <v>-1.3</v>
      </c>
      <c r="F11" s="33">
        <v>3971773</v>
      </c>
      <c r="G11" s="33">
        <v>4731568</v>
      </c>
      <c r="H11" s="34">
        <v>19.100000000000001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8222567</v>
      </c>
      <c r="D12" s="33">
        <v>8448293</v>
      </c>
      <c r="E12" s="34">
        <v>2.7</v>
      </c>
      <c r="F12" s="33">
        <v>21440172</v>
      </c>
      <c r="G12" s="33">
        <v>20383555</v>
      </c>
      <c r="H12" s="34">
        <v>-4.9000000000000004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3765026</v>
      </c>
      <c r="D13" s="33">
        <v>3719892</v>
      </c>
      <c r="E13" s="34">
        <v>-1.2</v>
      </c>
      <c r="F13" s="33">
        <v>1716384</v>
      </c>
      <c r="G13" s="33">
        <v>1680417</v>
      </c>
      <c r="H13" s="34">
        <v>-2.1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8434200</v>
      </c>
      <c r="D14" s="33">
        <v>7874943</v>
      </c>
      <c r="E14" s="34">
        <v>-6.6</v>
      </c>
      <c r="F14" s="33">
        <v>2672272</v>
      </c>
      <c r="G14" s="33">
        <v>2345517</v>
      </c>
      <c r="H14" s="34">
        <v>-12.2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12027155</v>
      </c>
      <c r="D15" s="33">
        <v>11246503</v>
      </c>
      <c r="E15" s="34">
        <v>-6.5</v>
      </c>
      <c r="F15" s="33">
        <v>9224671</v>
      </c>
      <c r="G15" s="33">
        <v>8303771</v>
      </c>
      <c r="H15" s="34">
        <v>-10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3125433</v>
      </c>
      <c r="D16" s="33">
        <v>2748452</v>
      </c>
      <c r="E16" s="34">
        <v>-12.1</v>
      </c>
      <c r="F16" s="33">
        <v>1786535</v>
      </c>
      <c r="G16" s="33">
        <v>1409367</v>
      </c>
      <c r="H16" s="34">
        <v>-21.1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8114765</v>
      </c>
      <c r="D17" s="33">
        <v>7479546</v>
      </c>
      <c r="E17" s="34">
        <v>-7.8</v>
      </c>
      <c r="F17" s="33">
        <v>3107973</v>
      </c>
      <c r="G17" s="33">
        <v>2926067</v>
      </c>
      <c r="H17" s="34">
        <v>-5.9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1821905</v>
      </c>
      <c r="D18" s="33">
        <v>1440999</v>
      </c>
      <c r="E18" s="34">
        <v>-20.9</v>
      </c>
      <c r="F18" s="33">
        <v>760101</v>
      </c>
      <c r="G18" s="33">
        <v>630292</v>
      </c>
      <c r="H18" s="34">
        <v>-17.100000000000001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4336383</v>
      </c>
      <c r="D19" s="33">
        <v>4491971</v>
      </c>
      <c r="E19" s="34">
        <v>3.6</v>
      </c>
      <c r="F19" s="33">
        <v>2177184</v>
      </c>
      <c r="G19" s="33">
        <v>2113811</v>
      </c>
      <c r="H19" s="34">
        <v>-2.9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3565334</v>
      </c>
      <c r="D20" s="33">
        <v>3636728</v>
      </c>
      <c r="E20" s="34">
        <v>2</v>
      </c>
      <c r="F20" s="33">
        <v>1599087</v>
      </c>
      <c r="G20" s="33">
        <v>1610368</v>
      </c>
      <c r="H20" s="34">
        <v>0.7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1378491</v>
      </c>
      <c r="D21" s="33">
        <v>1379150</v>
      </c>
      <c r="E21" s="34">
        <v>0</v>
      </c>
      <c r="F21" s="33">
        <v>844477</v>
      </c>
      <c r="G21" s="33">
        <v>802776</v>
      </c>
      <c r="H21" s="34">
        <v>-4.9000000000000004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10066901</v>
      </c>
      <c r="D22" s="33">
        <v>10189923</v>
      </c>
      <c r="E22" s="34">
        <v>1.2</v>
      </c>
      <c r="F22" s="33">
        <v>2309927</v>
      </c>
      <c r="G22" s="33">
        <v>2032895</v>
      </c>
      <c r="H22" s="34">
        <v>-12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17262257</v>
      </c>
      <c r="D23" s="33">
        <v>17624642</v>
      </c>
      <c r="E23" s="34">
        <v>2.1</v>
      </c>
      <c r="F23" s="33">
        <v>2669151</v>
      </c>
      <c r="G23" s="33">
        <v>2635851</v>
      </c>
      <c r="H23" s="34">
        <v>-1.2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6115265</v>
      </c>
      <c r="D25" s="33">
        <v>5542358</v>
      </c>
      <c r="E25" s="34">
        <v>-9.4</v>
      </c>
      <c r="F25" s="33">
        <v>4064599</v>
      </c>
      <c r="G25" s="33">
        <v>3439669</v>
      </c>
      <c r="H25" s="34">
        <v>-15.4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26363710</v>
      </c>
      <c r="D26" s="33">
        <v>25905971</v>
      </c>
      <c r="E26" s="34">
        <v>-1.7</v>
      </c>
      <c r="F26" s="33">
        <v>54798035</v>
      </c>
      <c r="G26" s="33">
        <v>47550560</v>
      </c>
      <c r="H26" s="34">
        <v>-13.2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17864394</v>
      </c>
      <c r="D27" s="33">
        <v>17357595</v>
      </c>
      <c r="E27" s="34">
        <v>-2.8</v>
      </c>
      <c r="F27" s="33">
        <v>7681956</v>
      </c>
      <c r="G27" s="33">
        <v>7219234</v>
      </c>
      <c r="H27" s="34">
        <v>-6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10577646</v>
      </c>
      <c r="D28" s="33">
        <v>10412766</v>
      </c>
      <c r="E28" s="34">
        <v>-1.6</v>
      </c>
      <c r="F28" s="33">
        <v>3729037</v>
      </c>
      <c r="G28" s="33">
        <v>3822297</v>
      </c>
      <c r="H28" s="34">
        <v>2.5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3574766</v>
      </c>
      <c r="D29" s="33">
        <v>3303965</v>
      </c>
      <c r="E29" s="34">
        <v>-7.6</v>
      </c>
      <c r="F29" s="33">
        <v>1409683</v>
      </c>
      <c r="G29" s="33">
        <v>1412308</v>
      </c>
      <c r="H29" s="34">
        <v>0.2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3844736</v>
      </c>
      <c r="D30" s="33">
        <v>2826771</v>
      </c>
      <c r="E30" s="34">
        <v>-26.5</v>
      </c>
      <c r="F30" s="33">
        <v>1340064</v>
      </c>
      <c r="G30" s="33">
        <v>970394</v>
      </c>
      <c r="H30" s="34">
        <v>-27.6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6858224</v>
      </c>
      <c r="D31" s="33">
        <v>5678713</v>
      </c>
      <c r="E31" s="34">
        <v>-17.2</v>
      </c>
      <c r="F31" s="33">
        <v>1600792</v>
      </c>
      <c r="G31" s="33">
        <v>1340237</v>
      </c>
      <c r="H31" s="34">
        <v>-16.3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2592923</v>
      </c>
      <c r="D32" s="33">
        <v>2527674</v>
      </c>
      <c r="E32" s="34">
        <v>-2.5</v>
      </c>
      <c r="F32" s="33">
        <v>1535616</v>
      </c>
      <c r="G32" s="33">
        <v>1547587</v>
      </c>
      <c r="H32" s="34">
        <v>0.8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3371994</v>
      </c>
      <c r="D33" s="33">
        <v>3390665</v>
      </c>
      <c r="E33" s="34">
        <v>0.6</v>
      </c>
      <c r="F33" s="33">
        <v>2448390</v>
      </c>
      <c r="G33" s="33">
        <v>2342724</v>
      </c>
      <c r="H33" s="34">
        <v>-4.3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13412308</v>
      </c>
      <c r="D34" s="33">
        <v>14470270</v>
      </c>
      <c r="E34" s="34">
        <v>7.9</v>
      </c>
      <c r="F34" s="33">
        <v>4390922</v>
      </c>
      <c r="G34" s="33">
        <v>3957306</v>
      </c>
      <c r="H34" s="34">
        <v>-9.9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3467198</v>
      </c>
      <c r="D35" s="33">
        <v>3380517</v>
      </c>
      <c r="E35" s="34">
        <v>-2.5</v>
      </c>
      <c r="F35" s="33">
        <v>2794592</v>
      </c>
      <c r="G35" s="33">
        <v>2753129</v>
      </c>
      <c r="H35" s="34">
        <v>-1.5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6691344</v>
      </c>
      <c r="D36" s="33">
        <v>6961454</v>
      </c>
      <c r="E36" s="34">
        <v>4</v>
      </c>
      <c r="F36" s="33">
        <v>1280466</v>
      </c>
      <c r="G36" s="33">
        <v>1257281</v>
      </c>
      <c r="H36" s="34">
        <v>-1.8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11215466</v>
      </c>
      <c r="D37" s="33">
        <v>10717062</v>
      </c>
      <c r="E37" s="34">
        <v>-4.4000000000000004</v>
      </c>
      <c r="F37" s="33">
        <v>20372975</v>
      </c>
      <c r="G37" s="33">
        <v>18140496</v>
      </c>
      <c r="H37" s="34">
        <v>-11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10766348</v>
      </c>
      <c r="D38" s="33">
        <v>11049321</v>
      </c>
      <c r="E38" s="34">
        <v>2.6</v>
      </c>
      <c r="F38" s="33">
        <v>2103736</v>
      </c>
      <c r="G38" s="33">
        <v>2000127</v>
      </c>
      <c r="H38" s="34">
        <v>-4.9000000000000004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2770531</v>
      </c>
      <c r="D39" s="33">
        <v>2889410</v>
      </c>
      <c r="E39" s="34">
        <v>4.3</v>
      </c>
      <c r="F39" s="33">
        <v>4155849</v>
      </c>
      <c r="G39" s="33">
        <v>4352105</v>
      </c>
      <c r="H39" s="34">
        <v>4.7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2979199</v>
      </c>
      <c r="D40" s="33">
        <v>2933035</v>
      </c>
      <c r="E40" s="34">
        <v>-1.5</v>
      </c>
      <c r="F40" s="33">
        <v>905294</v>
      </c>
      <c r="G40" s="33">
        <v>740229</v>
      </c>
      <c r="H40" s="34">
        <v>-18.2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9307359</v>
      </c>
      <c r="D41" s="33">
        <v>8979391</v>
      </c>
      <c r="E41" s="34">
        <v>-3.5</v>
      </c>
      <c r="F41" s="33">
        <v>3625152</v>
      </c>
      <c r="G41" s="33">
        <v>2953738</v>
      </c>
      <c r="H41" s="34">
        <v>-18.5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8344694</v>
      </c>
      <c r="D42" s="33">
        <v>7957414</v>
      </c>
      <c r="E42" s="34">
        <v>-4.5999999999999996</v>
      </c>
      <c r="F42" s="33">
        <v>320632</v>
      </c>
      <c r="G42" s="33">
        <v>319657</v>
      </c>
      <c r="H42" s="34">
        <v>-0.3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4589557</v>
      </c>
      <c r="D43" s="33">
        <v>4520166</v>
      </c>
      <c r="E43" s="34">
        <v>-1.5</v>
      </c>
      <c r="F43" s="33">
        <v>1218868</v>
      </c>
      <c r="G43" s="33">
        <v>1048470</v>
      </c>
      <c r="H43" s="34">
        <v>-14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5883876</v>
      </c>
      <c r="D44" s="33">
        <v>6030833</v>
      </c>
      <c r="E44" s="34">
        <v>2.5</v>
      </c>
      <c r="F44" s="33">
        <v>915252</v>
      </c>
      <c r="G44" s="33">
        <v>913410</v>
      </c>
      <c r="H44" s="34">
        <v>-0.2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1862841</v>
      </c>
      <c r="D45" s="33">
        <v>1877815</v>
      </c>
      <c r="E45" s="34">
        <v>0.8</v>
      </c>
      <c r="F45" s="33">
        <v>221815</v>
      </c>
      <c r="G45" s="33">
        <v>200291</v>
      </c>
      <c r="H45" s="34">
        <v>-9.6999999999999993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3385740</v>
      </c>
      <c r="D46" s="33">
        <v>3019399</v>
      </c>
      <c r="E46" s="34">
        <v>-10.8</v>
      </c>
      <c r="F46" s="33">
        <v>2333754</v>
      </c>
      <c r="G46" s="33">
        <v>1901685</v>
      </c>
      <c r="H46" s="34">
        <v>-18.5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2853491</v>
      </c>
      <c r="D47" s="33">
        <v>2758332</v>
      </c>
      <c r="E47" s="34">
        <v>-3.3</v>
      </c>
      <c r="F47" s="33">
        <v>1150063</v>
      </c>
      <c r="G47" s="33">
        <v>1038502</v>
      </c>
      <c r="H47" s="34">
        <v>-9.6999999999999993</v>
      </c>
      <c r="I47" s="35"/>
    </row>
    <row r="48" spans="1:10" s="13" customFormat="1" ht="12.95" customHeight="1">
      <c r="A48" s="80"/>
      <c r="B48" s="53"/>
      <c r="C48" s="53"/>
      <c r="D48" s="53"/>
      <c r="E48" s="53"/>
      <c r="F48" s="53"/>
      <c r="G48" s="53"/>
      <c r="H48" s="53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97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83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62" customFormat="1" ht="24.95" customHeight="1">
      <c r="A4" s="39"/>
      <c r="B4" s="39"/>
      <c r="C4" s="51" t="s">
        <v>8</v>
      </c>
      <c r="D4" s="52"/>
      <c r="E4" s="54" t="s">
        <v>74</v>
      </c>
      <c r="F4" s="51" t="s">
        <v>8</v>
      </c>
      <c r="G4" s="52"/>
      <c r="H4" s="54" t="s">
        <v>74</v>
      </c>
      <c r="I4" s="64"/>
      <c r="J4" s="63"/>
    </row>
    <row r="5" spans="1:10" s="62" customFormat="1" ht="12.95" customHeight="1">
      <c r="A5" s="39"/>
      <c r="B5" s="39"/>
      <c r="C5" s="40">
        <v>2018</v>
      </c>
      <c r="D5" s="41" t="s">
        <v>84</v>
      </c>
      <c r="E5" s="39"/>
      <c r="F5" s="40">
        <v>2018</v>
      </c>
      <c r="G5" s="41" t="s">
        <v>84</v>
      </c>
      <c r="H5" s="39"/>
      <c r="I5" s="64"/>
      <c r="J5" s="63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468531</v>
      </c>
      <c r="D7" s="33">
        <v>442107</v>
      </c>
      <c r="E7" s="34">
        <v>-5.6</v>
      </c>
      <c r="F7" s="33">
        <v>349474</v>
      </c>
      <c r="G7" s="33">
        <v>347434</v>
      </c>
      <c r="H7" s="34">
        <v>-0.6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7221270</v>
      </c>
      <c r="D8" s="33">
        <v>8243226</v>
      </c>
      <c r="E8" s="34">
        <v>14.2</v>
      </c>
      <c r="F8" s="33">
        <v>6436854</v>
      </c>
      <c r="G8" s="33">
        <v>6282661</v>
      </c>
      <c r="H8" s="34">
        <v>-2.4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852895</v>
      </c>
      <c r="D9" s="33">
        <v>868361</v>
      </c>
      <c r="E9" s="34">
        <v>1.8</v>
      </c>
      <c r="F9" s="33">
        <v>419901</v>
      </c>
      <c r="G9" s="33">
        <v>461591</v>
      </c>
      <c r="H9" s="34">
        <v>9.9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4663047</v>
      </c>
      <c r="D10" s="33">
        <v>4648658</v>
      </c>
      <c r="E10" s="34">
        <v>-0.3</v>
      </c>
      <c r="F10" s="33">
        <v>1432435</v>
      </c>
      <c r="G10" s="33">
        <v>1432216</v>
      </c>
      <c r="H10" s="34">
        <v>0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3883628</v>
      </c>
      <c r="D11" s="33">
        <v>3887235</v>
      </c>
      <c r="E11" s="34">
        <v>0.1</v>
      </c>
      <c r="F11" s="33">
        <v>3820588</v>
      </c>
      <c r="G11" s="33">
        <v>3931585</v>
      </c>
      <c r="H11" s="34">
        <v>2.9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7569211</v>
      </c>
      <c r="D12" s="33">
        <v>8243785</v>
      </c>
      <c r="E12" s="34">
        <v>8.9</v>
      </c>
      <c r="F12" s="33">
        <v>20032345</v>
      </c>
      <c r="G12" s="33">
        <v>22099544</v>
      </c>
      <c r="H12" s="34">
        <v>10.3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3783452</v>
      </c>
      <c r="D13" s="33">
        <v>3761063</v>
      </c>
      <c r="E13" s="34">
        <v>-0.6</v>
      </c>
      <c r="F13" s="33">
        <v>1836695</v>
      </c>
      <c r="G13" s="33">
        <v>1709357</v>
      </c>
      <c r="H13" s="34">
        <v>-6.9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8166097</v>
      </c>
      <c r="D14" s="33">
        <v>8399111</v>
      </c>
      <c r="E14" s="34">
        <v>2.9</v>
      </c>
      <c r="F14" s="33">
        <v>2555524</v>
      </c>
      <c r="G14" s="33">
        <v>2648101</v>
      </c>
      <c r="H14" s="34">
        <v>3.6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11847793</v>
      </c>
      <c r="D15" s="33">
        <v>11968735</v>
      </c>
      <c r="E15" s="34">
        <v>1</v>
      </c>
      <c r="F15" s="33">
        <v>9343273</v>
      </c>
      <c r="G15" s="33">
        <v>9235080</v>
      </c>
      <c r="H15" s="34">
        <v>-1.2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3210330</v>
      </c>
      <c r="D16" s="33">
        <v>3200315</v>
      </c>
      <c r="E16" s="34">
        <v>-0.3</v>
      </c>
      <c r="F16" s="33">
        <v>1561031</v>
      </c>
      <c r="G16" s="33">
        <v>1785962</v>
      </c>
      <c r="H16" s="34">
        <v>14.4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8186195</v>
      </c>
      <c r="D17" s="33">
        <v>8163365</v>
      </c>
      <c r="E17" s="34">
        <v>-0.3</v>
      </c>
      <c r="F17" s="33">
        <v>3473866</v>
      </c>
      <c r="G17" s="33">
        <v>3150031</v>
      </c>
      <c r="H17" s="34">
        <v>-9.3000000000000007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1818577</v>
      </c>
      <c r="D18" s="33">
        <v>1830386</v>
      </c>
      <c r="E18" s="34">
        <v>0.6</v>
      </c>
      <c r="F18" s="33">
        <v>765453</v>
      </c>
      <c r="G18" s="33">
        <v>763005</v>
      </c>
      <c r="H18" s="34">
        <v>-0.3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4313237</v>
      </c>
      <c r="D19" s="33">
        <v>4355894</v>
      </c>
      <c r="E19" s="34">
        <v>1</v>
      </c>
      <c r="F19" s="33">
        <v>2161811</v>
      </c>
      <c r="G19" s="33">
        <v>2189405</v>
      </c>
      <c r="H19" s="34">
        <v>1.3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3568281</v>
      </c>
      <c r="D20" s="33">
        <v>3547996</v>
      </c>
      <c r="E20" s="34">
        <v>-0.6</v>
      </c>
      <c r="F20" s="33">
        <v>1614626</v>
      </c>
      <c r="G20" s="33">
        <v>1599395</v>
      </c>
      <c r="H20" s="34">
        <v>-0.9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1359555</v>
      </c>
      <c r="D21" s="33">
        <v>1379599</v>
      </c>
      <c r="E21" s="34">
        <v>1.5</v>
      </c>
      <c r="F21" s="33">
        <v>870990</v>
      </c>
      <c r="G21" s="33">
        <v>846488</v>
      </c>
      <c r="H21" s="34">
        <v>-2.8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10213426</v>
      </c>
      <c r="D22" s="33">
        <v>10194500</v>
      </c>
      <c r="E22" s="34">
        <v>-0.2</v>
      </c>
      <c r="F22" s="33">
        <v>2158108</v>
      </c>
      <c r="G22" s="33">
        <v>2292725</v>
      </c>
      <c r="H22" s="34">
        <v>6.2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17041117</v>
      </c>
      <c r="D23" s="33">
        <v>17322275</v>
      </c>
      <c r="E23" s="34">
        <v>1.6</v>
      </c>
      <c r="F23" s="33">
        <v>2756176</v>
      </c>
      <c r="G23" s="33">
        <v>2685917</v>
      </c>
      <c r="H23" s="34">
        <v>-2.5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5815074</v>
      </c>
      <c r="D25" s="33">
        <v>6117146</v>
      </c>
      <c r="E25" s="34">
        <v>5.2</v>
      </c>
      <c r="F25" s="33">
        <v>3959522</v>
      </c>
      <c r="G25" s="33">
        <v>4035738</v>
      </c>
      <c r="H25" s="34">
        <v>1.9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26332273</v>
      </c>
      <c r="D26" s="33">
        <v>26392982</v>
      </c>
      <c r="E26" s="34">
        <v>0.2</v>
      </c>
      <c r="F26" s="33">
        <v>51674589</v>
      </c>
      <c r="G26" s="33">
        <v>51516682</v>
      </c>
      <c r="H26" s="34">
        <v>-0.3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17645588</v>
      </c>
      <c r="D27" s="33">
        <v>17852396</v>
      </c>
      <c r="E27" s="34">
        <v>1.2</v>
      </c>
      <c r="F27" s="33">
        <v>7486505</v>
      </c>
      <c r="G27" s="33">
        <v>7627055</v>
      </c>
      <c r="H27" s="34">
        <v>1.9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10174437</v>
      </c>
      <c r="D28" s="33">
        <v>10627283</v>
      </c>
      <c r="E28" s="34">
        <v>4.5</v>
      </c>
      <c r="F28" s="33">
        <v>3939612</v>
      </c>
      <c r="G28" s="33">
        <v>3799134</v>
      </c>
      <c r="H28" s="34">
        <v>-3.6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3457995</v>
      </c>
      <c r="D29" s="33">
        <v>3552971</v>
      </c>
      <c r="E29" s="34">
        <v>2.7</v>
      </c>
      <c r="F29" s="33">
        <v>1406561</v>
      </c>
      <c r="G29" s="33">
        <v>1440167</v>
      </c>
      <c r="H29" s="34">
        <v>2.4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3839895</v>
      </c>
      <c r="D30" s="33">
        <v>3823080</v>
      </c>
      <c r="E30" s="34">
        <v>-0.4</v>
      </c>
      <c r="F30" s="33">
        <v>1296598</v>
      </c>
      <c r="G30" s="33">
        <v>1309539</v>
      </c>
      <c r="H30" s="34">
        <v>1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6715729</v>
      </c>
      <c r="D31" s="33">
        <v>6846309</v>
      </c>
      <c r="E31" s="34">
        <v>1.9</v>
      </c>
      <c r="F31" s="33">
        <v>1620101</v>
      </c>
      <c r="G31" s="33">
        <v>1586862</v>
      </c>
      <c r="H31" s="34">
        <v>-2.1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2540528</v>
      </c>
      <c r="D32" s="33">
        <v>2580087</v>
      </c>
      <c r="E32" s="34">
        <v>1.6</v>
      </c>
      <c r="F32" s="33">
        <v>1143564</v>
      </c>
      <c r="G32" s="33">
        <v>1540725</v>
      </c>
      <c r="H32" s="34">
        <v>34.700000000000003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3522597</v>
      </c>
      <c r="D33" s="33">
        <v>3464058</v>
      </c>
      <c r="E33" s="34">
        <v>-1.7</v>
      </c>
      <c r="F33" s="33">
        <v>2683591</v>
      </c>
      <c r="G33" s="33">
        <v>2545519</v>
      </c>
      <c r="H33" s="34">
        <v>-5.0999999999999996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12114409</v>
      </c>
      <c r="D34" s="33">
        <v>13600068</v>
      </c>
      <c r="E34" s="34">
        <v>12.3</v>
      </c>
      <c r="F34" s="33">
        <v>4524419</v>
      </c>
      <c r="G34" s="33">
        <v>4420676</v>
      </c>
      <c r="H34" s="34">
        <v>-2.2999999999999998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3225462</v>
      </c>
      <c r="D35" s="33">
        <v>3465192</v>
      </c>
      <c r="E35" s="34">
        <v>7.4</v>
      </c>
      <c r="F35" s="33">
        <v>2302339</v>
      </c>
      <c r="G35" s="33">
        <v>2855908</v>
      </c>
      <c r="H35" s="34">
        <v>24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6780264</v>
      </c>
      <c r="D36" s="33">
        <v>6694247</v>
      </c>
      <c r="E36" s="34">
        <v>-1.3</v>
      </c>
      <c r="F36" s="33">
        <v>1287080</v>
      </c>
      <c r="G36" s="33">
        <v>1284663</v>
      </c>
      <c r="H36" s="34">
        <v>-0.2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13232792</v>
      </c>
      <c r="D37" s="33">
        <v>10937517</v>
      </c>
      <c r="E37" s="34">
        <v>-17.3</v>
      </c>
      <c r="F37" s="33">
        <v>20258914</v>
      </c>
      <c r="G37" s="33">
        <v>19081704</v>
      </c>
      <c r="H37" s="34">
        <v>-5.8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10489323</v>
      </c>
      <c r="D38" s="33">
        <v>10704356</v>
      </c>
      <c r="E38" s="34">
        <v>2.1</v>
      </c>
      <c r="F38" s="33">
        <v>1940231</v>
      </c>
      <c r="G38" s="33">
        <v>2022918</v>
      </c>
      <c r="H38" s="34">
        <v>4.3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2309138</v>
      </c>
      <c r="D39" s="33">
        <v>2687798</v>
      </c>
      <c r="E39" s="34">
        <v>16.399999999999999</v>
      </c>
      <c r="F39" s="33">
        <v>2133690</v>
      </c>
      <c r="G39" s="33">
        <v>3548990</v>
      </c>
      <c r="H39" s="34">
        <v>66.3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2833788</v>
      </c>
      <c r="D40" s="33">
        <v>2973613</v>
      </c>
      <c r="E40" s="34">
        <v>4.9000000000000004</v>
      </c>
      <c r="F40" s="33">
        <v>894347</v>
      </c>
      <c r="G40" s="33">
        <v>915832</v>
      </c>
      <c r="H40" s="34">
        <v>2.4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8874709</v>
      </c>
      <c r="D41" s="33">
        <v>9282704</v>
      </c>
      <c r="E41" s="34">
        <v>4.5999999999999996</v>
      </c>
      <c r="F41" s="33">
        <v>3380684</v>
      </c>
      <c r="G41" s="33">
        <v>3656841</v>
      </c>
      <c r="H41" s="34">
        <v>8.1999999999999993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8317663</v>
      </c>
      <c r="D42" s="33" t="s">
        <v>0</v>
      </c>
      <c r="E42" s="33" t="s">
        <v>0</v>
      </c>
      <c r="F42" s="33">
        <v>329959</v>
      </c>
      <c r="G42" s="33" t="s">
        <v>0</v>
      </c>
      <c r="H42" s="33" t="s">
        <v>0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4776977</v>
      </c>
      <c r="D43" s="33">
        <v>4638759</v>
      </c>
      <c r="E43" s="34">
        <v>-2.9</v>
      </c>
      <c r="F43" s="33">
        <v>1236078</v>
      </c>
      <c r="G43" s="33">
        <v>1357054</v>
      </c>
      <c r="H43" s="34">
        <v>9.8000000000000007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5847854</v>
      </c>
      <c r="D44" s="33">
        <v>5863258</v>
      </c>
      <c r="E44" s="34">
        <v>0.3</v>
      </c>
      <c r="F44" s="33">
        <v>867526</v>
      </c>
      <c r="G44" s="33">
        <v>904129</v>
      </c>
      <c r="H44" s="34">
        <v>4.2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1925186</v>
      </c>
      <c r="D45" s="33">
        <v>1817507</v>
      </c>
      <c r="E45" s="34">
        <v>-5.6</v>
      </c>
      <c r="F45" s="33">
        <v>216288</v>
      </c>
      <c r="G45" s="33">
        <v>203654</v>
      </c>
      <c r="H45" s="34">
        <v>-5.8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3219615</v>
      </c>
      <c r="D46" s="33">
        <v>3300340</v>
      </c>
      <c r="E46" s="34">
        <v>2.5</v>
      </c>
      <c r="F46" s="33">
        <v>2436392</v>
      </c>
      <c r="G46" s="33">
        <v>2327557</v>
      </c>
      <c r="H46" s="34">
        <v>-4.5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2671109</v>
      </c>
      <c r="D47" s="33">
        <v>2833474</v>
      </c>
      <c r="E47" s="34">
        <v>6.1</v>
      </c>
      <c r="F47" s="33">
        <v>1065152</v>
      </c>
      <c r="G47" s="33">
        <v>1144994</v>
      </c>
      <c r="H47" s="34">
        <v>7.5</v>
      </c>
      <c r="I47" s="35"/>
    </row>
    <row r="48" spans="1:10" s="13" customFormat="1" ht="12.95" customHeight="1">
      <c r="A48" s="80"/>
      <c r="B48" s="53"/>
      <c r="C48" s="53"/>
      <c r="D48" s="53"/>
      <c r="E48" s="53"/>
      <c r="F48" s="53"/>
      <c r="G48" s="53"/>
      <c r="H48" s="53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85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81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65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2017</v>
      </c>
      <c r="D5" s="41" t="s">
        <v>82</v>
      </c>
      <c r="E5" s="39"/>
      <c r="F5" s="40">
        <v>2017</v>
      </c>
      <c r="G5" s="41" t="s">
        <v>82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432730</v>
      </c>
      <c r="D7" s="33">
        <v>459870</v>
      </c>
      <c r="E7" s="34">
        <v>6.3</v>
      </c>
      <c r="F7" s="33">
        <v>326023</v>
      </c>
      <c r="G7" s="33">
        <v>346013</v>
      </c>
      <c r="H7" s="34">
        <v>6.1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7384768</v>
      </c>
      <c r="D8" s="33">
        <v>7252368</v>
      </c>
      <c r="E8" s="34">
        <v>-1.8</v>
      </c>
      <c r="F8" s="33">
        <v>5110425</v>
      </c>
      <c r="G8" s="33">
        <v>5080558</v>
      </c>
      <c r="H8" s="34">
        <v>-0.6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854086</v>
      </c>
      <c r="D9" s="33">
        <v>853814</v>
      </c>
      <c r="E9" s="34">
        <v>0</v>
      </c>
      <c r="F9" s="33">
        <v>430530</v>
      </c>
      <c r="G9" s="33">
        <v>450422</v>
      </c>
      <c r="H9" s="34">
        <v>4.5999999999999996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4686092</v>
      </c>
      <c r="D10" s="33">
        <v>4692485</v>
      </c>
      <c r="E10" s="34">
        <v>0.1</v>
      </c>
      <c r="F10" s="33">
        <v>1408149</v>
      </c>
      <c r="G10" s="33">
        <v>1444353</v>
      </c>
      <c r="H10" s="34">
        <v>2.6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3848540</v>
      </c>
      <c r="D11" s="33">
        <v>3959452</v>
      </c>
      <c r="E11" s="34">
        <v>2.9</v>
      </c>
      <c r="F11" s="33">
        <v>3255052</v>
      </c>
      <c r="G11" s="33">
        <v>3850219</v>
      </c>
      <c r="H11" s="34">
        <v>18.3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7310714</v>
      </c>
      <c r="D12" s="33">
        <v>7454871</v>
      </c>
      <c r="E12" s="34">
        <v>2</v>
      </c>
      <c r="F12" s="33">
        <v>19980920</v>
      </c>
      <c r="G12" s="33">
        <v>20033957</v>
      </c>
      <c r="H12" s="34">
        <v>0.3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3695621</v>
      </c>
      <c r="D13" s="33">
        <v>3728228</v>
      </c>
      <c r="E13" s="34">
        <v>0.9</v>
      </c>
      <c r="F13" s="33">
        <v>1701433</v>
      </c>
      <c r="G13" s="33">
        <v>1845004</v>
      </c>
      <c r="H13" s="34">
        <v>8.4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8070873</v>
      </c>
      <c r="D14" s="33">
        <v>8190631</v>
      </c>
      <c r="E14" s="34">
        <v>1.5</v>
      </c>
      <c r="F14" s="33">
        <v>2473785</v>
      </c>
      <c r="G14" s="33">
        <v>2567897</v>
      </c>
      <c r="H14" s="34">
        <v>3.8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11295184</v>
      </c>
      <c r="D15" s="33">
        <v>11708976</v>
      </c>
      <c r="E15" s="34">
        <v>3.7</v>
      </c>
      <c r="F15" s="33">
        <v>8784972</v>
      </c>
      <c r="G15" s="33">
        <v>9845503</v>
      </c>
      <c r="H15" s="34">
        <v>12.1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3375281</v>
      </c>
      <c r="D16" s="33">
        <v>3257595</v>
      </c>
      <c r="E16" s="34">
        <v>-3.5</v>
      </c>
      <c r="F16" s="33">
        <v>1509092</v>
      </c>
      <c r="G16" s="33">
        <v>1601709</v>
      </c>
      <c r="H16" s="34">
        <v>6.1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7688385</v>
      </c>
      <c r="D17" s="33">
        <v>8085033</v>
      </c>
      <c r="E17" s="34">
        <v>5.2</v>
      </c>
      <c r="F17" s="33">
        <v>3081796</v>
      </c>
      <c r="G17" s="33">
        <v>3433113</v>
      </c>
      <c r="H17" s="34">
        <v>11.4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1793494</v>
      </c>
      <c r="D18" s="33">
        <v>1797402</v>
      </c>
      <c r="E18" s="34">
        <v>0.2</v>
      </c>
      <c r="F18" s="33">
        <v>688785</v>
      </c>
      <c r="G18" s="33">
        <v>773299</v>
      </c>
      <c r="H18" s="34">
        <v>12.3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3884631</v>
      </c>
      <c r="D19" s="33">
        <v>4073478</v>
      </c>
      <c r="E19" s="34">
        <v>4.9000000000000004</v>
      </c>
      <c r="F19" s="33">
        <v>1759770</v>
      </c>
      <c r="G19" s="33">
        <v>2042913</v>
      </c>
      <c r="H19" s="34">
        <v>16.100000000000001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3468323</v>
      </c>
      <c r="D20" s="33">
        <v>3564811</v>
      </c>
      <c r="E20" s="34">
        <v>2.8</v>
      </c>
      <c r="F20" s="33">
        <v>1632923</v>
      </c>
      <c r="G20" s="33">
        <v>1619755</v>
      </c>
      <c r="H20" s="34">
        <v>-0.8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1305932</v>
      </c>
      <c r="D21" s="33">
        <v>1351018</v>
      </c>
      <c r="E21" s="34">
        <v>3.5</v>
      </c>
      <c r="F21" s="33">
        <v>901472</v>
      </c>
      <c r="G21" s="33">
        <v>872984</v>
      </c>
      <c r="H21" s="34">
        <v>-3.2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10188203</v>
      </c>
      <c r="D22" s="33">
        <v>10194260</v>
      </c>
      <c r="E22" s="34">
        <v>0.1</v>
      </c>
      <c r="F22" s="33">
        <v>1960319</v>
      </c>
      <c r="G22" s="33">
        <v>2162518</v>
      </c>
      <c r="H22" s="34">
        <v>10.3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16600516</v>
      </c>
      <c r="D23" s="33">
        <v>17084010</v>
      </c>
      <c r="E23" s="34">
        <v>2.9</v>
      </c>
      <c r="F23" s="33">
        <v>2587852</v>
      </c>
      <c r="G23" s="33">
        <v>2766384</v>
      </c>
      <c r="H23" s="34">
        <v>6.9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5758268</v>
      </c>
      <c r="D25" s="33">
        <v>5746379</v>
      </c>
      <c r="E25" s="34">
        <v>-0.2</v>
      </c>
      <c r="F25" s="33">
        <v>4261779</v>
      </c>
      <c r="G25" s="33">
        <v>3950207</v>
      </c>
      <c r="H25" s="34">
        <v>-7.3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26319691</v>
      </c>
      <c r="D26" s="33">
        <v>26068802</v>
      </c>
      <c r="E26" s="34">
        <v>-1</v>
      </c>
      <c r="F26" s="33">
        <v>49343843</v>
      </c>
      <c r="G26" s="33">
        <v>50111049</v>
      </c>
      <c r="H26" s="34">
        <v>1.6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17554851</v>
      </c>
      <c r="D27" s="33">
        <v>17653261</v>
      </c>
      <c r="E27" s="34">
        <v>0.6</v>
      </c>
      <c r="F27" s="33">
        <v>7608273</v>
      </c>
      <c r="G27" s="33">
        <v>7447777</v>
      </c>
      <c r="H27" s="34">
        <v>-2.1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9894588</v>
      </c>
      <c r="D28" s="33">
        <v>10153982</v>
      </c>
      <c r="E28" s="34">
        <v>2.6</v>
      </c>
      <c r="F28" s="33">
        <v>3555405</v>
      </c>
      <c r="G28" s="33">
        <v>3794151</v>
      </c>
      <c r="H28" s="34">
        <v>6.7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3310730</v>
      </c>
      <c r="D29" s="33">
        <v>3468255</v>
      </c>
      <c r="E29" s="34">
        <v>4.8</v>
      </c>
      <c r="F29" s="33">
        <v>1358573</v>
      </c>
      <c r="G29" s="33">
        <v>1427356</v>
      </c>
      <c r="H29" s="34">
        <v>5.0999999999999996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3702161</v>
      </c>
      <c r="D30" s="33">
        <v>3806487</v>
      </c>
      <c r="E30" s="34">
        <v>2.8</v>
      </c>
      <c r="F30" s="33">
        <v>1259670</v>
      </c>
      <c r="G30" s="33">
        <v>1263898</v>
      </c>
      <c r="H30" s="34">
        <v>0.3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6481753</v>
      </c>
      <c r="D31" s="33">
        <v>6740390</v>
      </c>
      <c r="E31" s="34">
        <v>4</v>
      </c>
      <c r="F31" s="33">
        <v>1622502</v>
      </c>
      <c r="G31" s="33">
        <v>1662413</v>
      </c>
      <c r="H31" s="34">
        <v>2.5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2521883</v>
      </c>
      <c r="D32" s="33">
        <v>2540190</v>
      </c>
      <c r="E32" s="34">
        <v>0.7</v>
      </c>
      <c r="F32" s="33">
        <v>1163299</v>
      </c>
      <c r="G32" s="33">
        <v>1144819</v>
      </c>
      <c r="H32" s="34">
        <v>-1.6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3573172</v>
      </c>
      <c r="D33" s="33">
        <v>3507503</v>
      </c>
      <c r="E33" s="34">
        <v>-1.8</v>
      </c>
      <c r="F33" s="33">
        <v>2875444</v>
      </c>
      <c r="G33" s="33">
        <v>2601703</v>
      </c>
      <c r="H33" s="34">
        <v>-9.5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11725032</v>
      </c>
      <c r="D34" s="33">
        <v>12006443</v>
      </c>
      <c r="E34" s="34">
        <v>2.4</v>
      </c>
      <c r="F34" s="33">
        <v>5399622</v>
      </c>
      <c r="G34" s="33">
        <v>4482923</v>
      </c>
      <c r="H34" s="34">
        <v>-17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3030380</v>
      </c>
      <c r="D35" s="33">
        <v>3216867</v>
      </c>
      <c r="E35" s="34">
        <v>6.2</v>
      </c>
      <c r="F35" s="33">
        <v>2434910</v>
      </c>
      <c r="G35" s="33">
        <v>2313123</v>
      </c>
      <c r="H35" s="34">
        <v>-5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6462634</v>
      </c>
      <c r="D36" s="33">
        <v>6659448</v>
      </c>
      <c r="E36" s="34">
        <v>3</v>
      </c>
      <c r="F36" s="33">
        <v>1256417</v>
      </c>
      <c r="G36" s="33">
        <v>1296975</v>
      </c>
      <c r="H36" s="34">
        <v>3.2</v>
      </c>
      <c r="I36" s="35"/>
    </row>
    <row r="37" spans="1:10" s="13" customFormat="1" ht="12.95" customHeight="1">
      <c r="A37" s="45">
        <v>70</v>
      </c>
      <c r="B37" s="25" t="s">
        <v>52</v>
      </c>
      <c r="C37" s="33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33" t="s">
        <v>0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9780823</v>
      </c>
      <c r="D38" s="33">
        <v>10514828</v>
      </c>
      <c r="E38" s="34">
        <v>7.5</v>
      </c>
      <c r="F38" s="33">
        <v>1718964</v>
      </c>
      <c r="G38" s="33">
        <v>1901430</v>
      </c>
      <c r="H38" s="34">
        <v>10.6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3000574</v>
      </c>
      <c r="D39" s="33">
        <v>2312865</v>
      </c>
      <c r="E39" s="34">
        <v>-22.9</v>
      </c>
      <c r="F39" s="33">
        <v>2384176</v>
      </c>
      <c r="G39" s="33">
        <v>1991147</v>
      </c>
      <c r="H39" s="34">
        <v>-16.5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2854066</v>
      </c>
      <c r="D40" s="33">
        <v>2799584</v>
      </c>
      <c r="E40" s="34">
        <v>-1.9</v>
      </c>
      <c r="F40" s="33">
        <v>880939</v>
      </c>
      <c r="G40" s="33">
        <v>881194</v>
      </c>
      <c r="H40" s="34">
        <v>0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8877972</v>
      </c>
      <c r="D41" s="33">
        <v>9045210</v>
      </c>
      <c r="E41" s="34">
        <v>1.9</v>
      </c>
      <c r="F41" s="33">
        <v>3162462</v>
      </c>
      <c r="G41" s="33">
        <v>3393816</v>
      </c>
      <c r="H41" s="34">
        <v>7.3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7904382</v>
      </c>
      <c r="D42" s="33">
        <v>8452810</v>
      </c>
      <c r="E42" s="34">
        <v>6.9</v>
      </c>
      <c r="F42" s="33">
        <v>346893</v>
      </c>
      <c r="G42" s="33">
        <v>340144</v>
      </c>
      <c r="H42" s="34">
        <v>-1.9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4722958</v>
      </c>
      <c r="D43" s="33">
        <v>4818618</v>
      </c>
      <c r="E43" s="34">
        <v>2</v>
      </c>
      <c r="F43" s="33">
        <v>1231578</v>
      </c>
      <c r="G43" s="33">
        <v>1255586</v>
      </c>
      <c r="H43" s="34">
        <v>1.9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5776005</v>
      </c>
      <c r="D44" s="33">
        <v>5828774</v>
      </c>
      <c r="E44" s="34">
        <v>0.9</v>
      </c>
      <c r="F44" s="33">
        <v>918692</v>
      </c>
      <c r="G44" s="33">
        <v>869576</v>
      </c>
      <c r="H44" s="34">
        <v>-5.3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1866981</v>
      </c>
      <c r="D45" s="33">
        <v>1952074</v>
      </c>
      <c r="E45" s="34">
        <v>4.5999999999999996</v>
      </c>
      <c r="F45" s="33">
        <v>179237</v>
      </c>
      <c r="G45" s="33">
        <v>204533</v>
      </c>
      <c r="H45" s="34">
        <v>14.1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3018383</v>
      </c>
      <c r="D46" s="33">
        <v>3228782</v>
      </c>
      <c r="E46" s="34">
        <v>7</v>
      </c>
      <c r="F46" s="33">
        <v>2092736</v>
      </c>
      <c r="G46" s="33">
        <v>2445620</v>
      </c>
      <c r="H46" s="34">
        <v>16.899999999999999</v>
      </c>
      <c r="I46" s="46"/>
      <c r="J46" s="16"/>
    </row>
    <row r="47" spans="1:10" s="13" customFormat="1" ht="12.75" customHeight="1">
      <c r="A47" s="45" t="s">
        <v>64</v>
      </c>
      <c r="B47" s="25" t="s">
        <v>65</v>
      </c>
      <c r="C47" s="33">
        <v>2683500</v>
      </c>
      <c r="D47" s="33">
        <v>2678101</v>
      </c>
      <c r="E47" s="34">
        <v>-0.2</v>
      </c>
      <c r="F47" s="33">
        <v>1051202</v>
      </c>
      <c r="G47" s="33">
        <v>1049594</v>
      </c>
      <c r="H47" s="34">
        <v>-0.2</v>
      </c>
      <c r="I47" s="35"/>
    </row>
    <row r="48" spans="1:10" s="13" customFormat="1" ht="12.95" customHeight="1">
      <c r="A48" s="80"/>
      <c r="B48" s="53"/>
      <c r="C48" s="53"/>
      <c r="D48" s="53"/>
      <c r="E48" s="53"/>
      <c r="F48" s="53"/>
      <c r="G48" s="53"/>
      <c r="H48" s="53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86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79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54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2016</v>
      </c>
      <c r="D5" s="41" t="s">
        <v>80</v>
      </c>
      <c r="E5" s="39"/>
      <c r="F5" s="40">
        <v>2016</v>
      </c>
      <c r="G5" s="41" t="s">
        <v>80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453740</v>
      </c>
      <c r="D7" s="33">
        <v>432730</v>
      </c>
      <c r="E7" s="34">
        <v>-4.5999999999999996</v>
      </c>
      <c r="F7" s="33">
        <v>335381</v>
      </c>
      <c r="G7" s="33">
        <v>325701</v>
      </c>
      <c r="H7" s="34">
        <v>-2.9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7166497</v>
      </c>
      <c r="D8" s="33">
        <v>7435577</v>
      </c>
      <c r="E8" s="34">
        <v>3.8</v>
      </c>
      <c r="F8" s="33">
        <v>4941977</v>
      </c>
      <c r="G8" s="33">
        <v>5112950</v>
      </c>
      <c r="H8" s="34">
        <v>3.5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848307</v>
      </c>
      <c r="D9" s="33">
        <v>848138</v>
      </c>
      <c r="E9" s="34">
        <v>0</v>
      </c>
      <c r="F9" s="33">
        <v>422078</v>
      </c>
      <c r="G9" s="33">
        <v>424570</v>
      </c>
      <c r="H9" s="34">
        <v>0.6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4682861</v>
      </c>
      <c r="D10" s="33">
        <v>4722525</v>
      </c>
      <c r="E10" s="34">
        <v>0.8</v>
      </c>
      <c r="F10" s="33">
        <v>1474459</v>
      </c>
      <c r="G10" s="33">
        <v>1432636</v>
      </c>
      <c r="H10" s="34">
        <v>-2.8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3814200</v>
      </c>
      <c r="D11" s="33">
        <v>3849111</v>
      </c>
      <c r="E11" s="34">
        <v>0.9</v>
      </c>
      <c r="F11" s="33">
        <v>3016842</v>
      </c>
      <c r="G11" s="33">
        <v>3297538</v>
      </c>
      <c r="H11" s="34">
        <v>9.3000000000000007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7252636</v>
      </c>
      <c r="D12" s="33">
        <v>7289380</v>
      </c>
      <c r="E12" s="34">
        <v>0.5</v>
      </c>
      <c r="F12" s="33">
        <v>18338712</v>
      </c>
      <c r="G12" s="33">
        <v>19934361</v>
      </c>
      <c r="H12" s="34">
        <v>8.6999999999999993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3650711</v>
      </c>
      <c r="D13" s="33">
        <v>3616858</v>
      </c>
      <c r="E13" s="34">
        <v>-0.9</v>
      </c>
      <c r="F13" s="33">
        <v>1664643</v>
      </c>
      <c r="G13" s="33">
        <v>1748419</v>
      </c>
      <c r="H13" s="34">
        <v>5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7648769</v>
      </c>
      <c r="D14" s="33">
        <v>8045242</v>
      </c>
      <c r="E14" s="34">
        <v>5.2</v>
      </c>
      <c r="F14" s="33">
        <v>2373008</v>
      </c>
      <c r="G14" s="33">
        <v>2448359</v>
      </c>
      <c r="H14" s="34">
        <v>3.2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11233758</v>
      </c>
      <c r="D15" s="33">
        <v>11272154</v>
      </c>
      <c r="E15" s="34">
        <v>0.3</v>
      </c>
      <c r="F15" s="33">
        <v>8179743</v>
      </c>
      <c r="G15" s="33">
        <v>8441278</v>
      </c>
      <c r="H15" s="34">
        <v>3.2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3338120</v>
      </c>
      <c r="D16" s="33">
        <v>3357649</v>
      </c>
      <c r="E16" s="34">
        <v>0.6</v>
      </c>
      <c r="F16" s="33">
        <v>1634035</v>
      </c>
      <c r="G16" s="33">
        <v>1510339</v>
      </c>
      <c r="H16" s="34">
        <v>-7.6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7779918</v>
      </c>
      <c r="D17" s="33">
        <v>7740381</v>
      </c>
      <c r="E17" s="34">
        <v>-0.5</v>
      </c>
      <c r="F17" s="33">
        <v>3108243</v>
      </c>
      <c r="G17" s="33">
        <v>3148955</v>
      </c>
      <c r="H17" s="34">
        <v>1.3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1574443</v>
      </c>
      <c r="D18" s="33">
        <v>1623887</v>
      </c>
      <c r="E18" s="34">
        <v>3.1</v>
      </c>
      <c r="F18" s="33">
        <v>577834</v>
      </c>
      <c r="G18" s="33">
        <v>556692</v>
      </c>
      <c r="H18" s="34">
        <v>-3.7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3944939</v>
      </c>
      <c r="D19" s="33">
        <v>3872930</v>
      </c>
      <c r="E19" s="34">
        <v>-1.8</v>
      </c>
      <c r="F19" s="33">
        <v>1792271</v>
      </c>
      <c r="G19" s="33">
        <v>1697132</v>
      </c>
      <c r="H19" s="34">
        <v>-5.3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3483337</v>
      </c>
      <c r="D20" s="33">
        <v>3468369</v>
      </c>
      <c r="E20" s="34">
        <v>-0.4</v>
      </c>
      <c r="F20" s="33">
        <v>1731053</v>
      </c>
      <c r="G20" s="33">
        <v>1633018</v>
      </c>
      <c r="H20" s="34">
        <v>-5.7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1293001</v>
      </c>
      <c r="D21" s="33">
        <v>1312477</v>
      </c>
      <c r="E21" s="34">
        <v>1.5</v>
      </c>
      <c r="F21" s="33">
        <v>913300</v>
      </c>
      <c r="G21" s="33">
        <v>917253</v>
      </c>
      <c r="H21" s="34">
        <v>0.4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10109820</v>
      </c>
      <c r="D22" s="33">
        <v>10213760</v>
      </c>
      <c r="E22" s="34">
        <v>1</v>
      </c>
      <c r="F22" s="33">
        <v>2020386</v>
      </c>
      <c r="G22" s="33">
        <v>1954981</v>
      </c>
      <c r="H22" s="34">
        <v>-3.2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16185585</v>
      </c>
      <c r="D23" s="33">
        <v>16514570</v>
      </c>
      <c r="E23" s="34">
        <v>2</v>
      </c>
      <c r="F23" s="33">
        <v>2620793</v>
      </c>
      <c r="G23" s="33">
        <v>2456522</v>
      </c>
      <c r="H23" s="34">
        <v>-6.3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5694601</v>
      </c>
      <c r="D25" s="33">
        <v>5743939</v>
      </c>
      <c r="E25" s="34">
        <v>0.9</v>
      </c>
      <c r="F25" s="33">
        <v>3930726</v>
      </c>
      <c r="G25" s="33">
        <v>4149144</v>
      </c>
      <c r="H25" s="34">
        <v>5.6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25894682</v>
      </c>
      <c r="D26" s="33">
        <v>26161977</v>
      </c>
      <c r="E26" s="34">
        <v>1</v>
      </c>
      <c r="F26" s="33">
        <v>46946961</v>
      </c>
      <c r="G26" s="33">
        <v>46051523</v>
      </c>
      <c r="H26" s="34">
        <v>-1.9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17557375</v>
      </c>
      <c r="D27" s="33">
        <v>17453161</v>
      </c>
      <c r="E27" s="34">
        <v>-0.6</v>
      </c>
      <c r="F27" s="33">
        <v>7278631</v>
      </c>
      <c r="G27" s="33">
        <v>7334900</v>
      </c>
      <c r="H27" s="34">
        <v>0.8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9892840</v>
      </c>
      <c r="D28" s="33">
        <v>9912332</v>
      </c>
      <c r="E28" s="34">
        <v>0.2</v>
      </c>
      <c r="F28" s="33">
        <v>3753588</v>
      </c>
      <c r="G28" s="33">
        <v>3659078</v>
      </c>
      <c r="H28" s="34">
        <v>-2.5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3271833</v>
      </c>
      <c r="D29" s="33">
        <v>3326292</v>
      </c>
      <c r="E29" s="34">
        <v>1.7</v>
      </c>
      <c r="F29" s="33">
        <v>1342017</v>
      </c>
      <c r="G29" s="33">
        <v>1379727</v>
      </c>
      <c r="H29" s="34">
        <v>2.8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3588488</v>
      </c>
      <c r="D30" s="33">
        <v>3736952</v>
      </c>
      <c r="E30" s="34">
        <v>4.0999999999999996</v>
      </c>
      <c r="F30" s="33">
        <v>1270558</v>
      </c>
      <c r="G30" s="33">
        <v>1274763</v>
      </c>
      <c r="H30" s="34">
        <v>0.3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6343054</v>
      </c>
      <c r="D31" s="33">
        <v>6473242</v>
      </c>
      <c r="E31" s="34">
        <v>2.1</v>
      </c>
      <c r="F31" s="33">
        <v>1517132</v>
      </c>
      <c r="G31" s="33">
        <v>1613696</v>
      </c>
      <c r="H31" s="34">
        <v>6.4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2503347</v>
      </c>
      <c r="D32" s="33">
        <v>2518825</v>
      </c>
      <c r="E32" s="34">
        <v>0.6</v>
      </c>
      <c r="F32" s="33">
        <v>1182530</v>
      </c>
      <c r="G32" s="33">
        <v>1183917</v>
      </c>
      <c r="H32" s="34">
        <v>0.1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3640645</v>
      </c>
      <c r="D33" s="33">
        <v>3544688</v>
      </c>
      <c r="E33" s="34">
        <v>-2.6</v>
      </c>
      <c r="F33" s="33">
        <v>3063283</v>
      </c>
      <c r="G33" s="33">
        <v>2823687</v>
      </c>
      <c r="H33" s="34">
        <v>-7.8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10412355</v>
      </c>
      <c r="D34" s="33">
        <v>11439428</v>
      </c>
      <c r="E34" s="34">
        <v>9.9</v>
      </c>
      <c r="F34" s="33">
        <v>4394402</v>
      </c>
      <c r="G34" s="33">
        <v>5299727</v>
      </c>
      <c r="H34" s="34">
        <v>20.6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2815575</v>
      </c>
      <c r="D35" s="33">
        <v>2993772</v>
      </c>
      <c r="E35" s="34">
        <v>6.3</v>
      </c>
      <c r="F35" s="33">
        <v>2177730</v>
      </c>
      <c r="G35" s="33">
        <v>2417473</v>
      </c>
      <c r="H35" s="34">
        <v>11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6341192</v>
      </c>
      <c r="D36" s="33">
        <v>6388595</v>
      </c>
      <c r="E36" s="34">
        <v>0.7</v>
      </c>
      <c r="F36" s="33">
        <v>1365693</v>
      </c>
      <c r="G36" s="33">
        <v>1249644</v>
      </c>
      <c r="H36" s="34">
        <v>-8.5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10633737</v>
      </c>
      <c r="D37" s="33">
        <v>10706331</v>
      </c>
      <c r="E37" s="34">
        <v>0.68267627833940225</v>
      </c>
      <c r="F37" s="33">
        <v>13633785</v>
      </c>
      <c r="G37" s="33">
        <v>14323798</v>
      </c>
      <c r="H37" s="34">
        <v>5.0610523783380765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9236949</v>
      </c>
      <c r="D38" s="33">
        <v>9693256</v>
      </c>
      <c r="E38" s="34">
        <v>4.9000000000000004</v>
      </c>
      <c r="F38" s="33">
        <v>1627392</v>
      </c>
      <c r="G38" s="33">
        <v>1629638</v>
      </c>
      <c r="H38" s="34">
        <v>0.1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2642401</v>
      </c>
      <c r="D39" s="33">
        <v>3059676</v>
      </c>
      <c r="E39" s="34">
        <v>15.8</v>
      </c>
      <c r="F39" s="33">
        <v>4449373</v>
      </c>
      <c r="G39" s="33">
        <v>5179689</v>
      </c>
      <c r="H39" s="34">
        <v>16.399999999999999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2983549</v>
      </c>
      <c r="D40" s="33">
        <v>2896419</v>
      </c>
      <c r="E40" s="34">
        <v>-2.9</v>
      </c>
      <c r="F40" s="33">
        <v>850119</v>
      </c>
      <c r="G40" s="33">
        <v>887979</v>
      </c>
      <c r="H40" s="34">
        <v>4.5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8626892</v>
      </c>
      <c r="D41" s="33">
        <v>8901436</v>
      </c>
      <c r="E41" s="34">
        <v>3.2</v>
      </c>
      <c r="F41" s="33">
        <v>2939474</v>
      </c>
      <c r="G41" s="33">
        <v>2943604</v>
      </c>
      <c r="H41" s="34">
        <v>0.1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7278637</v>
      </c>
      <c r="D42" s="33">
        <v>8026836</v>
      </c>
      <c r="E42" s="34">
        <v>10.3</v>
      </c>
      <c r="F42" s="33">
        <v>337543</v>
      </c>
      <c r="G42" s="33">
        <v>359905</v>
      </c>
      <c r="H42" s="34">
        <v>6.6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4780324</v>
      </c>
      <c r="D43" s="33">
        <v>4702291</v>
      </c>
      <c r="E43" s="34">
        <v>-1.6</v>
      </c>
      <c r="F43" s="33">
        <v>1186222</v>
      </c>
      <c r="G43" s="33">
        <v>1206397</v>
      </c>
      <c r="H43" s="34">
        <v>1.7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5672344</v>
      </c>
      <c r="D44" s="33">
        <v>5758557</v>
      </c>
      <c r="E44" s="34">
        <v>1.5</v>
      </c>
      <c r="F44" s="33">
        <v>901979</v>
      </c>
      <c r="G44" s="33">
        <v>910067</v>
      </c>
      <c r="H44" s="34">
        <v>0.9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1706232</v>
      </c>
      <c r="D45" s="33">
        <v>1840205</v>
      </c>
      <c r="E45" s="34">
        <v>7.9</v>
      </c>
      <c r="F45" s="33">
        <v>160293</v>
      </c>
      <c r="G45" s="33">
        <v>177307</v>
      </c>
      <c r="H45" s="34">
        <v>10.6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2858181</v>
      </c>
      <c r="D46" s="33">
        <v>2982334</v>
      </c>
      <c r="E46" s="34">
        <v>4.3</v>
      </c>
      <c r="F46" s="33">
        <v>2436207</v>
      </c>
      <c r="G46" s="33">
        <v>2111701</v>
      </c>
      <c r="H46" s="34">
        <v>-13.3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2523041</v>
      </c>
      <c r="D47" s="33">
        <v>2622736</v>
      </c>
      <c r="E47" s="34">
        <v>4</v>
      </c>
      <c r="F47" s="33">
        <v>951061</v>
      </c>
      <c r="G47" s="33">
        <v>979372</v>
      </c>
      <c r="H47" s="34">
        <v>3</v>
      </c>
      <c r="I47" s="35"/>
    </row>
    <row r="48" spans="1:10" s="13" customFormat="1" ht="12.95" customHeight="1">
      <c r="A48" s="53"/>
      <c r="B48" s="53"/>
      <c r="C48" s="53"/>
      <c r="D48" s="53"/>
      <c r="E48" s="53"/>
      <c r="F48" s="53"/>
      <c r="G48" s="53"/>
      <c r="H48" s="53"/>
      <c r="I48" s="36"/>
      <c r="J48" s="14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87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1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77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54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2015</v>
      </c>
      <c r="D5" s="41" t="s">
        <v>78</v>
      </c>
      <c r="E5" s="39"/>
      <c r="F5" s="40">
        <v>2015</v>
      </c>
      <c r="G5" s="41" t="s">
        <v>78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447427</v>
      </c>
      <c r="D7" s="33">
        <v>453959</v>
      </c>
      <c r="E7" s="34">
        <v>1.5</v>
      </c>
      <c r="F7" s="33">
        <v>302152</v>
      </c>
      <c r="G7" s="33">
        <v>333295</v>
      </c>
      <c r="H7" s="34">
        <v>10.3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6968110</v>
      </c>
      <c r="D8" s="33">
        <v>7016996</v>
      </c>
      <c r="E8" s="34">
        <v>0.7</v>
      </c>
      <c r="F8" s="33">
        <v>4817089</v>
      </c>
      <c r="G8" s="33">
        <v>4891505</v>
      </c>
      <c r="H8" s="34">
        <v>1.5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918691</v>
      </c>
      <c r="D9" s="33">
        <v>849500</v>
      </c>
      <c r="E9" s="34">
        <v>-7.5</v>
      </c>
      <c r="F9" s="33">
        <v>460117</v>
      </c>
      <c r="G9" s="33">
        <v>425337</v>
      </c>
      <c r="H9" s="34">
        <v>-7.6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5047211</v>
      </c>
      <c r="D10" s="33">
        <v>4678707</v>
      </c>
      <c r="E10" s="34">
        <v>-7.3</v>
      </c>
      <c r="F10" s="33">
        <v>1643666</v>
      </c>
      <c r="G10" s="33">
        <v>1473171</v>
      </c>
      <c r="H10" s="34">
        <v>-10.4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3681152</v>
      </c>
      <c r="D11" s="33">
        <v>3807844</v>
      </c>
      <c r="E11" s="34">
        <v>3.4</v>
      </c>
      <c r="F11" s="33">
        <v>2759095</v>
      </c>
      <c r="G11" s="33">
        <v>3020163</v>
      </c>
      <c r="H11" s="34">
        <v>9.5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7122576</v>
      </c>
      <c r="D12" s="33">
        <v>7278250</v>
      </c>
      <c r="E12" s="34">
        <v>2.2000000000000002</v>
      </c>
      <c r="F12" s="33">
        <v>18127464</v>
      </c>
      <c r="G12" s="33">
        <v>18169951</v>
      </c>
      <c r="H12" s="34">
        <v>0.2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3670276</v>
      </c>
      <c r="D13" s="33">
        <v>3656799</v>
      </c>
      <c r="E13" s="34">
        <v>-0.4</v>
      </c>
      <c r="F13" s="33">
        <v>1627511</v>
      </c>
      <c r="G13" s="33">
        <v>1663192</v>
      </c>
      <c r="H13" s="34">
        <v>2.2000000000000002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7630031</v>
      </c>
      <c r="D14" s="33">
        <v>7649924</v>
      </c>
      <c r="E14" s="34">
        <v>0.3</v>
      </c>
      <c r="F14" s="33">
        <v>2357247</v>
      </c>
      <c r="G14" s="33">
        <v>2398915</v>
      </c>
      <c r="H14" s="34">
        <v>1.8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11599202</v>
      </c>
      <c r="D15" s="33">
        <v>11297705</v>
      </c>
      <c r="E15" s="34">
        <v>-2.6</v>
      </c>
      <c r="F15" s="33">
        <v>7185565</v>
      </c>
      <c r="G15" s="33">
        <v>8001409</v>
      </c>
      <c r="H15" s="34">
        <v>11.4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3558056</v>
      </c>
      <c r="D16" s="33">
        <v>3422409</v>
      </c>
      <c r="E16" s="34">
        <v>-3.8</v>
      </c>
      <c r="F16" s="33">
        <v>1664982</v>
      </c>
      <c r="G16" s="33">
        <v>1710447</v>
      </c>
      <c r="H16" s="34">
        <v>2.7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7823539</v>
      </c>
      <c r="D17" s="33">
        <v>7748594</v>
      </c>
      <c r="E17" s="34">
        <v>-1</v>
      </c>
      <c r="F17" s="33">
        <v>3110972</v>
      </c>
      <c r="G17" s="33">
        <v>3105380</v>
      </c>
      <c r="H17" s="34">
        <v>-0.2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1595620</v>
      </c>
      <c r="D18" s="33">
        <v>1574620</v>
      </c>
      <c r="E18" s="34">
        <v>-1.3</v>
      </c>
      <c r="F18" s="33">
        <v>567885</v>
      </c>
      <c r="G18" s="33">
        <v>578054</v>
      </c>
      <c r="H18" s="34">
        <v>1.8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3957777</v>
      </c>
      <c r="D19" s="33">
        <v>3997626</v>
      </c>
      <c r="E19" s="34">
        <v>1</v>
      </c>
      <c r="F19" s="33">
        <v>1646790</v>
      </c>
      <c r="G19" s="33">
        <v>1648539</v>
      </c>
      <c r="H19" s="34">
        <v>0.1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3473591</v>
      </c>
      <c r="D20" s="33">
        <v>3470147</v>
      </c>
      <c r="E20" s="34">
        <v>-0.1</v>
      </c>
      <c r="F20" s="33">
        <v>1659412</v>
      </c>
      <c r="G20" s="33">
        <v>1719582</v>
      </c>
      <c r="H20" s="34">
        <v>3.6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1260251</v>
      </c>
      <c r="D21" s="33">
        <v>1297208</v>
      </c>
      <c r="E21" s="34">
        <v>2.9</v>
      </c>
      <c r="F21" s="33">
        <v>845198</v>
      </c>
      <c r="G21" s="33">
        <v>914688</v>
      </c>
      <c r="H21" s="34">
        <v>8.1999999999999993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10071345</v>
      </c>
      <c r="D22" s="33">
        <v>10176262</v>
      </c>
      <c r="E22" s="34">
        <v>1</v>
      </c>
      <c r="F22" s="33">
        <v>1905070</v>
      </c>
      <c r="G22" s="33">
        <v>1972695</v>
      </c>
      <c r="H22" s="34">
        <v>3.5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16468923</v>
      </c>
      <c r="D23" s="33">
        <v>16192609</v>
      </c>
      <c r="E23" s="34">
        <v>-1.7</v>
      </c>
      <c r="F23" s="33">
        <v>2718761</v>
      </c>
      <c r="G23" s="33">
        <v>2621795</v>
      </c>
      <c r="H23" s="34">
        <v>-3.6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5811834</v>
      </c>
      <c r="D25" s="33">
        <v>5692608</v>
      </c>
      <c r="E25" s="34">
        <v>-2.1</v>
      </c>
      <c r="F25" s="33">
        <v>3896747</v>
      </c>
      <c r="G25" s="33">
        <v>3885062</v>
      </c>
      <c r="H25" s="34">
        <v>-0.3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26195044</v>
      </c>
      <c r="D26" s="33">
        <v>25791765</v>
      </c>
      <c r="E26" s="34">
        <v>-1.5</v>
      </c>
      <c r="F26" s="33">
        <v>48440304</v>
      </c>
      <c r="G26" s="33">
        <v>44052367</v>
      </c>
      <c r="H26" s="34">
        <v>-9.1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17653553</v>
      </c>
      <c r="D27" s="33">
        <v>17724187</v>
      </c>
      <c r="E27" s="34">
        <v>0.4</v>
      </c>
      <c r="F27" s="33">
        <v>7725182</v>
      </c>
      <c r="G27" s="33">
        <v>7503750</v>
      </c>
      <c r="H27" s="34">
        <v>-2.9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9834410</v>
      </c>
      <c r="D28" s="33">
        <v>9848420</v>
      </c>
      <c r="E28" s="34">
        <v>0.1</v>
      </c>
      <c r="F28" s="33">
        <v>3652822</v>
      </c>
      <c r="G28" s="33">
        <v>3804070</v>
      </c>
      <c r="H28" s="34">
        <v>4.0999999999999996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3246135</v>
      </c>
      <c r="D29" s="33">
        <v>3275823</v>
      </c>
      <c r="E29" s="34">
        <v>0.9</v>
      </c>
      <c r="F29" s="33">
        <v>1227775</v>
      </c>
      <c r="G29" s="33">
        <v>1310539</v>
      </c>
      <c r="H29" s="34">
        <v>6.7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3586042</v>
      </c>
      <c r="D30" s="33">
        <v>3574164</v>
      </c>
      <c r="E30" s="34">
        <v>-0.3</v>
      </c>
      <c r="F30" s="33">
        <v>1218857</v>
      </c>
      <c r="G30" s="33">
        <v>1261584</v>
      </c>
      <c r="H30" s="34">
        <v>3.5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6257528</v>
      </c>
      <c r="D31" s="33">
        <v>6322935</v>
      </c>
      <c r="E31" s="34">
        <v>1</v>
      </c>
      <c r="F31" s="33">
        <v>1497664</v>
      </c>
      <c r="G31" s="33">
        <v>1501421</v>
      </c>
      <c r="H31" s="34">
        <v>0.3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2605039</v>
      </c>
      <c r="D32" s="33">
        <v>2505209</v>
      </c>
      <c r="E32" s="34">
        <v>-3.8</v>
      </c>
      <c r="F32" s="33">
        <v>1168519</v>
      </c>
      <c r="G32" s="33">
        <v>1192100</v>
      </c>
      <c r="H32" s="34">
        <v>2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3578329</v>
      </c>
      <c r="D33" s="33">
        <v>3638274</v>
      </c>
      <c r="E33" s="34">
        <v>1.7</v>
      </c>
      <c r="F33" s="33">
        <v>3379586</v>
      </c>
      <c r="G33" s="33">
        <v>2984055</v>
      </c>
      <c r="H33" s="34">
        <v>-11.7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9828238</v>
      </c>
      <c r="D34" s="33">
        <v>10111707</v>
      </c>
      <c r="E34" s="34">
        <v>2.9</v>
      </c>
      <c r="F34" s="33">
        <v>4849786</v>
      </c>
      <c r="G34" s="33">
        <v>4628876</v>
      </c>
      <c r="H34" s="34">
        <v>-4.5999999999999996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2676530</v>
      </c>
      <c r="D35" s="33">
        <v>2801061</v>
      </c>
      <c r="E35" s="34">
        <v>4.7</v>
      </c>
      <c r="F35" s="33">
        <v>2717734</v>
      </c>
      <c r="G35" s="33">
        <v>2067732</v>
      </c>
      <c r="H35" s="34">
        <v>-23.9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6269302</v>
      </c>
      <c r="D36" s="33">
        <v>6309957</v>
      </c>
      <c r="E36" s="34">
        <v>0.6</v>
      </c>
      <c r="F36" s="33">
        <v>1293022</v>
      </c>
      <c r="G36" s="33">
        <v>1369128</v>
      </c>
      <c r="H36" s="34">
        <v>5.9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11070701</v>
      </c>
      <c r="D37" s="33">
        <v>10908164</v>
      </c>
      <c r="E37" s="34">
        <v>-1.5</v>
      </c>
      <c r="F37" s="33">
        <v>12358928</v>
      </c>
      <c r="G37" s="33">
        <v>13192490</v>
      </c>
      <c r="H37" s="34">
        <v>6.7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9455746</v>
      </c>
      <c r="D38" s="33">
        <v>9185388</v>
      </c>
      <c r="E38" s="34">
        <v>-2.9</v>
      </c>
      <c r="F38" s="33">
        <v>1483802</v>
      </c>
      <c r="G38" s="33">
        <v>1606196</v>
      </c>
      <c r="H38" s="34">
        <v>8.1999999999999993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2582568</v>
      </c>
      <c r="D39" s="33">
        <v>2454559</v>
      </c>
      <c r="E39" s="34">
        <v>-5</v>
      </c>
      <c r="F39" s="33">
        <v>2487053</v>
      </c>
      <c r="G39" s="33">
        <v>2224844</v>
      </c>
      <c r="H39" s="34">
        <v>-10.5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2946096</v>
      </c>
      <c r="D40" s="33">
        <v>2948993</v>
      </c>
      <c r="E40" s="34">
        <v>0.1</v>
      </c>
      <c r="F40" s="33">
        <v>884069</v>
      </c>
      <c r="G40" s="33">
        <v>830486</v>
      </c>
      <c r="H40" s="34">
        <v>-6.1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8223299</v>
      </c>
      <c r="D41" s="33">
        <v>8370663</v>
      </c>
      <c r="E41" s="34">
        <v>1.8</v>
      </c>
      <c r="F41" s="33">
        <v>3491325</v>
      </c>
      <c r="G41" s="33">
        <v>2374144</v>
      </c>
      <c r="H41" s="34">
        <v>-32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7274860</v>
      </c>
      <c r="D42" s="33">
        <v>7216443</v>
      </c>
      <c r="E42" s="34">
        <v>-0.8</v>
      </c>
      <c r="F42" s="33">
        <v>389744</v>
      </c>
      <c r="G42" s="33">
        <v>346879</v>
      </c>
      <c r="H42" s="34">
        <v>-11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4808539</v>
      </c>
      <c r="D43" s="33">
        <v>4759459</v>
      </c>
      <c r="E43" s="34">
        <v>-1</v>
      </c>
      <c r="F43" s="33">
        <v>1792632</v>
      </c>
      <c r="G43" s="33">
        <v>1199407</v>
      </c>
      <c r="H43" s="34">
        <v>-33.1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5438345</v>
      </c>
      <c r="D44" s="33">
        <v>5667641</v>
      </c>
      <c r="E44" s="34">
        <v>4.2</v>
      </c>
      <c r="F44" s="33">
        <v>905561</v>
      </c>
      <c r="G44" s="33">
        <v>896326</v>
      </c>
      <c r="H44" s="34">
        <v>-1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1551120</v>
      </c>
      <c r="D45" s="33">
        <v>1677437</v>
      </c>
      <c r="E45" s="34">
        <v>8.1</v>
      </c>
      <c r="F45" s="33">
        <v>162705</v>
      </c>
      <c r="G45" s="33">
        <v>161102</v>
      </c>
      <c r="H45" s="34">
        <v>-1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2652931</v>
      </c>
      <c r="D46" s="33">
        <v>2861393</v>
      </c>
      <c r="E46" s="34">
        <v>7.9</v>
      </c>
      <c r="F46" s="33">
        <v>2035698</v>
      </c>
      <c r="G46" s="33">
        <v>2673223</v>
      </c>
      <c r="H46" s="34">
        <v>31.3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2622809</v>
      </c>
      <c r="D47" s="33">
        <v>2513675</v>
      </c>
      <c r="E47" s="34">
        <v>-4.2</v>
      </c>
      <c r="F47" s="33">
        <v>1108849</v>
      </c>
      <c r="G47" s="33">
        <v>935990</v>
      </c>
      <c r="H47" s="34">
        <v>-15.6</v>
      </c>
      <c r="I47" s="35"/>
    </row>
    <row r="48" spans="1:10" s="13" customFormat="1" ht="12.95" customHeight="1">
      <c r="A48" s="53"/>
      <c r="B48" s="53"/>
      <c r="C48" s="53"/>
      <c r="D48" s="53"/>
      <c r="E48" s="53"/>
      <c r="F48" s="53"/>
      <c r="G48" s="53"/>
      <c r="H48" s="53"/>
      <c r="I48" s="36"/>
      <c r="J48" s="14"/>
    </row>
    <row r="49" spans="1:10" s="13" customFormat="1" ht="12.95" customHeight="1">
      <c r="A49" s="76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7" t="s">
        <v>88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72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65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2014</v>
      </c>
      <c r="D5" s="41" t="s">
        <v>73</v>
      </c>
      <c r="E5" s="39"/>
      <c r="F5" s="40">
        <v>2014</v>
      </c>
      <c r="G5" s="41" t="s">
        <v>73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429315</v>
      </c>
      <c r="D7" s="33">
        <v>451259</v>
      </c>
      <c r="E7" s="34">
        <v>5.0999999999999996</v>
      </c>
      <c r="F7" s="33">
        <v>332389</v>
      </c>
      <c r="G7" s="33">
        <v>302205</v>
      </c>
      <c r="H7" s="34">
        <v>-9.1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6893777</v>
      </c>
      <c r="D8" s="33">
        <v>6950706</v>
      </c>
      <c r="E8" s="34">
        <v>0.8</v>
      </c>
      <c r="F8" s="33">
        <v>5616762</v>
      </c>
      <c r="G8" s="33">
        <v>4853957</v>
      </c>
      <c r="H8" s="34">
        <v>-13.6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914447</v>
      </c>
      <c r="D9" s="33">
        <v>922748</v>
      </c>
      <c r="E9" s="34">
        <v>0.9</v>
      </c>
      <c r="F9" s="33">
        <v>490468</v>
      </c>
      <c r="G9" s="33">
        <v>462355</v>
      </c>
      <c r="H9" s="34">
        <v>-5.7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5133076</v>
      </c>
      <c r="D10" s="33">
        <v>5053068</v>
      </c>
      <c r="E10" s="34">
        <v>-1.6</v>
      </c>
      <c r="F10" s="33">
        <v>1651557</v>
      </c>
      <c r="G10" s="33">
        <v>1644113</v>
      </c>
      <c r="H10" s="34">
        <v>-0.5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3564443</v>
      </c>
      <c r="D11" s="33">
        <v>3610375</v>
      </c>
      <c r="E11" s="34">
        <v>1.3</v>
      </c>
      <c r="F11" s="33">
        <v>2838483</v>
      </c>
      <c r="G11" s="33">
        <v>2744153</v>
      </c>
      <c r="H11" s="34">
        <v>-3.3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6738488</v>
      </c>
      <c r="D12" s="33">
        <v>7225370</v>
      </c>
      <c r="E12" s="34">
        <v>7.2</v>
      </c>
      <c r="F12" s="33">
        <v>23177008</v>
      </c>
      <c r="G12" s="33">
        <v>19114804</v>
      </c>
      <c r="H12" s="34">
        <v>-17.5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3852955</v>
      </c>
      <c r="D13" s="33">
        <v>3686498</v>
      </c>
      <c r="E13" s="34">
        <v>-4.3</v>
      </c>
      <c r="F13" s="33">
        <v>1791281</v>
      </c>
      <c r="G13" s="33">
        <v>1626204</v>
      </c>
      <c r="H13" s="34">
        <v>-9.1999999999999993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7977579</v>
      </c>
      <c r="D14" s="33">
        <v>7608218</v>
      </c>
      <c r="E14" s="34">
        <v>-4.5999999999999996</v>
      </c>
      <c r="F14" s="33">
        <v>2535493</v>
      </c>
      <c r="G14" s="33">
        <v>2356815</v>
      </c>
      <c r="H14" s="34">
        <v>-7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11856129</v>
      </c>
      <c r="D15" s="33">
        <v>11545296</v>
      </c>
      <c r="E15" s="34">
        <v>-2.6</v>
      </c>
      <c r="F15" s="33">
        <v>8209275</v>
      </c>
      <c r="G15" s="33">
        <v>7155004</v>
      </c>
      <c r="H15" s="34">
        <v>-12.8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3733244</v>
      </c>
      <c r="D16" s="33">
        <v>3551591</v>
      </c>
      <c r="E16" s="34">
        <v>-4.9000000000000004</v>
      </c>
      <c r="F16" s="33">
        <v>2270813</v>
      </c>
      <c r="G16" s="33">
        <v>1700255</v>
      </c>
      <c r="H16" s="34">
        <v>-25.1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8063665</v>
      </c>
      <c r="D17" s="33">
        <v>7913524</v>
      </c>
      <c r="E17" s="34">
        <v>-1.9</v>
      </c>
      <c r="F17" s="33">
        <v>3021695</v>
      </c>
      <c r="G17" s="33">
        <v>3093565</v>
      </c>
      <c r="H17" s="34">
        <v>2.4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1579827</v>
      </c>
      <c r="D18" s="33">
        <v>1600137</v>
      </c>
      <c r="E18" s="34">
        <v>1.3</v>
      </c>
      <c r="F18" s="33">
        <v>495650</v>
      </c>
      <c r="G18" s="33">
        <v>525227</v>
      </c>
      <c r="H18" s="34">
        <v>6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4031890</v>
      </c>
      <c r="D19" s="33">
        <v>4015861</v>
      </c>
      <c r="E19" s="34">
        <v>-0.4</v>
      </c>
      <c r="F19" s="33">
        <v>1560050</v>
      </c>
      <c r="G19" s="33">
        <v>1656841</v>
      </c>
      <c r="H19" s="34">
        <v>6.2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3473290</v>
      </c>
      <c r="D20" s="33">
        <v>3471333</v>
      </c>
      <c r="E20" s="34">
        <v>-0.1</v>
      </c>
      <c r="F20" s="33">
        <v>1850708</v>
      </c>
      <c r="G20" s="33">
        <v>1658058</v>
      </c>
      <c r="H20" s="34">
        <v>-10.4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1225526</v>
      </c>
      <c r="D21" s="33">
        <v>1248706</v>
      </c>
      <c r="E21" s="34">
        <v>1.9</v>
      </c>
      <c r="F21" s="33">
        <v>868185</v>
      </c>
      <c r="G21" s="33">
        <v>801621</v>
      </c>
      <c r="H21" s="34">
        <v>-7.7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10269165</v>
      </c>
      <c r="D22" s="33">
        <v>9952543</v>
      </c>
      <c r="E22" s="34">
        <v>-3.1</v>
      </c>
      <c r="F22" s="33">
        <v>2238534</v>
      </c>
      <c r="G22" s="33">
        <v>1917058</v>
      </c>
      <c r="H22" s="34">
        <v>-14.4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16608212</v>
      </c>
      <c r="D23" s="33">
        <v>16471916</v>
      </c>
      <c r="E23" s="34">
        <v>-0.8</v>
      </c>
      <c r="F23" s="33">
        <v>2782908</v>
      </c>
      <c r="G23" s="33">
        <v>2841033</v>
      </c>
      <c r="H23" s="34">
        <v>2.1</v>
      </c>
      <c r="I23" s="35"/>
    </row>
    <row r="24" spans="1:10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10" s="13" customFormat="1" ht="12.95" customHeight="1">
      <c r="A25" s="45">
        <v>45</v>
      </c>
      <c r="B25" s="27" t="s">
        <v>39</v>
      </c>
      <c r="C25" s="33">
        <v>5262950</v>
      </c>
      <c r="D25" s="33">
        <v>5809708</v>
      </c>
      <c r="E25" s="34">
        <v>10.4</v>
      </c>
      <c r="F25" s="33">
        <v>3596757</v>
      </c>
      <c r="G25" s="33">
        <v>3814597</v>
      </c>
      <c r="H25" s="34">
        <v>6.1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26426262</v>
      </c>
      <c r="D26" s="33">
        <v>26213418</v>
      </c>
      <c r="E26" s="34">
        <v>-0.8</v>
      </c>
      <c r="F26" s="33">
        <v>48007844</v>
      </c>
      <c r="G26" s="33">
        <v>48460979</v>
      </c>
      <c r="H26" s="34">
        <v>0.9</v>
      </c>
      <c r="I26" s="35"/>
    </row>
    <row r="27" spans="1:10" s="13" customFormat="1" ht="12.95" customHeight="1">
      <c r="A27" s="45">
        <v>47</v>
      </c>
      <c r="B27" s="25" t="s">
        <v>75</v>
      </c>
      <c r="C27" s="47">
        <f>17432087+168544</f>
        <v>17600631</v>
      </c>
      <c r="D27" s="33">
        <v>17653348</v>
      </c>
      <c r="E27" s="48">
        <f>((D27-C27)/C27)*100</f>
        <v>0.29951767070169244</v>
      </c>
      <c r="F27" s="47">
        <f>7484469+179327</f>
        <v>7663796</v>
      </c>
      <c r="G27" s="33">
        <v>7708405</v>
      </c>
      <c r="H27" s="48">
        <f>((G27-F27)/F27)*100</f>
        <v>0.58207447066701667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9741982</v>
      </c>
      <c r="D28" s="33">
        <v>9824262</v>
      </c>
      <c r="E28" s="34">
        <v>0.8</v>
      </c>
      <c r="F28" s="33">
        <v>3688252</v>
      </c>
      <c r="G28" s="33">
        <v>3628446</v>
      </c>
      <c r="H28" s="34">
        <v>-1.6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3277139</v>
      </c>
      <c r="D29" s="33">
        <v>3217793</v>
      </c>
      <c r="E29" s="34">
        <v>-1.8</v>
      </c>
      <c r="F29" s="33">
        <v>1262574</v>
      </c>
      <c r="G29" s="33">
        <v>1223136</v>
      </c>
      <c r="H29" s="34">
        <v>-3.1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3828462</v>
      </c>
      <c r="D30" s="33">
        <v>3587377</v>
      </c>
      <c r="E30" s="34">
        <v>-6.3</v>
      </c>
      <c r="F30" s="33">
        <v>1477981</v>
      </c>
      <c r="G30" s="33">
        <v>1211914</v>
      </c>
      <c r="H30" s="34">
        <v>-18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6282371</v>
      </c>
      <c r="D31" s="33">
        <v>6253950</v>
      </c>
      <c r="E31" s="34">
        <v>-0.5</v>
      </c>
      <c r="F31" s="33">
        <v>1616380</v>
      </c>
      <c r="G31" s="33">
        <v>1494577</v>
      </c>
      <c r="H31" s="34">
        <v>-7.5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2667516</v>
      </c>
      <c r="D32" s="33">
        <v>2651951</v>
      </c>
      <c r="E32" s="34">
        <v>-0.6</v>
      </c>
      <c r="F32" s="33">
        <v>1406292</v>
      </c>
      <c r="G32" s="33">
        <v>1192851</v>
      </c>
      <c r="H32" s="34">
        <v>-15.2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3073283</v>
      </c>
      <c r="D33" s="33">
        <v>3545162</v>
      </c>
      <c r="E33" s="34">
        <v>15.4</v>
      </c>
      <c r="F33" s="33">
        <v>3139265</v>
      </c>
      <c r="G33" s="33">
        <v>3344383</v>
      </c>
      <c r="H33" s="34">
        <v>6.5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10437661</v>
      </c>
      <c r="D34" s="33">
        <v>9768934</v>
      </c>
      <c r="E34" s="34">
        <v>-6.4</v>
      </c>
      <c r="F34" s="33">
        <v>4784349</v>
      </c>
      <c r="G34" s="33">
        <v>5014907</v>
      </c>
      <c r="H34" s="34">
        <v>4.8</v>
      </c>
      <c r="I34" s="35"/>
    </row>
    <row r="35" spans="1:10" s="13" customFormat="1" ht="12.95" customHeight="1">
      <c r="A35" s="45">
        <v>68</v>
      </c>
      <c r="B35" s="25" t="s">
        <v>6</v>
      </c>
      <c r="C35" s="33" t="s">
        <v>0</v>
      </c>
      <c r="D35" s="33" t="s">
        <v>0</v>
      </c>
      <c r="E35" s="33" t="s">
        <v>0</v>
      </c>
      <c r="F35" s="33" t="s">
        <v>0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6570377</v>
      </c>
      <c r="D36" s="33">
        <v>6271364</v>
      </c>
      <c r="E36" s="34">
        <v>-4.5999999999999996</v>
      </c>
      <c r="F36" s="33">
        <v>1436147</v>
      </c>
      <c r="G36" s="33">
        <v>1299023</v>
      </c>
      <c r="H36" s="34">
        <v>-9.5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10958820</v>
      </c>
      <c r="D37" s="33">
        <v>11021196</v>
      </c>
      <c r="E37" s="34">
        <v>0.6</v>
      </c>
      <c r="F37" s="33">
        <v>9439899</v>
      </c>
      <c r="G37" s="33">
        <v>12923260</v>
      </c>
      <c r="H37" s="34">
        <v>36.9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9075072</v>
      </c>
      <c r="D38" s="33">
        <v>9484476</v>
      </c>
      <c r="E38" s="34">
        <v>4.5</v>
      </c>
      <c r="F38" s="33">
        <v>1741036</v>
      </c>
      <c r="G38" s="33">
        <v>1870150</v>
      </c>
      <c r="H38" s="34">
        <v>7.4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2322425</v>
      </c>
      <c r="D39" s="33">
        <v>2630144</v>
      </c>
      <c r="E39" s="34">
        <v>13.2</v>
      </c>
      <c r="F39" s="33">
        <v>1938607</v>
      </c>
      <c r="G39" s="33">
        <v>2570742</v>
      </c>
      <c r="H39" s="34">
        <v>32.6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3027655</v>
      </c>
      <c r="D40" s="33">
        <v>3078547</v>
      </c>
      <c r="E40" s="34">
        <v>1.7</v>
      </c>
      <c r="F40" s="33">
        <v>992880</v>
      </c>
      <c r="G40" s="33">
        <v>1028536</v>
      </c>
      <c r="H40" s="34">
        <v>3.6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7894992</v>
      </c>
      <c r="D41" s="33">
        <v>8180220</v>
      </c>
      <c r="E41" s="34">
        <v>3.6</v>
      </c>
      <c r="F41" s="33">
        <v>3402989</v>
      </c>
      <c r="G41" s="33">
        <v>3352062</v>
      </c>
      <c r="H41" s="34">
        <v>-1.5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7452849</v>
      </c>
      <c r="D42" s="33">
        <v>7107006</v>
      </c>
      <c r="E42" s="34">
        <v>-4.5999999999999996</v>
      </c>
      <c r="F42" s="33">
        <v>451423</v>
      </c>
      <c r="G42" s="33">
        <v>372274</v>
      </c>
      <c r="H42" s="34">
        <v>-17.5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4586472</v>
      </c>
      <c r="D43" s="33">
        <v>4795911</v>
      </c>
      <c r="E43" s="34">
        <v>4.5999999999999996</v>
      </c>
      <c r="F43" s="33">
        <v>1940747</v>
      </c>
      <c r="G43" s="33">
        <v>1817380</v>
      </c>
      <c r="H43" s="34">
        <v>-6.4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5103442</v>
      </c>
      <c r="D44" s="33">
        <v>5438325</v>
      </c>
      <c r="E44" s="34">
        <v>6.6</v>
      </c>
      <c r="F44" s="33">
        <v>872384</v>
      </c>
      <c r="G44" s="33">
        <v>910997</v>
      </c>
      <c r="H44" s="34">
        <v>4.4000000000000004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1326002</v>
      </c>
      <c r="D45" s="33">
        <v>1528632</v>
      </c>
      <c r="E45" s="34">
        <v>15.3</v>
      </c>
      <c r="F45" s="33">
        <v>141646</v>
      </c>
      <c r="G45" s="33">
        <v>163786</v>
      </c>
      <c r="H45" s="34">
        <v>15.6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2481813</v>
      </c>
      <c r="D46" s="33">
        <v>2599906</v>
      </c>
      <c r="E46" s="34">
        <v>4.8</v>
      </c>
      <c r="F46" s="33">
        <v>2649252</v>
      </c>
      <c r="G46" s="33">
        <v>2261070</v>
      </c>
      <c r="H46" s="34">
        <v>-14.7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2535957</v>
      </c>
      <c r="D47" s="33">
        <v>2642345</v>
      </c>
      <c r="E47" s="34">
        <v>4.2</v>
      </c>
      <c r="F47" s="33">
        <v>1012471</v>
      </c>
      <c r="G47" s="33">
        <v>1038410</v>
      </c>
      <c r="H47" s="34">
        <v>2.6</v>
      </c>
      <c r="I47" s="35"/>
    </row>
    <row r="48" spans="1:10" s="13" customFormat="1" ht="24" customHeight="1">
      <c r="A48" s="84" t="s">
        <v>76</v>
      </c>
      <c r="B48" s="85"/>
      <c r="C48" s="85"/>
      <c r="D48" s="85"/>
      <c r="E48" s="85"/>
      <c r="F48" s="85"/>
      <c r="G48" s="85"/>
      <c r="H48" s="85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4" t="s">
        <v>89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3">
    <mergeCell ref="A6:B6"/>
    <mergeCell ref="A24:B24"/>
    <mergeCell ref="A48:H48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4.125" style="11" customWidth="1"/>
    <col min="10" max="10" width="3.87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70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54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2013</v>
      </c>
      <c r="D5" s="41" t="s">
        <v>71</v>
      </c>
      <c r="E5" s="39"/>
      <c r="F5" s="40">
        <v>2013</v>
      </c>
      <c r="G5" s="41" t="s">
        <v>71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435500</v>
      </c>
      <c r="D7" s="33">
        <v>430494</v>
      </c>
      <c r="E7" s="34">
        <v>-1.1000000000000001</v>
      </c>
      <c r="F7" s="33">
        <v>413880</v>
      </c>
      <c r="G7" s="33">
        <v>332492</v>
      </c>
      <c r="H7" s="34">
        <v>-19.7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6767144</v>
      </c>
      <c r="D8" s="33">
        <v>6770731</v>
      </c>
      <c r="E8" s="34">
        <v>0.1</v>
      </c>
      <c r="F8" s="33">
        <v>5175977</v>
      </c>
      <c r="G8" s="33">
        <v>5580685</v>
      </c>
      <c r="H8" s="34">
        <v>7.8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922186</v>
      </c>
      <c r="D9" s="33">
        <v>911043</v>
      </c>
      <c r="E9" s="34">
        <v>-1.2</v>
      </c>
      <c r="F9" s="33">
        <v>456102</v>
      </c>
      <c r="G9" s="33">
        <v>489738</v>
      </c>
      <c r="H9" s="34">
        <v>7.4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5181039</v>
      </c>
      <c r="D10" s="33">
        <v>5079923</v>
      </c>
      <c r="E10" s="34">
        <v>-2</v>
      </c>
      <c r="F10" s="33">
        <v>1674439</v>
      </c>
      <c r="G10" s="33">
        <v>1611271</v>
      </c>
      <c r="H10" s="34">
        <v>-3.8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3661465</v>
      </c>
      <c r="D11" s="33">
        <v>3578999</v>
      </c>
      <c r="E11" s="34">
        <v>-2.2999999999999998</v>
      </c>
      <c r="F11" s="33">
        <v>2906899</v>
      </c>
      <c r="G11" s="33">
        <v>2858044</v>
      </c>
      <c r="H11" s="34">
        <v>-1.7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6409091</v>
      </c>
      <c r="D12" s="33">
        <v>6739284</v>
      </c>
      <c r="E12" s="34">
        <v>5.1519474446532376</v>
      </c>
      <c r="F12" s="33">
        <v>22096944</v>
      </c>
      <c r="G12" s="33">
        <v>23132045</v>
      </c>
      <c r="H12" s="34">
        <v>4.6843626883427802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3850925</v>
      </c>
      <c r="D13" s="33">
        <v>3850954</v>
      </c>
      <c r="E13" s="34">
        <v>0</v>
      </c>
      <c r="F13" s="33">
        <v>1664369</v>
      </c>
      <c r="G13" s="33">
        <v>1790335</v>
      </c>
      <c r="H13" s="34">
        <v>7.6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8189880</v>
      </c>
      <c r="D14" s="33">
        <v>7980904</v>
      </c>
      <c r="E14" s="34">
        <v>-2.6</v>
      </c>
      <c r="F14" s="33">
        <v>2547002</v>
      </c>
      <c r="G14" s="33">
        <v>2528451</v>
      </c>
      <c r="H14" s="34">
        <v>-0.7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11420099</v>
      </c>
      <c r="D15" s="33">
        <v>11865563</v>
      </c>
      <c r="E15" s="34">
        <v>3.9</v>
      </c>
      <c r="F15" s="33">
        <v>8085194</v>
      </c>
      <c r="G15" s="33">
        <v>8216862</v>
      </c>
      <c r="H15" s="34">
        <v>1.6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3701733</v>
      </c>
      <c r="D16" s="33">
        <v>3697358</v>
      </c>
      <c r="E16" s="34">
        <v>-0.1</v>
      </c>
      <c r="F16" s="33">
        <v>2258071</v>
      </c>
      <c r="G16" s="33">
        <v>2280861</v>
      </c>
      <c r="H16" s="34">
        <v>1</v>
      </c>
      <c r="I16" s="35"/>
    </row>
    <row r="17" spans="1:9" s="13" customFormat="1" ht="12.95" customHeight="1">
      <c r="A17" s="45">
        <v>28</v>
      </c>
      <c r="B17" s="25" t="s">
        <v>29</v>
      </c>
      <c r="C17" s="33">
        <v>8144910</v>
      </c>
      <c r="D17" s="33">
        <v>8130368</v>
      </c>
      <c r="E17" s="34">
        <v>-0.2</v>
      </c>
      <c r="F17" s="33">
        <v>3219099</v>
      </c>
      <c r="G17" s="33">
        <v>3064991</v>
      </c>
      <c r="H17" s="34">
        <v>-4.8</v>
      </c>
      <c r="I17" s="35"/>
    </row>
    <row r="18" spans="1:9" s="13" customFormat="1" ht="12.95" customHeight="1">
      <c r="A18" s="45" t="s">
        <v>30</v>
      </c>
      <c r="B18" s="25" t="s">
        <v>31</v>
      </c>
      <c r="C18" s="33">
        <v>1556947</v>
      </c>
      <c r="D18" s="33">
        <v>1581109</v>
      </c>
      <c r="E18" s="34">
        <v>1.6</v>
      </c>
      <c r="F18" s="33">
        <v>474273</v>
      </c>
      <c r="G18" s="33">
        <v>495945</v>
      </c>
      <c r="H18" s="34">
        <v>4.5999999999999996</v>
      </c>
      <c r="I18" s="35"/>
    </row>
    <row r="19" spans="1:9" s="13" customFormat="1" ht="12.95" customHeight="1">
      <c r="A19" s="45" t="s">
        <v>32</v>
      </c>
      <c r="B19" s="25" t="s">
        <v>33</v>
      </c>
      <c r="C19" s="33">
        <v>4081572</v>
      </c>
      <c r="D19" s="33">
        <v>3980282</v>
      </c>
      <c r="E19" s="34">
        <v>-2.5</v>
      </c>
      <c r="F19" s="33">
        <v>1495325</v>
      </c>
      <c r="G19" s="33">
        <v>1504488</v>
      </c>
      <c r="H19" s="34">
        <v>0.6</v>
      </c>
      <c r="I19" s="35"/>
    </row>
    <row r="20" spans="1:9" s="13" customFormat="1" ht="12.95" customHeight="1">
      <c r="A20" s="45">
        <v>35</v>
      </c>
      <c r="B20" s="25" t="s">
        <v>34</v>
      </c>
      <c r="C20" s="33">
        <v>3405979</v>
      </c>
      <c r="D20" s="33">
        <v>3475355</v>
      </c>
      <c r="E20" s="34">
        <v>2</v>
      </c>
      <c r="F20" s="33">
        <v>2008478</v>
      </c>
      <c r="G20" s="33">
        <v>1850666</v>
      </c>
      <c r="H20" s="34">
        <v>-7.9</v>
      </c>
      <c r="I20" s="35"/>
    </row>
    <row r="21" spans="1:9" s="13" customFormat="1" ht="12.95" customHeight="1">
      <c r="A21" s="45" t="s">
        <v>35</v>
      </c>
      <c r="B21" s="25" t="s">
        <v>36</v>
      </c>
      <c r="C21" s="33">
        <v>1230515</v>
      </c>
      <c r="D21" s="33">
        <v>1286267</v>
      </c>
      <c r="E21" s="34">
        <v>4.5</v>
      </c>
      <c r="F21" s="33">
        <v>880094</v>
      </c>
      <c r="G21" s="33">
        <v>905263</v>
      </c>
      <c r="H21" s="34">
        <v>2.9</v>
      </c>
      <c r="I21" s="35"/>
    </row>
    <row r="22" spans="1:9" s="13" customFormat="1" ht="12.95" customHeight="1">
      <c r="A22" s="45" t="s">
        <v>37</v>
      </c>
      <c r="B22" s="25" t="s">
        <v>3</v>
      </c>
      <c r="C22" s="33">
        <v>10095587</v>
      </c>
      <c r="D22" s="33">
        <v>10287827</v>
      </c>
      <c r="E22" s="34">
        <v>1.9</v>
      </c>
      <c r="F22" s="33">
        <v>2317711</v>
      </c>
      <c r="G22" s="33">
        <v>2280947</v>
      </c>
      <c r="H22" s="34">
        <v>-1.6</v>
      </c>
      <c r="I22" s="35"/>
    </row>
    <row r="23" spans="1:9" s="13" customFormat="1" ht="12.95" customHeight="1">
      <c r="A23" s="45">
        <v>43</v>
      </c>
      <c r="B23" s="25" t="s">
        <v>38</v>
      </c>
      <c r="C23" s="33">
        <v>15400810</v>
      </c>
      <c r="D23" s="33">
        <v>16569039</v>
      </c>
      <c r="E23" s="34">
        <v>7.6</v>
      </c>
      <c r="F23" s="33">
        <v>2596753</v>
      </c>
      <c r="G23" s="33">
        <v>2708745</v>
      </c>
      <c r="H23" s="34">
        <v>4.3</v>
      </c>
      <c r="I23" s="35"/>
    </row>
    <row r="24" spans="1:9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9" s="13" customFormat="1" ht="12.95" customHeight="1">
      <c r="A25" s="45">
        <v>45</v>
      </c>
      <c r="B25" s="27" t="s">
        <v>39</v>
      </c>
      <c r="C25" s="33">
        <v>5435364</v>
      </c>
      <c r="D25" s="33">
        <v>5233665</v>
      </c>
      <c r="E25" s="34">
        <v>-3.7</v>
      </c>
      <c r="F25" s="33">
        <v>3617056</v>
      </c>
      <c r="G25" s="33">
        <v>3646866</v>
      </c>
      <c r="H25" s="34">
        <v>0.8</v>
      </c>
      <c r="I25" s="35"/>
    </row>
    <row r="26" spans="1:9" s="13" customFormat="1" ht="12.95" customHeight="1">
      <c r="A26" s="45">
        <v>46</v>
      </c>
      <c r="B26" s="25" t="s">
        <v>40</v>
      </c>
      <c r="C26" s="33">
        <v>25182536</v>
      </c>
      <c r="D26" s="33">
        <v>26332628</v>
      </c>
      <c r="E26" s="34">
        <v>4.5999999999999996</v>
      </c>
      <c r="F26" s="33">
        <v>47580504</v>
      </c>
      <c r="G26" s="33">
        <v>47859429</v>
      </c>
      <c r="H26" s="34">
        <v>0.6</v>
      </c>
      <c r="I26" s="35"/>
    </row>
    <row r="27" spans="1:9" s="13" customFormat="1" ht="12.95" customHeight="1">
      <c r="A27" s="45">
        <v>47</v>
      </c>
      <c r="B27" s="25" t="s">
        <v>41</v>
      </c>
      <c r="C27" s="33">
        <v>17355321</v>
      </c>
      <c r="D27" s="33">
        <v>17721321</v>
      </c>
      <c r="E27" s="34">
        <v>2.1</v>
      </c>
      <c r="F27" s="33">
        <v>7768714</v>
      </c>
      <c r="G27" s="33">
        <v>7836245</v>
      </c>
      <c r="H27" s="34">
        <v>0.9</v>
      </c>
      <c r="I27" s="35"/>
    </row>
    <row r="28" spans="1:9" s="13" customFormat="1" ht="12.95" customHeight="1">
      <c r="A28" s="45">
        <v>49</v>
      </c>
      <c r="B28" s="25" t="s">
        <v>42</v>
      </c>
      <c r="C28" s="33">
        <v>9598415</v>
      </c>
      <c r="D28" s="33">
        <v>9708740</v>
      </c>
      <c r="E28" s="34">
        <v>1.1000000000000001</v>
      </c>
      <c r="F28" s="33">
        <v>3757165</v>
      </c>
      <c r="G28" s="33">
        <v>3695927</v>
      </c>
      <c r="H28" s="34">
        <v>-1.6</v>
      </c>
      <c r="I28" s="35"/>
    </row>
    <row r="29" spans="1:9" s="15" customFormat="1" ht="12.95" customHeight="1">
      <c r="A29" s="45">
        <v>52</v>
      </c>
      <c r="B29" s="25" t="s">
        <v>43</v>
      </c>
      <c r="C29" s="33">
        <v>3408838</v>
      </c>
      <c r="D29" s="33">
        <v>3441179</v>
      </c>
      <c r="E29" s="34">
        <v>0.9</v>
      </c>
      <c r="F29" s="33">
        <v>1275120</v>
      </c>
      <c r="G29" s="33">
        <v>1388679</v>
      </c>
      <c r="H29" s="34">
        <v>8.9</v>
      </c>
      <c r="I29" s="37"/>
    </row>
    <row r="30" spans="1:9" s="13" customFormat="1" ht="12.95" customHeight="1">
      <c r="A30" s="45">
        <v>55</v>
      </c>
      <c r="B30" s="25" t="s">
        <v>44</v>
      </c>
      <c r="C30" s="33">
        <v>3509590</v>
      </c>
      <c r="D30" s="33">
        <v>3565743</v>
      </c>
      <c r="E30" s="34">
        <v>1.6</v>
      </c>
      <c r="F30" s="33">
        <v>1420271</v>
      </c>
      <c r="G30" s="33">
        <v>1474402</v>
      </c>
      <c r="H30" s="34">
        <v>3.8</v>
      </c>
      <c r="I30" s="35"/>
    </row>
    <row r="31" spans="1:9" s="13" customFormat="1" ht="12.95" customHeight="1">
      <c r="A31" s="45">
        <v>56</v>
      </c>
      <c r="B31" s="25" t="s">
        <v>45</v>
      </c>
      <c r="C31" s="33">
        <v>6184519</v>
      </c>
      <c r="D31" s="33">
        <v>6265929</v>
      </c>
      <c r="E31" s="34">
        <v>1.3</v>
      </c>
      <c r="F31" s="33">
        <v>1546453</v>
      </c>
      <c r="G31" s="33">
        <v>1613502</v>
      </c>
      <c r="H31" s="34">
        <v>4.3</v>
      </c>
      <c r="I31" s="35"/>
    </row>
    <row r="32" spans="1:9" s="13" customFormat="1" ht="12.95" customHeight="1">
      <c r="A32" s="45" t="s">
        <v>46</v>
      </c>
      <c r="B32" s="25" t="s">
        <v>47</v>
      </c>
      <c r="C32" s="33">
        <v>2718716</v>
      </c>
      <c r="D32" s="33">
        <v>2748892</v>
      </c>
      <c r="E32" s="34">
        <v>1.1000000000000001</v>
      </c>
      <c r="F32" s="33">
        <v>1396107</v>
      </c>
      <c r="G32" s="33">
        <v>1394109</v>
      </c>
      <c r="H32" s="34">
        <v>-0.1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3014257</v>
      </c>
      <c r="D33" s="33">
        <v>3073274</v>
      </c>
      <c r="E33" s="34">
        <v>2</v>
      </c>
      <c r="F33" s="33">
        <v>3118801</v>
      </c>
      <c r="G33" s="33">
        <v>3123218</v>
      </c>
      <c r="H33" s="34">
        <v>0.1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10208908</v>
      </c>
      <c r="D34" s="33">
        <v>10217422</v>
      </c>
      <c r="E34" s="34">
        <v>0.1</v>
      </c>
      <c r="F34" s="33">
        <v>4636178</v>
      </c>
      <c r="G34" s="33">
        <v>4717064</v>
      </c>
      <c r="H34" s="34">
        <v>1.7</v>
      </c>
      <c r="I34" s="35"/>
    </row>
    <row r="35" spans="1:10" s="13" customFormat="1" ht="12.95" customHeight="1">
      <c r="A35" s="45">
        <v>68</v>
      </c>
      <c r="B35" s="25" t="s">
        <v>6</v>
      </c>
      <c r="C35" s="33" t="s">
        <v>0</v>
      </c>
      <c r="D35" s="33" t="s">
        <v>0</v>
      </c>
      <c r="E35" s="34" t="s">
        <v>0</v>
      </c>
      <c r="F35" s="33" t="s">
        <v>0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6700542</v>
      </c>
      <c r="D36" s="33">
        <v>6635791</v>
      </c>
      <c r="E36" s="34">
        <v>-1</v>
      </c>
      <c r="F36" s="33">
        <v>1773418</v>
      </c>
      <c r="G36" s="33">
        <v>1819921</v>
      </c>
      <c r="H36" s="34">
        <v>2.6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9498483</v>
      </c>
      <c r="D37" s="33">
        <v>10781002</v>
      </c>
      <c r="E37" s="34">
        <v>13.5</v>
      </c>
      <c r="F37" s="33">
        <v>6605849</v>
      </c>
      <c r="G37" s="33">
        <v>8293421</v>
      </c>
      <c r="H37" s="34">
        <v>25.5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8810231</v>
      </c>
      <c r="D38" s="33">
        <v>9062012</v>
      </c>
      <c r="E38" s="34">
        <v>2.9</v>
      </c>
      <c r="F38" s="33">
        <v>1600064</v>
      </c>
      <c r="G38" s="33">
        <v>1764209</v>
      </c>
      <c r="H38" s="34">
        <v>10.3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2059169</v>
      </c>
      <c r="D39" s="33">
        <v>2350038</v>
      </c>
      <c r="E39" s="34">
        <v>14.1</v>
      </c>
      <c r="F39" s="33">
        <v>1707182</v>
      </c>
      <c r="G39" s="33">
        <v>2123420</v>
      </c>
      <c r="H39" s="34">
        <v>24.4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2833167</v>
      </c>
      <c r="D40" s="33">
        <v>3007791</v>
      </c>
      <c r="E40" s="34">
        <v>6.2</v>
      </c>
      <c r="F40" s="33">
        <v>935991</v>
      </c>
      <c r="G40" s="33">
        <v>980892</v>
      </c>
      <c r="H40" s="34">
        <v>4.8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7701449</v>
      </c>
      <c r="D41" s="33">
        <v>7929503</v>
      </c>
      <c r="E41" s="34">
        <v>3</v>
      </c>
      <c r="F41" s="33">
        <v>3291771</v>
      </c>
      <c r="G41" s="33">
        <v>3387930</v>
      </c>
      <c r="H41" s="34">
        <v>2.9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6582227</v>
      </c>
      <c r="D42" s="33">
        <v>7342679</v>
      </c>
      <c r="E42" s="34">
        <v>11.6</v>
      </c>
      <c r="F42" s="33">
        <v>409278</v>
      </c>
      <c r="G42" s="33">
        <v>450747</v>
      </c>
      <c r="H42" s="34">
        <v>10.1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4397880</v>
      </c>
      <c r="D43" s="33">
        <v>4573775</v>
      </c>
      <c r="E43" s="34">
        <v>4</v>
      </c>
      <c r="F43" s="33">
        <v>1336021</v>
      </c>
      <c r="G43" s="33">
        <v>1437649</v>
      </c>
      <c r="H43" s="34">
        <v>7.6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4911692</v>
      </c>
      <c r="D44" s="33">
        <v>5106331</v>
      </c>
      <c r="E44" s="34">
        <v>4</v>
      </c>
      <c r="F44" s="33">
        <v>853540</v>
      </c>
      <c r="G44" s="33">
        <v>876733</v>
      </c>
      <c r="H44" s="34">
        <v>2.7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1259242</v>
      </c>
      <c r="D45" s="33">
        <v>1313616</v>
      </c>
      <c r="E45" s="34">
        <v>4.3</v>
      </c>
      <c r="F45" s="33">
        <v>159088</v>
      </c>
      <c r="G45" s="33">
        <v>141253</v>
      </c>
      <c r="H45" s="34">
        <v>-11.2</v>
      </c>
      <c r="I45" s="35"/>
    </row>
    <row r="46" spans="1:10" s="13" customFormat="1" ht="12.95" customHeight="1">
      <c r="A46" s="45" t="s">
        <v>62</v>
      </c>
      <c r="B46" s="25" t="s">
        <v>63</v>
      </c>
      <c r="C46" s="33">
        <v>2414255</v>
      </c>
      <c r="D46" s="33">
        <v>2482811</v>
      </c>
      <c r="E46" s="34">
        <v>2.8</v>
      </c>
      <c r="F46" s="33">
        <v>2239386</v>
      </c>
      <c r="G46" s="33">
        <v>2640611</v>
      </c>
      <c r="H46" s="34">
        <v>17.899999999999999</v>
      </c>
      <c r="I46" s="35"/>
    </row>
    <row r="47" spans="1:10" s="13" customFormat="1" ht="12.95" customHeight="1">
      <c r="A47" s="45" t="s">
        <v>64</v>
      </c>
      <c r="B47" s="25" t="s">
        <v>65</v>
      </c>
      <c r="C47" s="33">
        <v>2432524</v>
      </c>
      <c r="D47" s="33">
        <v>2477388</v>
      </c>
      <c r="E47" s="34">
        <v>1.8</v>
      </c>
      <c r="F47" s="33">
        <v>1021510</v>
      </c>
      <c r="G47" s="33">
        <v>965856</v>
      </c>
      <c r="H47" s="34">
        <v>-5.4</v>
      </c>
      <c r="I47" s="46"/>
      <c r="J47" s="16"/>
    </row>
    <row r="48" spans="1:10" s="13" customFormat="1" ht="12.95" customHeight="1">
      <c r="A48" s="53"/>
      <c r="B48" s="53"/>
      <c r="C48" s="53"/>
      <c r="D48" s="53"/>
      <c r="E48" s="53"/>
      <c r="F48" s="53"/>
      <c r="G48" s="53"/>
      <c r="H48" s="53"/>
      <c r="I48" s="36"/>
      <c r="J48" s="14"/>
    </row>
    <row r="49" spans="1:10" s="13" customFormat="1" ht="12.95" customHeight="1">
      <c r="A49" s="76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10" s="13" customFormat="1" ht="12.95" customHeight="1">
      <c r="A50" s="77" t="s">
        <v>90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s="13" customFormat="1" ht="12.95" customHeight="1">
      <c r="A54" s="35"/>
      <c r="B54" s="35"/>
      <c r="C54" s="35"/>
      <c r="D54" s="35"/>
      <c r="E54" s="35"/>
      <c r="F54" s="35"/>
      <c r="G54" s="35"/>
      <c r="H54" s="35"/>
      <c r="I54" s="36"/>
      <c r="J54" s="14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.875" style="11" customWidth="1"/>
    <col min="10" max="10" width="2.87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8"/>
      <c r="J1" s="14"/>
    </row>
    <row r="2" spans="1:10" s="13" customFormat="1" ht="12.95" customHeight="1">
      <c r="A2" s="73" t="s">
        <v>68</v>
      </c>
      <c r="B2" s="79"/>
      <c r="C2" s="79"/>
      <c r="I2" s="78"/>
      <c r="J2" s="14"/>
    </row>
    <row r="3" spans="1:10" s="13" customFormat="1" ht="12.95" customHeight="1">
      <c r="A3" s="53" t="s">
        <v>12</v>
      </c>
      <c r="B3" s="53"/>
      <c r="C3" s="57" t="s">
        <v>9</v>
      </c>
      <c r="D3" s="53"/>
      <c r="E3" s="53"/>
      <c r="F3" s="57" t="s">
        <v>13</v>
      </c>
      <c r="G3" s="53"/>
      <c r="H3" s="53"/>
      <c r="I3" s="36"/>
      <c r="J3" s="14"/>
    </row>
    <row r="4" spans="1:10" s="13" customFormat="1" ht="24.95" customHeight="1">
      <c r="A4" s="37"/>
      <c r="B4" s="37"/>
      <c r="C4" s="51" t="s">
        <v>8</v>
      </c>
      <c r="D4" s="38"/>
      <c r="E4" s="54" t="s">
        <v>74</v>
      </c>
      <c r="F4" s="51" t="s">
        <v>8</v>
      </c>
      <c r="G4" s="38"/>
      <c r="H4" s="54" t="s">
        <v>74</v>
      </c>
      <c r="I4" s="36"/>
      <c r="J4" s="14"/>
    </row>
    <row r="5" spans="1:10" s="13" customFormat="1" ht="12.95" customHeight="1">
      <c r="A5" s="37"/>
      <c r="B5" s="37"/>
      <c r="C5" s="40">
        <v>2012</v>
      </c>
      <c r="D5" s="41" t="s">
        <v>67</v>
      </c>
      <c r="E5" s="39"/>
      <c r="F5" s="40">
        <v>2012</v>
      </c>
      <c r="G5" s="41" t="s">
        <v>67</v>
      </c>
      <c r="H5" s="39"/>
      <c r="I5" s="36"/>
      <c r="J5" s="14"/>
    </row>
    <row r="6" spans="1:10" s="2" customFormat="1" ht="12.95" customHeight="1">
      <c r="A6" s="83" t="s">
        <v>4</v>
      </c>
      <c r="B6" s="83"/>
      <c r="C6" s="55"/>
      <c r="D6" s="55"/>
      <c r="E6" s="55"/>
      <c r="F6" s="55"/>
      <c r="G6" s="55"/>
      <c r="H6" s="56"/>
      <c r="I6" s="17"/>
    </row>
    <row r="7" spans="1:10" s="15" customFormat="1" ht="12.95" customHeight="1">
      <c r="A7" s="44" t="s">
        <v>14</v>
      </c>
      <c r="B7" s="22" t="s">
        <v>15</v>
      </c>
      <c r="C7" s="33">
        <v>433617</v>
      </c>
      <c r="D7" s="33">
        <v>435500</v>
      </c>
      <c r="E7" s="34">
        <v>0.4</v>
      </c>
      <c r="F7" s="33">
        <v>376978</v>
      </c>
      <c r="G7" s="33">
        <v>413812</v>
      </c>
      <c r="H7" s="34">
        <v>9.8000000000000007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5976094</v>
      </c>
      <c r="D8" s="33">
        <v>6727783</v>
      </c>
      <c r="E8" s="34">
        <v>12.6</v>
      </c>
      <c r="F8" s="33">
        <v>4905781</v>
      </c>
      <c r="G8" s="33">
        <v>5152682</v>
      </c>
      <c r="H8" s="34">
        <v>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923804</v>
      </c>
      <c r="D9" s="33">
        <v>920021</v>
      </c>
      <c r="E9" s="34">
        <v>-0.4</v>
      </c>
      <c r="F9" s="33">
        <v>454329</v>
      </c>
      <c r="G9" s="33">
        <v>455653</v>
      </c>
      <c r="H9" s="34">
        <v>0.3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5350107</v>
      </c>
      <c r="D10" s="33">
        <v>5177529</v>
      </c>
      <c r="E10" s="34">
        <v>-3.2</v>
      </c>
      <c r="F10" s="33">
        <v>1738221</v>
      </c>
      <c r="G10" s="33">
        <v>1696103</v>
      </c>
      <c r="H10" s="34">
        <v>-2.4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3810297</v>
      </c>
      <c r="D11" s="33">
        <v>3715194</v>
      </c>
      <c r="E11" s="34">
        <v>-2.5</v>
      </c>
      <c r="F11" s="33">
        <v>3170735</v>
      </c>
      <c r="G11" s="33">
        <v>2916067</v>
      </c>
      <c r="H11" s="34">
        <v>-8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5690650</v>
      </c>
      <c r="D12" s="33">
        <v>6428267</v>
      </c>
      <c r="E12" s="34">
        <v>13</v>
      </c>
      <c r="F12" s="33">
        <v>18500092</v>
      </c>
      <c r="G12" s="33">
        <v>22142756</v>
      </c>
      <c r="H12" s="34">
        <v>19.7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3821935</v>
      </c>
      <c r="D13" s="33">
        <v>3845567</v>
      </c>
      <c r="E13" s="34">
        <v>0.6</v>
      </c>
      <c r="F13" s="33">
        <v>1759952</v>
      </c>
      <c r="G13" s="33">
        <v>1658209</v>
      </c>
      <c r="H13" s="34">
        <v>-5.8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8180179</v>
      </c>
      <c r="D14" s="33">
        <v>8171054</v>
      </c>
      <c r="E14" s="34">
        <v>-0.1</v>
      </c>
      <c r="F14" s="33">
        <v>2598612</v>
      </c>
      <c r="G14" s="33">
        <v>2546216</v>
      </c>
      <c r="H14" s="34">
        <v>-2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11538612</v>
      </c>
      <c r="D15" s="33">
        <v>11495415</v>
      </c>
      <c r="E15" s="34">
        <v>-0.4</v>
      </c>
      <c r="F15" s="33">
        <v>7640079</v>
      </c>
      <c r="G15" s="33">
        <v>8055725</v>
      </c>
      <c r="H15" s="34">
        <v>5.4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3804640</v>
      </c>
      <c r="D16" s="33">
        <v>3767345</v>
      </c>
      <c r="E16" s="34">
        <v>-1</v>
      </c>
      <c r="F16" s="33">
        <v>2181091</v>
      </c>
      <c r="G16" s="33">
        <v>2264925</v>
      </c>
      <c r="H16" s="34">
        <v>3.8</v>
      </c>
      <c r="I16" s="35"/>
    </row>
    <row r="17" spans="1:9" s="13" customFormat="1" ht="12.95" customHeight="1">
      <c r="A17" s="45">
        <v>28</v>
      </c>
      <c r="B17" s="25" t="s">
        <v>29</v>
      </c>
      <c r="C17" s="33">
        <v>8236828</v>
      </c>
      <c r="D17" s="33">
        <v>8121059</v>
      </c>
      <c r="E17" s="34">
        <v>-1.4</v>
      </c>
      <c r="F17" s="33">
        <v>3261034</v>
      </c>
      <c r="G17" s="33">
        <v>3233065</v>
      </c>
      <c r="H17" s="34">
        <v>-0.9</v>
      </c>
      <c r="I17" s="35"/>
    </row>
    <row r="18" spans="1:9" s="13" customFormat="1" ht="12.95" customHeight="1">
      <c r="A18" s="45" t="s">
        <v>30</v>
      </c>
      <c r="B18" s="25" t="s">
        <v>31</v>
      </c>
      <c r="C18" s="33">
        <v>1524433</v>
      </c>
      <c r="D18" s="33">
        <v>1547629</v>
      </c>
      <c r="E18" s="34">
        <v>1.5</v>
      </c>
      <c r="F18" s="33">
        <v>441304</v>
      </c>
      <c r="G18" s="33">
        <v>474134</v>
      </c>
      <c r="H18" s="34">
        <v>7.4</v>
      </c>
      <c r="I18" s="35"/>
    </row>
    <row r="19" spans="1:9" s="13" customFormat="1" ht="12.95" customHeight="1">
      <c r="A19" s="45" t="s">
        <v>32</v>
      </c>
      <c r="B19" s="25" t="s">
        <v>33</v>
      </c>
      <c r="C19" s="33">
        <v>4022427</v>
      </c>
      <c r="D19" s="33">
        <v>4050917</v>
      </c>
      <c r="E19" s="34">
        <v>0.7</v>
      </c>
      <c r="F19" s="33">
        <v>1503321</v>
      </c>
      <c r="G19" s="33">
        <v>1473323</v>
      </c>
      <c r="H19" s="34">
        <v>-2</v>
      </c>
      <c r="I19" s="35"/>
    </row>
    <row r="20" spans="1:9" s="13" customFormat="1" ht="12.95" customHeight="1">
      <c r="A20" s="45">
        <v>35</v>
      </c>
      <c r="B20" s="25" t="s">
        <v>34</v>
      </c>
      <c r="C20" s="33">
        <v>3355535</v>
      </c>
      <c r="D20" s="33">
        <v>3402776</v>
      </c>
      <c r="E20" s="34">
        <v>1.4</v>
      </c>
      <c r="F20" s="33">
        <v>1811240</v>
      </c>
      <c r="G20" s="33">
        <v>2008863</v>
      </c>
      <c r="H20" s="34">
        <v>10.9</v>
      </c>
      <c r="I20" s="35"/>
    </row>
    <row r="21" spans="1:9" s="13" customFormat="1" ht="12.95" customHeight="1">
      <c r="A21" s="45" t="s">
        <v>35</v>
      </c>
      <c r="B21" s="25" t="s">
        <v>36</v>
      </c>
      <c r="C21" s="33">
        <v>1217822</v>
      </c>
      <c r="D21" s="33">
        <v>1216331</v>
      </c>
      <c r="E21" s="34">
        <v>-0.1</v>
      </c>
      <c r="F21" s="33">
        <v>806994</v>
      </c>
      <c r="G21" s="33">
        <v>860854</v>
      </c>
      <c r="H21" s="34">
        <v>6.7</v>
      </c>
      <c r="I21" s="35"/>
    </row>
    <row r="22" spans="1:9" s="13" customFormat="1" ht="12.95" customHeight="1">
      <c r="A22" s="45" t="s">
        <v>37</v>
      </c>
      <c r="B22" s="25" t="s">
        <v>3</v>
      </c>
      <c r="C22" s="33">
        <v>9809719</v>
      </c>
      <c r="D22" s="33">
        <v>10167357</v>
      </c>
      <c r="E22" s="34">
        <v>3.6</v>
      </c>
      <c r="F22" s="33">
        <v>2103774</v>
      </c>
      <c r="G22" s="33">
        <v>2334746</v>
      </c>
      <c r="H22" s="34">
        <v>11</v>
      </c>
      <c r="I22" s="35"/>
    </row>
    <row r="23" spans="1:9" s="13" customFormat="1" ht="12.95" customHeight="1">
      <c r="A23" s="45">
        <v>43</v>
      </c>
      <c r="B23" s="25" t="s">
        <v>38</v>
      </c>
      <c r="C23" s="33">
        <v>14815488</v>
      </c>
      <c r="D23" s="33">
        <v>15397853</v>
      </c>
      <c r="E23" s="34">
        <v>3.9</v>
      </c>
      <c r="F23" s="33">
        <v>2456093</v>
      </c>
      <c r="G23" s="33">
        <v>2574023</v>
      </c>
      <c r="H23" s="34">
        <v>4.8</v>
      </c>
      <c r="I23" s="35"/>
    </row>
    <row r="24" spans="1:9" s="2" customFormat="1" ht="12.95" customHeight="1">
      <c r="A24" s="83" t="s">
        <v>5</v>
      </c>
      <c r="B24" s="83"/>
      <c r="C24" s="55"/>
      <c r="D24" s="55"/>
      <c r="E24" s="55"/>
      <c r="F24" s="55"/>
      <c r="G24" s="55"/>
      <c r="H24" s="56"/>
      <c r="I24" s="17"/>
    </row>
    <row r="25" spans="1:9" s="13" customFormat="1" ht="12.95" customHeight="1">
      <c r="A25" s="45">
        <v>45</v>
      </c>
      <c r="B25" s="27" t="s">
        <v>39</v>
      </c>
      <c r="C25" s="33">
        <v>5303578</v>
      </c>
      <c r="D25" s="33">
        <v>5423591</v>
      </c>
      <c r="E25" s="34">
        <v>2.2999999999999998</v>
      </c>
      <c r="F25" s="33">
        <v>3799516</v>
      </c>
      <c r="G25" s="33">
        <v>3613164</v>
      </c>
      <c r="H25" s="34">
        <v>-4.9000000000000004</v>
      </c>
      <c r="I25" s="35"/>
    </row>
    <row r="26" spans="1:9" s="13" customFormat="1" ht="12.95" customHeight="1">
      <c r="A26" s="45">
        <v>46</v>
      </c>
      <c r="B26" s="25" t="s">
        <v>40</v>
      </c>
      <c r="C26" s="33">
        <v>24918176</v>
      </c>
      <c r="D26" s="33">
        <v>25250286</v>
      </c>
      <c r="E26" s="34">
        <v>1.3</v>
      </c>
      <c r="F26" s="33">
        <v>46921351</v>
      </c>
      <c r="G26" s="33">
        <v>46676175</v>
      </c>
      <c r="H26" s="34">
        <v>-0.5</v>
      </c>
      <c r="I26" s="35"/>
    </row>
    <row r="27" spans="1:9" s="13" customFormat="1" ht="12.95" customHeight="1">
      <c r="A27" s="45">
        <v>47</v>
      </c>
      <c r="B27" s="25" t="s">
        <v>41</v>
      </c>
      <c r="C27" s="33">
        <v>17789704</v>
      </c>
      <c r="D27" s="33">
        <v>17600812</v>
      </c>
      <c r="E27" s="34">
        <v>-1.1000000000000001</v>
      </c>
      <c r="F27" s="33">
        <v>8078468</v>
      </c>
      <c r="G27" s="33">
        <v>7822323</v>
      </c>
      <c r="H27" s="34">
        <v>-3.2</v>
      </c>
      <c r="I27" s="35"/>
    </row>
    <row r="28" spans="1:9" s="13" customFormat="1" ht="12.95" customHeight="1">
      <c r="A28" s="45">
        <v>49</v>
      </c>
      <c r="B28" s="25" t="s">
        <v>42</v>
      </c>
      <c r="C28" s="33">
        <v>9345998</v>
      </c>
      <c r="D28" s="33">
        <v>9566974</v>
      </c>
      <c r="E28" s="34">
        <v>2.4</v>
      </c>
      <c r="F28" s="33">
        <v>3671123</v>
      </c>
      <c r="G28" s="33">
        <v>3711052</v>
      </c>
      <c r="H28" s="34">
        <v>1.1000000000000001</v>
      </c>
      <c r="I28" s="35"/>
    </row>
    <row r="29" spans="1:9" s="15" customFormat="1" ht="12.95" customHeight="1">
      <c r="A29" s="45">
        <v>52</v>
      </c>
      <c r="B29" s="25" t="s">
        <v>43</v>
      </c>
      <c r="C29" s="33">
        <v>3225628</v>
      </c>
      <c r="D29" s="33">
        <v>3428549</v>
      </c>
      <c r="E29" s="34">
        <v>6.3</v>
      </c>
      <c r="F29" s="33">
        <v>1229790</v>
      </c>
      <c r="G29" s="33">
        <v>1273757</v>
      </c>
      <c r="H29" s="34">
        <v>3.6</v>
      </c>
      <c r="I29" s="37"/>
    </row>
    <row r="30" spans="1:9" s="13" customFormat="1" ht="12.95" customHeight="1">
      <c r="A30" s="45">
        <v>55</v>
      </c>
      <c r="B30" s="25" t="s">
        <v>44</v>
      </c>
      <c r="C30" s="33">
        <v>3589376</v>
      </c>
      <c r="D30" s="33">
        <v>3512834</v>
      </c>
      <c r="E30" s="34">
        <v>-2.1</v>
      </c>
      <c r="F30" s="33">
        <v>1696432</v>
      </c>
      <c r="G30" s="33">
        <v>1426687</v>
      </c>
      <c r="H30" s="34">
        <v>-15.9</v>
      </c>
      <c r="I30" s="35"/>
    </row>
    <row r="31" spans="1:9" s="13" customFormat="1" ht="12.95" customHeight="1">
      <c r="A31" s="45">
        <v>56</v>
      </c>
      <c r="B31" s="25" t="s">
        <v>45</v>
      </c>
      <c r="C31" s="33">
        <v>6155291</v>
      </c>
      <c r="D31" s="33">
        <v>6189374</v>
      </c>
      <c r="E31" s="34">
        <v>0.6</v>
      </c>
      <c r="F31" s="33">
        <v>1624700</v>
      </c>
      <c r="G31" s="33">
        <v>1506333</v>
      </c>
      <c r="H31" s="34">
        <v>-7.3</v>
      </c>
      <c r="I31" s="35"/>
    </row>
    <row r="32" spans="1:9" s="13" customFormat="1" ht="12.95" customHeight="1">
      <c r="A32" s="45" t="s">
        <v>46</v>
      </c>
      <c r="B32" s="25" t="s">
        <v>47</v>
      </c>
      <c r="C32" s="33">
        <v>2703439</v>
      </c>
      <c r="D32" s="33">
        <v>2714770</v>
      </c>
      <c r="E32" s="34">
        <v>0.4</v>
      </c>
      <c r="F32" s="33">
        <v>1487407</v>
      </c>
      <c r="G32" s="33">
        <v>1388357</v>
      </c>
      <c r="H32" s="34">
        <v>-6.7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2866298</v>
      </c>
      <c r="D33" s="33">
        <v>2940298</v>
      </c>
      <c r="E33" s="34">
        <v>2.6</v>
      </c>
      <c r="F33" s="33">
        <v>3144893</v>
      </c>
      <c r="G33" s="33">
        <v>3109543</v>
      </c>
      <c r="H33" s="34">
        <v>-1.1000000000000001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9393306</v>
      </c>
      <c r="D34" s="33">
        <v>10025333</v>
      </c>
      <c r="E34" s="34">
        <v>6.7</v>
      </c>
      <c r="F34" s="33">
        <v>5178052</v>
      </c>
      <c r="G34" s="33">
        <v>4436416</v>
      </c>
      <c r="H34" s="34">
        <v>-14.3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2069789</v>
      </c>
      <c r="D35" s="33" t="s">
        <v>0</v>
      </c>
      <c r="E35" s="34" t="s">
        <v>0</v>
      </c>
      <c r="F35" s="33">
        <v>1599748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6517123</v>
      </c>
      <c r="D36" s="33">
        <v>6712156</v>
      </c>
      <c r="E36" s="34">
        <v>3</v>
      </c>
      <c r="F36" s="33">
        <v>1636786</v>
      </c>
      <c r="G36" s="33">
        <v>1775157</v>
      </c>
      <c r="H36" s="34">
        <v>8.5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7496974</v>
      </c>
      <c r="D37" s="33" t="s">
        <v>0</v>
      </c>
      <c r="E37" s="34" t="s">
        <v>0</v>
      </c>
      <c r="F37" s="33">
        <v>4273584</v>
      </c>
      <c r="G37" s="33" t="s">
        <v>0</v>
      </c>
      <c r="H37" s="34" t="s">
        <v>0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8349281</v>
      </c>
      <c r="D38" s="33">
        <v>8807983</v>
      </c>
      <c r="E38" s="34">
        <v>5.5</v>
      </c>
      <c r="F38" s="33">
        <v>1579291</v>
      </c>
      <c r="G38" s="33">
        <v>1593091</v>
      </c>
      <c r="H38" s="34">
        <v>0.9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2403294</v>
      </c>
      <c r="D39" s="33">
        <v>2063538</v>
      </c>
      <c r="E39" s="34">
        <v>-14.1</v>
      </c>
      <c r="F39" s="33">
        <v>1956974</v>
      </c>
      <c r="G39" s="33">
        <v>1703141</v>
      </c>
      <c r="H39" s="34">
        <v>-13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2469676</v>
      </c>
      <c r="D40" s="33">
        <v>2748426</v>
      </c>
      <c r="E40" s="34">
        <v>11.3</v>
      </c>
      <c r="F40" s="33">
        <v>919312</v>
      </c>
      <c r="G40" s="33">
        <v>946870</v>
      </c>
      <c r="H40" s="34">
        <v>3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7161801</v>
      </c>
      <c r="D41" s="33">
        <v>7663129</v>
      </c>
      <c r="E41" s="34">
        <v>7</v>
      </c>
      <c r="F41" s="33">
        <v>2979066</v>
      </c>
      <c r="G41" s="33">
        <v>3302346</v>
      </c>
      <c r="H41" s="34">
        <v>10.9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5648814</v>
      </c>
      <c r="D42" s="33">
        <v>6458375</v>
      </c>
      <c r="E42" s="34">
        <v>14.3</v>
      </c>
      <c r="F42" s="33">
        <v>424875</v>
      </c>
      <c r="G42" s="33">
        <v>405355</v>
      </c>
      <c r="H42" s="34">
        <v>-4.5999999999999996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4200768</v>
      </c>
      <c r="D43" s="33">
        <v>4396658</v>
      </c>
      <c r="E43" s="34">
        <v>4.7</v>
      </c>
      <c r="F43" s="33">
        <v>1276454</v>
      </c>
      <c r="G43" s="33">
        <v>1338157</v>
      </c>
      <c r="H43" s="34">
        <v>4.8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4679144</v>
      </c>
      <c r="D44" s="33">
        <v>4913822</v>
      </c>
      <c r="E44" s="34">
        <v>5</v>
      </c>
      <c r="F44" s="33">
        <v>791574</v>
      </c>
      <c r="G44" s="33">
        <v>833590</v>
      </c>
      <c r="H44" s="34">
        <v>5.3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1133866</v>
      </c>
      <c r="D45" s="33">
        <v>1272293</v>
      </c>
      <c r="E45" s="34">
        <v>12.2</v>
      </c>
      <c r="F45" s="33">
        <v>152925</v>
      </c>
      <c r="G45" s="33">
        <v>160828</v>
      </c>
      <c r="H45" s="34">
        <v>5.2</v>
      </c>
      <c r="I45" s="35"/>
    </row>
    <row r="46" spans="1:10" s="13" customFormat="1" ht="12.95" customHeight="1">
      <c r="A46" s="45" t="s">
        <v>62</v>
      </c>
      <c r="B46" s="25" t="s">
        <v>63</v>
      </c>
      <c r="C46" s="33">
        <v>2279517</v>
      </c>
      <c r="D46" s="33">
        <v>2402139</v>
      </c>
      <c r="E46" s="34">
        <v>5.4</v>
      </c>
      <c r="F46" s="33">
        <v>1907143</v>
      </c>
      <c r="G46" s="33">
        <v>1992365</v>
      </c>
      <c r="H46" s="34">
        <v>4.5</v>
      </c>
      <c r="I46" s="35"/>
    </row>
    <row r="47" spans="1:10" s="13" customFormat="1" ht="12.95" customHeight="1">
      <c r="A47" s="45" t="s">
        <v>64</v>
      </c>
      <c r="B47" s="25" t="s">
        <v>65</v>
      </c>
      <c r="C47" s="33">
        <v>2294614</v>
      </c>
      <c r="D47" s="33">
        <v>2419604</v>
      </c>
      <c r="E47" s="34">
        <v>5.4</v>
      </c>
      <c r="F47" s="33">
        <v>1100836</v>
      </c>
      <c r="G47" s="33">
        <v>998675</v>
      </c>
      <c r="H47" s="34">
        <v>-9.3000000000000007</v>
      </c>
      <c r="I47" s="46"/>
      <c r="J47" s="16"/>
    </row>
    <row r="48" spans="1:10" s="13" customFormat="1" ht="12.95" customHeight="1">
      <c r="A48" s="53"/>
      <c r="B48" s="53"/>
      <c r="C48" s="53"/>
      <c r="D48" s="53"/>
      <c r="E48" s="53"/>
      <c r="F48" s="53"/>
      <c r="G48" s="53"/>
      <c r="H48" s="53"/>
      <c r="I48" s="35"/>
    </row>
    <row r="49" spans="1:10" s="13" customFormat="1" ht="12.95" customHeight="1">
      <c r="A49" s="81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10" s="13" customFormat="1" ht="12.95" customHeight="1">
      <c r="A50" s="77" t="s">
        <v>91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Dapples Pierrine BFS</cp:lastModifiedBy>
  <cp:lastPrinted>2023-08-10T12:15:49Z</cp:lastPrinted>
  <dcterms:created xsi:type="dcterms:W3CDTF">2000-05-02T09:31:54Z</dcterms:created>
  <dcterms:modified xsi:type="dcterms:W3CDTF">2023-08-17T11:14:57Z</dcterms:modified>
</cp:coreProperties>
</file>