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POKU\02_Politique\17-02_WAHLEN\01_NATIONALRAT\NRW2023\01. Diffusion\Tabellen Excel DAM - Metainformation\Listes et Candidatures\Tableaux\2023\Tableau actualisé en 2019 et un 2013\Ok pour Diam\A... déplacer pour Falone\"/>
    </mc:Choice>
  </mc:AlternateContent>
  <xr:revisionPtr revIDLastSave="0" documentId="13_ncr:1_{182C374A-34D7-4C9E-9375-9ACBB8DCCA26}" xr6:coauthVersionLast="47" xr6:coauthVersionMax="47" xr10:uidLastSave="{00000000-0000-0000-0000-000000000000}"/>
  <bookViews>
    <workbookView xWindow="-28920" yWindow="-120" windowWidth="29040" windowHeight="15720" tabRatio="713" xr2:uid="{00000000-000D-0000-FFFF-FFFF00000000}"/>
  </bookViews>
  <sheets>
    <sheet name="2023" sheetId="31" r:id="rId1"/>
    <sheet name="2019" sheetId="30" r:id="rId2"/>
    <sheet name="2015" sheetId="29" r:id="rId3"/>
    <sheet name="2011" sheetId="28" r:id="rId4"/>
    <sheet name="2007" sheetId="26" r:id="rId5"/>
    <sheet name="2003" sheetId="25" r:id="rId6"/>
    <sheet name="1999" sheetId="24" r:id="rId7"/>
    <sheet name="1995" sheetId="23" r:id="rId8"/>
    <sheet name="1991" sheetId="22" r:id="rId9"/>
    <sheet name="1987" sheetId="21" r:id="rId10"/>
    <sheet name="1983" sheetId="20" r:id="rId11"/>
    <sheet name="1979" sheetId="19" r:id="rId12"/>
    <sheet name="1975" sheetId="18" r:id="rId13"/>
    <sheet name="1971" sheetId="17" r:id="rId14"/>
  </sheets>
  <definedNames>
    <definedName name="_xlnm.Print_Area" localSheetId="3">'2011'!$A$1:$Y$44</definedName>
    <definedName name="_xlnm.Print_Area" localSheetId="2">'2015'!$A$1:$Y$46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31" l="1"/>
  <c r="Y12" i="31" l="1"/>
  <c r="Y30" i="31"/>
  <c r="Y29" i="31"/>
  <c r="Y28" i="31"/>
  <c r="Y27" i="31"/>
  <c r="Y26" i="31"/>
  <c r="Y25" i="31"/>
  <c r="Y24" i="31"/>
  <c r="Y23" i="31"/>
  <c r="Y22" i="31"/>
  <c r="Y21" i="31"/>
  <c r="Y19" i="31"/>
  <c r="Y18" i="31"/>
  <c r="Y17" i="31"/>
  <c r="Y16" i="31"/>
  <c r="Y15" i="31"/>
  <c r="Y14" i="31"/>
  <c r="Y13" i="31"/>
  <c r="Y11" i="31"/>
  <c r="Y10" i="31"/>
  <c r="X8" i="31"/>
  <c r="W8" i="31"/>
  <c r="V8" i="31"/>
  <c r="T8" i="31"/>
  <c r="R8" i="31"/>
  <c r="Q8" i="31"/>
  <c r="P8" i="31"/>
  <c r="O8" i="31"/>
  <c r="L8" i="31"/>
  <c r="J8" i="31"/>
  <c r="I8" i="31"/>
  <c r="H8" i="31"/>
  <c r="E8" i="31"/>
  <c r="D8" i="31"/>
  <c r="C8" i="31"/>
  <c r="Y8" i="31" l="1"/>
  <c r="Y30" i="30"/>
  <c r="Y29" i="30"/>
  <c r="Y28" i="30"/>
  <c r="Y27" i="30"/>
  <c r="Y26" i="30"/>
  <c r="Y25" i="30"/>
  <c r="Y24" i="30"/>
  <c r="Y23" i="30"/>
  <c r="Y22" i="30"/>
  <c r="Y21" i="30"/>
  <c r="Y20" i="30"/>
  <c r="Y19" i="30"/>
  <c r="Y18" i="30"/>
  <c r="Y17" i="30"/>
  <c r="Y16" i="30"/>
  <c r="Y15" i="30"/>
  <c r="Y14" i="30"/>
  <c r="Y13" i="30"/>
  <c r="Y12" i="30"/>
  <c r="Y11" i="30"/>
  <c r="Y10" i="30"/>
  <c r="X8" i="30"/>
  <c r="W8" i="30"/>
  <c r="V8" i="30"/>
  <c r="U8" i="30"/>
  <c r="T8" i="30"/>
  <c r="S8" i="30"/>
  <c r="R8" i="30"/>
  <c r="Q8" i="30"/>
  <c r="P8" i="30"/>
  <c r="O8" i="30"/>
  <c r="N8" i="30"/>
  <c r="M8" i="30"/>
  <c r="L8" i="30"/>
  <c r="K8" i="30"/>
  <c r="J8" i="30"/>
  <c r="I8" i="30"/>
  <c r="H8" i="30"/>
  <c r="G8" i="30"/>
  <c r="E8" i="30"/>
  <c r="D8" i="30"/>
  <c r="C8" i="30"/>
  <c r="B8" i="30"/>
  <c r="Y8" i="30" l="1"/>
  <c r="G8" i="28"/>
  <c r="Y30" i="29"/>
  <c r="Y29" i="29"/>
  <c r="Y28" i="29"/>
  <c r="Y27" i="29"/>
  <c r="Y26" i="29"/>
  <c r="Y25" i="29"/>
  <c r="Y24" i="29"/>
  <c r="Y23" i="29"/>
  <c r="Y22" i="29"/>
  <c r="Y21" i="29"/>
  <c r="Y20" i="29"/>
  <c r="Y19" i="29"/>
  <c r="Y18" i="29"/>
  <c r="Y17" i="29"/>
  <c r="Y16" i="29"/>
  <c r="Y15" i="29"/>
  <c r="Y14" i="29"/>
  <c r="Y13" i="29"/>
  <c r="Y12" i="29"/>
  <c r="Y11" i="29"/>
  <c r="Y10" i="29"/>
  <c r="X8" i="29"/>
  <c r="W8" i="29"/>
  <c r="V8" i="29"/>
  <c r="U8" i="29"/>
  <c r="T8" i="29"/>
  <c r="S8" i="29"/>
  <c r="R8" i="29"/>
  <c r="Q8" i="29"/>
  <c r="P8" i="29"/>
  <c r="O8" i="29"/>
  <c r="N8" i="29"/>
  <c r="M8" i="29"/>
  <c r="L8" i="29"/>
  <c r="K8" i="29"/>
  <c r="J8" i="29"/>
  <c r="I8" i="29"/>
  <c r="H8" i="29"/>
  <c r="G8" i="29"/>
  <c r="E8" i="29"/>
  <c r="D8" i="29"/>
  <c r="C8" i="29"/>
  <c r="X8" i="20"/>
  <c r="K8" i="26"/>
  <c r="Q8" i="26"/>
  <c r="S8" i="26"/>
  <c r="K8" i="25"/>
  <c r="O8" i="25"/>
  <c r="P8" i="25"/>
  <c r="Q8" i="25"/>
  <c r="S8" i="25"/>
  <c r="K8" i="24"/>
  <c r="L8" i="24"/>
  <c r="P8" i="24"/>
  <c r="Q8" i="24"/>
  <c r="S8" i="24"/>
  <c r="L8" i="19"/>
  <c r="Q8" i="17"/>
  <c r="J8" i="17"/>
  <c r="H8" i="17"/>
  <c r="Y30" i="28"/>
  <c r="Y29" i="28"/>
  <c r="Y28" i="28"/>
  <c r="Y27" i="28"/>
  <c r="Y26" i="28"/>
  <c r="Y25" i="28"/>
  <c r="Y24" i="28"/>
  <c r="Y23" i="28"/>
  <c r="Y22" i="28"/>
  <c r="Y21" i="28"/>
  <c r="Y19" i="28"/>
  <c r="Y18" i="28"/>
  <c r="Y17" i="28"/>
  <c r="Y16" i="28"/>
  <c r="Y15" i="28"/>
  <c r="Y14" i="28"/>
  <c r="Y13" i="28"/>
  <c r="Y12" i="28"/>
  <c r="Y11" i="28"/>
  <c r="Y10" i="28"/>
  <c r="X8" i="28"/>
  <c r="W8" i="28"/>
  <c r="V8" i="28"/>
  <c r="U8" i="28"/>
  <c r="T8" i="28"/>
  <c r="R8" i="28"/>
  <c r="S8" i="28"/>
  <c r="O8" i="28"/>
  <c r="P8" i="28"/>
  <c r="N8" i="28"/>
  <c r="M8" i="28"/>
  <c r="Q8" i="28"/>
  <c r="L8" i="28"/>
  <c r="J8" i="28"/>
  <c r="I8" i="28"/>
  <c r="H8" i="28"/>
  <c r="K8" i="28"/>
  <c r="E8" i="28"/>
  <c r="D8" i="28"/>
  <c r="C8" i="28"/>
  <c r="K8" i="18"/>
  <c r="K8" i="19"/>
  <c r="K8" i="20"/>
  <c r="K8" i="21"/>
  <c r="K8" i="22"/>
  <c r="K8" i="23"/>
  <c r="B8" i="19"/>
  <c r="C8" i="19"/>
  <c r="D8" i="19"/>
  <c r="E8" i="19"/>
  <c r="F8" i="19"/>
  <c r="G8" i="19"/>
  <c r="H8" i="19"/>
  <c r="I8" i="19"/>
  <c r="J8" i="19"/>
  <c r="Q8" i="19"/>
  <c r="M8" i="19"/>
  <c r="N8" i="19"/>
  <c r="P8" i="19"/>
  <c r="O8" i="19"/>
  <c r="S8" i="19"/>
  <c r="R8" i="19"/>
  <c r="T8" i="19"/>
  <c r="U8" i="19"/>
  <c r="V8" i="19"/>
  <c r="X8" i="19"/>
  <c r="Y8" i="19"/>
  <c r="J8" i="25"/>
  <c r="Y8" i="24"/>
  <c r="X8" i="24"/>
  <c r="V8" i="24"/>
  <c r="U8" i="24"/>
  <c r="T8" i="24"/>
  <c r="R8" i="24"/>
  <c r="O8" i="24"/>
  <c r="N8" i="24"/>
  <c r="M8" i="24"/>
  <c r="J8" i="24"/>
  <c r="I8" i="24"/>
  <c r="H8" i="24"/>
  <c r="G8" i="24"/>
  <c r="F8" i="24"/>
  <c r="E8" i="24"/>
  <c r="D8" i="24"/>
  <c r="C8" i="24"/>
  <c r="B8" i="24"/>
  <c r="Y8" i="23"/>
  <c r="X8" i="23"/>
  <c r="V8" i="23"/>
  <c r="U8" i="23"/>
  <c r="T8" i="23"/>
  <c r="R8" i="23"/>
  <c r="S8" i="23"/>
  <c r="O8" i="23"/>
  <c r="P8" i="23"/>
  <c r="N8" i="23"/>
  <c r="Q8" i="23"/>
  <c r="L8" i="23"/>
  <c r="J8" i="23"/>
  <c r="I8" i="23"/>
  <c r="H8" i="23"/>
  <c r="G8" i="23"/>
  <c r="F8" i="23"/>
  <c r="E8" i="23"/>
  <c r="D8" i="23"/>
  <c r="C8" i="23"/>
  <c r="B8" i="23"/>
  <c r="Y8" i="22"/>
  <c r="X8" i="22"/>
  <c r="V8" i="22"/>
  <c r="U8" i="22"/>
  <c r="T8" i="22"/>
  <c r="R8" i="22"/>
  <c r="S8" i="22"/>
  <c r="O8" i="22"/>
  <c r="P8" i="22"/>
  <c r="N8" i="22"/>
  <c r="M8" i="22"/>
  <c r="Q8" i="22"/>
  <c r="L8" i="22"/>
  <c r="J8" i="22"/>
  <c r="I8" i="22"/>
  <c r="H8" i="22"/>
  <c r="G8" i="22"/>
  <c r="F8" i="22"/>
  <c r="E8" i="22"/>
  <c r="D8" i="22"/>
  <c r="C8" i="22"/>
  <c r="B8" i="22"/>
  <c r="Y8" i="21"/>
  <c r="X8" i="21"/>
  <c r="V8" i="21"/>
  <c r="U8" i="21"/>
  <c r="T8" i="21"/>
  <c r="R8" i="21"/>
  <c r="S8" i="21"/>
  <c r="O8" i="21"/>
  <c r="P8" i="21"/>
  <c r="N8" i="21"/>
  <c r="M8" i="21"/>
  <c r="Q8" i="21"/>
  <c r="L8" i="21"/>
  <c r="J8" i="21"/>
  <c r="I8" i="21"/>
  <c r="H8" i="21"/>
  <c r="G8" i="21"/>
  <c r="F8" i="21"/>
  <c r="E8" i="21"/>
  <c r="D8" i="21"/>
  <c r="C8" i="21"/>
  <c r="B8" i="21"/>
  <c r="Y8" i="20"/>
  <c r="V8" i="20"/>
  <c r="U8" i="20"/>
  <c r="T8" i="20"/>
  <c r="R8" i="20"/>
  <c r="S8" i="20"/>
  <c r="O8" i="20"/>
  <c r="P8" i="20"/>
  <c r="N8" i="20"/>
  <c r="M8" i="20"/>
  <c r="Q8" i="20"/>
  <c r="L8" i="20"/>
  <c r="J8" i="20"/>
  <c r="I8" i="20"/>
  <c r="H8" i="20"/>
  <c r="G8" i="20"/>
  <c r="F8" i="20"/>
  <c r="E8" i="20"/>
  <c r="D8" i="20"/>
  <c r="C8" i="20"/>
  <c r="B8" i="20"/>
  <c r="Y8" i="18"/>
  <c r="X8" i="18"/>
  <c r="V8" i="18"/>
  <c r="U8" i="18"/>
  <c r="T8" i="18"/>
  <c r="R8" i="18"/>
  <c r="S8" i="18"/>
  <c r="O8" i="18"/>
  <c r="P8" i="18"/>
  <c r="N8" i="18"/>
  <c r="M8" i="18"/>
  <c r="Q8" i="18"/>
  <c r="L8" i="18"/>
  <c r="J8" i="18"/>
  <c r="I8" i="18"/>
  <c r="H8" i="18"/>
  <c r="G8" i="18"/>
  <c r="F8" i="18"/>
  <c r="E8" i="18"/>
  <c r="D8" i="18"/>
  <c r="C8" i="18"/>
  <c r="B8" i="18"/>
  <c r="Y8" i="17"/>
  <c r="X8" i="17"/>
  <c r="V8" i="17"/>
  <c r="U8" i="17"/>
  <c r="T8" i="17"/>
  <c r="R8" i="17"/>
  <c r="S8" i="17"/>
  <c r="O8" i="17"/>
  <c r="P8" i="17"/>
  <c r="N8" i="17"/>
  <c r="M8" i="17"/>
  <c r="L8" i="17"/>
  <c r="K8" i="17"/>
  <c r="I8" i="17"/>
  <c r="G8" i="17"/>
  <c r="F8" i="17"/>
  <c r="E8" i="17"/>
  <c r="D8" i="17"/>
  <c r="C8" i="17"/>
  <c r="B8" i="17"/>
  <c r="Y8" i="25"/>
  <c r="X8" i="25"/>
  <c r="V8" i="25"/>
  <c r="U8" i="25"/>
  <c r="T8" i="25"/>
  <c r="R8" i="25"/>
  <c r="N8" i="25"/>
  <c r="M8" i="25"/>
  <c r="L8" i="25"/>
  <c r="I8" i="25"/>
  <c r="H8" i="25"/>
  <c r="G8" i="25"/>
  <c r="F8" i="25"/>
  <c r="E8" i="25"/>
  <c r="D8" i="25"/>
  <c r="C8" i="25"/>
  <c r="B8" i="25"/>
  <c r="C8" i="26"/>
  <c r="D8" i="26"/>
  <c r="E8" i="26"/>
  <c r="F8" i="26"/>
  <c r="G8" i="26"/>
  <c r="H8" i="26"/>
  <c r="I8" i="26"/>
  <c r="J8" i="26"/>
  <c r="L8" i="26"/>
  <c r="M8" i="26"/>
  <c r="N8" i="26"/>
  <c r="P8" i="26"/>
  <c r="O8" i="26"/>
  <c r="R8" i="26"/>
  <c r="T8" i="26"/>
  <c r="U8" i="26"/>
  <c r="V8" i="26"/>
  <c r="X8" i="26"/>
  <c r="Y8" i="26"/>
  <c r="B8" i="26"/>
  <c r="Y8" i="28" l="1"/>
  <c r="Y8" i="29"/>
</calcChain>
</file>

<file path=xl/sharedStrings.xml><?xml version="1.0" encoding="utf-8"?>
<sst xmlns="http://schemas.openxmlformats.org/spreadsheetml/2006/main" count="774" uniqueCount="101">
  <si>
    <t>PSA</t>
  </si>
  <si>
    <t>POCH</t>
  </si>
  <si>
    <t>Lega</t>
  </si>
  <si>
    <t>Total</t>
  </si>
  <si>
    <t>Tessin</t>
  </si>
  <si>
    <t>PRD</t>
  </si>
  <si>
    <t>PDC</t>
  </si>
  <si>
    <t>PSS</t>
  </si>
  <si>
    <t>UDC</t>
  </si>
  <si>
    <t>PLS</t>
  </si>
  <si>
    <t>AdI</t>
  </si>
  <si>
    <t>PEV</t>
  </si>
  <si>
    <t>PCS</t>
  </si>
  <si>
    <t>PST</t>
  </si>
  <si>
    <t>PES</t>
  </si>
  <si>
    <t>DS</t>
  </si>
  <si>
    <t>UDF</t>
  </si>
  <si>
    <t>PSL</t>
  </si>
  <si>
    <t>Sol.</t>
  </si>
  <si>
    <t>Zurich</t>
  </si>
  <si>
    <t>Berne</t>
  </si>
  <si>
    <t>Lucerne</t>
  </si>
  <si>
    <t>Schwytz</t>
  </si>
  <si>
    <t>Zoug</t>
  </si>
  <si>
    <t>Zoug 1)</t>
  </si>
  <si>
    <t>Fribourg</t>
  </si>
  <si>
    <t>Soleure</t>
  </si>
  <si>
    <t>Bâle-Ville</t>
  </si>
  <si>
    <t xml:space="preserve">Bâle-Campagne </t>
  </si>
  <si>
    <t>Schaffhouse</t>
  </si>
  <si>
    <t>St. Gall</t>
  </si>
  <si>
    <t>Grisons</t>
  </si>
  <si>
    <t>Argovie</t>
  </si>
  <si>
    <t>Thurgovie</t>
  </si>
  <si>
    <t>Vaud</t>
  </si>
  <si>
    <t>Valais</t>
  </si>
  <si>
    <t>Neuchâtel</t>
  </si>
  <si>
    <t>Genève</t>
  </si>
  <si>
    <t>Jura</t>
  </si>
  <si>
    <t>Rép.</t>
  </si>
  <si>
    <t>Rép. 1)</t>
  </si>
  <si>
    <t>AVF</t>
  </si>
  <si>
    <t>Appenzell Rh.-Ext.</t>
  </si>
  <si>
    <t>Autres</t>
  </si>
  <si>
    <t xml:space="preserve">(sans tenir compte des cantons à scrutin majoritaire) </t>
  </si>
  <si>
    <t>1) GE: Vigilance</t>
  </si>
  <si>
    <t>1) Vigilance</t>
  </si>
  <si>
    <t>1) Y compris les 2 candidats de Zoug où eurent lieu des élections tacites.</t>
  </si>
  <si>
    <t>2) Y compris les 2 candidats d'Appenzell Rh.Ext. où eurent lieu des élections tacites.</t>
  </si>
  <si>
    <t>Appenzell Rh.-Ext. 2)</t>
  </si>
  <si>
    <t>PVL</t>
  </si>
  <si>
    <t>PBD</t>
  </si>
  <si>
    <t>PST 2)</t>
  </si>
  <si>
    <t>Sol. 2)</t>
  </si>
  <si>
    <t>2) NE: PST y compris Sol.</t>
  </si>
  <si>
    <t>Remarques:</t>
  </si>
  <si>
    <t>Remarque:</t>
  </si>
  <si>
    <t>PS</t>
  </si>
  <si>
    <t>MCR</t>
  </si>
  <si>
    <t>PLR 1)</t>
  </si>
  <si>
    <t>provisoire</t>
  </si>
  <si>
    <t>PLS 1)</t>
  </si>
  <si>
    <t>Autres 3)</t>
  </si>
  <si>
    <t>3) En 2015, sous la rubrique « autres » sont notamment codées les listes du Parti Pirate, d‘Ecopop et les Listes Alternatives</t>
  </si>
  <si>
    <t xml:space="preserve">2) En 2015, dans le canton de Vaud, la liste unitaire de PST et Sol. est classée sous Sol. Dans le canton de Genève, les listes de l‘Alliance de gauche ont été saisies sous Sol. </t>
  </si>
  <si>
    <t xml:space="preserve">  Elles contiennent pour la plupart des candidats de Solidarités, mais également différentes candidatures du PST, ainsi que d’autres personnes.</t>
  </si>
  <si>
    <t>*</t>
  </si>
  <si>
    <t>1) En 2009, fusion du PRD avec le PLS au plan national sous la dénomination de "PLR.Les Libéraux-Radicaux". En 2012, fusion du PRD et du PL dans le canton de Vaud. Dans le canton de Bâle-Ville le PRD et le PLS n'ont pas fusionné. Etant donné que le PL-BS est membre du « PLR.Les Libéraux-Radicaux suisse », les listes du PL-BS ont été attribuées au PLR au niveau national.</t>
  </si>
  <si>
    <t>1) En 2009, fusion du PRD avec le PLS au plan national sous la dénomination de "PLR.Les Libéraux-Radicaux". Dans les cantons de Vaud et de Bâle-Ville le PRD et le PLS n'ont pas fusionné. Etant donné que le PL-BS et le PL-VD sont membres du « PLR.Les Libéraux-Radicaux suisse », les listes du PL-BS et du PL-VD ont été attribuées au PLR au niveau national.</t>
  </si>
  <si>
    <t>T 17.02.02.05.02.02</t>
  </si>
  <si>
    <t>Source : OFS - Statistique des élections au Conseil national</t>
  </si>
  <si>
    <t>Renseignements: Office fédéral de la statistique (OFS), Section Politique, Culture, Médias, poku@bfs.admin.ch, tél. 058 463 61 58</t>
  </si>
  <si>
    <t>Élections au Conseil national de 2019: candidats par parti et par canton</t>
  </si>
  <si>
    <t>Élections au Conseil national de 2015: candidats par parti et par canton</t>
  </si>
  <si>
    <t>Élections au Conseil national de 2011: candidats par parti et par canton</t>
  </si>
  <si>
    <t>Élections au Conseil national de 2007: candidats par parti et par canton</t>
  </si>
  <si>
    <t>Élections au Conseil national de 2003: candidats par parti et par canton</t>
  </si>
  <si>
    <t>Élections au Conseil national de 1999: candidats par parti et par canton</t>
  </si>
  <si>
    <t>Élections au Conseil national de 1995: candidats par parti et par canton</t>
  </si>
  <si>
    <t>Élections au Conseil national de 1991: candidats par parti et par canton</t>
  </si>
  <si>
    <t>Élections au Conseil national de 1987: candidats par parti et par canton</t>
  </si>
  <si>
    <t>Élections au Conseil national de 1983: candidats par parti et par canton</t>
  </si>
  <si>
    <t>Élections au Conseil national de 1979: candidats par parti et par canton</t>
  </si>
  <si>
    <t>Élections au Conseil national de 1975: candidats par parti et par canton</t>
  </si>
  <si>
    <t>Élections au Conseil national de 1971: candidats par parti et par canton</t>
  </si>
  <si>
    <t>Schwyz</t>
  </si>
  <si>
    <t xml:space="preserve">PLR </t>
  </si>
  <si>
    <t>Élections au Conseil national de 2023: candidats par parti et par canton</t>
  </si>
  <si>
    <t>Dernière modification: 25.09.2023</t>
  </si>
  <si>
    <t>© OFS 2023</t>
  </si>
  <si>
    <t>Dernière modification: 30.11.2023</t>
  </si>
  <si>
    <r>
      <t xml:space="preserve">Le Centre </t>
    </r>
    <r>
      <rPr>
        <vertAlign val="superscript"/>
        <sz val="8"/>
        <color theme="1"/>
        <rFont val="Arial"/>
        <family val="2"/>
      </rPr>
      <t>1</t>
    </r>
  </si>
  <si>
    <r>
      <t xml:space="preserve">PEV </t>
    </r>
    <r>
      <rPr>
        <vertAlign val="superscript"/>
        <sz val="8"/>
        <color theme="1"/>
        <rFont val="Arial"/>
        <family val="2"/>
      </rPr>
      <t>2</t>
    </r>
  </si>
  <si>
    <r>
      <t>UDF</t>
    </r>
    <r>
      <rPr>
        <vertAlign val="superscript"/>
        <sz val="8"/>
        <color theme="1"/>
        <rFont val="Arial"/>
        <family val="2"/>
      </rPr>
      <t xml:space="preserve"> 2</t>
    </r>
  </si>
  <si>
    <r>
      <t>Autres</t>
    </r>
    <r>
      <rPr>
        <vertAlign val="superscript"/>
        <sz val="8"/>
        <color theme="1"/>
        <rFont val="Arial"/>
        <family val="2"/>
      </rPr>
      <t xml:space="preserve"> 4</t>
    </r>
  </si>
  <si>
    <r>
      <rPr>
        <vertAlign val="superscript"/>
        <sz val="8"/>
        <color theme="1"/>
        <rFont val="Arial"/>
        <family val="2"/>
      </rPr>
      <t>1</t>
    </r>
    <r>
      <rPr>
        <sz val="8"/>
        <color theme="1"/>
        <rFont val="Arial"/>
        <family val="2"/>
      </rPr>
      <t xml:space="preserve"> En 2021, fusion du PDC avec le PBD sous la dénomination de "Le Centre" </t>
    </r>
  </si>
  <si>
    <r>
      <rPr>
        <vertAlign val="superscript"/>
        <sz val="8"/>
        <color theme="1"/>
        <rFont val="Arial"/>
        <family val="2"/>
      </rPr>
      <t>2</t>
    </r>
    <r>
      <rPr>
        <sz val="8"/>
        <color theme="1"/>
        <rFont val="Arial"/>
        <family val="2"/>
      </rPr>
      <t xml:space="preserve"> Dans le canton de Genève, PEV y compris UDF.</t>
    </r>
  </si>
  <si>
    <r>
      <rPr>
        <vertAlign val="superscript"/>
        <sz val="8"/>
        <color theme="1"/>
        <rFont val="Arial"/>
        <family val="2"/>
      </rPr>
      <t>3</t>
    </r>
    <r>
      <rPr>
        <sz val="8"/>
        <color theme="1"/>
        <rFont val="Arial"/>
        <family val="2"/>
      </rPr>
      <t xml:space="preserve"> Anciennement PES, jusqu'en mars 2021.</t>
    </r>
  </si>
  <si>
    <r>
      <rPr>
        <vertAlign val="superscript"/>
        <sz val="8"/>
        <color theme="1"/>
        <rFont val="Arial"/>
        <family val="2"/>
      </rPr>
      <t>4</t>
    </r>
    <r>
      <rPr>
        <sz val="8"/>
        <color theme="1"/>
        <rFont val="Arial"/>
        <family val="2"/>
      </rPr>
      <t xml:space="preserve"> Sous  "Autres" sont codés, entre autres, Parti Pirate, MassVoll, Liste d'Union Populaire.</t>
    </r>
  </si>
  <si>
    <t>MCG (MCR)</t>
  </si>
  <si>
    <r>
      <t>VERT-E-S</t>
    </r>
    <r>
      <rPr>
        <vertAlign val="superscript"/>
        <sz val="8"/>
        <color theme="1"/>
        <rFont val="Arial"/>
        <family val="2"/>
      </rPr>
      <t xml:space="preserve"> 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</si>
</sst>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
    <numFmt numFmtId="166" formatCode="&quot;  &quot;@"/>
    <numFmt numFmtId="167" formatCode="\ 0;;;\ @"/>
    <numFmt numFmtId="168" formatCode="#,###,##0____;\-#,###,##0____;0____;@____"/>
    <numFmt numFmtId="169" formatCode="#,###,##0__;\-#,###,##0__;\-__;@__\ "/>
    <numFmt numFmtId="170" formatCode="_ * #,##0_ ;_ * \-#,##0_ ;_ * &quot;-&quot;??_ ;_ @_ "/>
    <numFmt numFmtId="171" formatCode=";;;_W@"/>
  </numFmts>
  <fonts count="14" x14ac:knownFonts="1">
    <font>
      <sz val="8"/>
      <name val="Arial"/>
    </font>
    <font>
      <sz val="8"/>
      <name val="Arial"/>
      <family val="2"/>
    </font>
    <font>
      <b/>
      <sz val="9"/>
      <name val="Arial"/>
      <family val="2"/>
    </font>
    <font>
      <sz val="8"/>
      <name val="Arial Narrow"/>
      <family val="2"/>
    </font>
    <font>
      <sz val="8"/>
      <name val="Arial"/>
      <family val="2"/>
    </font>
    <font>
      <sz val="10"/>
      <name val="Arial Narrow"/>
      <family val="2"/>
    </font>
    <font>
      <b/>
      <sz val="8"/>
      <name val="Arial"/>
      <family val="2"/>
    </font>
    <font>
      <sz val="10"/>
      <name val="Arial"/>
      <family val="2"/>
    </font>
    <font>
      <vertAlign val="superscript"/>
      <sz val="8"/>
      <name val="Arial"/>
      <family val="2"/>
    </font>
    <font>
      <sz val="8"/>
      <color theme="1"/>
      <name val="Arial"/>
      <family val="2"/>
    </font>
    <font>
      <b/>
      <sz val="9"/>
      <color theme="1"/>
      <name val="Arial"/>
      <family val="2"/>
    </font>
    <font>
      <sz val="8"/>
      <color theme="1"/>
      <name val="Arial Narrow"/>
      <family val="2"/>
    </font>
    <font>
      <vertAlign val="superscript"/>
      <sz val="8"/>
      <color theme="1"/>
      <name val="Arial"/>
      <family val="2"/>
    </font>
    <font>
      <b/>
      <sz val="8"/>
      <color theme="1"/>
      <name val="Arial"/>
      <family val="2"/>
    </font>
  </fonts>
  <fills count="5">
    <fill>
      <patternFill patternType="none"/>
    </fill>
    <fill>
      <patternFill patternType="gray125"/>
    </fill>
    <fill>
      <patternFill patternType="solid">
        <fgColor theme="0"/>
        <bgColor indexed="64"/>
      </patternFill>
    </fill>
    <fill>
      <patternFill patternType="solid">
        <fgColor rgb="FFE8EAF7"/>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2">
    <xf numFmtId="0" fontId="0" fillId="0" borderId="0"/>
    <xf numFmtId="164" fontId="1" fillId="0" borderId="0" applyFont="0" applyFill="0" applyBorder="0" applyAlignment="0" applyProtection="0"/>
  </cellStyleXfs>
  <cellXfs count="123">
    <xf numFmtId="0" fontId="0" fillId="0" borderId="0" xfId="0"/>
    <xf numFmtId="0" fontId="3" fillId="2" borderId="0" xfId="0" applyFont="1" applyFill="1"/>
    <xf numFmtId="0" fontId="2" fillId="2" borderId="0" xfId="0" applyFont="1" applyFill="1" applyBorder="1" applyAlignment="1">
      <alignment vertical="center"/>
    </xf>
    <xf numFmtId="0" fontId="3" fillId="2" borderId="0" xfId="0" applyFont="1" applyFill="1" applyBorder="1"/>
    <xf numFmtId="165" fontId="2" fillId="2" borderId="0" xfId="0" applyNumberFormat="1" applyFont="1" applyFill="1" applyBorder="1" applyAlignment="1">
      <alignment horizontal="right" vertical="center"/>
    </xf>
    <xf numFmtId="0" fontId="2" fillId="2" borderId="0" xfId="0" applyFont="1" applyFill="1" applyBorder="1" applyAlignment="1">
      <alignment horizontal="right"/>
    </xf>
    <xf numFmtId="0" fontId="0" fillId="2" borderId="0" xfId="0" applyFill="1"/>
    <xf numFmtId="0" fontId="2" fillId="2" borderId="0" xfId="0" applyNumberFormat="1" applyFont="1" applyFill="1" applyBorder="1"/>
    <xf numFmtId="167" fontId="3" fillId="2" borderId="0" xfId="0" applyNumberFormat="1" applyFont="1" applyFill="1" applyBorder="1"/>
    <xf numFmtId="169" fontId="3" fillId="2" borderId="0" xfId="0" applyNumberFormat="1" applyFont="1" applyFill="1" applyBorder="1"/>
    <xf numFmtId="0" fontId="3" fillId="2" borderId="0" xfId="0" applyFont="1" applyFill="1" applyAlignment="1">
      <alignment vertical="center"/>
    </xf>
    <xf numFmtId="0" fontId="5" fillId="2" borderId="0" xfId="0" applyFont="1" applyFill="1"/>
    <xf numFmtId="0" fontId="0" fillId="2" borderId="0" xfId="0" applyFill="1" applyBorder="1"/>
    <xf numFmtId="0" fontId="2" fillId="0" borderId="0" xfId="0" applyFont="1" applyFill="1" applyBorder="1" applyAlignment="1">
      <alignment vertical="center"/>
    </xf>
    <xf numFmtId="0" fontId="3" fillId="0" borderId="0" xfId="0" applyFont="1" applyFill="1" applyBorder="1"/>
    <xf numFmtId="165" fontId="2" fillId="0" borderId="0" xfId="0" applyNumberFormat="1" applyFont="1" applyFill="1" applyBorder="1" applyAlignment="1">
      <alignment horizontal="right" vertical="center"/>
    </xf>
    <xf numFmtId="0" fontId="2" fillId="0" borderId="0" xfId="0" applyFont="1" applyFill="1" applyBorder="1" applyAlignment="1">
      <alignment horizontal="right"/>
    </xf>
    <xf numFmtId="0" fontId="2" fillId="0" borderId="0" xfId="0" applyNumberFormat="1" applyFont="1" applyFill="1" applyBorder="1"/>
    <xf numFmtId="167" fontId="3" fillId="0" borderId="0" xfId="0" applyNumberFormat="1" applyFont="1" applyFill="1" applyBorder="1"/>
    <xf numFmtId="0" fontId="0" fillId="0" borderId="0" xfId="0" applyFill="1" applyBorder="1"/>
    <xf numFmtId="0" fontId="0" fillId="0" borderId="0" xfId="0" applyFill="1"/>
    <xf numFmtId="0" fontId="3" fillId="0" borderId="0" xfId="0" applyFont="1" applyFill="1"/>
    <xf numFmtId="0" fontId="4" fillId="2" borderId="0" xfId="0" applyFont="1" applyFill="1"/>
    <xf numFmtId="0" fontId="1" fillId="2" borderId="0" xfId="0" applyFont="1" applyFill="1" applyBorder="1"/>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167" fontId="1" fillId="2" borderId="0" xfId="0" applyNumberFormat="1" applyFont="1" applyFill="1" applyBorder="1"/>
    <xf numFmtId="166" fontId="1" fillId="2" borderId="5" xfId="0" applyNumberFormat="1" applyFont="1" applyFill="1" applyBorder="1" applyAlignment="1">
      <alignment vertical="top"/>
    </xf>
    <xf numFmtId="166" fontId="1" fillId="2" borderId="6" xfId="0" applyNumberFormat="1" applyFont="1" applyFill="1" applyBorder="1" applyAlignment="1">
      <alignment vertical="top"/>
    </xf>
    <xf numFmtId="166" fontId="1" fillId="2" borderId="1" xfId="0" applyNumberFormat="1" applyFont="1" applyFill="1" applyBorder="1" applyAlignment="1">
      <alignment vertical="top"/>
    </xf>
    <xf numFmtId="166" fontId="1" fillId="2" borderId="7" xfId="0" applyNumberFormat="1" applyFont="1" applyFill="1" applyBorder="1" applyAlignment="1">
      <alignment vertical="top"/>
    </xf>
    <xf numFmtId="166" fontId="1" fillId="2" borderId="8" xfId="0" applyNumberFormat="1" applyFont="1" applyFill="1" applyBorder="1" applyAlignment="1">
      <alignment vertical="top"/>
    </xf>
    <xf numFmtId="0" fontId="1" fillId="2" borderId="0" xfId="0" applyFont="1" applyFill="1" applyBorder="1" applyAlignment="1">
      <alignment horizontal="center"/>
    </xf>
    <xf numFmtId="0" fontId="1" fillId="3" borderId="0" xfId="0" applyFont="1" applyFill="1" applyBorder="1"/>
    <xf numFmtId="0" fontId="1" fillId="3" borderId="0" xfId="0" applyFont="1" applyFill="1" applyBorder="1" applyAlignment="1">
      <alignment horizontal="center"/>
    </xf>
    <xf numFmtId="170" fontId="1" fillId="3" borderId="0" xfId="1" applyNumberFormat="1" applyFont="1" applyFill="1" applyBorder="1" applyAlignment="1">
      <alignment horizontal="center"/>
    </xf>
    <xf numFmtId="171" fontId="1" fillId="2" borderId="0" xfId="0" applyNumberFormat="1" applyFont="1" applyFill="1" applyBorder="1"/>
    <xf numFmtId="164" fontId="1" fillId="2" borderId="0" xfId="1" applyFont="1" applyFill="1" applyBorder="1"/>
    <xf numFmtId="168" fontId="1" fillId="2" borderId="0" xfId="0" applyNumberFormat="1" applyFont="1" applyFill="1" applyBorder="1" applyAlignment="1">
      <alignment horizontal="right"/>
    </xf>
    <xf numFmtId="169" fontId="1" fillId="2" borderId="0" xfId="0" applyNumberFormat="1" applyFont="1" applyFill="1" applyBorder="1"/>
    <xf numFmtId="0" fontId="1" fillId="2" borderId="0" xfId="0" applyFont="1" applyFill="1"/>
    <xf numFmtId="0" fontId="6" fillId="2" borderId="0" xfId="0" applyFont="1" applyFill="1" applyBorder="1" applyAlignment="1"/>
    <xf numFmtId="0" fontId="7" fillId="2" borderId="0" xfId="0" applyFont="1" applyFill="1"/>
    <xf numFmtId="0" fontId="1" fillId="2" borderId="0" xfId="0" applyNumberFormat="1" applyFont="1" applyFill="1" applyBorder="1"/>
    <xf numFmtId="0" fontId="1" fillId="2" borderId="0" xfId="0" applyFont="1" applyFill="1" applyBorder="1" applyAlignment="1"/>
    <xf numFmtId="0" fontId="8" fillId="2" borderId="0" xfId="0" applyFont="1" applyFill="1" applyBorder="1" applyAlignment="1"/>
    <xf numFmtId="0" fontId="1" fillId="0" borderId="0" xfId="0" applyFont="1" applyFill="1" applyBorder="1"/>
    <xf numFmtId="0" fontId="1" fillId="0" borderId="1" xfId="0" applyFont="1" applyFill="1" applyBorder="1"/>
    <xf numFmtId="0" fontId="1" fillId="0" borderId="2" xfId="0" applyFont="1" applyFill="1" applyBorder="1"/>
    <xf numFmtId="0" fontId="1" fillId="0" borderId="3" xfId="0" applyFont="1" applyFill="1" applyBorder="1"/>
    <xf numFmtId="0" fontId="1" fillId="0" borderId="4" xfId="0" applyFont="1" applyFill="1" applyBorder="1"/>
    <xf numFmtId="167" fontId="1" fillId="0" borderId="0" xfId="0" applyNumberFormat="1" applyFont="1" applyFill="1" applyBorder="1"/>
    <xf numFmtId="166" fontId="1" fillId="0" borderId="5" xfId="0" applyNumberFormat="1" applyFont="1" applyFill="1" applyBorder="1" applyAlignment="1">
      <alignment vertical="top"/>
    </xf>
    <xf numFmtId="166" fontId="1" fillId="0" borderId="6" xfId="0" applyNumberFormat="1" applyFont="1" applyFill="1" applyBorder="1" applyAlignment="1">
      <alignment vertical="top"/>
    </xf>
    <xf numFmtId="166" fontId="1" fillId="0" borderId="1" xfId="0" applyNumberFormat="1" applyFont="1" applyFill="1" applyBorder="1" applyAlignment="1">
      <alignment vertical="top"/>
    </xf>
    <xf numFmtId="166" fontId="1" fillId="0" borderId="7" xfId="0" applyNumberFormat="1" applyFont="1" applyFill="1" applyBorder="1" applyAlignment="1">
      <alignment vertical="top"/>
    </xf>
    <xf numFmtId="166" fontId="1" fillId="0" borderId="8" xfId="0" applyNumberFormat="1" applyFont="1" applyFill="1" applyBorder="1" applyAlignment="1">
      <alignment vertical="top"/>
    </xf>
    <xf numFmtId="0" fontId="1" fillId="0" borderId="0" xfId="0" applyFont="1" applyFill="1" applyBorder="1" applyAlignment="1">
      <alignment horizontal="center"/>
    </xf>
    <xf numFmtId="171" fontId="1" fillId="0" borderId="0" xfId="0" applyNumberFormat="1" applyFont="1" applyFill="1" applyBorder="1"/>
    <xf numFmtId="164" fontId="1" fillId="0" borderId="0" xfId="1" applyFont="1" applyFill="1" applyBorder="1"/>
    <xf numFmtId="168" fontId="1" fillId="0" borderId="0" xfId="0" applyNumberFormat="1" applyFont="1" applyFill="1" applyBorder="1" applyAlignment="1">
      <alignment horizontal="right"/>
    </xf>
    <xf numFmtId="169" fontId="1" fillId="0" borderId="0" xfId="0" applyNumberFormat="1" applyFont="1" applyFill="1" applyBorder="1"/>
    <xf numFmtId="0" fontId="1" fillId="0" borderId="0" xfId="0" applyFont="1" applyFill="1" applyBorder="1" applyAlignment="1"/>
    <xf numFmtId="0" fontId="1" fillId="0" borderId="0" xfId="0" applyFont="1" applyFill="1"/>
    <xf numFmtId="0" fontId="6" fillId="0" borderId="0" xfId="0" applyFont="1" applyFill="1" applyBorder="1" applyAlignment="1"/>
    <xf numFmtId="0" fontId="1" fillId="0" borderId="0" xfId="0" applyFont="1" applyFill="1" applyAlignment="1">
      <alignment vertical="center"/>
    </xf>
    <xf numFmtId="168" fontId="1" fillId="3" borderId="0" xfId="0" applyNumberFormat="1" applyFont="1" applyFill="1" applyBorder="1" applyAlignment="1">
      <alignment horizontal="right"/>
    </xf>
    <xf numFmtId="0" fontId="1" fillId="2" borderId="0" xfId="0" applyFont="1" applyFill="1" applyAlignment="1">
      <alignment vertical="center"/>
    </xf>
    <xf numFmtId="0" fontId="1" fillId="0" borderId="0" xfId="0" applyFont="1" applyAlignment="1">
      <alignment vertical="center"/>
    </xf>
    <xf numFmtId="0" fontId="1" fillId="4" borderId="0" xfId="0" applyFont="1" applyFill="1" applyAlignment="1">
      <alignment vertical="center" wrapText="1"/>
    </xf>
    <xf numFmtId="168" fontId="1" fillId="3" borderId="0" xfId="0" applyNumberFormat="1" applyFont="1" applyFill="1" applyBorder="1" applyAlignment="1">
      <alignment horizontal="center"/>
    </xf>
    <xf numFmtId="170" fontId="1" fillId="3" borderId="0" xfId="1" applyNumberFormat="1" applyFont="1" applyFill="1" applyBorder="1" applyAlignment="1"/>
    <xf numFmtId="168" fontId="1" fillId="3" borderId="0" xfId="0" applyNumberFormat="1" applyFont="1" applyFill="1" applyBorder="1" applyAlignment="1"/>
    <xf numFmtId="168" fontId="1" fillId="2" borderId="0" xfId="0" applyNumberFormat="1" applyFont="1" applyFill="1"/>
    <xf numFmtId="168" fontId="9" fillId="2" borderId="0" xfId="0" applyNumberFormat="1" applyFont="1" applyFill="1" applyAlignment="1">
      <alignment horizontal="right"/>
    </xf>
    <xf numFmtId="0" fontId="10" fillId="2" borderId="0" xfId="0" applyFont="1" applyFill="1" applyBorder="1" applyAlignment="1">
      <alignment vertical="center"/>
    </xf>
    <xf numFmtId="0" fontId="9" fillId="2" borderId="0" xfId="0" applyFont="1" applyFill="1" applyBorder="1"/>
    <xf numFmtId="0" fontId="10" fillId="2" borderId="0" xfId="0" applyFont="1" applyFill="1" applyBorder="1" applyAlignment="1">
      <alignment horizontal="right"/>
    </xf>
    <xf numFmtId="0" fontId="11" fillId="2" borderId="0" xfId="0" applyFont="1" applyFill="1" applyBorder="1"/>
    <xf numFmtId="0" fontId="10" fillId="2" borderId="0" xfId="0" applyNumberFormat="1" applyFont="1" applyFill="1" applyBorder="1"/>
    <xf numFmtId="165" fontId="10" fillId="2" borderId="0" xfId="0" applyNumberFormat="1" applyFont="1" applyFill="1" applyBorder="1" applyAlignment="1">
      <alignment horizontal="right" vertical="center"/>
    </xf>
    <xf numFmtId="0" fontId="9" fillId="2" borderId="1" xfId="0" applyFont="1" applyFill="1" applyBorder="1"/>
    <xf numFmtId="0" fontId="9" fillId="2" borderId="2" xfId="0" applyFont="1" applyFill="1" applyBorder="1"/>
    <xf numFmtId="0" fontId="9" fillId="2" borderId="3" xfId="0" applyFont="1" applyFill="1" applyBorder="1"/>
    <xf numFmtId="0" fontId="9" fillId="2" borderId="4" xfId="0" applyFont="1" applyFill="1" applyBorder="1"/>
    <xf numFmtId="167" fontId="9" fillId="2" borderId="0" xfId="0" applyNumberFormat="1" applyFont="1" applyFill="1" applyBorder="1" applyAlignment="1">
      <alignment vertical="top"/>
    </xf>
    <xf numFmtId="0" fontId="9" fillId="2" borderId="5" xfId="0" applyFont="1" applyFill="1" applyBorder="1" applyAlignment="1">
      <alignment horizontal="center" vertical="top"/>
    </xf>
    <xf numFmtId="0" fontId="9" fillId="2" borderId="5" xfId="0" applyFont="1" applyFill="1" applyBorder="1" applyAlignment="1">
      <alignment vertical="top"/>
    </xf>
    <xf numFmtId="166" fontId="9" fillId="2" borderId="5" xfId="0" applyNumberFormat="1" applyFont="1" applyFill="1" applyBorder="1" applyAlignment="1">
      <alignment vertical="top"/>
    </xf>
    <xf numFmtId="0" fontId="9" fillId="2" borderId="0" xfId="0" applyFont="1" applyFill="1" applyAlignment="1">
      <alignment horizontal="center" vertical="top"/>
    </xf>
    <xf numFmtId="0" fontId="9" fillId="2" borderId="0" xfId="0" applyFont="1" applyFill="1" applyAlignment="1">
      <alignment vertical="top"/>
    </xf>
    <xf numFmtId="166" fontId="9" fillId="2" borderId="6" xfId="0" applyNumberFormat="1" applyFont="1" applyFill="1" applyBorder="1" applyAlignment="1">
      <alignment vertical="top"/>
    </xf>
    <xf numFmtId="167" fontId="11" fillId="2" borderId="0" xfId="0" applyNumberFormat="1" applyFont="1" applyFill="1" applyBorder="1" applyAlignment="1">
      <alignment vertical="top"/>
    </xf>
    <xf numFmtId="166" fontId="9" fillId="2" borderId="1" xfId="0" applyNumberFormat="1" applyFont="1" applyFill="1" applyBorder="1" applyAlignment="1">
      <alignment vertical="top"/>
    </xf>
    <xf numFmtId="166" fontId="9" fillId="2" borderId="7" xfId="0" applyNumberFormat="1" applyFont="1" applyFill="1" applyBorder="1" applyAlignment="1">
      <alignment vertical="top"/>
    </xf>
    <xf numFmtId="166" fontId="9" fillId="2" borderId="8" xfId="0" applyNumberFormat="1" applyFont="1" applyFill="1" applyBorder="1" applyAlignment="1">
      <alignment vertical="top"/>
    </xf>
    <xf numFmtId="167" fontId="11" fillId="2" borderId="0" xfId="0" applyNumberFormat="1" applyFont="1" applyFill="1" applyBorder="1"/>
    <xf numFmtId="0" fontId="9" fillId="2" borderId="0" xfId="0" applyFont="1" applyFill="1" applyBorder="1" applyAlignment="1">
      <alignment horizontal="center"/>
    </xf>
    <xf numFmtId="0" fontId="9" fillId="3" borderId="0" xfId="0" applyFont="1" applyFill="1" applyBorder="1"/>
    <xf numFmtId="168" fontId="9" fillId="3" borderId="0" xfId="0" applyNumberFormat="1" applyFont="1" applyFill="1" applyAlignment="1">
      <alignment horizontal="center"/>
    </xf>
    <xf numFmtId="0" fontId="9" fillId="3" borderId="0" xfId="0" applyFont="1" applyFill="1" applyAlignment="1">
      <alignment horizontal="center"/>
    </xf>
    <xf numFmtId="170" fontId="9" fillId="3" borderId="0" xfId="1" applyNumberFormat="1" applyFont="1" applyFill="1" applyBorder="1" applyAlignment="1">
      <alignment horizontal="center"/>
    </xf>
    <xf numFmtId="171" fontId="9" fillId="2" borderId="0" xfId="0" applyNumberFormat="1" applyFont="1" applyFill="1" applyBorder="1"/>
    <xf numFmtId="164" fontId="9" fillId="2" borderId="0" xfId="1" applyFont="1" applyFill="1" applyBorder="1"/>
    <xf numFmtId="0" fontId="9" fillId="2" borderId="0" xfId="0" applyFont="1" applyFill="1"/>
    <xf numFmtId="169" fontId="9" fillId="2" borderId="0" xfId="0" applyNumberFormat="1" applyFont="1" applyFill="1"/>
    <xf numFmtId="0" fontId="11" fillId="2" borderId="0" xfId="0" applyFont="1" applyFill="1"/>
    <xf numFmtId="168" fontId="9" fillId="2" borderId="0" xfId="0" applyNumberFormat="1" applyFont="1" applyFill="1"/>
    <xf numFmtId="0" fontId="13" fillId="2" borderId="0" xfId="0" applyFont="1" applyFill="1" applyBorder="1" applyAlignment="1"/>
    <xf numFmtId="0" fontId="9" fillId="2" borderId="0" xfId="0" applyFont="1" applyFill="1" applyAlignment="1">
      <alignment wrapText="1"/>
    </xf>
    <xf numFmtId="0" fontId="9" fillId="2" borderId="0" xfId="0" applyNumberFormat="1" applyFont="1" applyFill="1" applyBorder="1"/>
    <xf numFmtId="0" fontId="9" fillId="2" borderId="0" xfId="0" applyFont="1" applyFill="1" applyBorder="1" applyAlignment="1"/>
    <xf numFmtId="0" fontId="9" fillId="0" borderId="0" xfId="0" applyFont="1" applyAlignment="1">
      <alignment vertical="center"/>
    </xf>
    <xf numFmtId="0" fontId="9" fillId="4" borderId="0" xfId="0" applyFont="1" applyFill="1" applyAlignment="1">
      <alignment vertical="center" wrapText="1"/>
    </xf>
    <xf numFmtId="0" fontId="9" fillId="2" borderId="6" xfId="0" applyNumberFormat="1" applyFont="1" applyFill="1" applyBorder="1" applyAlignment="1">
      <alignment vertical="center"/>
    </xf>
    <xf numFmtId="0" fontId="9" fillId="2" borderId="0" xfId="0" applyNumberFormat="1" applyFont="1" applyFill="1" applyAlignment="1">
      <alignment horizontal="center" vertical="center"/>
    </xf>
    <xf numFmtId="1" fontId="9" fillId="2" borderId="0" xfId="0" applyNumberFormat="1" applyFont="1" applyFill="1" applyAlignment="1">
      <alignment horizontal="center"/>
    </xf>
    <xf numFmtId="0" fontId="9" fillId="2" borderId="9" xfId="0" applyFont="1" applyFill="1" applyBorder="1" applyAlignment="1">
      <alignment vertical="top"/>
    </xf>
    <xf numFmtId="0" fontId="1" fillId="2" borderId="0" xfId="0" applyNumberFormat="1" applyFont="1" applyFill="1" applyBorder="1" applyAlignment="1">
      <alignment wrapText="1"/>
    </xf>
    <xf numFmtId="0" fontId="1" fillId="0" borderId="0" xfId="0" applyFont="1" applyAlignment="1">
      <alignment wrapText="1"/>
    </xf>
    <xf numFmtId="0" fontId="1" fillId="2" borderId="0" xfId="0" applyFont="1" applyFill="1" applyBorder="1" applyAlignment="1">
      <alignment wrapText="1"/>
    </xf>
  </cellXfs>
  <cellStyles count="2">
    <cellStyle name="Millier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49F7F-45D5-40E2-AD33-50772F5450F9}">
  <dimension ref="A1:AA46"/>
  <sheetViews>
    <sheetView tabSelected="1" zoomScaleNormal="100" workbookViewId="0"/>
  </sheetViews>
  <sheetFormatPr baseColWidth="10" defaultColWidth="12" defaultRowHeight="10" x14ac:dyDescent="0.2"/>
  <cols>
    <col min="1" max="1" width="17.44140625" style="106" customWidth="1"/>
    <col min="2" max="2" width="7.33203125" style="106" customWidth="1"/>
    <col min="3" max="3" width="10.109375" style="106" customWidth="1"/>
    <col min="4" max="6" width="7.33203125" style="106" customWidth="1"/>
    <col min="7" max="7" width="7.33203125" style="106" hidden="1" customWidth="1"/>
    <col min="8" max="10" width="7.33203125" style="106" customWidth="1"/>
    <col min="11" max="11" width="7.33203125" style="106" hidden="1" customWidth="1"/>
    <col min="12" max="12" width="6.44140625" style="106" customWidth="1"/>
    <col min="13" max="14" width="6.44140625" style="106" hidden="1" customWidth="1"/>
    <col min="15" max="15" width="10.109375" style="106" bestFit="1" customWidth="1"/>
    <col min="16" max="16" width="7.109375" style="106" customWidth="1"/>
    <col min="17" max="18" width="7.33203125" style="106" customWidth="1"/>
    <col min="19" max="19" width="7.33203125" style="106" hidden="1" customWidth="1"/>
    <col min="20" max="20" width="7.33203125" style="106" customWidth="1"/>
    <col min="21" max="21" width="7.33203125" style="106" hidden="1" customWidth="1"/>
    <col min="22" max="22" width="7.33203125" style="106" customWidth="1"/>
    <col min="23" max="23" width="10.77734375" style="106" customWidth="1"/>
    <col min="24" max="24" width="8.33203125" style="106" bestFit="1" customWidth="1"/>
    <col min="25" max="25" width="7.33203125" style="106" customWidth="1"/>
    <col min="26" max="16384" width="12" style="106"/>
  </cols>
  <sheetData>
    <row r="1" spans="1:25" s="80" customFormat="1" ht="12.65" customHeight="1" x14ac:dyDescent="0.25">
      <c r="A1" s="77" t="s">
        <v>87</v>
      </c>
      <c r="B1" s="78"/>
      <c r="C1" s="78"/>
      <c r="D1" s="78"/>
      <c r="E1" s="78"/>
      <c r="F1" s="78"/>
      <c r="G1" s="78"/>
      <c r="H1" s="78"/>
      <c r="I1" s="78"/>
      <c r="J1" s="78"/>
      <c r="K1" s="78"/>
      <c r="L1" s="78"/>
      <c r="M1" s="78"/>
      <c r="N1" s="78"/>
      <c r="O1" s="78"/>
      <c r="P1" s="78"/>
      <c r="Q1" s="78"/>
      <c r="R1" s="78"/>
      <c r="S1" s="78"/>
      <c r="T1" s="78"/>
      <c r="U1" s="78"/>
      <c r="V1" s="78"/>
      <c r="W1" s="78"/>
      <c r="X1" s="78"/>
      <c r="Y1" s="79" t="s">
        <v>69</v>
      </c>
    </row>
    <row r="2" spans="1:25" s="80" customFormat="1" ht="12.65" customHeight="1" x14ac:dyDescent="0.25">
      <c r="A2" s="81" t="s">
        <v>44</v>
      </c>
      <c r="B2" s="78"/>
      <c r="C2" s="78"/>
      <c r="D2" s="78"/>
      <c r="E2" s="78"/>
      <c r="F2" s="78"/>
      <c r="G2" s="78"/>
      <c r="H2" s="78"/>
      <c r="I2" s="78"/>
      <c r="J2" s="78"/>
      <c r="K2" s="78"/>
      <c r="L2" s="78"/>
      <c r="M2" s="78"/>
      <c r="N2" s="78"/>
      <c r="O2" s="78"/>
      <c r="P2" s="78"/>
      <c r="Q2" s="78"/>
      <c r="R2" s="78"/>
      <c r="S2" s="78"/>
      <c r="T2" s="78"/>
      <c r="U2" s="78"/>
      <c r="V2" s="78"/>
      <c r="W2" s="78"/>
      <c r="X2" s="78"/>
      <c r="Y2" s="82"/>
    </row>
    <row r="3" spans="1:25" s="80" customFormat="1" ht="3.75" customHeight="1" x14ac:dyDescent="0.25">
      <c r="A3" s="78"/>
      <c r="B3" s="83"/>
      <c r="C3" s="83"/>
      <c r="D3" s="83"/>
      <c r="E3" s="83"/>
      <c r="F3" s="83"/>
      <c r="G3" s="83"/>
      <c r="H3" s="83"/>
      <c r="I3" s="83"/>
      <c r="J3" s="83"/>
      <c r="K3" s="83"/>
      <c r="L3" s="83"/>
      <c r="M3" s="83"/>
      <c r="N3" s="83"/>
      <c r="O3" s="83"/>
      <c r="P3" s="83"/>
      <c r="Q3" s="83"/>
      <c r="R3" s="83"/>
      <c r="S3" s="83"/>
      <c r="T3" s="83"/>
      <c r="U3" s="83"/>
      <c r="V3" s="83"/>
      <c r="W3" s="83"/>
      <c r="X3" s="83"/>
      <c r="Y3" s="83"/>
    </row>
    <row r="4" spans="1:25" s="80" customFormat="1" ht="3.75" customHeight="1" x14ac:dyDescent="0.25">
      <c r="A4" s="84"/>
      <c r="B4" s="85"/>
      <c r="C4" s="85"/>
      <c r="D4" s="85"/>
      <c r="E4" s="85"/>
      <c r="F4" s="85"/>
      <c r="G4" s="85"/>
      <c r="H4" s="85"/>
      <c r="I4" s="85"/>
      <c r="J4" s="85"/>
      <c r="K4" s="85"/>
      <c r="L4" s="85"/>
      <c r="M4" s="85"/>
      <c r="N4" s="85"/>
      <c r="O4" s="85"/>
      <c r="P4" s="85"/>
      <c r="Q4" s="85"/>
      <c r="R4" s="85"/>
      <c r="S4" s="85"/>
      <c r="T4" s="85"/>
      <c r="U4" s="85"/>
      <c r="V4" s="85"/>
      <c r="W4" s="86"/>
      <c r="X4" s="86"/>
      <c r="Y4" s="86"/>
    </row>
    <row r="5" spans="1:25" s="94" customFormat="1" ht="12.65" customHeight="1" x14ac:dyDescent="0.2">
      <c r="A5" s="87"/>
      <c r="B5" s="88" t="s">
        <v>86</v>
      </c>
      <c r="C5" s="89" t="s">
        <v>91</v>
      </c>
      <c r="D5" s="90" t="s">
        <v>57</v>
      </c>
      <c r="E5" s="90" t="s">
        <v>8</v>
      </c>
      <c r="F5" s="91" t="s">
        <v>9</v>
      </c>
      <c r="G5" s="29" t="s">
        <v>10</v>
      </c>
      <c r="H5" s="90" t="s">
        <v>92</v>
      </c>
      <c r="I5" s="90" t="s">
        <v>12</v>
      </c>
      <c r="J5" s="93" t="s">
        <v>50</v>
      </c>
      <c r="K5" s="29" t="s">
        <v>51</v>
      </c>
      <c r="L5" s="89" t="s">
        <v>13</v>
      </c>
      <c r="M5" s="29" t="s">
        <v>0</v>
      </c>
      <c r="N5" s="29" t="s">
        <v>1</v>
      </c>
      <c r="O5" s="119" t="s">
        <v>100</v>
      </c>
      <c r="P5" s="90" t="s">
        <v>41</v>
      </c>
      <c r="Q5" s="92" t="s">
        <v>18</v>
      </c>
      <c r="R5" s="90" t="s">
        <v>15</v>
      </c>
      <c r="S5" s="29" t="s">
        <v>39</v>
      </c>
      <c r="T5" s="89" t="s">
        <v>93</v>
      </c>
      <c r="U5" s="29" t="s">
        <v>17</v>
      </c>
      <c r="V5" s="90" t="s">
        <v>2</v>
      </c>
      <c r="W5" s="116" t="s">
        <v>99</v>
      </c>
      <c r="X5" s="89" t="s">
        <v>94</v>
      </c>
      <c r="Y5" s="93" t="s">
        <v>3</v>
      </c>
    </row>
    <row r="6" spans="1:25" s="98" customFormat="1" ht="3.75" customHeight="1" x14ac:dyDescent="0.25">
      <c r="A6" s="95"/>
      <c r="B6" s="96"/>
      <c r="C6" s="96"/>
      <c r="D6" s="96"/>
      <c r="E6" s="96"/>
      <c r="F6" s="96"/>
      <c r="G6" s="96"/>
      <c r="H6" s="96"/>
      <c r="I6" s="96"/>
      <c r="J6" s="96"/>
      <c r="K6" s="96"/>
      <c r="L6" s="96"/>
      <c r="M6" s="96"/>
      <c r="N6" s="96"/>
      <c r="O6" s="96"/>
      <c r="P6" s="96"/>
      <c r="Q6" s="96"/>
      <c r="R6" s="96"/>
      <c r="S6" s="96"/>
      <c r="T6" s="96"/>
      <c r="U6" s="96"/>
      <c r="V6" s="96"/>
      <c r="W6" s="97"/>
      <c r="X6" s="97"/>
      <c r="Y6" s="97"/>
    </row>
    <row r="7" spans="1:25" s="80" customFormat="1" ht="3.75" customHeight="1" x14ac:dyDescent="0.25">
      <c r="A7" s="99"/>
      <c r="B7" s="99"/>
      <c r="C7" s="99"/>
      <c r="D7" s="99"/>
      <c r="E7" s="99"/>
      <c r="F7" s="99"/>
      <c r="G7" s="99"/>
      <c r="H7" s="99"/>
      <c r="I7" s="99"/>
      <c r="J7" s="99"/>
      <c r="K7" s="99"/>
      <c r="L7" s="99"/>
      <c r="M7" s="99"/>
      <c r="N7" s="99"/>
      <c r="O7" s="99"/>
      <c r="P7" s="99"/>
      <c r="Q7" s="99"/>
      <c r="R7" s="99"/>
      <c r="S7" s="99"/>
      <c r="T7" s="99"/>
      <c r="U7" s="99"/>
      <c r="V7" s="99"/>
      <c r="W7" s="99"/>
      <c r="X7" s="99"/>
      <c r="Y7" s="99"/>
    </row>
    <row r="8" spans="1:25" s="80" customFormat="1" ht="12.65" customHeight="1" x14ac:dyDescent="0.25">
      <c r="A8" s="100" t="s">
        <v>3</v>
      </c>
      <c r="B8" s="101">
        <f>SUM(B10:B30)+SUM(F10:F30)</f>
        <v>651</v>
      </c>
      <c r="C8" s="101">
        <f t="shared" ref="C8:J8" si="0">SUM(C10:C30)</f>
        <v>1099</v>
      </c>
      <c r="D8" s="101">
        <f t="shared" si="0"/>
        <v>703</v>
      </c>
      <c r="E8" s="101">
        <f t="shared" si="0"/>
        <v>619</v>
      </c>
      <c r="F8" s="101" t="s">
        <v>66</v>
      </c>
      <c r="G8" s="101"/>
      <c r="H8" s="101">
        <f t="shared" si="0"/>
        <v>366</v>
      </c>
      <c r="I8" s="102">
        <f t="shared" si="0"/>
        <v>7</v>
      </c>
      <c r="J8" s="102">
        <f t="shared" si="0"/>
        <v>839</v>
      </c>
      <c r="K8" s="102"/>
      <c r="L8" s="102">
        <f t="shared" ref="L8:R8" si="1">SUM(L10:L30)</f>
        <v>74</v>
      </c>
      <c r="M8" s="102"/>
      <c r="N8" s="102"/>
      <c r="O8" s="102">
        <f t="shared" si="1"/>
        <v>643</v>
      </c>
      <c r="P8" s="102">
        <f t="shared" si="1"/>
        <v>36</v>
      </c>
      <c r="Q8" s="102">
        <f t="shared" si="1"/>
        <v>35</v>
      </c>
      <c r="R8" s="101">
        <f t="shared" si="1"/>
        <v>37</v>
      </c>
      <c r="S8" s="101"/>
      <c r="T8" s="102">
        <f t="shared" ref="T8:Y8" si="2">SUM(T10:T30)</f>
        <v>197</v>
      </c>
      <c r="U8" s="102"/>
      <c r="V8" s="102">
        <f t="shared" si="2"/>
        <v>40</v>
      </c>
      <c r="W8" s="102">
        <f t="shared" si="2"/>
        <v>24</v>
      </c>
      <c r="X8" s="102">
        <f t="shared" si="2"/>
        <v>539</v>
      </c>
      <c r="Y8" s="103">
        <f t="shared" si="2"/>
        <v>5909</v>
      </c>
    </row>
    <row r="9" spans="1:25" x14ac:dyDescent="0.2">
      <c r="A9" s="104"/>
      <c r="B9" s="105"/>
      <c r="C9" s="105"/>
      <c r="D9" s="105"/>
      <c r="E9" s="105"/>
      <c r="F9" s="105"/>
      <c r="G9" s="105"/>
      <c r="H9" s="105"/>
      <c r="I9" s="105"/>
      <c r="J9" s="105"/>
      <c r="K9" s="105"/>
      <c r="L9" s="105"/>
      <c r="M9" s="105"/>
      <c r="N9" s="105"/>
      <c r="O9" s="105"/>
      <c r="P9" s="105"/>
      <c r="Q9" s="105"/>
      <c r="R9" s="105"/>
      <c r="S9" s="105"/>
      <c r="T9" s="105"/>
      <c r="U9" s="105"/>
      <c r="V9" s="105"/>
      <c r="W9" s="105"/>
      <c r="X9" s="105"/>
    </row>
    <row r="10" spans="1:25" x14ac:dyDescent="0.2">
      <c r="A10" s="78" t="s">
        <v>19</v>
      </c>
      <c r="B10" s="76">
        <v>72</v>
      </c>
      <c r="C10" s="76">
        <v>216</v>
      </c>
      <c r="D10" s="76">
        <v>140</v>
      </c>
      <c r="E10" s="76">
        <v>166</v>
      </c>
      <c r="H10" s="76">
        <v>108</v>
      </c>
      <c r="I10" s="76"/>
      <c r="J10" s="76">
        <v>180</v>
      </c>
      <c r="K10" s="76"/>
      <c r="L10" s="76">
        <v>36</v>
      </c>
      <c r="M10" s="76"/>
      <c r="N10" s="76"/>
      <c r="O10" s="118">
        <v>127</v>
      </c>
      <c r="P10" s="76">
        <v>36</v>
      </c>
      <c r="Q10" s="76"/>
      <c r="R10" s="76">
        <v>20</v>
      </c>
      <c r="S10" s="76"/>
      <c r="T10" s="76">
        <v>55</v>
      </c>
      <c r="U10" s="76"/>
      <c r="V10" s="76"/>
      <c r="W10" s="76"/>
      <c r="X10" s="76">
        <v>185</v>
      </c>
      <c r="Y10" s="107">
        <f t="shared" ref="Y10:Y19" si="3">SUM(B10:X10)</f>
        <v>1341</v>
      </c>
    </row>
    <row r="11" spans="1:25" x14ac:dyDescent="0.2">
      <c r="A11" s="78" t="s">
        <v>20</v>
      </c>
      <c r="B11" s="76">
        <v>48</v>
      </c>
      <c r="C11" s="76">
        <v>141</v>
      </c>
      <c r="D11" s="76">
        <v>72</v>
      </c>
      <c r="E11" s="76">
        <v>48</v>
      </c>
      <c r="H11" s="76">
        <v>96</v>
      </c>
      <c r="I11" s="76"/>
      <c r="J11" s="76">
        <v>132</v>
      </c>
      <c r="K11" s="76"/>
      <c r="L11" s="76"/>
      <c r="M11" s="76"/>
      <c r="N11" s="76"/>
      <c r="O11" s="118">
        <v>71</v>
      </c>
      <c r="P11" s="76"/>
      <c r="Q11" s="76"/>
      <c r="R11" s="76">
        <v>12</v>
      </c>
      <c r="S11" s="76"/>
      <c r="T11" s="76">
        <v>72</v>
      </c>
      <c r="U11" s="76"/>
      <c r="V11" s="76"/>
      <c r="W11" s="76"/>
      <c r="X11" s="76">
        <v>84</v>
      </c>
      <c r="Y11" s="107">
        <f t="shared" si="3"/>
        <v>776</v>
      </c>
    </row>
    <row r="12" spans="1:25" x14ac:dyDescent="0.2">
      <c r="A12" s="78" t="s">
        <v>21</v>
      </c>
      <c r="B12" s="76">
        <v>96</v>
      </c>
      <c r="C12" s="76">
        <v>99</v>
      </c>
      <c r="D12" s="76">
        <v>54</v>
      </c>
      <c r="E12" s="76">
        <v>27</v>
      </c>
      <c r="H12" s="76">
        <v>9</v>
      </c>
      <c r="I12" s="76"/>
      <c r="J12" s="76">
        <v>34</v>
      </c>
      <c r="K12" s="76"/>
      <c r="L12" s="76"/>
      <c r="M12" s="76"/>
      <c r="N12" s="76"/>
      <c r="O12" s="118">
        <v>45</v>
      </c>
      <c r="P12" s="76"/>
      <c r="Q12" s="76"/>
      <c r="R12" s="76">
        <v>2</v>
      </c>
      <c r="S12" s="76"/>
      <c r="T12" s="76"/>
      <c r="U12" s="76"/>
      <c r="V12" s="76"/>
      <c r="W12" s="76"/>
      <c r="X12" s="76">
        <v>21</v>
      </c>
      <c r="Y12" s="107">
        <f t="shared" si="3"/>
        <v>387</v>
      </c>
    </row>
    <row r="13" spans="1:25" x14ac:dyDescent="0.2">
      <c r="A13" s="78" t="s">
        <v>85</v>
      </c>
      <c r="B13" s="76">
        <v>28</v>
      </c>
      <c r="C13" s="76">
        <v>20</v>
      </c>
      <c r="D13" s="76">
        <v>20</v>
      </c>
      <c r="E13" s="76">
        <v>8</v>
      </c>
      <c r="H13" s="76">
        <v>4</v>
      </c>
      <c r="I13" s="76"/>
      <c r="J13" s="76">
        <v>12</v>
      </c>
      <c r="K13" s="76"/>
      <c r="L13" s="76"/>
      <c r="M13" s="76"/>
      <c r="N13" s="76"/>
      <c r="O13" s="118">
        <v>8</v>
      </c>
      <c r="P13" s="76"/>
      <c r="Q13" s="76"/>
      <c r="R13" s="76"/>
      <c r="S13" s="76"/>
      <c r="T13" s="76"/>
      <c r="U13" s="76"/>
      <c r="V13" s="76"/>
      <c r="W13" s="76"/>
      <c r="X13" s="76">
        <v>3</v>
      </c>
      <c r="Y13" s="107">
        <f t="shared" si="3"/>
        <v>103</v>
      </c>
    </row>
    <row r="14" spans="1:25" x14ac:dyDescent="0.2">
      <c r="A14" s="78" t="s">
        <v>23</v>
      </c>
      <c r="B14" s="76">
        <v>7</v>
      </c>
      <c r="C14" s="76">
        <v>12</v>
      </c>
      <c r="D14" s="76">
        <v>12</v>
      </c>
      <c r="E14" s="76">
        <v>18</v>
      </c>
      <c r="H14" s="76">
        <v>3</v>
      </c>
      <c r="I14" s="76"/>
      <c r="J14" s="76">
        <v>15</v>
      </c>
      <c r="K14" s="76"/>
      <c r="L14" s="76"/>
      <c r="M14" s="76"/>
      <c r="N14" s="76"/>
      <c r="O14" s="118">
        <v>21</v>
      </c>
      <c r="P14" s="76"/>
      <c r="Q14" s="76"/>
      <c r="R14" s="76"/>
      <c r="S14" s="76"/>
      <c r="T14" s="76"/>
      <c r="U14" s="76"/>
      <c r="V14" s="76"/>
      <c r="W14" s="76"/>
      <c r="X14" s="76">
        <v>11</v>
      </c>
      <c r="Y14" s="107">
        <f t="shared" si="3"/>
        <v>99</v>
      </c>
    </row>
    <row r="15" spans="1:25" x14ac:dyDescent="0.2">
      <c r="A15" s="78" t="s">
        <v>25</v>
      </c>
      <c r="B15" s="76">
        <v>14</v>
      </c>
      <c r="C15" s="76">
        <v>35</v>
      </c>
      <c r="D15" s="76">
        <v>14</v>
      </c>
      <c r="E15" s="76">
        <v>27</v>
      </c>
      <c r="H15" s="76">
        <v>7</v>
      </c>
      <c r="I15" s="76">
        <v>7</v>
      </c>
      <c r="J15" s="76">
        <v>14</v>
      </c>
      <c r="K15" s="76"/>
      <c r="L15" s="76"/>
      <c r="M15" s="76"/>
      <c r="N15" s="76"/>
      <c r="O15" s="118">
        <v>14</v>
      </c>
      <c r="P15" s="76"/>
      <c r="Q15" s="76"/>
      <c r="R15" s="76"/>
      <c r="S15" s="76"/>
      <c r="T15" s="76">
        <v>6</v>
      </c>
      <c r="U15" s="76"/>
      <c r="V15" s="76"/>
      <c r="W15" s="76"/>
      <c r="X15" s="76">
        <v>3</v>
      </c>
      <c r="Y15" s="107">
        <f t="shared" si="3"/>
        <v>141</v>
      </c>
    </row>
    <row r="16" spans="1:25" x14ac:dyDescent="0.2">
      <c r="A16" s="78" t="s">
        <v>26</v>
      </c>
      <c r="B16" s="76">
        <v>24</v>
      </c>
      <c r="C16" s="76">
        <v>42</v>
      </c>
      <c r="D16" s="76">
        <v>29</v>
      </c>
      <c r="E16" s="76">
        <v>24</v>
      </c>
      <c r="H16" s="76">
        <v>6</v>
      </c>
      <c r="I16" s="76"/>
      <c r="J16" s="76">
        <v>18</v>
      </c>
      <c r="K16" s="76"/>
      <c r="L16" s="76"/>
      <c r="M16" s="76"/>
      <c r="N16" s="76"/>
      <c r="O16" s="118">
        <v>24</v>
      </c>
      <c r="P16" s="76"/>
      <c r="Q16" s="76"/>
      <c r="R16" s="76"/>
      <c r="S16" s="76"/>
      <c r="T16" s="76"/>
      <c r="U16" s="76"/>
      <c r="V16" s="76"/>
      <c r="W16" s="76"/>
      <c r="X16" s="76">
        <v>3</v>
      </c>
      <c r="Y16" s="107">
        <f t="shared" si="3"/>
        <v>170</v>
      </c>
    </row>
    <row r="17" spans="1:27" x14ac:dyDescent="0.2">
      <c r="A17" s="78" t="s">
        <v>27</v>
      </c>
      <c r="B17" s="76">
        <v>12</v>
      </c>
      <c r="C17" s="76">
        <v>12</v>
      </c>
      <c r="D17" s="76">
        <v>12</v>
      </c>
      <c r="E17" s="76">
        <v>15</v>
      </c>
      <c r="F17" s="76">
        <v>12</v>
      </c>
      <c r="G17" s="76"/>
      <c r="H17" s="76">
        <v>4</v>
      </c>
      <c r="I17" s="76"/>
      <c r="J17" s="76">
        <v>28</v>
      </c>
      <c r="K17" s="76"/>
      <c r="L17" s="76"/>
      <c r="M17" s="76"/>
      <c r="N17" s="76"/>
      <c r="O17" s="118">
        <v>16</v>
      </c>
      <c r="P17" s="76"/>
      <c r="Q17" s="76"/>
      <c r="R17" s="76"/>
      <c r="S17" s="76"/>
      <c r="T17" s="76">
        <v>3</v>
      </c>
      <c r="U17" s="76"/>
      <c r="V17" s="76"/>
      <c r="W17" s="76"/>
      <c r="X17" s="76">
        <v>8</v>
      </c>
      <c r="Y17" s="107">
        <f t="shared" si="3"/>
        <v>122</v>
      </c>
    </row>
    <row r="18" spans="1:27" x14ac:dyDescent="0.2">
      <c r="A18" s="78" t="s">
        <v>28</v>
      </c>
      <c r="B18" s="76">
        <v>14</v>
      </c>
      <c r="C18" s="76">
        <v>34</v>
      </c>
      <c r="D18" s="76">
        <v>28</v>
      </c>
      <c r="E18" s="76">
        <v>14</v>
      </c>
      <c r="H18" s="76">
        <v>14</v>
      </c>
      <c r="I18" s="76"/>
      <c r="J18" s="76">
        <v>35</v>
      </c>
      <c r="K18" s="76"/>
      <c r="L18" s="76"/>
      <c r="M18" s="76"/>
      <c r="N18" s="76"/>
      <c r="O18" s="118">
        <v>28</v>
      </c>
      <c r="P18" s="76"/>
      <c r="Q18" s="76"/>
      <c r="R18" s="76"/>
      <c r="S18" s="76"/>
      <c r="T18" s="76">
        <v>6</v>
      </c>
      <c r="U18" s="76"/>
      <c r="V18" s="76"/>
      <c r="W18" s="76"/>
      <c r="X18" s="76">
        <v>5</v>
      </c>
      <c r="Y18" s="107">
        <f t="shared" si="3"/>
        <v>178</v>
      </c>
    </row>
    <row r="19" spans="1:27" x14ac:dyDescent="0.2">
      <c r="A19" s="78" t="s">
        <v>29</v>
      </c>
      <c r="B19" s="76">
        <v>9</v>
      </c>
      <c r="C19" s="76">
        <v>2</v>
      </c>
      <c r="D19" s="76">
        <v>4</v>
      </c>
      <c r="E19" s="76">
        <v>10</v>
      </c>
      <c r="H19" s="76">
        <v>2</v>
      </c>
      <c r="I19" s="76"/>
      <c r="J19" s="76">
        <v>4</v>
      </c>
      <c r="K19" s="76"/>
      <c r="L19" s="76"/>
      <c r="M19" s="76"/>
      <c r="N19" s="76"/>
      <c r="O19" s="118">
        <v>4</v>
      </c>
      <c r="P19" s="76"/>
      <c r="Q19" s="76"/>
      <c r="R19" s="76"/>
      <c r="S19" s="76"/>
      <c r="T19" s="76">
        <v>1</v>
      </c>
      <c r="U19" s="76"/>
      <c r="V19" s="76"/>
      <c r="W19" s="76"/>
      <c r="X19" s="76">
        <v>2</v>
      </c>
      <c r="Y19" s="107">
        <f t="shared" si="3"/>
        <v>38</v>
      </c>
    </row>
    <row r="20" spans="1:27" hidden="1" x14ac:dyDescent="0.2">
      <c r="A20" s="78" t="s">
        <v>42</v>
      </c>
      <c r="O20" s="118"/>
    </row>
    <row r="21" spans="1:27" ht="19.5" customHeight="1" x14ac:dyDescent="0.2">
      <c r="A21" s="78" t="s">
        <v>30</v>
      </c>
      <c r="B21" s="76">
        <v>57</v>
      </c>
      <c r="C21" s="76">
        <v>84</v>
      </c>
      <c r="D21" s="76">
        <v>36</v>
      </c>
      <c r="E21" s="76">
        <v>12</v>
      </c>
      <c r="H21" s="76">
        <v>22</v>
      </c>
      <c r="I21" s="76"/>
      <c r="J21" s="76">
        <v>24</v>
      </c>
      <c r="K21" s="76"/>
      <c r="L21" s="76"/>
      <c r="M21" s="76"/>
      <c r="N21" s="76"/>
      <c r="O21" s="118">
        <v>48</v>
      </c>
      <c r="P21" s="76"/>
      <c r="Q21" s="76"/>
      <c r="R21" s="76">
        <v>3</v>
      </c>
      <c r="S21" s="76"/>
      <c r="T21" s="76">
        <v>12</v>
      </c>
      <c r="U21" s="76"/>
      <c r="V21" s="76"/>
      <c r="W21" s="76"/>
      <c r="X21" s="76">
        <v>13</v>
      </c>
      <c r="Y21" s="107">
        <f t="shared" ref="Y21:Y30" si="4">SUM(B21:X21)</f>
        <v>311</v>
      </c>
    </row>
    <row r="22" spans="1:27" x14ac:dyDescent="0.2">
      <c r="A22" s="78" t="s">
        <v>31</v>
      </c>
      <c r="B22" s="76">
        <v>14</v>
      </c>
      <c r="C22" s="76">
        <v>20</v>
      </c>
      <c r="D22" s="76">
        <v>15</v>
      </c>
      <c r="E22" s="76">
        <v>25</v>
      </c>
      <c r="H22" s="76">
        <v>5</v>
      </c>
      <c r="I22" s="76"/>
      <c r="J22" s="76">
        <v>25</v>
      </c>
      <c r="K22" s="76"/>
      <c r="L22" s="76"/>
      <c r="M22" s="76"/>
      <c r="N22" s="76"/>
      <c r="O22" s="118">
        <v>10</v>
      </c>
      <c r="P22" s="76"/>
      <c r="Q22" s="76"/>
      <c r="R22" s="76"/>
      <c r="S22" s="76"/>
      <c r="T22" s="76">
        <v>5</v>
      </c>
      <c r="U22" s="76"/>
      <c r="V22" s="76"/>
      <c r="W22" s="76"/>
      <c r="X22" s="76">
        <v>3</v>
      </c>
      <c r="Y22" s="107">
        <f t="shared" si="4"/>
        <v>122</v>
      </c>
    </row>
    <row r="23" spans="1:27" x14ac:dyDescent="0.2">
      <c r="A23" s="78" t="s">
        <v>32</v>
      </c>
      <c r="B23" s="76">
        <v>96</v>
      </c>
      <c r="C23" s="76">
        <v>141</v>
      </c>
      <c r="D23" s="76">
        <v>111</v>
      </c>
      <c r="E23" s="76">
        <v>32</v>
      </c>
      <c r="H23" s="76">
        <v>54</v>
      </c>
      <c r="I23" s="76"/>
      <c r="J23" s="76">
        <v>128</v>
      </c>
      <c r="K23" s="76"/>
      <c r="L23" s="76">
        <v>8</v>
      </c>
      <c r="M23" s="76"/>
      <c r="N23" s="76"/>
      <c r="O23" s="118">
        <v>48</v>
      </c>
      <c r="P23" s="76"/>
      <c r="Q23" s="76"/>
      <c r="R23" s="76"/>
      <c r="S23" s="76"/>
      <c r="T23" s="76">
        <v>16</v>
      </c>
      <c r="U23" s="76"/>
      <c r="V23" s="76"/>
      <c r="W23" s="76"/>
      <c r="X23" s="76">
        <v>79</v>
      </c>
      <c r="Y23" s="107">
        <f t="shared" si="4"/>
        <v>713</v>
      </c>
    </row>
    <row r="24" spans="1:27" x14ac:dyDescent="0.2">
      <c r="A24" s="78" t="s">
        <v>33</v>
      </c>
      <c r="B24" s="76">
        <v>12</v>
      </c>
      <c r="C24" s="76">
        <v>64</v>
      </c>
      <c r="D24" s="76">
        <v>18</v>
      </c>
      <c r="E24" s="76">
        <v>12</v>
      </c>
      <c r="H24" s="76">
        <v>12</v>
      </c>
      <c r="I24" s="76"/>
      <c r="J24" s="76">
        <v>44</v>
      </c>
      <c r="K24" s="76"/>
      <c r="L24" s="76"/>
      <c r="M24" s="76"/>
      <c r="N24" s="76"/>
      <c r="O24" s="118">
        <v>24</v>
      </c>
      <c r="P24" s="76"/>
      <c r="Q24" s="76"/>
      <c r="R24" s="76"/>
      <c r="S24" s="76"/>
      <c r="T24" s="76">
        <v>12</v>
      </c>
      <c r="U24" s="76"/>
      <c r="V24" s="76"/>
      <c r="W24" s="76"/>
      <c r="X24" s="76">
        <v>12</v>
      </c>
      <c r="Y24" s="107">
        <f t="shared" si="4"/>
        <v>210</v>
      </c>
    </row>
    <row r="25" spans="1:27" x14ac:dyDescent="0.2">
      <c r="A25" s="78" t="s">
        <v>4</v>
      </c>
      <c r="B25" s="76">
        <v>21</v>
      </c>
      <c r="C25" s="76">
        <v>38</v>
      </c>
      <c r="D25" s="76">
        <v>22</v>
      </c>
      <c r="E25" s="76">
        <v>40</v>
      </c>
      <c r="H25" s="76">
        <v>0</v>
      </c>
      <c r="I25" s="76"/>
      <c r="J25" s="76">
        <v>16</v>
      </c>
      <c r="K25" s="76"/>
      <c r="L25" s="76"/>
      <c r="M25" s="76"/>
      <c r="N25" s="76"/>
      <c r="O25" s="118">
        <v>40</v>
      </c>
      <c r="P25" s="76"/>
      <c r="Q25" s="76"/>
      <c r="R25" s="76"/>
      <c r="S25" s="76"/>
      <c r="T25" s="76"/>
      <c r="U25" s="76"/>
      <c r="V25" s="76">
        <v>40</v>
      </c>
      <c r="W25" s="76"/>
      <c r="X25" s="76">
        <v>39</v>
      </c>
      <c r="Y25" s="107">
        <f t="shared" si="4"/>
        <v>256</v>
      </c>
    </row>
    <row r="26" spans="1:27" x14ac:dyDescent="0.2">
      <c r="A26" s="78" t="s">
        <v>34</v>
      </c>
      <c r="B26" s="76">
        <v>57</v>
      </c>
      <c r="C26" s="76">
        <v>52</v>
      </c>
      <c r="D26" s="76">
        <v>38</v>
      </c>
      <c r="E26" s="76">
        <v>57</v>
      </c>
      <c r="H26" s="76">
        <v>12</v>
      </c>
      <c r="I26" s="76"/>
      <c r="J26" s="76">
        <v>57</v>
      </c>
      <c r="K26" s="76"/>
      <c r="L26" s="76">
        <v>19</v>
      </c>
      <c r="M26" s="76"/>
      <c r="N26" s="76"/>
      <c r="O26" s="118">
        <v>38</v>
      </c>
      <c r="P26" s="76"/>
      <c r="Q26" s="76">
        <v>19</v>
      </c>
      <c r="R26" s="76"/>
      <c r="S26" s="76"/>
      <c r="T26" s="76">
        <v>8</v>
      </c>
      <c r="U26" s="76"/>
      <c r="V26" s="76"/>
      <c r="W26" s="76"/>
      <c r="X26" s="76">
        <v>28</v>
      </c>
      <c r="Y26" s="107">
        <f t="shared" si="4"/>
        <v>385</v>
      </c>
    </row>
    <row r="27" spans="1:27" x14ac:dyDescent="0.2">
      <c r="A27" s="78" t="s">
        <v>35</v>
      </c>
      <c r="B27" s="76">
        <v>33</v>
      </c>
      <c r="C27" s="76">
        <v>46</v>
      </c>
      <c r="D27" s="76">
        <v>42</v>
      </c>
      <c r="E27" s="76">
        <v>49</v>
      </c>
      <c r="H27" s="76">
        <v>0</v>
      </c>
      <c r="I27" s="76"/>
      <c r="J27" s="76">
        <v>14</v>
      </c>
      <c r="K27" s="76"/>
      <c r="L27" s="76">
        <v>7</v>
      </c>
      <c r="M27" s="76"/>
      <c r="N27" s="76"/>
      <c r="O27" s="118">
        <v>22</v>
      </c>
      <c r="P27" s="76"/>
      <c r="Q27" s="76"/>
      <c r="R27" s="76"/>
      <c r="S27" s="76"/>
      <c r="T27" s="76"/>
      <c r="U27" s="76"/>
      <c r="V27" s="76"/>
      <c r="W27" s="76"/>
      <c r="X27" s="76"/>
      <c r="Y27" s="107">
        <f t="shared" si="4"/>
        <v>213</v>
      </c>
    </row>
    <row r="28" spans="1:27" x14ac:dyDescent="0.2">
      <c r="A28" s="78" t="s">
        <v>36</v>
      </c>
      <c r="B28" s="76">
        <v>8</v>
      </c>
      <c r="C28" s="76">
        <v>4</v>
      </c>
      <c r="D28" s="76">
        <v>8</v>
      </c>
      <c r="E28" s="76">
        <v>6</v>
      </c>
      <c r="H28" s="76">
        <v>4</v>
      </c>
      <c r="I28" s="76"/>
      <c r="J28" s="76">
        <v>12</v>
      </c>
      <c r="K28" s="76"/>
      <c r="L28" s="76">
        <v>4</v>
      </c>
      <c r="M28" s="76"/>
      <c r="N28" s="76"/>
      <c r="O28" s="118">
        <v>8</v>
      </c>
      <c r="P28" s="76"/>
      <c r="Q28" s="76">
        <v>4</v>
      </c>
      <c r="R28" s="76"/>
      <c r="S28" s="76"/>
      <c r="T28" s="76">
        <v>1</v>
      </c>
      <c r="U28" s="76"/>
      <c r="V28" s="76"/>
      <c r="W28" s="76"/>
      <c r="X28" s="76"/>
      <c r="Y28" s="107">
        <f t="shared" si="4"/>
        <v>59</v>
      </c>
    </row>
    <row r="29" spans="1:27" ht="10.5" x14ac:dyDescent="0.25">
      <c r="A29" s="78" t="s">
        <v>37</v>
      </c>
      <c r="B29" s="76">
        <v>11</v>
      </c>
      <c r="C29" s="76">
        <v>31</v>
      </c>
      <c r="D29" s="76">
        <v>24</v>
      </c>
      <c r="E29" s="76">
        <v>23</v>
      </c>
      <c r="H29" s="76">
        <v>2</v>
      </c>
      <c r="I29" s="76"/>
      <c r="J29" s="76">
        <v>43</v>
      </c>
      <c r="K29" s="76"/>
      <c r="L29" s="76"/>
      <c r="M29" s="76"/>
      <c r="N29" s="76"/>
      <c r="O29" s="118">
        <v>43</v>
      </c>
      <c r="P29" s="76"/>
      <c r="Q29" s="76">
        <v>12</v>
      </c>
      <c r="R29" s="76"/>
      <c r="S29" s="76"/>
      <c r="T29" s="76"/>
      <c r="U29" s="76"/>
      <c r="V29" s="76"/>
      <c r="W29" s="117">
        <v>24</v>
      </c>
      <c r="X29" s="76">
        <v>38</v>
      </c>
      <c r="Y29" s="107">
        <f t="shared" si="4"/>
        <v>251</v>
      </c>
      <c r="AA29" s="108"/>
    </row>
    <row r="30" spans="1:27" x14ac:dyDescent="0.2">
      <c r="A30" s="78" t="s">
        <v>38</v>
      </c>
      <c r="B30" s="76">
        <v>6</v>
      </c>
      <c r="C30" s="76">
        <v>6</v>
      </c>
      <c r="D30" s="76">
        <v>4</v>
      </c>
      <c r="E30" s="76">
        <v>6</v>
      </c>
      <c r="H30" s="76">
        <v>2</v>
      </c>
      <c r="I30" s="76"/>
      <c r="J30" s="76">
        <v>4</v>
      </c>
      <c r="K30" s="76"/>
      <c r="L30" s="76"/>
      <c r="M30" s="76"/>
      <c r="N30" s="76"/>
      <c r="O30" s="118">
        <v>4</v>
      </c>
      <c r="P30" s="76"/>
      <c r="Q30" s="76"/>
      <c r="R30" s="76"/>
      <c r="S30" s="76"/>
      <c r="T30" s="76"/>
      <c r="U30" s="76"/>
      <c r="V30" s="76"/>
      <c r="W30" s="76"/>
      <c r="X30" s="76">
        <v>2</v>
      </c>
      <c r="Y30" s="107">
        <f t="shared" si="4"/>
        <v>34</v>
      </c>
    </row>
    <row r="31" spans="1:27" s="108" customFormat="1" ht="10.5" customHeight="1"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row>
    <row r="32" spans="1:27" s="108" customFormat="1" ht="11.25" customHeight="1" x14ac:dyDescent="0.25">
      <c r="A32" s="106"/>
      <c r="B32" s="78"/>
      <c r="C32" s="78"/>
      <c r="D32" s="78"/>
      <c r="E32" s="78"/>
      <c r="F32" s="78"/>
      <c r="G32" s="78"/>
      <c r="H32" s="78"/>
      <c r="I32" s="78"/>
      <c r="J32" s="78"/>
      <c r="K32" s="78"/>
      <c r="L32" s="78"/>
      <c r="M32" s="78"/>
      <c r="N32" s="78"/>
      <c r="O32" s="78"/>
      <c r="P32" s="78"/>
      <c r="Q32" s="78"/>
      <c r="R32" s="78"/>
      <c r="S32" s="78"/>
      <c r="T32" s="78"/>
      <c r="U32" s="78"/>
      <c r="V32" s="78"/>
      <c r="W32" s="78"/>
      <c r="X32" s="78"/>
      <c r="Y32" s="78"/>
    </row>
    <row r="33" spans="1:27" ht="11.25" hidden="1" customHeight="1" x14ac:dyDescent="0.2">
      <c r="A33" s="78"/>
      <c r="AA33" s="109"/>
    </row>
    <row r="34" spans="1:27" hidden="1" x14ac:dyDescent="0.2">
      <c r="A34" s="78"/>
      <c r="AA34" s="109"/>
    </row>
    <row r="35" spans="1:27" ht="10.5" x14ac:dyDescent="0.25">
      <c r="A35" s="110" t="s">
        <v>55</v>
      </c>
    </row>
    <row r="36" spans="1:27" ht="12" x14ac:dyDescent="0.2">
      <c r="A36" s="106" t="s">
        <v>95</v>
      </c>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row>
    <row r="37" spans="1:27" ht="12" x14ac:dyDescent="0.2">
      <c r="A37" s="106" t="s">
        <v>96</v>
      </c>
    </row>
    <row r="38" spans="1:27" ht="12" x14ac:dyDescent="0.2">
      <c r="A38" s="106" t="s">
        <v>97</v>
      </c>
    </row>
    <row r="39" spans="1:27" ht="12" x14ac:dyDescent="0.2">
      <c r="A39" s="106" t="s">
        <v>98</v>
      </c>
    </row>
    <row r="40" spans="1:27" x14ac:dyDescent="0.2">
      <c r="A40" s="112"/>
    </row>
    <row r="41" spans="1:27" x14ac:dyDescent="0.2">
      <c r="A41" s="113" t="s">
        <v>90</v>
      </c>
    </row>
    <row r="42" spans="1:27" x14ac:dyDescent="0.2">
      <c r="A42" s="112"/>
    </row>
    <row r="43" spans="1:27" x14ac:dyDescent="0.2">
      <c r="A43" s="114" t="s">
        <v>70</v>
      </c>
    </row>
    <row r="44" spans="1:27" x14ac:dyDescent="0.2">
      <c r="A44" s="115" t="s">
        <v>89</v>
      </c>
    </row>
    <row r="45" spans="1:27" x14ac:dyDescent="0.2">
      <c r="A45" s="115"/>
    </row>
    <row r="46" spans="1:27" x14ac:dyDescent="0.2">
      <c r="A46" s="114" t="s">
        <v>71</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44"/>
  <sheetViews>
    <sheetView showGridLines="0" zoomScaleNormal="100" workbookViewId="0"/>
  </sheetViews>
  <sheetFormatPr baseColWidth="10" defaultColWidth="12" defaultRowHeight="10" x14ac:dyDescent="0.2"/>
  <cols>
    <col min="1" max="1" width="17.44140625" style="20" customWidth="1"/>
    <col min="2" max="9" width="7.33203125" style="20" customWidth="1"/>
    <col min="10" max="11" width="7.33203125" style="20" hidden="1" customWidth="1"/>
    <col min="12" max="16" width="7.33203125" style="20" customWidth="1"/>
    <col min="17" max="17" width="7.33203125" style="20" hidden="1" customWidth="1"/>
    <col min="18" max="21" width="7.33203125" style="20" customWidth="1"/>
    <col min="22" max="23" width="7.33203125" style="20" hidden="1" customWidth="1"/>
    <col min="24" max="26" width="7.33203125" style="20" customWidth="1"/>
    <col min="27" max="27" width="12" style="20"/>
    <col min="28" max="28" width="0" style="20" hidden="1" customWidth="1"/>
    <col min="29" max="16384" width="12" style="20"/>
  </cols>
  <sheetData>
    <row r="1" spans="1:26" s="14" customFormat="1" ht="12.65" customHeight="1" x14ac:dyDescent="0.25">
      <c r="A1" s="13" t="s">
        <v>80</v>
      </c>
      <c r="B1" s="48"/>
      <c r="C1" s="48"/>
      <c r="D1" s="48"/>
      <c r="E1" s="48"/>
      <c r="F1" s="48"/>
      <c r="G1" s="48"/>
      <c r="H1" s="48"/>
      <c r="I1" s="48"/>
      <c r="J1" s="48"/>
      <c r="K1" s="48"/>
      <c r="L1" s="48"/>
      <c r="M1" s="48"/>
      <c r="N1" s="48"/>
      <c r="O1" s="48"/>
      <c r="P1" s="48"/>
      <c r="Q1" s="48"/>
      <c r="R1" s="48"/>
      <c r="S1" s="48"/>
      <c r="T1" s="15"/>
      <c r="U1" s="48"/>
      <c r="V1" s="48"/>
      <c r="W1" s="48"/>
      <c r="X1" s="48"/>
      <c r="Y1" s="16" t="s">
        <v>69</v>
      </c>
    </row>
    <row r="2" spans="1:26" s="14" customFormat="1" ht="12.65" customHeight="1" x14ac:dyDescent="0.25">
      <c r="A2" s="17" t="s">
        <v>44</v>
      </c>
      <c r="B2" s="48"/>
      <c r="C2" s="48"/>
      <c r="D2" s="48"/>
      <c r="E2" s="48"/>
      <c r="F2" s="48"/>
      <c r="G2" s="48"/>
      <c r="H2" s="48"/>
      <c r="I2" s="48"/>
      <c r="J2" s="48"/>
      <c r="K2" s="48"/>
      <c r="L2" s="48"/>
      <c r="M2" s="48"/>
      <c r="N2" s="48"/>
      <c r="O2" s="48"/>
      <c r="P2" s="48"/>
      <c r="Q2" s="48"/>
      <c r="R2" s="48"/>
      <c r="S2" s="48"/>
      <c r="T2" s="48"/>
      <c r="U2" s="48"/>
      <c r="V2" s="48"/>
      <c r="W2" s="48"/>
      <c r="X2" s="48"/>
      <c r="Y2" s="48"/>
      <c r="Z2" s="15"/>
    </row>
    <row r="3" spans="1:26" s="14" customFormat="1" ht="3.75" customHeight="1" x14ac:dyDescent="0.25">
      <c r="A3" s="48"/>
      <c r="B3" s="49"/>
      <c r="C3" s="49"/>
      <c r="D3" s="49"/>
      <c r="E3" s="49"/>
      <c r="F3" s="49"/>
      <c r="G3" s="49"/>
      <c r="H3" s="49"/>
      <c r="I3" s="49"/>
      <c r="J3" s="49"/>
      <c r="K3" s="49"/>
      <c r="L3" s="49"/>
      <c r="M3" s="49"/>
      <c r="N3" s="49"/>
      <c r="O3" s="49"/>
      <c r="P3" s="49"/>
      <c r="Q3" s="49"/>
      <c r="R3" s="49"/>
      <c r="S3" s="49"/>
      <c r="T3" s="49"/>
      <c r="U3" s="49"/>
      <c r="V3" s="49"/>
      <c r="W3" s="49"/>
      <c r="X3" s="49"/>
      <c r="Y3" s="49"/>
    </row>
    <row r="4" spans="1:26" s="14" customFormat="1" ht="3.75" customHeight="1" x14ac:dyDescent="0.25">
      <c r="A4" s="50"/>
      <c r="B4" s="51"/>
      <c r="C4" s="51"/>
      <c r="D4" s="51"/>
      <c r="E4" s="51"/>
      <c r="F4" s="51"/>
      <c r="G4" s="51"/>
      <c r="H4" s="51"/>
      <c r="I4" s="51"/>
      <c r="J4" s="51"/>
      <c r="K4" s="51"/>
      <c r="L4" s="51"/>
      <c r="M4" s="51"/>
      <c r="N4" s="51"/>
      <c r="O4" s="51"/>
      <c r="P4" s="51"/>
      <c r="Q4" s="51"/>
      <c r="R4" s="51"/>
      <c r="S4" s="51"/>
      <c r="T4" s="51"/>
      <c r="U4" s="51"/>
      <c r="V4" s="51"/>
      <c r="W4" s="51"/>
      <c r="X4" s="52"/>
      <c r="Y4" s="52"/>
    </row>
    <row r="5" spans="1:26" s="18" customFormat="1" ht="12.65" customHeight="1" x14ac:dyDescent="0.25">
      <c r="A5" s="53"/>
      <c r="B5" s="54" t="s">
        <v>5</v>
      </c>
      <c r="C5" s="54" t="s">
        <v>6</v>
      </c>
      <c r="D5" s="54" t="s">
        <v>57</v>
      </c>
      <c r="E5" s="54" t="s">
        <v>8</v>
      </c>
      <c r="F5" s="54" t="s">
        <v>9</v>
      </c>
      <c r="G5" s="54" t="s">
        <v>10</v>
      </c>
      <c r="H5" s="54" t="s">
        <v>11</v>
      </c>
      <c r="I5" s="54" t="s">
        <v>12</v>
      </c>
      <c r="J5" s="54" t="s">
        <v>50</v>
      </c>
      <c r="K5" s="54" t="s">
        <v>51</v>
      </c>
      <c r="L5" s="54" t="s">
        <v>13</v>
      </c>
      <c r="M5" s="54" t="s">
        <v>0</v>
      </c>
      <c r="N5" s="54" t="s">
        <v>1</v>
      </c>
      <c r="O5" s="54" t="s">
        <v>14</v>
      </c>
      <c r="P5" s="54" t="s">
        <v>41</v>
      </c>
      <c r="Q5" s="54" t="s">
        <v>18</v>
      </c>
      <c r="R5" s="54" t="s">
        <v>15</v>
      </c>
      <c r="S5" s="54" t="s">
        <v>40</v>
      </c>
      <c r="T5" s="54" t="s">
        <v>16</v>
      </c>
      <c r="U5" s="54" t="s">
        <v>17</v>
      </c>
      <c r="V5" s="54" t="s">
        <v>2</v>
      </c>
      <c r="W5" s="55" t="s">
        <v>58</v>
      </c>
      <c r="X5" s="55" t="s">
        <v>43</v>
      </c>
      <c r="Y5" s="55" t="s">
        <v>3</v>
      </c>
    </row>
    <row r="6" spans="1:26" s="18" customFormat="1" ht="3.75" customHeight="1" x14ac:dyDescent="0.25">
      <c r="A6" s="56"/>
      <c r="B6" s="57"/>
      <c r="C6" s="57"/>
      <c r="D6" s="57"/>
      <c r="E6" s="57"/>
      <c r="F6" s="57"/>
      <c r="G6" s="57"/>
      <c r="H6" s="57"/>
      <c r="I6" s="57"/>
      <c r="J6" s="57"/>
      <c r="K6" s="57"/>
      <c r="L6" s="57"/>
      <c r="M6" s="57"/>
      <c r="N6" s="57"/>
      <c r="O6" s="57"/>
      <c r="P6" s="57"/>
      <c r="Q6" s="57"/>
      <c r="R6" s="57"/>
      <c r="S6" s="57"/>
      <c r="T6" s="57"/>
      <c r="U6" s="57"/>
      <c r="V6" s="57"/>
      <c r="W6" s="58"/>
      <c r="X6" s="58"/>
      <c r="Y6" s="58"/>
    </row>
    <row r="7" spans="1:26" s="14" customFormat="1" ht="3.75" customHeight="1" x14ac:dyDescent="0.25">
      <c r="A7" s="59"/>
      <c r="B7" s="59"/>
      <c r="C7" s="59"/>
      <c r="D7" s="59"/>
      <c r="E7" s="59"/>
      <c r="F7" s="59"/>
      <c r="G7" s="59"/>
      <c r="H7" s="59"/>
      <c r="I7" s="59"/>
      <c r="J7" s="59"/>
      <c r="K7" s="59"/>
      <c r="L7" s="59"/>
      <c r="M7" s="59"/>
      <c r="N7" s="59"/>
      <c r="O7" s="59"/>
      <c r="P7" s="59"/>
      <c r="Q7" s="59"/>
      <c r="R7" s="59"/>
      <c r="S7" s="59"/>
      <c r="T7" s="59"/>
      <c r="U7" s="59"/>
      <c r="V7" s="59"/>
      <c r="W7" s="59"/>
      <c r="X7" s="59"/>
      <c r="Y7" s="59"/>
    </row>
    <row r="8" spans="1:26" s="14" customFormat="1" ht="12.65" customHeight="1" x14ac:dyDescent="0.25">
      <c r="A8" s="35" t="s">
        <v>3</v>
      </c>
      <c r="B8" s="36">
        <f t="shared" ref="B8:V8" si="0">SUM(B10:B30)</f>
        <v>263</v>
      </c>
      <c r="C8" s="36">
        <f t="shared" si="0"/>
        <v>211</v>
      </c>
      <c r="D8" s="36">
        <f t="shared" si="0"/>
        <v>279</v>
      </c>
      <c r="E8" s="36">
        <f t="shared" si="0"/>
        <v>203</v>
      </c>
      <c r="F8" s="36">
        <f t="shared" si="0"/>
        <v>33</v>
      </c>
      <c r="G8" s="36">
        <f t="shared" si="0"/>
        <v>168</v>
      </c>
      <c r="H8" s="36">
        <f t="shared" si="0"/>
        <v>100</v>
      </c>
      <c r="I8" s="36">
        <f t="shared" si="0"/>
        <v>8</v>
      </c>
      <c r="J8" s="36">
        <f t="shared" si="0"/>
        <v>0</v>
      </c>
      <c r="K8" s="36">
        <f t="shared" si="0"/>
        <v>0</v>
      </c>
      <c r="L8" s="36">
        <f t="shared" si="0"/>
        <v>70</v>
      </c>
      <c r="M8" s="36">
        <f t="shared" si="0"/>
        <v>8</v>
      </c>
      <c r="N8" s="36">
        <f t="shared" si="0"/>
        <v>85</v>
      </c>
      <c r="O8" s="36">
        <f t="shared" si="0"/>
        <v>186</v>
      </c>
      <c r="P8" s="36">
        <f t="shared" si="0"/>
        <v>114</v>
      </c>
      <c r="Q8" s="36">
        <f t="shared" si="0"/>
        <v>0</v>
      </c>
      <c r="R8" s="36">
        <f t="shared" si="0"/>
        <v>125</v>
      </c>
      <c r="S8" s="36">
        <f t="shared" si="0"/>
        <v>27</v>
      </c>
      <c r="T8" s="36">
        <f t="shared" si="0"/>
        <v>79</v>
      </c>
      <c r="U8" s="36">
        <f t="shared" si="0"/>
        <v>108</v>
      </c>
      <c r="V8" s="36">
        <f t="shared" si="0"/>
        <v>0</v>
      </c>
      <c r="W8" s="36">
        <v>0</v>
      </c>
      <c r="X8" s="36">
        <f>SUM(X10:X30)</f>
        <v>333</v>
      </c>
      <c r="Y8" s="35">
        <f>SUM(Y10:Y30)</f>
        <v>2400</v>
      </c>
    </row>
    <row r="9" spans="1:26" x14ac:dyDescent="0.2">
      <c r="A9" s="60"/>
      <c r="B9" s="61"/>
      <c r="C9" s="61"/>
      <c r="D9" s="61"/>
      <c r="E9" s="61"/>
      <c r="F9" s="61"/>
      <c r="G9" s="61"/>
      <c r="H9" s="61"/>
      <c r="I9" s="61"/>
      <c r="J9" s="61"/>
      <c r="K9" s="61"/>
      <c r="L9" s="61"/>
      <c r="M9" s="61"/>
      <c r="N9" s="61"/>
      <c r="O9" s="61"/>
      <c r="P9" s="61"/>
      <c r="Q9" s="61"/>
      <c r="R9" s="61"/>
      <c r="S9" s="61"/>
      <c r="T9" s="61"/>
      <c r="U9" s="61"/>
      <c r="V9" s="61"/>
      <c r="W9" s="61"/>
      <c r="X9" s="61"/>
      <c r="Y9" s="48"/>
      <c r="Z9" s="19"/>
    </row>
    <row r="10" spans="1:26" x14ac:dyDescent="0.2">
      <c r="A10" s="48" t="s">
        <v>19</v>
      </c>
      <c r="B10" s="62">
        <v>105</v>
      </c>
      <c r="C10" s="62">
        <v>35</v>
      </c>
      <c r="D10" s="62">
        <v>70</v>
      </c>
      <c r="E10" s="62">
        <v>82</v>
      </c>
      <c r="F10" s="62"/>
      <c r="G10" s="62">
        <v>70</v>
      </c>
      <c r="H10" s="62">
        <v>35</v>
      </c>
      <c r="I10" s="62"/>
      <c r="J10" s="62"/>
      <c r="K10" s="62"/>
      <c r="L10" s="62">
        <v>18</v>
      </c>
      <c r="M10" s="62"/>
      <c r="N10" s="62">
        <v>70</v>
      </c>
      <c r="O10" s="62">
        <v>70</v>
      </c>
      <c r="P10" s="62"/>
      <c r="Q10" s="62"/>
      <c r="R10" s="62">
        <v>35</v>
      </c>
      <c r="S10" s="62">
        <v>22</v>
      </c>
      <c r="T10" s="62">
        <v>35</v>
      </c>
      <c r="U10" s="62">
        <v>35</v>
      </c>
      <c r="V10" s="62"/>
      <c r="W10" s="62"/>
      <c r="X10" s="62">
        <v>133</v>
      </c>
      <c r="Y10" s="63">
        <v>815</v>
      </c>
    </row>
    <row r="11" spans="1:26" x14ac:dyDescent="0.2">
      <c r="A11" s="48" t="s">
        <v>20</v>
      </c>
      <c r="B11" s="62">
        <v>29</v>
      </c>
      <c r="C11" s="62">
        <v>28</v>
      </c>
      <c r="D11" s="62">
        <v>87</v>
      </c>
      <c r="E11" s="62">
        <v>53</v>
      </c>
      <c r="F11" s="62"/>
      <c r="G11" s="62">
        <v>39</v>
      </c>
      <c r="H11" s="62">
        <v>29</v>
      </c>
      <c r="I11" s="62"/>
      <c r="J11" s="62"/>
      <c r="K11" s="62"/>
      <c r="L11" s="62"/>
      <c r="M11" s="62"/>
      <c r="N11" s="62"/>
      <c r="O11" s="62">
        <v>58</v>
      </c>
      <c r="P11" s="62">
        <v>29</v>
      </c>
      <c r="Q11" s="62"/>
      <c r="R11" s="62">
        <v>29</v>
      </c>
      <c r="S11" s="62"/>
      <c r="T11" s="62">
        <v>29</v>
      </c>
      <c r="U11" s="62">
        <v>29</v>
      </c>
      <c r="V11" s="62"/>
      <c r="W11" s="62"/>
      <c r="X11" s="62">
        <v>89</v>
      </c>
      <c r="Y11" s="63">
        <v>528</v>
      </c>
    </row>
    <row r="12" spans="1:26" x14ac:dyDescent="0.2">
      <c r="A12" s="48" t="s">
        <v>21</v>
      </c>
      <c r="B12" s="62">
        <v>9</v>
      </c>
      <c r="C12" s="62">
        <v>15</v>
      </c>
      <c r="D12" s="62">
        <v>9</v>
      </c>
      <c r="E12" s="62"/>
      <c r="F12" s="62"/>
      <c r="G12" s="62"/>
      <c r="H12" s="62"/>
      <c r="I12" s="62"/>
      <c r="J12" s="62"/>
      <c r="K12" s="62"/>
      <c r="L12" s="62"/>
      <c r="M12" s="62"/>
      <c r="N12" s="62"/>
      <c r="O12" s="62"/>
      <c r="P12" s="62">
        <v>9</v>
      </c>
      <c r="Q12" s="62"/>
      <c r="R12" s="62">
        <v>6</v>
      </c>
      <c r="S12" s="62"/>
      <c r="T12" s="62"/>
      <c r="U12" s="62">
        <v>9</v>
      </c>
      <c r="V12" s="62"/>
      <c r="W12" s="62"/>
      <c r="X12" s="62">
        <v>7</v>
      </c>
      <c r="Y12" s="63">
        <v>64</v>
      </c>
    </row>
    <row r="13" spans="1:26" x14ac:dyDescent="0.2">
      <c r="A13" s="48" t="s">
        <v>22</v>
      </c>
      <c r="B13" s="62">
        <v>3</v>
      </c>
      <c r="C13" s="62">
        <v>3</v>
      </c>
      <c r="D13" s="62">
        <v>3</v>
      </c>
      <c r="E13" s="62">
        <v>3</v>
      </c>
      <c r="F13" s="62"/>
      <c r="G13" s="62"/>
      <c r="H13" s="62"/>
      <c r="I13" s="62"/>
      <c r="J13" s="62"/>
      <c r="K13" s="62"/>
      <c r="L13" s="62"/>
      <c r="M13" s="62"/>
      <c r="N13" s="62"/>
      <c r="O13" s="62"/>
      <c r="P13" s="62"/>
      <c r="Q13" s="62"/>
      <c r="R13" s="62"/>
      <c r="S13" s="62"/>
      <c r="T13" s="62"/>
      <c r="U13" s="62">
        <v>3</v>
      </c>
      <c r="V13" s="62"/>
      <c r="W13" s="62"/>
      <c r="X13" s="62">
        <v>3</v>
      </c>
      <c r="Y13" s="63">
        <v>18</v>
      </c>
    </row>
    <row r="14" spans="1:26" x14ac:dyDescent="0.2">
      <c r="A14" s="48" t="s">
        <v>23</v>
      </c>
      <c r="B14" s="62">
        <v>1</v>
      </c>
      <c r="C14" s="62">
        <v>1</v>
      </c>
      <c r="D14" s="62">
        <v>2</v>
      </c>
      <c r="E14" s="62"/>
      <c r="F14" s="62"/>
      <c r="G14" s="62"/>
      <c r="H14" s="62"/>
      <c r="I14" s="62"/>
      <c r="J14" s="62"/>
      <c r="K14" s="62"/>
      <c r="L14" s="62"/>
      <c r="M14" s="62"/>
      <c r="N14" s="62"/>
      <c r="O14" s="62"/>
      <c r="P14" s="62">
        <v>2</v>
      </c>
      <c r="Q14" s="62"/>
      <c r="R14" s="62"/>
      <c r="S14" s="62"/>
      <c r="T14" s="62"/>
      <c r="U14" s="62"/>
      <c r="V14" s="62"/>
      <c r="W14" s="62"/>
      <c r="X14" s="62">
        <v>2</v>
      </c>
      <c r="Y14" s="63">
        <v>8</v>
      </c>
    </row>
    <row r="15" spans="1:26" x14ac:dyDescent="0.2">
      <c r="A15" s="48" t="s">
        <v>25</v>
      </c>
      <c r="B15" s="62">
        <v>6</v>
      </c>
      <c r="C15" s="62">
        <v>6</v>
      </c>
      <c r="D15" s="62">
        <v>6</v>
      </c>
      <c r="E15" s="62">
        <v>6</v>
      </c>
      <c r="F15" s="62"/>
      <c r="G15" s="62"/>
      <c r="H15" s="62"/>
      <c r="I15" s="62">
        <v>6</v>
      </c>
      <c r="J15" s="62"/>
      <c r="K15" s="62"/>
      <c r="L15" s="62"/>
      <c r="M15" s="62"/>
      <c r="N15" s="62"/>
      <c r="O15" s="62">
        <v>5</v>
      </c>
      <c r="P15" s="62">
        <v>6</v>
      </c>
      <c r="Q15" s="62"/>
      <c r="R15" s="62"/>
      <c r="S15" s="62"/>
      <c r="T15" s="62"/>
      <c r="U15" s="62"/>
      <c r="V15" s="62"/>
      <c r="W15" s="62"/>
      <c r="X15" s="62">
        <v>4</v>
      </c>
      <c r="Y15" s="63">
        <v>45</v>
      </c>
    </row>
    <row r="16" spans="1:26" x14ac:dyDescent="0.2">
      <c r="A16" s="48" t="s">
        <v>26</v>
      </c>
      <c r="B16" s="62">
        <v>14</v>
      </c>
      <c r="C16" s="62">
        <v>11</v>
      </c>
      <c r="D16" s="62">
        <v>7</v>
      </c>
      <c r="E16" s="62"/>
      <c r="F16" s="62"/>
      <c r="G16" s="62">
        <v>7</v>
      </c>
      <c r="H16" s="62"/>
      <c r="I16" s="62"/>
      <c r="J16" s="62"/>
      <c r="K16" s="62"/>
      <c r="L16" s="62">
        <v>6</v>
      </c>
      <c r="M16" s="62"/>
      <c r="N16" s="62"/>
      <c r="O16" s="62"/>
      <c r="P16" s="62"/>
      <c r="Q16" s="62"/>
      <c r="R16" s="62"/>
      <c r="S16" s="62"/>
      <c r="T16" s="62"/>
      <c r="U16" s="62">
        <v>5</v>
      </c>
      <c r="V16" s="62"/>
      <c r="W16" s="62"/>
      <c r="X16" s="62">
        <v>7</v>
      </c>
      <c r="Y16" s="63">
        <v>57</v>
      </c>
    </row>
    <row r="17" spans="1:25" x14ac:dyDescent="0.2">
      <c r="A17" s="48" t="s">
        <v>27</v>
      </c>
      <c r="B17" s="62">
        <v>6</v>
      </c>
      <c r="C17" s="62">
        <v>6</v>
      </c>
      <c r="D17" s="62">
        <v>6</v>
      </c>
      <c r="E17" s="62"/>
      <c r="F17" s="62">
        <v>6</v>
      </c>
      <c r="G17" s="62">
        <v>6</v>
      </c>
      <c r="H17" s="62">
        <v>6</v>
      </c>
      <c r="I17" s="62"/>
      <c r="J17" s="62"/>
      <c r="K17" s="62"/>
      <c r="L17" s="62">
        <v>6</v>
      </c>
      <c r="M17" s="62"/>
      <c r="N17" s="62">
        <v>6</v>
      </c>
      <c r="O17" s="62">
        <v>6</v>
      </c>
      <c r="P17" s="62">
        <v>6</v>
      </c>
      <c r="Q17" s="62"/>
      <c r="R17" s="62">
        <v>3</v>
      </c>
      <c r="S17" s="62"/>
      <c r="T17" s="62"/>
      <c r="U17" s="62"/>
      <c r="V17" s="62"/>
      <c r="W17" s="62"/>
      <c r="X17" s="62">
        <v>22</v>
      </c>
      <c r="Y17" s="63">
        <v>85</v>
      </c>
    </row>
    <row r="18" spans="1:25" x14ac:dyDescent="0.2">
      <c r="A18" s="48" t="s">
        <v>28</v>
      </c>
      <c r="B18" s="62">
        <v>7</v>
      </c>
      <c r="C18" s="62">
        <v>7</v>
      </c>
      <c r="D18" s="62">
        <v>7</v>
      </c>
      <c r="E18" s="62">
        <v>7</v>
      </c>
      <c r="F18" s="62"/>
      <c r="G18" s="62">
        <v>7</v>
      </c>
      <c r="H18" s="62">
        <v>7</v>
      </c>
      <c r="I18" s="62"/>
      <c r="J18" s="62"/>
      <c r="K18" s="62"/>
      <c r="L18" s="62"/>
      <c r="M18" s="62"/>
      <c r="N18" s="62">
        <v>7</v>
      </c>
      <c r="O18" s="62">
        <v>7</v>
      </c>
      <c r="P18" s="62">
        <v>6</v>
      </c>
      <c r="Q18" s="62"/>
      <c r="R18" s="62">
        <v>7</v>
      </c>
      <c r="S18" s="62"/>
      <c r="T18" s="62"/>
      <c r="U18" s="62">
        <v>1</v>
      </c>
      <c r="V18" s="62"/>
      <c r="W18" s="62"/>
      <c r="X18" s="62"/>
      <c r="Y18" s="63">
        <v>70</v>
      </c>
    </row>
    <row r="19" spans="1:25" x14ac:dyDescent="0.2">
      <c r="A19" s="48" t="s">
        <v>29</v>
      </c>
      <c r="B19" s="62">
        <v>2</v>
      </c>
      <c r="C19" s="62"/>
      <c r="D19" s="62">
        <v>2</v>
      </c>
      <c r="E19" s="62">
        <v>2</v>
      </c>
      <c r="F19" s="62"/>
      <c r="G19" s="62"/>
      <c r="H19" s="62"/>
      <c r="I19" s="62"/>
      <c r="J19" s="62"/>
      <c r="K19" s="62"/>
      <c r="L19" s="62"/>
      <c r="M19" s="62"/>
      <c r="N19" s="62"/>
      <c r="O19" s="62"/>
      <c r="P19" s="62"/>
      <c r="Q19" s="62"/>
      <c r="R19" s="62"/>
      <c r="S19" s="62"/>
      <c r="T19" s="62">
        <v>2</v>
      </c>
      <c r="U19" s="62"/>
      <c r="V19" s="62"/>
      <c r="W19" s="62"/>
      <c r="X19" s="62"/>
      <c r="Y19" s="63">
        <v>8</v>
      </c>
    </row>
    <row r="20" spans="1:25" x14ac:dyDescent="0.2">
      <c r="A20" s="48" t="s">
        <v>49</v>
      </c>
      <c r="B20" s="62">
        <v>1</v>
      </c>
      <c r="C20" s="62"/>
      <c r="D20" s="62"/>
      <c r="E20" s="62"/>
      <c r="F20" s="62"/>
      <c r="G20" s="62"/>
      <c r="H20" s="62"/>
      <c r="I20" s="62"/>
      <c r="J20" s="62"/>
      <c r="K20" s="62"/>
      <c r="L20" s="62"/>
      <c r="M20" s="62"/>
      <c r="N20" s="62"/>
      <c r="O20" s="62"/>
      <c r="P20" s="62"/>
      <c r="Q20" s="62"/>
      <c r="R20" s="62"/>
      <c r="S20" s="62"/>
      <c r="T20" s="62"/>
      <c r="U20" s="62"/>
      <c r="V20" s="62"/>
      <c r="W20" s="62"/>
      <c r="X20" s="62">
        <v>1</v>
      </c>
      <c r="Y20" s="63">
        <v>2</v>
      </c>
    </row>
    <row r="21" spans="1:25" x14ac:dyDescent="0.2">
      <c r="A21" s="48" t="s">
        <v>30</v>
      </c>
      <c r="B21" s="62">
        <v>12</v>
      </c>
      <c r="C21" s="62">
        <v>24</v>
      </c>
      <c r="D21" s="62">
        <v>12</v>
      </c>
      <c r="E21" s="62"/>
      <c r="F21" s="62"/>
      <c r="G21" s="62">
        <v>12</v>
      </c>
      <c r="H21" s="62">
        <v>9</v>
      </c>
      <c r="I21" s="62"/>
      <c r="J21" s="62"/>
      <c r="K21" s="62"/>
      <c r="L21" s="62"/>
      <c r="M21" s="62"/>
      <c r="N21" s="62"/>
      <c r="O21" s="62"/>
      <c r="P21" s="62">
        <v>12</v>
      </c>
      <c r="Q21" s="62"/>
      <c r="R21" s="62">
        <v>8</v>
      </c>
      <c r="S21" s="62"/>
      <c r="T21" s="62"/>
      <c r="U21" s="62">
        <v>6</v>
      </c>
      <c r="V21" s="62"/>
      <c r="W21" s="62"/>
      <c r="X21" s="62">
        <v>2</v>
      </c>
      <c r="Y21" s="63">
        <v>97</v>
      </c>
    </row>
    <row r="22" spans="1:25" x14ac:dyDescent="0.2">
      <c r="A22" s="48" t="s">
        <v>31</v>
      </c>
      <c r="B22" s="62">
        <v>5</v>
      </c>
      <c r="C22" s="62">
        <v>5</v>
      </c>
      <c r="D22" s="62">
        <v>5</v>
      </c>
      <c r="E22" s="62">
        <v>5</v>
      </c>
      <c r="F22" s="62"/>
      <c r="G22" s="62"/>
      <c r="H22" s="62"/>
      <c r="I22" s="62"/>
      <c r="J22" s="62"/>
      <c r="K22" s="62"/>
      <c r="L22" s="62"/>
      <c r="M22" s="62"/>
      <c r="N22" s="62"/>
      <c r="O22" s="62"/>
      <c r="P22" s="62">
        <v>5</v>
      </c>
      <c r="Q22" s="62"/>
      <c r="R22" s="62"/>
      <c r="S22" s="62"/>
      <c r="T22" s="62"/>
      <c r="U22" s="62"/>
      <c r="V22" s="62"/>
      <c r="W22" s="62"/>
      <c r="X22" s="62">
        <v>7</v>
      </c>
      <c r="Y22" s="63">
        <v>32</v>
      </c>
    </row>
    <row r="23" spans="1:25" x14ac:dyDescent="0.2">
      <c r="A23" s="48" t="s">
        <v>32</v>
      </c>
      <c r="B23" s="62">
        <v>14</v>
      </c>
      <c r="C23" s="62">
        <v>14</v>
      </c>
      <c r="D23" s="62">
        <v>14</v>
      </c>
      <c r="E23" s="62">
        <v>14</v>
      </c>
      <c r="F23" s="62"/>
      <c r="G23" s="62">
        <v>21</v>
      </c>
      <c r="H23" s="62">
        <v>14</v>
      </c>
      <c r="I23" s="62"/>
      <c r="J23" s="62"/>
      <c r="K23" s="62"/>
      <c r="L23" s="62"/>
      <c r="M23" s="62"/>
      <c r="N23" s="62"/>
      <c r="O23" s="62"/>
      <c r="P23" s="62">
        <v>14</v>
      </c>
      <c r="Q23" s="62"/>
      <c r="R23" s="62">
        <v>14</v>
      </c>
      <c r="S23" s="62"/>
      <c r="T23" s="62">
        <v>6</v>
      </c>
      <c r="U23" s="62">
        <v>14</v>
      </c>
      <c r="V23" s="62"/>
      <c r="W23" s="62"/>
      <c r="X23" s="62">
        <v>14</v>
      </c>
      <c r="Y23" s="63">
        <v>153</v>
      </c>
    </row>
    <row r="24" spans="1:25" x14ac:dyDescent="0.2">
      <c r="A24" s="48" t="s">
        <v>33</v>
      </c>
      <c r="B24" s="62">
        <v>6</v>
      </c>
      <c r="C24" s="62">
        <v>6</v>
      </c>
      <c r="D24" s="62">
        <v>6</v>
      </c>
      <c r="E24" s="62">
        <v>6</v>
      </c>
      <c r="F24" s="62"/>
      <c r="G24" s="62">
        <v>6</v>
      </c>
      <c r="H24" s="62"/>
      <c r="I24" s="62"/>
      <c r="J24" s="62"/>
      <c r="K24" s="62"/>
      <c r="L24" s="62"/>
      <c r="M24" s="62"/>
      <c r="N24" s="62">
        <v>2</v>
      </c>
      <c r="O24" s="62">
        <v>6</v>
      </c>
      <c r="P24" s="62"/>
      <c r="Q24" s="62"/>
      <c r="R24" s="62"/>
      <c r="S24" s="62"/>
      <c r="T24" s="62"/>
      <c r="U24" s="62">
        <v>6</v>
      </c>
      <c r="V24" s="62"/>
      <c r="W24" s="62"/>
      <c r="X24" s="62">
        <v>4</v>
      </c>
      <c r="Y24" s="63">
        <v>48</v>
      </c>
    </row>
    <row r="25" spans="1:25" x14ac:dyDescent="0.2">
      <c r="A25" s="48" t="s">
        <v>4</v>
      </c>
      <c r="B25" s="62">
        <v>8</v>
      </c>
      <c r="C25" s="62">
        <v>8</v>
      </c>
      <c r="D25" s="62">
        <v>8</v>
      </c>
      <c r="E25" s="62">
        <v>8</v>
      </c>
      <c r="F25" s="62"/>
      <c r="G25" s="62"/>
      <c r="H25" s="62"/>
      <c r="I25" s="62"/>
      <c r="J25" s="62"/>
      <c r="K25" s="62"/>
      <c r="L25" s="62">
        <v>8</v>
      </c>
      <c r="M25" s="62">
        <v>8</v>
      </c>
      <c r="N25" s="62"/>
      <c r="O25" s="62">
        <v>4</v>
      </c>
      <c r="P25" s="62">
        <v>8</v>
      </c>
      <c r="Q25" s="62"/>
      <c r="R25" s="62"/>
      <c r="S25" s="62"/>
      <c r="T25" s="62"/>
      <c r="U25" s="62"/>
      <c r="V25" s="62"/>
      <c r="W25" s="62"/>
      <c r="X25" s="62">
        <v>11</v>
      </c>
      <c r="Y25" s="63">
        <v>71</v>
      </c>
    </row>
    <row r="26" spans="1:25" x14ac:dyDescent="0.2">
      <c r="A26" s="48" t="s">
        <v>34</v>
      </c>
      <c r="B26" s="62">
        <v>17</v>
      </c>
      <c r="C26" s="62">
        <v>17</v>
      </c>
      <c r="D26" s="62">
        <v>17</v>
      </c>
      <c r="E26" s="62">
        <v>17</v>
      </c>
      <c r="F26" s="62">
        <v>17</v>
      </c>
      <c r="G26" s="62"/>
      <c r="H26" s="62"/>
      <c r="I26" s="62"/>
      <c r="J26" s="62"/>
      <c r="K26" s="62"/>
      <c r="L26" s="62">
        <v>17</v>
      </c>
      <c r="M26" s="62"/>
      <c r="N26" s="62"/>
      <c r="O26" s="62">
        <v>17</v>
      </c>
      <c r="P26" s="62">
        <v>17</v>
      </c>
      <c r="Q26" s="62"/>
      <c r="R26" s="62">
        <v>17</v>
      </c>
      <c r="S26" s="62"/>
      <c r="T26" s="62">
        <v>7</v>
      </c>
      <c r="U26" s="62"/>
      <c r="V26" s="62"/>
      <c r="W26" s="62"/>
      <c r="X26" s="62">
        <v>13</v>
      </c>
      <c r="Y26" s="63">
        <v>173</v>
      </c>
    </row>
    <row r="27" spans="1:25" x14ac:dyDescent="0.2">
      <c r="A27" s="48" t="s">
        <v>35</v>
      </c>
      <c r="B27" s="62">
        <v>6</v>
      </c>
      <c r="C27" s="62">
        <v>16</v>
      </c>
      <c r="D27" s="62">
        <v>6</v>
      </c>
      <c r="E27" s="62"/>
      <c r="F27" s="62"/>
      <c r="G27" s="62"/>
      <c r="H27" s="62"/>
      <c r="I27" s="62"/>
      <c r="J27" s="62"/>
      <c r="K27" s="62"/>
      <c r="L27" s="62"/>
      <c r="M27" s="62"/>
      <c r="N27" s="62"/>
      <c r="O27" s="62">
        <v>2</v>
      </c>
      <c r="P27" s="62"/>
      <c r="Q27" s="62"/>
      <c r="R27" s="62"/>
      <c r="S27" s="62"/>
      <c r="T27" s="62"/>
      <c r="U27" s="62"/>
      <c r="V27" s="62"/>
      <c r="W27" s="62"/>
      <c r="X27" s="62">
        <v>3</v>
      </c>
      <c r="Y27" s="63">
        <v>33</v>
      </c>
    </row>
    <row r="28" spans="1:25" x14ac:dyDescent="0.2">
      <c r="A28" s="48" t="s">
        <v>36</v>
      </c>
      <c r="B28" s="62">
        <v>5</v>
      </c>
      <c r="C28" s="62"/>
      <c r="D28" s="62">
        <v>5</v>
      </c>
      <c r="E28" s="62"/>
      <c r="F28" s="62">
        <v>5</v>
      </c>
      <c r="G28" s="62"/>
      <c r="H28" s="62"/>
      <c r="I28" s="62"/>
      <c r="J28" s="62"/>
      <c r="K28" s="62"/>
      <c r="L28" s="62">
        <v>5</v>
      </c>
      <c r="M28" s="62"/>
      <c r="N28" s="62"/>
      <c r="O28" s="62">
        <v>4</v>
      </c>
      <c r="P28" s="62"/>
      <c r="Q28" s="62"/>
      <c r="R28" s="62">
        <v>3</v>
      </c>
      <c r="S28" s="62"/>
      <c r="T28" s="62"/>
      <c r="U28" s="62"/>
      <c r="V28" s="62"/>
      <c r="W28" s="62"/>
      <c r="X28" s="62">
        <v>2</v>
      </c>
      <c r="Y28" s="63">
        <v>29</v>
      </c>
    </row>
    <row r="29" spans="1:25" x14ac:dyDescent="0.2">
      <c r="A29" s="48" t="s">
        <v>37</v>
      </c>
      <c r="B29" s="62">
        <v>5</v>
      </c>
      <c r="C29" s="62">
        <v>5</v>
      </c>
      <c r="D29" s="62">
        <v>5</v>
      </c>
      <c r="E29" s="62"/>
      <c r="F29" s="62">
        <v>5</v>
      </c>
      <c r="G29" s="62"/>
      <c r="H29" s="62"/>
      <c r="I29" s="62"/>
      <c r="J29" s="62"/>
      <c r="K29" s="62"/>
      <c r="L29" s="62">
        <v>10</v>
      </c>
      <c r="M29" s="62"/>
      <c r="N29" s="62"/>
      <c r="O29" s="62">
        <v>7</v>
      </c>
      <c r="P29" s="62"/>
      <c r="Q29" s="62"/>
      <c r="R29" s="62">
        <v>3</v>
      </c>
      <c r="S29" s="62">
        <v>5</v>
      </c>
      <c r="T29" s="62"/>
      <c r="U29" s="62"/>
      <c r="V29" s="62"/>
      <c r="W29" s="62"/>
      <c r="X29" s="62">
        <v>9</v>
      </c>
      <c r="Y29" s="63">
        <v>54</v>
      </c>
    </row>
    <row r="30" spans="1:25" x14ac:dyDescent="0.2">
      <c r="A30" s="48" t="s">
        <v>38</v>
      </c>
      <c r="B30" s="62">
        <v>2</v>
      </c>
      <c r="C30" s="62">
        <v>4</v>
      </c>
      <c r="D30" s="62">
        <v>2</v>
      </c>
      <c r="E30" s="62"/>
      <c r="F30" s="62"/>
      <c r="G30" s="62"/>
      <c r="H30" s="62"/>
      <c r="I30" s="62">
        <v>2</v>
      </c>
      <c r="J30" s="62"/>
      <c r="K30" s="62"/>
      <c r="L30" s="62"/>
      <c r="M30" s="62"/>
      <c r="N30" s="62"/>
      <c r="O30" s="62"/>
      <c r="P30" s="62"/>
      <c r="Q30" s="62"/>
      <c r="R30" s="62"/>
      <c r="S30" s="62"/>
      <c r="T30" s="62"/>
      <c r="U30" s="62"/>
      <c r="V30" s="62"/>
      <c r="W30" s="62"/>
      <c r="X30" s="62"/>
      <c r="Y30" s="63">
        <v>10</v>
      </c>
    </row>
    <row r="31" spans="1:25" s="21" customFormat="1" ht="5.25" customHeight="1" x14ac:dyDescent="0.25">
      <c r="A31" s="49"/>
      <c r="B31" s="49"/>
      <c r="C31" s="49"/>
      <c r="D31" s="49"/>
      <c r="E31" s="49"/>
      <c r="F31" s="49"/>
      <c r="G31" s="49"/>
      <c r="H31" s="49"/>
      <c r="I31" s="49"/>
      <c r="J31" s="49"/>
      <c r="K31" s="49"/>
      <c r="L31" s="49"/>
      <c r="M31" s="49"/>
      <c r="N31" s="49"/>
      <c r="O31" s="49"/>
      <c r="P31" s="49"/>
      <c r="Q31" s="49"/>
      <c r="R31" s="49"/>
      <c r="S31" s="49"/>
      <c r="T31" s="49"/>
      <c r="U31" s="49"/>
      <c r="V31" s="49"/>
      <c r="W31" s="49"/>
      <c r="X31" s="49"/>
      <c r="Y31" s="49"/>
    </row>
    <row r="32" spans="1:25" x14ac:dyDescent="0.2">
      <c r="A32" s="64"/>
      <c r="B32" s="65"/>
      <c r="C32" s="65"/>
      <c r="D32" s="65"/>
      <c r="E32" s="65"/>
      <c r="F32" s="65"/>
      <c r="G32" s="65"/>
      <c r="H32" s="65"/>
      <c r="I32" s="65"/>
      <c r="J32" s="65"/>
      <c r="K32" s="65"/>
      <c r="L32" s="65"/>
      <c r="M32" s="65"/>
      <c r="N32" s="65"/>
      <c r="O32" s="65"/>
      <c r="P32" s="65"/>
      <c r="Q32" s="65"/>
      <c r="R32" s="65"/>
      <c r="S32" s="65"/>
      <c r="T32" s="65"/>
      <c r="U32" s="65"/>
      <c r="V32" s="65"/>
      <c r="W32" s="65"/>
      <c r="X32" s="65"/>
      <c r="Y32" s="65"/>
    </row>
    <row r="33" spans="1:25" ht="10.5" x14ac:dyDescent="0.25">
      <c r="A33" s="66" t="s">
        <v>55</v>
      </c>
      <c r="B33" s="65"/>
      <c r="C33" s="65"/>
      <c r="D33" s="65"/>
      <c r="E33" s="65"/>
      <c r="F33" s="65"/>
      <c r="G33" s="65"/>
      <c r="H33" s="65"/>
      <c r="I33" s="65"/>
      <c r="J33" s="65"/>
      <c r="K33" s="65"/>
      <c r="L33" s="65"/>
      <c r="M33" s="65"/>
      <c r="N33" s="65"/>
      <c r="O33" s="65"/>
      <c r="P33" s="65"/>
      <c r="Q33" s="65"/>
      <c r="R33" s="65"/>
      <c r="S33" s="65"/>
      <c r="T33" s="65"/>
      <c r="U33" s="65"/>
      <c r="V33" s="65"/>
      <c r="W33" s="65"/>
      <c r="X33" s="65"/>
      <c r="Y33" s="65"/>
    </row>
    <row r="34" spans="1:25" x14ac:dyDescent="0.2">
      <c r="A34" s="64" t="s">
        <v>45</v>
      </c>
      <c r="B34" s="65"/>
      <c r="C34" s="65"/>
      <c r="D34" s="65"/>
      <c r="E34" s="65"/>
      <c r="F34" s="65"/>
      <c r="G34" s="65"/>
      <c r="H34" s="65"/>
      <c r="I34" s="65"/>
      <c r="J34" s="65"/>
      <c r="K34" s="65"/>
      <c r="L34" s="65"/>
      <c r="M34" s="65"/>
      <c r="N34" s="65"/>
      <c r="O34" s="65"/>
      <c r="P34" s="65"/>
      <c r="Q34" s="65"/>
      <c r="R34" s="65"/>
      <c r="S34" s="65"/>
      <c r="T34" s="65"/>
      <c r="U34" s="65"/>
      <c r="V34" s="65"/>
      <c r="W34" s="65"/>
      <c r="X34" s="65"/>
      <c r="Y34" s="65"/>
    </row>
    <row r="35" spans="1:25" x14ac:dyDescent="0.2">
      <c r="A35" s="67" t="s">
        <v>48</v>
      </c>
      <c r="B35" s="65"/>
      <c r="C35" s="65"/>
      <c r="D35" s="65"/>
      <c r="E35" s="65"/>
      <c r="F35" s="65"/>
      <c r="G35" s="65"/>
      <c r="H35" s="65"/>
      <c r="I35" s="65"/>
      <c r="J35" s="65"/>
      <c r="K35" s="65"/>
      <c r="L35" s="65"/>
      <c r="M35" s="65"/>
      <c r="N35" s="65"/>
      <c r="O35" s="65"/>
      <c r="P35" s="65"/>
      <c r="Q35" s="65"/>
      <c r="R35" s="65"/>
      <c r="S35" s="65"/>
      <c r="T35" s="65"/>
      <c r="U35" s="65"/>
      <c r="V35" s="65"/>
      <c r="W35" s="65"/>
      <c r="X35" s="65"/>
      <c r="Y35" s="65"/>
    </row>
    <row r="36" spans="1:25" x14ac:dyDescent="0.2">
      <c r="A36" s="64"/>
      <c r="B36" s="65"/>
      <c r="C36" s="65"/>
      <c r="D36" s="65"/>
      <c r="E36" s="65"/>
      <c r="F36" s="65"/>
      <c r="G36" s="65"/>
      <c r="H36" s="65"/>
      <c r="I36" s="65"/>
      <c r="J36" s="65"/>
      <c r="K36" s="65"/>
      <c r="L36" s="65"/>
      <c r="M36" s="65"/>
      <c r="N36" s="65"/>
      <c r="O36" s="65"/>
      <c r="P36" s="65"/>
      <c r="Q36" s="65"/>
      <c r="R36" s="65"/>
      <c r="S36" s="65"/>
      <c r="T36" s="65"/>
      <c r="U36" s="65"/>
      <c r="V36" s="65"/>
      <c r="W36" s="65"/>
      <c r="X36" s="65"/>
      <c r="Y36" s="65"/>
    </row>
    <row r="37" spans="1:25" x14ac:dyDescent="0.2">
      <c r="A37" s="46" t="s">
        <v>88</v>
      </c>
      <c r="B37" s="42"/>
      <c r="C37" s="42"/>
      <c r="D37" s="42"/>
      <c r="E37" s="42"/>
      <c r="F37" s="42"/>
      <c r="G37" s="42"/>
      <c r="H37" s="42"/>
      <c r="I37" s="42"/>
      <c r="J37" s="42"/>
      <c r="K37" s="42"/>
      <c r="L37" s="42"/>
      <c r="M37" s="42"/>
      <c r="N37" s="42"/>
      <c r="O37" s="42"/>
      <c r="P37" s="42"/>
      <c r="Q37" s="42"/>
      <c r="R37" s="42"/>
      <c r="S37" s="42"/>
      <c r="T37" s="42"/>
      <c r="U37" s="65"/>
      <c r="V37" s="65"/>
      <c r="W37" s="65"/>
      <c r="X37" s="65"/>
      <c r="Y37" s="65"/>
    </row>
    <row r="38" spans="1:25" ht="13" x14ac:dyDescent="0.3">
      <c r="A38" s="1"/>
      <c r="B38" s="11"/>
      <c r="C38" s="11"/>
      <c r="D38" s="11"/>
      <c r="E38" s="11"/>
      <c r="F38" s="42"/>
      <c r="G38" s="42"/>
      <c r="H38" s="42"/>
      <c r="I38" s="42"/>
      <c r="J38" s="42"/>
      <c r="K38" s="42"/>
      <c r="L38" s="42"/>
      <c r="M38" s="42"/>
      <c r="N38" s="42"/>
      <c r="O38" s="42"/>
      <c r="P38" s="42"/>
      <c r="Q38" s="42"/>
      <c r="R38" s="42"/>
      <c r="S38" s="42"/>
      <c r="T38" s="42"/>
      <c r="U38" s="65"/>
      <c r="V38" s="65"/>
      <c r="W38" s="65"/>
      <c r="X38" s="65"/>
      <c r="Y38" s="65"/>
    </row>
    <row r="39" spans="1:25" x14ac:dyDescent="0.2">
      <c r="A39" s="70" t="s">
        <v>70</v>
      </c>
      <c r="B39" s="42"/>
      <c r="C39" s="42"/>
      <c r="D39" s="42"/>
      <c r="E39" s="42"/>
      <c r="F39" s="42"/>
      <c r="G39" s="42"/>
      <c r="H39" s="42"/>
      <c r="I39" s="42"/>
      <c r="J39" s="42"/>
      <c r="K39" s="42"/>
      <c r="L39" s="42"/>
      <c r="M39" s="42"/>
      <c r="N39" s="42"/>
      <c r="O39" s="42"/>
      <c r="P39" s="42"/>
      <c r="Q39" s="42"/>
      <c r="R39" s="42"/>
      <c r="S39" s="42"/>
      <c r="T39" s="42"/>
      <c r="U39" s="65"/>
      <c r="V39" s="65"/>
      <c r="W39" s="65"/>
      <c r="X39" s="65"/>
      <c r="Y39" s="65"/>
    </row>
    <row r="40" spans="1:25" x14ac:dyDescent="0.2">
      <c r="A40" s="71" t="s">
        <v>89</v>
      </c>
      <c r="B40" s="42"/>
      <c r="C40" s="42"/>
      <c r="D40" s="42"/>
      <c r="E40" s="42"/>
      <c r="F40" s="42"/>
      <c r="G40" s="42"/>
      <c r="H40" s="42"/>
      <c r="I40" s="42"/>
      <c r="J40" s="42"/>
      <c r="K40" s="42"/>
      <c r="L40" s="42"/>
      <c r="M40" s="42"/>
      <c r="N40" s="42"/>
      <c r="O40" s="42"/>
      <c r="P40" s="42"/>
      <c r="Q40" s="42"/>
      <c r="R40" s="42"/>
      <c r="S40" s="42"/>
      <c r="T40" s="42"/>
      <c r="U40" s="65"/>
      <c r="V40" s="65"/>
      <c r="W40" s="65"/>
      <c r="X40" s="65"/>
      <c r="Y40" s="65"/>
    </row>
    <row r="41" spans="1:25" x14ac:dyDescent="0.2">
      <c r="A41" s="71"/>
      <c r="B41" s="42"/>
      <c r="C41" s="42"/>
      <c r="D41" s="42"/>
      <c r="E41" s="42"/>
      <c r="F41" s="42"/>
      <c r="G41" s="42"/>
      <c r="H41" s="42"/>
      <c r="I41" s="42"/>
      <c r="J41" s="42"/>
      <c r="K41" s="42"/>
      <c r="L41" s="42"/>
      <c r="M41" s="42"/>
      <c r="N41" s="42"/>
      <c r="O41" s="42"/>
      <c r="P41" s="42"/>
      <c r="Q41" s="42"/>
      <c r="R41" s="42"/>
      <c r="S41" s="42"/>
      <c r="T41" s="42"/>
      <c r="U41" s="65"/>
      <c r="V41" s="65"/>
      <c r="W41" s="65"/>
      <c r="X41" s="65"/>
      <c r="Y41" s="65"/>
    </row>
    <row r="42" spans="1:25" x14ac:dyDescent="0.2">
      <c r="A42" s="70" t="s">
        <v>71</v>
      </c>
      <c r="B42" s="42"/>
      <c r="C42" s="42"/>
      <c r="D42" s="42"/>
      <c r="E42" s="42"/>
      <c r="F42" s="42"/>
      <c r="G42" s="42"/>
      <c r="H42" s="42"/>
      <c r="I42" s="42"/>
      <c r="J42" s="42"/>
      <c r="K42" s="42"/>
      <c r="L42" s="42"/>
      <c r="M42" s="42"/>
      <c r="N42" s="42"/>
      <c r="O42" s="42"/>
      <c r="P42" s="42"/>
      <c r="Q42" s="42"/>
      <c r="R42" s="42"/>
      <c r="S42" s="42"/>
      <c r="T42" s="42"/>
      <c r="U42" s="65"/>
      <c r="V42" s="65"/>
      <c r="W42" s="65"/>
      <c r="X42" s="65"/>
      <c r="Y42" s="65"/>
    </row>
    <row r="43" spans="1:25" x14ac:dyDescent="0.2">
      <c r="A43" s="42"/>
      <c r="B43" s="42"/>
      <c r="C43" s="42"/>
      <c r="D43" s="42"/>
      <c r="E43" s="42"/>
      <c r="F43" s="42"/>
      <c r="G43" s="42"/>
      <c r="H43" s="42"/>
      <c r="I43" s="42"/>
      <c r="J43" s="42"/>
      <c r="K43" s="42"/>
      <c r="L43" s="42"/>
      <c r="M43" s="42"/>
      <c r="N43" s="42"/>
      <c r="O43" s="42"/>
      <c r="P43" s="42"/>
      <c r="Q43" s="42"/>
      <c r="R43" s="42"/>
      <c r="S43" s="42"/>
      <c r="T43" s="42"/>
    </row>
    <row r="44" spans="1:25" x14ac:dyDescent="0.2">
      <c r="A44" s="42"/>
      <c r="B44" s="42"/>
      <c r="C44" s="42"/>
      <c r="D44" s="42"/>
      <c r="E44" s="42"/>
      <c r="F44" s="42"/>
      <c r="G44" s="42"/>
      <c r="H44" s="42"/>
      <c r="I44" s="42"/>
      <c r="J44" s="42"/>
      <c r="K44" s="42"/>
      <c r="L44" s="42"/>
      <c r="M44" s="42"/>
      <c r="N44" s="42"/>
      <c r="O44" s="42"/>
      <c r="P44" s="42"/>
      <c r="Q44" s="42"/>
      <c r="R44" s="42"/>
      <c r="S44" s="42"/>
      <c r="T44" s="42"/>
    </row>
  </sheetData>
  <phoneticPr fontId="0" type="noConversion"/>
  <pageMargins left="0.78740157499999996" right="0.78740157499999996" top="0.984251969" bottom="0.984251969" header="0.4921259845" footer="0.4921259845"/>
  <pageSetup paperSize="9" scale="7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43"/>
  <sheetViews>
    <sheetView showGridLines="0" zoomScaleNormal="100" workbookViewId="0"/>
  </sheetViews>
  <sheetFormatPr baseColWidth="10" defaultColWidth="12" defaultRowHeight="10" x14ac:dyDescent="0.2"/>
  <cols>
    <col min="1" max="1" width="17.44140625" style="6" customWidth="1"/>
    <col min="2" max="9" width="7.33203125" style="6" customWidth="1"/>
    <col min="10" max="11" width="7.33203125" style="6" hidden="1" customWidth="1"/>
    <col min="12" max="16" width="7.33203125" style="6" customWidth="1"/>
    <col min="17" max="17" width="7.33203125" style="6" hidden="1" customWidth="1"/>
    <col min="18" max="20" width="7.33203125" style="6" customWidth="1"/>
    <col min="21" max="23" width="7.33203125" style="6" hidden="1" customWidth="1"/>
    <col min="24" max="26" width="7.33203125" style="6" customWidth="1"/>
    <col min="27" max="16384" width="12" style="6"/>
  </cols>
  <sheetData>
    <row r="1" spans="1:25" s="3" customFormat="1" ht="12.65" customHeight="1" x14ac:dyDescent="0.25">
      <c r="A1" s="2" t="s">
        <v>81</v>
      </c>
      <c r="B1" s="23"/>
      <c r="C1" s="23"/>
      <c r="D1" s="23"/>
      <c r="E1" s="23"/>
      <c r="F1" s="23"/>
      <c r="G1" s="23"/>
      <c r="H1" s="23"/>
      <c r="I1" s="23"/>
      <c r="J1" s="23"/>
      <c r="K1" s="23"/>
      <c r="L1" s="23"/>
      <c r="M1" s="23"/>
      <c r="N1" s="23"/>
      <c r="O1" s="23"/>
      <c r="P1" s="4"/>
      <c r="Q1" s="23"/>
      <c r="R1" s="23"/>
      <c r="S1" s="23"/>
      <c r="T1" s="23"/>
      <c r="U1" s="23"/>
      <c r="V1" s="23"/>
      <c r="W1" s="23"/>
      <c r="X1" s="23"/>
      <c r="Y1" s="5" t="s">
        <v>69</v>
      </c>
    </row>
    <row r="2" spans="1:25" s="3" customFormat="1" ht="12.65" customHeight="1" x14ac:dyDescent="0.25">
      <c r="A2" s="7" t="s">
        <v>44</v>
      </c>
      <c r="B2" s="23"/>
      <c r="C2" s="23"/>
      <c r="D2" s="23"/>
      <c r="E2" s="23"/>
      <c r="F2" s="23"/>
      <c r="G2" s="23"/>
      <c r="H2" s="23"/>
      <c r="I2" s="23"/>
      <c r="J2" s="23"/>
      <c r="K2" s="23"/>
      <c r="L2" s="23"/>
      <c r="M2" s="23"/>
      <c r="N2" s="23"/>
      <c r="O2" s="23"/>
      <c r="P2" s="23"/>
      <c r="Q2" s="23"/>
      <c r="R2" s="23"/>
      <c r="S2" s="23"/>
      <c r="T2" s="23"/>
      <c r="U2" s="23"/>
      <c r="V2" s="23"/>
      <c r="W2" s="23"/>
      <c r="X2" s="23"/>
      <c r="Y2" s="4"/>
    </row>
    <row r="3" spans="1:25" s="3" customFormat="1" ht="3.75" customHeight="1" x14ac:dyDescent="0.25">
      <c r="A3" s="23"/>
      <c r="B3" s="24"/>
      <c r="C3" s="24"/>
      <c r="D3" s="24"/>
      <c r="E3" s="24"/>
      <c r="F3" s="24"/>
      <c r="G3" s="24"/>
      <c r="H3" s="24"/>
      <c r="I3" s="24"/>
      <c r="J3" s="24"/>
      <c r="K3" s="24"/>
      <c r="L3" s="24"/>
      <c r="M3" s="24"/>
      <c r="N3" s="24"/>
      <c r="O3" s="24"/>
      <c r="P3" s="24"/>
      <c r="Q3" s="24"/>
      <c r="R3" s="24"/>
      <c r="S3" s="24"/>
      <c r="T3" s="24"/>
      <c r="U3" s="24"/>
      <c r="V3" s="24"/>
      <c r="W3" s="24"/>
      <c r="X3" s="24"/>
      <c r="Y3" s="24"/>
    </row>
    <row r="4" spans="1:25" s="3" customFormat="1" ht="3.75" customHeight="1" x14ac:dyDescent="0.25">
      <c r="A4" s="25"/>
      <c r="B4" s="26"/>
      <c r="C4" s="26"/>
      <c r="D4" s="26"/>
      <c r="E4" s="26"/>
      <c r="F4" s="26"/>
      <c r="G4" s="26"/>
      <c r="H4" s="26"/>
      <c r="I4" s="26"/>
      <c r="J4" s="26"/>
      <c r="K4" s="26"/>
      <c r="L4" s="26"/>
      <c r="M4" s="26"/>
      <c r="N4" s="26"/>
      <c r="O4" s="26"/>
      <c r="P4" s="26"/>
      <c r="Q4" s="26"/>
      <c r="R4" s="26"/>
      <c r="S4" s="26"/>
      <c r="T4" s="26"/>
      <c r="U4" s="26"/>
      <c r="V4" s="26"/>
      <c r="W4" s="26"/>
      <c r="X4" s="27"/>
      <c r="Y4" s="27"/>
    </row>
    <row r="5" spans="1:25" s="8" customFormat="1" ht="12.65" customHeight="1" x14ac:dyDescent="0.25">
      <c r="A5" s="28"/>
      <c r="B5" s="29" t="s">
        <v>5</v>
      </c>
      <c r="C5" s="29" t="s">
        <v>6</v>
      </c>
      <c r="D5" s="29" t="s">
        <v>57</v>
      </c>
      <c r="E5" s="29" t="s">
        <v>8</v>
      </c>
      <c r="F5" s="29" t="s">
        <v>9</v>
      </c>
      <c r="G5" s="29" t="s">
        <v>10</v>
      </c>
      <c r="H5" s="29" t="s">
        <v>11</v>
      </c>
      <c r="I5" s="29" t="s">
        <v>12</v>
      </c>
      <c r="J5" s="29" t="s">
        <v>50</v>
      </c>
      <c r="K5" s="29" t="s">
        <v>51</v>
      </c>
      <c r="L5" s="29" t="s">
        <v>13</v>
      </c>
      <c r="M5" s="29" t="s">
        <v>0</v>
      </c>
      <c r="N5" s="29" t="s">
        <v>1</v>
      </c>
      <c r="O5" s="29" t="s">
        <v>14</v>
      </c>
      <c r="P5" s="29" t="s">
        <v>41</v>
      </c>
      <c r="Q5" s="29" t="s">
        <v>18</v>
      </c>
      <c r="R5" s="29" t="s">
        <v>15</v>
      </c>
      <c r="S5" s="29" t="s">
        <v>40</v>
      </c>
      <c r="T5" s="29" t="s">
        <v>16</v>
      </c>
      <c r="U5" s="29" t="s">
        <v>17</v>
      </c>
      <c r="V5" s="29" t="s">
        <v>2</v>
      </c>
      <c r="W5" s="30" t="s">
        <v>58</v>
      </c>
      <c r="X5" s="30" t="s">
        <v>43</v>
      </c>
      <c r="Y5" s="30" t="s">
        <v>3</v>
      </c>
    </row>
    <row r="6" spans="1:25" s="8" customFormat="1" ht="3.75" customHeight="1" x14ac:dyDescent="0.25">
      <c r="A6" s="31"/>
      <c r="B6" s="32"/>
      <c r="C6" s="32"/>
      <c r="D6" s="32"/>
      <c r="E6" s="32"/>
      <c r="F6" s="32"/>
      <c r="G6" s="32"/>
      <c r="H6" s="32"/>
      <c r="I6" s="32"/>
      <c r="J6" s="32"/>
      <c r="K6" s="32"/>
      <c r="L6" s="32"/>
      <c r="M6" s="32"/>
      <c r="N6" s="32"/>
      <c r="O6" s="32"/>
      <c r="P6" s="32"/>
      <c r="Q6" s="32"/>
      <c r="R6" s="32"/>
      <c r="S6" s="32"/>
      <c r="T6" s="32"/>
      <c r="U6" s="32"/>
      <c r="V6" s="32"/>
      <c r="W6" s="33"/>
      <c r="X6" s="33"/>
      <c r="Y6" s="33"/>
    </row>
    <row r="7" spans="1:25" s="3" customFormat="1" ht="3.75" customHeight="1" x14ac:dyDescent="0.25">
      <c r="A7" s="34"/>
      <c r="B7" s="34"/>
      <c r="C7" s="34"/>
      <c r="D7" s="34"/>
      <c r="E7" s="34"/>
      <c r="F7" s="34"/>
      <c r="G7" s="34"/>
      <c r="H7" s="34"/>
      <c r="I7" s="34"/>
      <c r="J7" s="34"/>
      <c r="K7" s="34"/>
      <c r="L7" s="34"/>
      <c r="M7" s="34"/>
      <c r="N7" s="34"/>
      <c r="O7" s="34"/>
      <c r="P7" s="34"/>
      <c r="Q7" s="34"/>
      <c r="R7" s="34"/>
      <c r="S7" s="34"/>
      <c r="T7" s="34"/>
      <c r="U7" s="34"/>
      <c r="V7" s="34"/>
      <c r="W7" s="34"/>
      <c r="X7" s="34"/>
      <c r="Y7" s="34"/>
    </row>
    <row r="8" spans="1:25" s="3" customFormat="1" ht="12.65" customHeight="1" x14ac:dyDescent="0.25">
      <c r="A8" s="35" t="s">
        <v>3</v>
      </c>
      <c r="B8" s="36">
        <f t="shared" ref="B8:V8" si="0">SUM(B10:B30)</f>
        <v>230</v>
      </c>
      <c r="C8" s="36">
        <f t="shared" si="0"/>
        <v>183</v>
      </c>
      <c r="D8" s="36">
        <f t="shared" si="0"/>
        <v>224</v>
      </c>
      <c r="E8" s="36">
        <f t="shared" si="0"/>
        <v>217</v>
      </c>
      <c r="F8" s="36">
        <f t="shared" si="0"/>
        <v>33</v>
      </c>
      <c r="G8" s="36">
        <f t="shared" si="0"/>
        <v>123</v>
      </c>
      <c r="H8" s="36">
        <f t="shared" si="0"/>
        <v>90</v>
      </c>
      <c r="I8" s="36">
        <f t="shared" si="0"/>
        <v>12</v>
      </c>
      <c r="J8" s="36">
        <f t="shared" si="0"/>
        <v>0</v>
      </c>
      <c r="K8" s="36">
        <f t="shared" si="0"/>
        <v>0</v>
      </c>
      <c r="L8" s="36">
        <f t="shared" si="0"/>
        <v>51</v>
      </c>
      <c r="M8" s="36">
        <f t="shared" si="0"/>
        <v>8</v>
      </c>
      <c r="N8" s="36">
        <f t="shared" si="0"/>
        <v>102</v>
      </c>
      <c r="O8" s="36">
        <f t="shared" si="0"/>
        <v>76</v>
      </c>
      <c r="P8" s="36">
        <f t="shared" si="0"/>
        <v>92</v>
      </c>
      <c r="Q8" s="36">
        <f t="shared" si="0"/>
        <v>0</v>
      </c>
      <c r="R8" s="36">
        <f t="shared" si="0"/>
        <v>97</v>
      </c>
      <c r="S8" s="36">
        <f t="shared" si="0"/>
        <v>5</v>
      </c>
      <c r="T8" s="36">
        <f t="shared" si="0"/>
        <v>39</v>
      </c>
      <c r="U8" s="36">
        <f t="shared" si="0"/>
        <v>0</v>
      </c>
      <c r="V8" s="36">
        <f t="shared" si="0"/>
        <v>0</v>
      </c>
      <c r="W8" s="36">
        <v>0</v>
      </c>
      <c r="X8" s="36">
        <f>SUM(X10:X30)</f>
        <v>298</v>
      </c>
      <c r="Y8" s="35">
        <f>SUM(Y10:Y30)</f>
        <v>1880</v>
      </c>
    </row>
    <row r="9" spans="1:25" x14ac:dyDescent="0.2">
      <c r="A9" s="38"/>
      <c r="B9" s="39"/>
      <c r="C9" s="39"/>
      <c r="D9" s="39"/>
      <c r="E9" s="39"/>
      <c r="F9" s="39"/>
      <c r="G9" s="39"/>
      <c r="H9" s="39"/>
      <c r="I9" s="39"/>
      <c r="J9" s="39"/>
      <c r="K9" s="39"/>
      <c r="L9" s="39"/>
      <c r="M9" s="39"/>
      <c r="N9" s="39"/>
      <c r="O9" s="39"/>
      <c r="P9" s="39"/>
      <c r="Q9" s="39"/>
      <c r="R9" s="39"/>
      <c r="S9" s="39"/>
      <c r="T9" s="39"/>
      <c r="U9" s="39"/>
      <c r="V9" s="39"/>
      <c r="W9" s="39"/>
      <c r="X9" s="39"/>
      <c r="Y9" s="23"/>
    </row>
    <row r="10" spans="1:25" x14ac:dyDescent="0.2">
      <c r="A10" s="23" t="s">
        <v>19</v>
      </c>
      <c r="B10" s="40">
        <v>70</v>
      </c>
      <c r="C10" s="40">
        <v>35</v>
      </c>
      <c r="D10" s="40">
        <v>70</v>
      </c>
      <c r="E10" s="40">
        <v>70</v>
      </c>
      <c r="F10" s="40"/>
      <c r="G10" s="40">
        <v>35</v>
      </c>
      <c r="H10" s="40">
        <v>35</v>
      </c>
      <c r="I10" s="40"/>
      <c r="J10" s="40"/>
      <c r="K10" s="40"/>
      <c r="L10" s="40">
        <v>18</v>
      </c>
      <c r="M10" s="40"/>
      <c r="N10" s="40">
        <v>35</v>
      </c>
      <c r="O10" s="40">
        <v>35</v>
      </c>
      <c r="P10" s="40">
        <v>18</v>
      </c>
      <c r="Q10" s="40"/>
      <c r="R10" s="40">
        <v>35</v>
      </c>
      <c r="S10" s="40"/>
      <c r="T10" s="40">
        <v>10</v>
      </c>
      <c r="U10" s="40"/>
      <c r="V10" s="40"/>
      <c r="W10" s="40"/>
      <c r="X10" s="40">
        <v>103</v>
      </c>
      <c r="Y10" s="41">
        <v>569</v>
      </c>
    </row>
    <row r="11" spans="1:25" x14ac:dyDescent="0.2">
      <c r="A11" s="23" t="s">
        <v>20</v>
      </c>
      <c r="B11" s="40">
        <v>29</v>
      </c>
      <c r="C11" s="40">
        <v>14</v>
      </c>
      <c r="D11" s="40">
        <v>29</v>
      </c>
      <c r="E11" s="40">
        <v>71</v>
      </c>
      <c r="F11" s="40"/>
      <c r="G11" s="40">
        <v>29</v>
      </c>
      <c r="H11" s="40">
        <v>29</v>
      </c>
      <c r="I11" s="40"/>
      <c r="J11" s="40"/>
      <c r="K11" s="40"/>
      <c r="L11" s="40"/>
      <c r="M11" s="40"/>
      <c r="N11" s="40">
        <v>29</v>
      </c>
      <c r="O11" s="40"/>
      <c r="P11" s="40">
        <v>39</v>
      </c>
      <c r="Q11" s="40"/>
      <c r="R11" s="40">
        <v>15</v>
      </c>
      <c r="S11" s="40"/>
      <c r="T11" s="40">
        <v>29</v>
      </c>
      <c r="U11" s="40"/>
      <c r="V11" s="40"/>
      <c r="W11" s="40"/>
      <c r="X11" s="40">
        <v>102</v>
      </c>
      <c r="Y11" s="41">
        <v>415</v>
      </c>
    </row>
    <row r="12" spans="1:25" x14ac:dyDescent="0.2">
      <c r="A12" s="23" t="s">
        <v>21</v>
      </c>
      <c r="B12" s="40">
        <v>9</v>
      </c>
      <c r="C12" s="40">
        <v>14</v>
      </c>
      <c r="D12" s="40">
        <v>9</v>
      </c>
      <c r="E12" s="40"/>
      <c r="F12" s="40"/>
      <c r="G12" s="40"/>
      <c r="H12" s="40"/>
      <c r="I12" s="40"/>
      <c r="J12" s="40"/>
      <c r="K12" s="40"/>
      <c r="L12" s="40"/>
      <c r="M12" s="40"/>
      <c r="N12" s="40">
        <v>9</v>
      </c>
      <c r="O12" s="40"/>
      <c r="P12" s="40"/>
      <c r="Q12" s="40"/>
      <c r="R12" s="40">
        <v>2</v>
      </c>
      <c r="S12" s="40"/>
      <c r="T12" s="40"/>
      <c r="U12" s="40"/>
      <c r="V12" s="40"/>
      <c r="W12" s="40"/>
      <c r="X12" s="40">
        <v>1</v>
      </c>
      <c r="Y12" s="41">
        <v>44</v>
      </c>
    </row>
    <row r="13" spans="1:25" x14ac:dyDescent="0.2">
      <c r="A13" s="23" t="s">
        <v>22</v>
      </c>
      <c r="B13" s="40">
        <v>3</v>
      </c>
      <c r="C13" s="40">
        <v>3</v>
      </c>
      <c r="D13" s="40">
        <v>1</v>
      </c>
      <c r="E13" s="40">
        <v>3</v>
      </c>
      <c r="F13" s="40"/>
      <c r="G13" s="40"/>
      <c r="H13" s="40"/>
      <c r="I13" s="40"/>
      <c r="J13" s="40"/>
      <c r="K13" s="40"/>
      <c r="L13" s="40"/>
      <c r="M13" s="40"/>
      <c r="N13" s="40"/>
      <c r="O13" s="40"/>
      <c r="P13" s="40"/>
      <c r="Q13" s="40"/>
      <c r="R13" s="40"/>
      <c r="S13" s="40"/>
      <c r="T13" s="40"/>
      <c r="U13" s="40"/>
      <c r="V13" s="40"/>
      <c r="W13" s="40"/>
      <c r="X13" s="40"/>
      <c r="Y13" s="41">
        <v>10</v>
      </c>
    </row>
    <row r="14" spans="1:25" x14ac:dyDescent="0.2">
      <c r="A14" s="23" t="s">
        <v>23</v>
      </c>
      <c r="B14" s="40">
        <v>1</v>
      </c>
      <c r="C14" s="40">
        <v>2</v>
      </c>
      <c r="D14" s="40">
        <v>2</v>
      </c>
      <c r="E14" s="40"/>
      <c r="F14" s="40"/>
      <c r="G14" s="40"/>
      <c r="H14" s="40"/>
      <c r="I14" s="40"/>
      <c r="J14" s="40"/>
      <c r="K14" s="40"/>
      <c r="L14" s="40"/>
      <c r="M14" s="40"/>
      <c r="N14" s="40"/>
      <c r="O14" s="40"/>
      <c r="P14" s="40"/>
      <c r="Q14" s="40"/>
      <c r="R14" s="40"/>
      <c r="S14" s="40"/>
      <c r="T14" s="40"/>
      <c r="U14" s="40"/>
      <c r="V14" s="40"/>
      <c r="W14" s="40"/>
      <c r="X14" s="40">
        <v>4</v>
      </c>
      <c r="Y14" s="41">
        <v>9</v>
      </c>
    </row>
    <row r="15" spans="1:25" x14ac:dyDescent="0.2">
      <c r="A15" s="23" t="s">
        <v>25</v>
      </c>
      <c r="B15" s="40">
        <v>6</v>
      </c>
      <c r="C15" s="40">
        <v>6</v>
      </c>
      <c r="D15" s="40">
        <v>6</v>
      </c>
      <c r="E15" s="40">
        <v>6</v>
      </c>
      <c r="F15" s="40"/>
      <c r="G15" s="40"/>
      <c r="H15" s="40"/>
      <c r="I15" s="40">
        <v>6</v>
      </c>
      <c r="J15" s="40"/>
      <c r="K15" s="40"/>
      <c r="L15" s="40"/>
      <c r="M15" s="40"/>
      <c r="N15" s="40"/>
      <c r="O15" s="40"/>
      <c r="P15" s="40"/>
      <c r="Q15" s="40"/>
      <c r="R15" s="40"/>
      <c r="S15" s="40"/>
      <c r="T15" s="40"/>
      <c r="U15" s="40"/>
      <c r="V15" s="40"/>
      <c r="W15" s="40"/>
      <c r="X15" s="40">
        <v>2</v>
      </c>
      <c r="Y15" s="41">
        <v>32</v>
      </c>
    </row>
    <row r="16" spans="1:25" x14ac:dyDescent="0.2">
      <c r="A16" s="23" t="s">
        <v>26</v>
      </c>
      <c r="B16" s="40">
        <v>7</v>
      </c>
      <c r="C16" s="40">
        <v>7</v>
      </c>
      <c r="D16" s="40">
        <v>7</v>
      </c>
      <c r="E16" s="40"/>
      <c r="F16" s="40"/>
      <c r="G16" s="40">
        <v>7</v>
      </c>
      <c r="H16" s="40"/>
      <c r="I16" s="40"/>
      <c r="J16" s="40"/>
      <c r="K16" s="40"/>
      <c r="L16" s="40"/>
      <c r="M16" s="40"/>
      <c r="N16" s="40">
        <v>14</v>
      </c>
      <c r="O16" s="40"/>
      <c r="P16" s="40"/>
      <c r="Q16" s="40"/>
      <c r="R16" s="40"/>
      <c r="S16" s="40"/>
      <c r="T16" s="40"/>
      <c r="U16" s="40"/>
      <c r="V16" s="40"/>
      <c r="W16" s="40"/>
      <c r="X16" s="40">
        <v>3</v>
      </c>
      <c r="Y16" s="41">
        <v>45</v>
      </c>
    </row>
    <row r="17" spans="1:25" x14ac:dyDescent="0.2">
      <c r="A17" s="23" t="s">
        <v>27</v>
      </c>
      <c r="B17" s="40">
        <v>6</v>
      </c>
      <c r="C17" s="40">
        <v>6</v>
      </c>
      <c r="D17" s="40">
        <v>6</v>
      </c>
      <c r="E17" s="40"/>
      <c r="F17" s="40">
        <v>6</v>
      </c>
      <c r="G17" s="40">
        <v>6</v>
      </c>
      <c r="H17" s="40">
        <v>6</v>
      </c>
      <c r="I17" s="40"/>
      <c r="J17" s="40"/>
      <c r="K17" s="40"/>
      <c r="L17" s="40">
        <v>6</v>
      </c>
      <c r="M17" s="40"/>
      <c r="N17" s="40">
        <v>6</v>
      </c>
      <c r="O17" s="40"/>
      <c r="P17" s="40">
        <v>4</v>
      </c>
      <c r="Q17" s="40"/>
      <c r="R17" s="40">
        <v>6</v>
      </c>
      <c r="S17" s="40"/>
      <c r="T17" s="40"/>
      <c r="U17" s="40"/>
      <c r="V17" s="40"/>
      <c r="W17" s="40"/>
      <c r="X17" s="40">
        <v>17</v>
      </c>
      <c r="Y17" s="41">
        <v>75</v>
      </c>
    </row>
    <row r="18" spans="1:25" x14ac:dyDescent="0.2">
      <c r="A18" s="23" t="s">
        <v>28</v>
      </c>
      <c r="B18" s="40">
        <v>7</v>
      </c>
      <c r="C18" s="40">
        <v>7</v>
      </c>
      <c r="D18" s="40">
        <v>7</v>
      </c>
      <c r="E18" s="40">
        <v>7</v>
      </c>
      <c r="F18" s="40"/>
      <c r="G18" s="40">
        <v>7</v>
      </c>
      <c r="H18" s="40"/>
      <c r="I18" s="40"/>
      <c r="J18" s="40"/>
      <c r="K18" s="40"/>
      <c r="L18" s="40"/>
      <c r="M18" s="40"/>
      <c r="N18" s="40">
        <v>7</v>
      </c>
      <c r="O18" s="40">
        <v>6</v>
      </c>
      <c r="P18" s="40">
        <v>7</v>
      </c>
      <c r="Q18" s="40"/>
      <c r="R18" s="40">
        <v>7</v>
      </c>
      <c r="S18" s="40"/>
      <c r="T18" s="40"/>
      <c r="U18" s="40"/>
      <c r="V18" s="40"/>
      <c r="W18" s="40"/>
      <c r="X18" s="40"/>
      <c r="Y18" s="41">
        <v>62</v>
      </c>
    </row>
    <row r="19" spans="1:25" x14ac:dyDescent="0.2">
      <c r="A19" s="23" t="s">
        <v>29</v>
      </c>
      <c r="B19" s="40">
        <v>2</v>
      </c>
      <c r="C19" s="40">
        <v>2</v>
      </c>
      <c r="D19" s="40">
        <v>2</v>
      </c>
      <c r="E19" s="40">
        <v>2</v>
      </c>
      <c r="F19" s="40"/>
      <c r="G19" s="40">
        <v>2</v>
      </c>
      <c r="H19" s="40"/>
      <c r="I19" s="40"/>
      <c r="J19" s="40"/>
      <c r="K19" s="40"/>
      <c r="L19" s="40"/>
      <c r="M19" s="40"/>
      <c r="N19" s="40">
        <v>2</v>
      </c>
      <c r="O19" s="40"/>
      <c r="P19" s="40"/>
      <c r="Q19" s="40"/>
      <c r="R19" s="40"/>
      <c r="S19" s="40"/>
      <c r="T19" s="40"/>
      <c r="U19" s="40"/>
      <c r="V19" s="40"/>
      <c r="W19" s="40"/>
      <c r="X19" s="40">
        <v>2</v>
      </c>
      <c r="Y19" s="41">
        <v>14</v>
      </c>
    </row>
    <row r="20" spans="1:25" x14ac:dyDescent="0.2">
      <c r="A20" s="23" t="s">
        <v>42</v>
      </c>
      <c r="B20" s="40">
        <v>1</v>
      </c>
      <c r="C20" s="40">
        <v>1</v>
      </c>
      <c r="D20" s="40">
        <v>1</v>
      </c>
      <c r="E20" s="40"/>
      <c r="F20" s="40"/>
      <c r="G20" s="40"/>
      <c r="H20" s="40"/>
      <c r="I20" s="40"/>
      <c r="J20" s="40"/>
      <c r="K20" s="40"/>
      <c r="L20" s="40"/>
      <c r="M20" s="40"/>
      <c r="N20" s="40"/>
      <c r="O20" s="40"/>
      <c r="P20" s="40"/>
      <c r="Q20" s="40"/>
      <c r="R20" s="40"/>
      <c r="S20" s="40"/>
      <c r="T20" s="40"/>
      <c r="U20" s="40"/>
      <c r="V20" s="40"/>
      <c r="W20" s="40"/>
      <c r="X20" s="40">
        <v>1</v>
      </c>
      <c r="Y20" s="41">
        <v>4</v>
      </c>
    </row>
    <row r="21" spans="1:25" x14ac:dyDescent="0.2">
      <c r="A21" s="23" t="s">
        <v>30</v>
      </c>
      <c r="B21" s="40">
        <v>12</v>
      </c>
      <c r="C21" s="40">
        <v>12</v>
      </c>
      <c r="D21" s="40">
        <v>12</v>
      </c>
      <c r="E21" s="40">
        <v>6</v>
      </c>
      <c r="F21" s="40"/>
      <c r="G21" s="40">
        <v>12</v>
      </c>
      <c r="H21" s="40"/>
      <c r="I21" s="40"/>
      <c r="J21" s="40"/>
      <c r="K21" s="40"/>
      <c r="L21" s="40"/>
      <c r="M21" s="40"/>
      <c r="N21" s="40"/>
      <c r="O21" s="40"/>
      <c r="P21" s="40">
        <v>7</v>
      </c>
      <c r="Q21" s="40"/>
      <c r="R21" s="40"/>
      <c r="S21" s="40"/>
      <c r="T21" s="40"/>
      <c r="U21" s="40"/>
      <c r="V21" s="40"/>
      <c r="W21" s="40"/>
      <c r="X21" s="40"/>
      <c r="Y21" s="41">
        <v>61</v>
      </c>
    </row>
    <row r="22" spans="1:25" x14ac:dyDescent="0.2">
      <c r="A22" s="23" t="s">
        <v>31</v>
      </c>
      <c r="B22" s="40">
        <v>5</v>
      </c>
      <c r="C22" s="40">
        <v>5</v>
      </c>
      <c r="D22" s="40">
        <v>5</v>
      </c>
      <c r="E22" s="40">
        <v>5</v>
      </c>
      <c r="F22" s="40"/>
      <c r="G22" s="40"/>
      <c r="H22" s="40"/>
      <c r="I22" s="40"/>
      <c r="J22" s="40"/>
      <c r="K22" s="40"/>
      <c r="L22" s="40"/>
      <c r="M22" s="40"/>
      <c r="N22" s="40"/>
      <c r="O22" s="40"/>
      <c r="P22" s="40"/>
      <c r="Q22" s="40"/>
      <c r="R22" s="40"/>
      <c r="S22" s="40"/>
      <c r="T22" s="40"/>
      <c r="U22" s="40"/>
      <c r="V22" s="40"/>
      <c r="W22" s="40"/>
      <c r="X22" s="40"/>
      <c r="Y22" s="41">
        <v>20</v>
      </c>
    </row>
    <row r="23" spans="1:25" x14ac:dyDescent="0.2">
      <c r="A23" s="23" t="s">
        <v>32</v>
      </c>
      <c r="B23" s="40">
        <v>14</v>
      </c>
      <c r="C23" s="40">
        <v>14</v>
      </c>
      <c r="D23" s="40">
        <v>14</v>
      </c>
      <c r="E23" s="40">
        <v>14</v>
      </c>
      <c r="F23" s="40"/>
      <c r="G23" s="40">
        <v>14</v>
      </c>
      <c r="H23" s="40">
        <v>14</v>
      </c>
      <c r="I23" s="40"/>
      <c r="J23" s="40"/>
      <c r="K23" s="40"/>
      <c r="L23" s="40"/>
      <c r="M23" s="40"/>
      <c r="N23" s="40"/>
      <c r="O23" s="40"/>
      <c r="P23" s="40"/>
      <c r="Q23" s="40"/>
      <c r="R23" s="40">
        <v>13</v>
      </c>
      <c r="S23" s="40"/>
      <c r="T23" s="40"/>
      <c r="U23" s="40"/>
      <c r="V23" s="40"/>
      <c r="W23" s="40"/>
      <c r="X23" s="40">
        <v>14</v>
      </c>
      <c r="Y23" s="41">
        <v>111</v>
      </c>
    </row>
    <row r="24" spans="1:25" x14ac:dyDescent="0.2">
      <c r="A24" s="23" t="s">
        <v>33</v>
      </c>
      <c r="B24" s="40">
        <v>6</v>
      </c>
      <c r="C24" s="40">
        <v>6</v>
      </c>
      <c r="D24" s="40">
        <v>6</v>
      </c>
      <c r="E24" s="40">
        <v>6</v>
      </c>
      <c r="F24" s="40"/>
      <c r="G24" s="40">
        <v>6</v>
      </c>
      <c r="H24" s="40">
        <v>6</v>
      </c>
      <c r="I24" s="40"/>
      <c r="J24" s="40"/>
      <c r="K24" s="40"/>
      <c r="L24" s="40"/>
      <c r="M24" s="40"/>
      <c r="N24" s="40"/>
      <c r="O24" s="40">
        <v>6</v>
      </c>
      <c r="P24" s="40"/>
      <c r="Q24" s="40"/>
      <c r="R24" s="40">
        <v>6</v>
      </c>
      <c r="S24" s="40"/>
      <c r="T24" s="40"/>
      <c r="U24" s="40"/>
      <c r="V24" s="40"/>
      <c r="W24" s="40"/>
      <c r="X24" s="40"/>
      <c r="Y24" s="41">
        <v>48</v>
      </c>
    </row>
    <row r="25" spans="1:25" x14ac:dyDescent="0.2">
      <c r="A25" s="23" t="s">
        <v>4</v>
      </c>
      <c r="B25" s="40">
        <v>8</v>
      </c>
      <c r="C25" s="40">
        <v>8</v>
      </c>
      <c r="D25" s="40">
        <v>8</v>
      </c>
      <c r="E25" s="40">
        <v>8</v>
      </c>
      <c r="F25" s="40"/>
      <c r="G25" s="40"/>
      <c r="H25" s="40"/>
      <c r="I25" s="40"/>
      <c r="J25" s="40"/>
      <c r="K25" s="40"/>
      <c r="L25" s="40"/>
      <c r="M25" s="40">
        <v>8</v>
      </c>
      <c r="N25" s="40"/>
      <c r="O25" s="40"/>
      <c r="P25" s="40"/>
      <c r="Q25" s="40"/>
      <c r="R25" s="40"/>
      <c r="S25" s="40"/>
      <c r="T25" s="40"/>
      <c r="U25" s="40"/>
      <c r="V25" s="40"/>
      <c r="W25" s="40"/>
      <c r="X25" s="40">
        <v>13</v>
      </c>
      <c r="Y25" s="41">
        <v>53</v>
      </c>
    </row>
    <row r="26" spans="1:25" x14ac:dyDescent="0.2">
      <c r="A26" s="23" t="s">
        <v>34</v>
      </c>
      <c r="B26" s="40">
        <v>17</v>
      </c>
      <c r="C26" s="40">
        <v>17</v>
      </c>
      <c r="D26" s="40">
        <v>17</v>
      </c>
      <c r="E26" s="40">
        <v>17</v>
      </c>
      <c r="F26" s="40">
        <v>17</v>
      </c>
      <c r="G26" s="40"/>
      <c r="H26" s="40"/>
      <c r="I26" s="40"/>
      <c r="J26" s="40"/>
      <c r="K26" s="40"/>
      <c r="L26" s="40">
        <v>17</v>
      </c>
      <c r="M26" s="40"/>
      <c r="N26" s="40"/>
      <c r="O26" s="40">
        <v>17</v>
      </c>
      <c r="P26" s="40">
        <v>17</v>
      </c>
      <c r="Q26" s="40"/>
      <c r="R26" s="40">
        <v>8</v>
      </c>
      <c r="S26" s="40"/>
      <c r="T26" s="40"/>
      <c r="U26" s="40"/>
      <c r="V26" s="40"/>
      <c r="W26" s="40"/>
      <c r="X26" s="40">
        <v>20</v>
      </c>
      <c r="Y26" s="41">
        <v>164</v>
      </c>
    </row>
    <row r="27" spans="1:25" x14ac:dyDescent="0.2">
      <c r="A27" s="23" t="s">
        <v>35</v>
      </c>
      <c r="B27" s="40">
        <v>11</v>
      </c>
      <c r="C27" s="40">
        <v>17</v>
      </c>
      <c r="D27" s="40">
        <v>6</v>
      </c>
      <c r="E27" s="40"/>
      <c r="F27" s="40"/>
      <c r="G27" s="40"/>
      <c r="H27" s="40"/>
      <c r="I27" s="40"/>
      <c r="J27" s="40"/>
      <c r="K27" s="40"/>
      <c r="L27" s="40"/>
      <c r="M27" s="40"/>
      <c r="N27" s="40"/>
      <c r="O27" s="40"/>
      <c r="P27" s="40"/>
      <c r="Q27" s="40"/>
      <c r="R27" s="40"/>
      <c r="S27" s="40"/>
      <c r="T27" s="40"/>
      <c r="U27" s="40"/>
      <c r="V27" s="40"/>
      <c r="W27" s="40"/>
      <c r="X27" s="40">
        <v>3</v>
      </c>
      <c r="Y27" s="41">
        <v>37</v>
      </c>
    </row>
    <row r="28" spans="1:25" x14ac:dyDescent="0.2">
      <c r="A28" s="23" t="s">
        <v>36</v>
      </c>
      <c r="B28" s="40">
        <v>5</v>
      </c>
      <c r="C28" s="40"/>
      <c r="D28" s="40">
        <v>5</v>
      </c>
      <c r="E28" s="40"/>
      <c r="F28" s="40">
        <v>5</v>
      </c>
      <c r="G28" s="40">
        <v>5</v>
      </c>
      <c r="H28" s="40"/>
      <c r="I28" s="40"/>
      <c r="J28" s="40"/>
      <c r="K28" s="40"/>
      <c r="L28" s="40">
        <v>5</v>
      </c>
      <c r="M28" s="40"/>
      <c r="N28" s="40"/>
      <c r="O28" s="40">
        <v>4</v>
      </c>
      <c r="P28" s="40"/>
      <c r="Q28" s="40"/>
      <c r="R28" s="40"/>
      <c r="S28" s="40"/>
      <c r="T28" s="40"/>
      <c r="U28" s="40"/>
      <c r="V28" s="40"/>
      <c r="W28" s="40"/>
      <c r="X28" s="40">
        <v>5</v>
      </c>
      <c r="Y28" s="41">
        <v>34</v>
      </c>
    </row>
    <row r="29" spans="1:25" x14ac:dyDescent="0.2">
      <c r="A29" s="23" t="s">
        <v>37</v>
      </c>
      <c r="B29" s="40">
        <v>5</v>
      </c>
      <c r="C29" s="40">
        <v>5</v>
      </c>
      <c r="D29" s="40">
        <v>5</v>
      </c>
      <c r="E29" s="40"/>
      <c r="F29" s="40">
        <v>5</v>
      </c>
      <c r="G29" s="40"/>
      <c r="H29" s="40"/>
      <c r="I29" s="40"/>
      <c r="J29" s="40"/>
      <c r="K29" s="40"/>
      <c r="L29" s="40">
        <v>5</v>
      </c>
      <c r="M29" s="40"/>
      <c r="N29" s="40"/>
      <c r="O29" s="40">
        <v>8</v>
      </c>
      <c r="P29" s="40"/>
      <c r="Q29" s="40"/>
      <c r="R29" s="40">
        <v>5</v>
      </c>
      <c r="S29" s="40">
        <v>5</v>
      </c>
      <c r="T29" s="40"/>
      <c r="U29" s="40"/>
      <c r="V29" s="40"/>
      <c r="W29" s="40"/>
      <c r="X29" s="40">
        <v>7</v>
      </c>
      <c r="Y29" s="41">
        <v>50</v>
      </c>
    </row>
    <row r="30" spans="1:25" x14ac:dyDescent="0.2">
      <c r="A30" s="23" t="s">
        <v>38</v>
      </c>
      <c r="B30" s="40">
        <v>6</v>
      </c>
      <c r="C30" s="40">
        <v>2</v>
      </c>
      <c r="D30" s="40">
        <v>6</v>
      </c>
      <c r="E30" s="40">
        <v>2</v>
      </c>
      <c r="F30" s="40"/>
      <c r="G30" s="40"/>
      <c r="H30" s="40"/>
      <c r="I30" s="40">
        <v>6</v>
      </c>
      <c r="J30" s="40"/>
      <c r="K30" s="40"/>
      <c r="L30" s="40"/>
      <c r="M30" s="40"/>
      <c r="N30" s="40"/>
      <c r="O30" s="40"/>
      <c r="P30" s="40"/>
      <c r="Q30" s="40"/>
      <c r="R30" s="40"/>
      <c r="S30" s="40"/>
      <c r="T30" s="40"/>
      <c r="U30" s="40"/>
      <c r="V30" s="40"/>
      <c r="W30" s="40"/>
      <c r="X30" s="40">
        <v>1</v>
      </c>
      <c r="Y30" s="41">
        <v>23</v>
      </c>
    </row>
    <row r="31" spans="1:25" s="1" customFormat="1" ht="5.25" customHeight="1" x14ac:dyDescent="0.25">
      <c r="A31" s="24"/>
      <c r="B31" s="24"/>
      <c r="C31" s="24"/>
      <c r="D31" s="24"/>
      <c r="E31" s="24"/>
      <c r="F31" s="24"/>
      <c r="G31" s="24"/>
      <c r="H31" s="24"/>
      <c r="I31" s="24"/>
      <c r="J31" s="24"/>
      <c r="K31" s="24"/>
      <c r="L31" s="24"/>
      <c r="M31" s="24"/>
      <c r="N31" s="24"/>
      <c r="O31" s="24"/>
      <c r="P31" s="24"/>
      <c r="Q31" s="24"/>
      <c r="R31" s="24"/>
      <c r="S31" s="24"/>
      <c r="T31" s="24"/>
      <c r="U31" s="24"/>
      <c r="V31" s="24"/>
      <c r="W31" s="24"/>
      <c r="X31" s="24"/>
      <c r="Y31" s="24"/>
    </row>
    <row r="32" spans="1:25" x14ac:dyDescent="0.2">
      <c r="A32" s="46"/>
      <c r="B32" s="42"/>
      <c r="C32" s="42"/>
      <c r="D32" s="42"/>
      <c r="E32" s="42"/>
      <c r="F32" s="42"/>
      <c r="G32" s="42"/>
      <c r="H32" s="42"/>
      <c r="I32" s="42"/>
      <c r="J32" s="42"/>
      <c r="K32" s="42"/>
      <c r="L32" s="42"/>
      <c r="M32" s="42"/>
      <c r="N32" s="42"/>
      <c r="O32" s="42"/>
      <c r="P32" s="42"/>
      <c r="Q32" s="42"/>
      <c r="R32" s="42"/>
      <c r="S32" s="42"/>
      <c r="T32" s="42"/>
      <c r="U32" s="42"/>
      <c r="V32" s="42"/>
      <c r="W32" s="42"/>
      <c r="X32" s="42"/>
      <c r="Y32" s="42"/>
    </row>
    <row r="33" spans="1:25" ht="10.5" x14ac:dyDescent="0.25">
      <c r="A33" s="43" t="s">
        <v>56</v>
      </c>
      <c r="B33" s="42"/>
      <c r="C33" s="42"/>
      <c r="D33" s="42"/>
      <c r="E33" s="42"/>
      <c r="F33" s="42"/>
      <c r="G33" s="42"/>
      <c r="H33" s="42"/>
      <c r="I33" s="42"/>
      <c r="J33" s="42"/>
      <c r="K33" s="42"/>
      <c r="L33" s="42"/>
      <c r="M33" s="42"/>
      <c r="N33" s="42"/>
      <c r="O33" s="42"/>
      <c r="P33" s="42"/>
      <c r="Q33" s="42"/>
      <c r="R33" s="42"/>
      <c r="S33" s="42"/>
      <c r="T33" s="42"/>
      <c r="U33" s="42"/>
      <c r="V33" s="42"/>
      <c r="W33" s="42"/>
      <c r="X33" s="42"/>
      <c r="Y33" s="42"/>
    </row>
    <row r="34" spans="1:25" x14ac:dyDescent="0.2">
      <c r="A34" s="46" t="s">
        <v>46</v>
      </c>
      <c r="B34" s="42"/>
      <c r="C34" s="42"/>
      <c r="D34" s="42"/>
      <c r="E34" s="42"/>
      <c r="F34" s="42"/>
      <c r="G34" s="42"/>
      <c r="H34" s="42"/>
      <c r="I34" s="42"/>
      <c r="J34" s="42"/>
      <c r="K34" s="42"/>
      <c r="L34" s="42"/>
      <c r="M34" s="42"/>
      <c r="N34" s="42"/>
      <c r="O34" s="42"/>
      <c r="P34" s="42"/>
      <c r="Q34" s="42"/>
      <c r="R34" s="42"/>
      <c r="S34" s="42"/>
      <c r="T34" s="42"/>
      <c r="U34" s="42"/>
      <c r="V34" s="42"/>
      <c r="W34" s="42"/>
      <c r="X34" s="42"/>
      <c r="Y34" s="42"/>
    </row>
    <row r="35" spans="1:25" x14ac:dyDescent="0.2">
      <c r="A35" s="46"/>
      <c r="B35" s="42"/>
      <c r="C35" s="42"/>
      <c r="D35" s="42"/>
      <c r="E35" s="42"/>
      <c r="F35" s="42"/>
      <c r="G35" s="42"/>
      <c r="H35" s="42"/>
      <c r="I35" s="42"/>
      <c r="J35" s="42"/>
      <c r="K35" s="42"/>
      <c r="L35" s="42"/>
      <c r="M35" s="42"/>
      <c r="N35" s="42"/>
      <c r="O35" s="42"/>
      <c r="P35" s="42"/>
      <c r="Q35" s="42"/>
      <c r="R35" s="42"/>
      <c r="S35" s="42"/>
      <c r="T35" s="42"/>
      <c r="U35" s="42"/>
      <c r="V35" s="42"/>
      <c r="W35" s="42"/>
      <c r="X35" s="42"/>
      <c r="Y35" s="42"/>
    </row>
    <row r="36" spans="1:25" x14ac:dyDescent="0.2">
      <c r="A36" s="46" t="s">
        <v>88</v>
      </c>
      <c r="B36" s="42"/>
      <c r="C36" s="42"/>
      <c r="D36" s="42"/>
      <c r="E36" s="42"/>
      <c r="F36" s="42"/>
      <c r="G36" s="42"/>
      <c r="H36" s="42"/>
      <c r="I36" s="42"/>
      <c r="J36" s="42"/>
      <c r="K36" s="42"/>
      <c r="L36" s="42"/>
      <c r="M36" s="42"/>
      <c r="N36" s="42"/>
      <c r="O36" s="42"/>
      <c r="P36" s="42"/>
      <c r="Q36" s="42"/>
      <c r="R36" s="42"/>
      <c r="S36" s="42"/>
      <c r="T36" s="42"/>
      <c r="U36" s="42"/>
      <c r="V36" s="42"/>
      <c r="W36" s="42"/>
      <c r="X36" s="42"/>
      <c r="Y36" s="42"/>
    </row>
    <row r="37" spans="1:25" ht="13" x14ac:dyDescent="0.3">
      <c r="A37" s="1"/>
      <c r="B37" s="11"/>
      <c r="C37" s="11"/>
      <c r="D37" s="11"/>
      <c r="E37" s="11"/>
      <c r="F37" s="42"/>
      <c r="G37" s="42"/>
      <c r="H37" s="42"/>
      <c r="I37" s="42"/>
      <c r="J37" s="42"/>
      <c r="K37" s="42"/>
      <c r="L37" s="42"/>
      <c r="M37" s="42"/>
      <c r="N37" s="42"/>
      <c r="O37" s="42"/>
      <c r="P37" s="42"/>
      <c r="Q37" s="42"/>
      <c r="R37" s="42"/>
      <c r="S37" s="42"/>
      <c r="T37" s="42"/>
      <c r="U37" s="42"/>
      <c r="V37" s="42"/>
      <c r="W37" s="42"/>
      <c r="X37" s="42"/>
      <c r="Y37" s="42"/>
    </row>
    <row r="38" spans="1:25" x14ac:dyDescent="0.2">
      <c r="A38" s="70" t="s">
        <v>70</v>
      </c>
      <c r="B38" s="42"/>
      <c r="C38" s="42"/>
      <c r="D38" s="42"/>
      <c r="E38" s="42"/>
      <c r="F38" s="42"/>
      <c r="G38" s="42"/>
      <c r="H38" s="42"/>
      <c r="I38" s="42"/>
      <c r="J38" s="42"/>
      <c r="K38" s="42"/>
      <c r="L38" s="42"/>
      <c r="M38" s="42"/>
      <c r="N38" s="42"/>
      <c r="O38" s="42"/>
      <c r="P38" s="42"/>
      <c r="Q38" s="42"/>
      <c r="R38" s="42"/>
      <c r="S38" s="42"/>
      <c r="T38" s="42"/>
      <c r="U38" s="42"/>
      <c r="V38" s="42"/>
      <c r="W38" s="42"/>
      <c r="X38" s="42"/>
      <c r="Y38" s="42"/>
    </row>
    <row r="39" spans="1:25" x14ac:dyDescent="0.2">
      <c r="A39" s="71" t="s">
        <v>89</v>
      </c>
      <c r="B39" s="42"/>
      <c r="C39" s="42"/>
      <c r="D39" s="42"/>
      <c r="E39" s="42"/>
      <c r="F39" s="42"/>
      <c r="G39" s="42"/>
      <c r="H39" s="42"/>
      <c r="I39" s="42"/>
      <c r="J39" s="42"/>
      <c r="K39" s="42"/>
      <c r="L39" s="42"/>
      <c r="M39" s="42"/>
      <c r="N39" s="42"/>
      <c r="O39" s="42"/>
      <c r="P39" s="42"/>
      <c r="Q39" s="42"/>
      <c r="R39" s="42"/>
      <c r="S39" s="42"/>
      <c r="T39" s="42"/>
      <c r="U39" s="42"/>
      <c r="V39" s="42"/>
      <c r="W39" s="42"/>
      <c r="X39" s="42"/>
      <c r="Y39" s="42"/>
    </row>
    <row r="40" spans="1:25" x14ac:dyDescent="0.2">
      <c r="A40" s="71"/>
      <c r="B40" s="42"/>
      <c r="C40" s="42"/>
      <c r="D40" s="42"/>
      <c r="E40" s="42"/>
      <c r="F40" s="42"/>
      <c r="G40" s="42"/>
      <c r="H40" s="42"/>
      <c r="I40" s="42"/>
      <c r="J40" s="42"/>
      <c r="K40" s="42"/>
      <c r="L40" s="42"/>
      <c r="M40" s="42"/>
      <c r="N40" s="42"/>
      <c r="O40" s="42"/>
      <c r="P40" s="42"/>
      <c r="Q40" s="42"/>
      <c r="R40" s="42"/>
      <c r="S40" s="42"/>
      <c r="T40" s="42"/>
      <c r="U40" s="42"/>
      <c r="V40" s="42"/>
      <c r="W40" s="42"/>
      <c r="X40" s="42"/>
      <c r="Y40" s="42"/>
    </row>
    <row r="41" spans="1:25" x14ac:dyDescent="0.2">
      <c r="A41" s="70" t="s">
        <v>71</v>
      </c>
      <c r="B41" s="42"/>
      <c r="C41" s="42"/>
      <c r="D41" s="42"/>
      <c r="E41" s="42"/>
      <c r="F41" s="42"/>
      <c r="G41" s="42"/>
      <c r="H41" s="42"/>
      <c r="I41" s="42"/>
      <c r="J41" s="42"/>
      <c r="K41" s="42"/>
      <c r="L41" s="42"/>
      <c r="M41" s="42"/>
      <c r="N41" s="42"/>
      <c r="O41" s="42"/>
      <c r="P41" s="42"/>
      <c r="Q41" s="42"/>
      <c r="R41" s="42"/>
      <c r="S41" s="42"/>
      <c r="T41" s="42"/>
      <c r="U41" s="42"/>
      <c r="V41" s="42"/>
      <c r="W41" s="42"/>
      <c r="X41" s="42"/>
      <c r="Y41" s="42"/>
    </row>
    <row r="42" spans="1:25" x14ac:dyDescent="0.2">
      <c r="A42" s="42"/>
      <c r="B42" s="42"/>
      <c r="C42" s="42"/>
      <c r="D42" s="42"/>
      <c r="E42" s="42"/>
      <c r="F42" s="42"/>
      <c r="G42" s="42"/>
      <c r="H42" s="42"/>
      <c r="I42" s="42"/>
      <c r="J42" s="42"/>
      <c r="K42" s="42"/>
      <c r="L42" s="42"/>
      <c r="M42" s="42"/>
      <c r="N42" s="42"/>
      <c r="O42" s="42"/>
      <c r="P42" s="42"/>
      <c r="Q42" s="42"/>
      <c r="R42" s="42"/>
      <c r="S42" s="42"/>
      <c r="T42" s="42"/>
    </row>
    <row r="43" spans="1:25" x14ac:dyDescent="0.2">
      <c r="A43" s="42"/>
      <c r="B43" s="42"/>
      <c r="C43" s="42"/>
      <c r="D43" s="42"/>
      <c r="E43" s="42"/>
      <c r="F43" s="42"/>
      <c r="G43" s="42"/>
      <c r="H43" s="42"/>
      <c r="I43" s="42"/>
      <c r="J43" s="42"/>
      <c r="K43" s="42"/>
      <c r="L43" s="42"/>
      <c r="M43" s="42"/>
      <c r="N43" s="42"/>
      <c r="O43" s="42"/>
      <c r="P43" s="42"/>
      <c r="Q43" s="42"/>
      <c r="R43" s="42"/>
      <c r="S43" s="42"/>
      <c r="T43" s="42"/>
    </row>
  </sheetData>
  <phoneticPr fontId="0" type="noConversion"/>
  <pageMargins left="0.78740157499999996" right="0.78740157499999996" top="0.984251969" bottom="0.984251969" header="0.4921259845" footer="0.4921259845"/>
  <pageSetup paperSize="9" scale="7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45"/>
  <sheetViews>
    <sheetView showGridLines="0" zoomScaleNormal="100" workbookViewId="0"/>
  </sheetViews>
  <sheetFormatPr baseColWidth="10" defaultColWidth="12" defaultRowHeight="10" x14ac:dyDescent="0.2"/>
  <cols>
    <col min="1" max="1" width="17.44140625" style="6" customWidth="1"/>
    <col min="2" max="8" width="7.33203125" style="6" customWidth="1"/>
    <col min="9" max="9" width="7.33203125" style="6" hidden="1" customWidth="1"/>
    <col min="10" max="10" width="4.77734375" style="6" hidden="1" customWidth="1"/>
    <col min="11" max="11" width="7.33203125" style="6" hidden="1" customWidth="1"/>
    <col min="12" max="16" width="7.33203125" style="6" customWidth="1"/>
    <col min="17" max="17" width="7.33203125" style="6" hidden="1" customWidth="1"/>
    <col min="18" max="20" width="7.33203125" style="6" customWidth="1"/>
    <col min="21" max="21" width="7.33203125" style="6" hidden="1" customWidth="1"/>
    <col min="22" max="22" width="8.109375" style="6" hidden="1" customWidth="1"/>
    <col min="23" max="23" width="6.33203125" style="6" hidden="1" customWidth="1"/>
    <col min="24" max="24" width="6.33203125" style="6" customWidth="1"/>
    <col min="25" max="26" width="7.33203125" style="6" customWidth="1"/>
    <col min="27" max="16384" width="12" style="6"/>
  </cols>
  <sheetData>
    <row r="1" spans="1:26" s="3" customFormat="1" ht="12.65" customHeight="1" x14ac:dyDescent="0.25">
      <c r="A1" s="2" t="s">
        <v>82</v>
      </c>
      <c r="B1" s="23"/>
      <c r="C1" s="23"/>
      <c r="D1" s="23"/>
      <c r="E1" s="23"/>
      <c r="F1" s="23"/>
      <c r="G1" s="23"/>
      <c r="H1" s="23"/>
      <c r="I1" s="23"/>
      <c r="J1" s="23"/>
      <c r="K1" s="23"/>
      <c r="L1" s="23"/>
      <c r="M1" s="23"/>
      <c r="N1" s="23"/>
      <c r="O1" s="23"/>
      <c r="P1" s="4"/>
      <c r="Q1" s="23"/>
      <c r="R1" s="23"/>
      <c r="S1" s="23"/>
      <c r="T1" s="23"/>
      <c r="U1" s="23"/>
      <c r="V1" s="23"/>
      <c r="W1" s="23"/>
      <c r="X1" s="23"/>
      <c r="Y1" s="5" t="s">
        <v>69</v>
      </c>
    </row>
    <row r="2" spans="1:26" s="3" customFormat="1" ht="12.65" customHeight="1" x14ac:dyDescent="0.25">
      <c r="A2" s="7" t="s">
        <v>44</v>
      </c>
      <c r="B2" s="23"/>
      <c r="C2" s="23"/>
      <c r="D2" s="23"/>
      <c r="E2" s="23"/>
      <c r="F2" s="23"/>
      <c r="G2" s="23"/>
      <c r="H2" s="23"/>
      <c r="I2" s="23"/>
      <c r="J2" s="23"/>
      <c r="K2" s="23"/>
      <c r="L2" s="23"/>
      <c r="M2" s="23"/>
      <c r="N2" s="23"/>
      <c r="O2" s="23"/>
      <c r="P2" s="23"/>
      <c r="Q2" s="23"/>
      <c r="R2" s="23"/>
      <c r="S2" s="23"/>
      <c r="T2" s="23"/>
      <c r="U2" s="23"/>
      <c r="V2" s="23"/>
      <c r="W2" s="23"/>
      <c r="X2" s="23"/>
      <c r="Y2" s="23"/>
      <c r="Z2" s="4"/>
    </row>
    <row r="3" spans="1:26" s="3" customFormat="1" ht="3.75" customHeight="1" x14ac:dyDescent="0.25">
      <c r="A3" s="23"/>
      <c r="B3" s="24"/>
      <c r="C3" s="24"/>
      <c r="D3" s="24"/>
      <c r="E3" s="24"/>
      <c r="F3" s="24"/>
      <c r="G3" s="24"/>
      <c r="H3" s="24"/>
      <c r="I3" s="24"/>
      <c r="J3" s="24"/>
      <c r="K3" s="24"/>
      <c r="L3" s="24"/>
      <c r="M3" s="24"/>
      <c r="N3" s="24"/>
      <c r="O3" s="24"/>
      <c r="P3" s="24"/>
      <c r="Q3" s="24"/>
      <c r="R3" s="24"/>
      <c r="S3" s="24"/>
      <c r="T3" s="24"/>
      <c r="U3" s="24"/>
      <c r="V3" s="24"/>
      <c r="W3" s="24"/>
      <c r="X3" s="24"/>
      <c r="Y3" s="24"/>
    </row>
    <row r="4" spans="1:26" s="3" customFormat="1" ht="3.75" customHeight="1" x14ac:dyDescent="0.25">
      <c r="A4" s="25"/>
      <c r="B4" s="26"/>
      <c r="C4" s="26"/>
      <c r="D4" s="26"/>
      <c r="E4" s="26"/>
      <c r="F4" s="26"/>
      <c r="G4" s="26"/>
      <c r="H4" s="26"/>
      <c r="I4" s="26"/>
      <c r="J4" s="26"/>
      <c r="K4" s="26"/>
      <c r="L4" s="26"/>
      <c r="M4" s="26"/>
      <c r="N4" s="26"/>
      <c r="O4" s="26"/>
      <c r="P4" s="26"/>
      <c r="Q4" s="26"/>
      <c r="R4" s="26"/>
      <c r="S4" s="26"/>
      <c r="T4" s="26"/>
      <c r="U4" s="26"/>
      <c r="V4" s="26"/>
      <c r="W4" s="26"/>
      <c r="X4" s="27"/>
      <c r="Y4" s="27"/>
    </row>
    <row r="5" spans="1:26" s="8" customFormat="1" ht="12.65" customHeight="1" x14ac:dyDescent="0.25">
      <c r="A5" s="28"/>
      <c r="B5" s="29" t="s">
        <v>5</v>
      </c>
      <c r="C5" s="29" t="s">
        <v>6</v>
      </c>
      <c r="D5" s="29" t="s">
        <v>57</v>
      </c>
      <c r="E5" s="29" t="s">
        <v>8</v>
      </c>
      <c r="F5" s="29" t="s">
        <v>9</v>
      </c>
      <c r="G5" s="29" t="s">
        <v>10</v>
      </c>
      <c r="H5" s="29" t="s">
        <v>11</v>
      </c>
      <c r="I5" s="29" t="s">
        <v>12</v>
      </c>
      <c r="J5" s="29" t="s">
        <v>50</v>
      </c>
      <c r="K5" s="29" t="s">
        <v>51</v>
      </c>
      <c r="L5" s="29" t="s">
        <v>13</v>
      </c>
      <c r="M5" s="29" t="s">
        <v>0</v>
      </c>
      <c r="N5" s="29" t="s">
        <v>1</v>
      </c>
      <c r="O5" s="29" t="s">
        <v>14</v>
      </c>
      <c r="P5" s="29" t="s">
        <v>41</v>
      </c>
      <c r="Q5" s="29" t="s">
        <v>18</v>
      </c>
      <c r="R5" s="29" t="s">
        <v>15</v>
      </c>
      <c r="S5" s="29" t="s">
        <v>40</v>
      </c>
      <c r="T5" s="29" t="s">
        <v>16</v>
      </c>
      <c r="U5" s="29" t="s">
        <v>17</v>
      </c>
      <c r="V5" s="29" t="s">
        <v>2</v>
      </c>
      <c r="W5" s="30" t="s">
        <v>58</v>
      </c>
      <c r="X5" s="30" t="s">
        <v>43</v>
      </c>
      <c r="Y5" s="30" t="s">
        <v>3</v>
      </c>
    </row>
    <row r="6" spans="1:26" s="8" customFormat="1" ht="3.75" customHeight="1" x14ac:dyDescent="0.25">
      <c r="A6" s="31"/>
      <c r="B6" s="32"/>
      <c r="C6" s="32"/>
      <c r="D6" s="32"/>
      <c r="E6" s="32"/>
      <c r="F6" s="32"/>
      <c r="G6" s="32"/>
      <c r="H6" s="32"/>
      <c r="I6" s="32"/>
      <c r="J6" s="32"/>
      <c r="K6" s="32"/>
      <c r="L6" s="32"/>
      <c r="M6" s="32"/>
      <c r="N6" s="32"/>
      <c r="O6" s="32"/>
      <c r="P6" s="32"/>
      <c r="Q6" s="32"/>
      <c r="R6" s="32"/>
      <c r="S6" s="32"/>
      <c r="T6" s="32"/>
      <c r="U6" s="32"/>
      <c r="V6" s="32"/>
      <c r="W6" s="33"/>
      <c r="X6" s="33"/>
      <c r="Y6" s="33"/>
    </row>
    <row r="7" spans="1:26" s="3" customFormat="1" ht="3.75" customHeight="1" x14ac:dyDescent="0.25">
      <c r="A7" s="34"/>
      <c r="B7" s="34"/>
      <c r="C7" s="34"/>
      <c r="D7" s="34"/>
      <c r="E7" s="34"/>
      <c r="F7" s="34"/>
      <c r="G7" s="34"/>
      <c r="H7" s="34"/>
      <c r="I7" s="34"/>
      <c r="J7" s="34"/>
      <c r="K7" s="34"/>
      <c r="L7" s="34"/>
      <c r="M7" s="34"/>
      <c r="N7" s="34"/>
      <c r="O7" s="34"/>
      <c r="P7" s="34"/>
      <c r="Q7" s="34"/>
      <c r="R7" s="34"/>
      <c r="S7" s="34"/>
      <c r="T7" s="34"/>
      <c r="U7" s="34"/>
      <c r="V7" s="34"/>
      <c r="W7" s="34"/>
      <c r="X7" s="34"/>
      <c r="Y7" s="34"/>
    </row>
    <row r="8" spans="1:26" s="3" customFormat="1" ht="12.65" customHeight="1" x14ac:dyDescent="0.25">
      <c r="A8" s="68" t="s">
        <v>3</v>
      </c>
      <c r="B8" s="72">
        <f t="shared" ref="B8:V8" si="0">SUM(B10:B30)</f>
        <v>230</v>
      </c>
      <c r="C8" s="72">
        <f t="shared" si="0"/>
        <v>216</v>
      </c>
      <c r="D8" s="72">
        <f t="shared" si="0"/>
        <v>222</v>
      </c>
      <c r="E8" s="72">
        <f t="shared" si="0"/>
        <v>211</v>
      </c>
      <c r="F8" s="72">
        <f t="shared" si="0"/>
        <v>35</v>
      </c>
      <c r="G8" s="72">
        <f t="shared" si="0"/>
        <v>154</v>
      </c>
      <c r="H8" s="72">
        <f t="shared" si="0"/>
        <v>93</v>
      </c>
      <c r="I8" s="72">
        <f t="shared" si="0"/>
        <v>0</v>
      </c>
      <c r="J8" s="72">
        <f t="shared" si="0"/>
        <v>0</v>
      </c>
      <c r="K8" s="72">
        <f t="shared" si="0"/>
        <v>0</v>
      </c>
      <c r="L8" s="72">
        <f t="shared" si="0"/>
        <v>100</v>
      </c>
      <c r="M8" s="72">
        <f t="shared" si="0"/>
        <v>8</v>
      </c>
      <c r="N8" s="72">
        <f t="shared" si="0"/>
        <v>85</v>
      </c>
      <c r="O8" s="72">
        <f t="shared" si="0"/>
        <v>28</v>
      </c>
      <c r="P8" s="72">
        <f t="shared" si="0"/>
        <v>21</v>
      </c>
      <c r="Q8" s="72">
        <f t="shared" si="0"/>
        <v>0</v>
      </c>
      <c r="R8" s="72">
        <f t="shared" si="0"/>
        <v>80</v>
      </c>
      <c r="S8" s="72">
        <f t="shared" si="0"/>
        <v>71</v>
      </c>
      <c r="T8" s="72">
        <f t="shared" si="0"/>
        <v>59</v>
      </c>
      <c r="U8" s="72">
        <f t="shared" si="0"/>
        <v>0</v>
      </c>
      <c r="V8" s="72">
        <f t="shared" si="0"/>
        <v>0</v>
      </c>
      <c r="W8" s="72">
        <v>0</v>
      </c>
      <c r="X8" s="72">
        <f>SUM(X10:X30)</f>
        <v>232</v>
      </c>
      <c r="Y8" s="74">
        <f>SUM(Y10:Y30)</f>
        <v>1845</v>
      </c>
    </row>
    <row r="9" spans="1:26" x14ac:dyDescent="0.2">
      <c r="A9" s="38"/>
      <c r="B9" s="39"/>
      <c r="C9" s="39"/>
      <c r="D9" s="39"/>
      <c r="E9" s="39"/>
      <c r="F9" s="39"/>
      <c r="G9" s="39"/>
      <c r="H9" s="39"/>
      <c r="I9" s="39"/>
      <c r="J9" s="39"/>
      <c r="K9" s="39"/>
      <c r="L9" s="39"/>
      <c r="M9" s="39"/>
      <c r="N9" s="39"/>
      <c r="O9" s="39"/>
      <c r="P9" s="39"/>
      <c r="Q9" s="39"/>
      <c r="R9" s="39"/>
      <c r="S9" s="39"/>
      <c r="T9" s="39"/>
      <c r="U9" s="39"/>
      <c r="V9" s="39"/>
      <c r="W9" s="39"/>
      <c r="X9" s="39"/>
      <c r="Y9" s="23"/>
      <c r="Z9" s="12"/>
    </row>
    <row r="10" spans="1:26" x14ac:dyDescent="0.2">
      <c r="A10" s="23" t="s">
        <v>19</v>
      </c>
      <c r="B10" s="40">
        <v>70</v>
      </c>
      <c r="C10" s="40">
        <v>70</v>
      </c>
      <c r="D10" s="40">
        <v>70</v>
      </c>
      <c r="E10" s="40">
        <v>70</v>
      </c>
      <c r="F10" s="40"/>
      <c r="G10" s="40">
        <v>70</v>
      </c>
      <c r="H10" s="40">
        <v>35</v>
      </c>
      <c r="I10" s="40"/>
      <c r="J10" s="40"/>
      <c r="K10" s="40"/>
      <c r="L10" s="40">
        <v>35</v>
      </c>
      <c r="M10" s="40"/>
      <c r="N10" s="40">
        <v>35</v>
      </c>
      <c r="O10" s="40">
        <v>12</v>
      </c>
      <c r="P10" s="40"/>
      <c r="Q10" s="40"/>
      <c r="R10" s="40">
        <v>35</v>
      </c>
      <c r="S10" s="40">
        <v>33</v>
      </c>
      <c r="T10" s="40">
        <v>30</v>
      </c>
      <c r="U10" s="40"/>
      <c r="V10" s="40"/>
      <c r="W10" s="40"/>
      <c r="X10" s="40">
        <v>91</v>
      </c>
      <c r="Y10" s="41">
        <v>656</v>
      </c>
    </row>
    <row r="11" spans="1:26" x14ac:dyDescent="0.2">
      <c r="A11" s="23" t="s">
        <v>20</v>
      </c>
      <c r="B11" s="40">
        <v>29</v>
      </c>
      <c r="C11" s="40">
        <v>16</v>
      </c>
      <c r="D11" s="40">
        <v>29</v>
      </c>
      <c r="E11" s="40">
        <v>72</v>
      </c>
      <c r="F11" s="40"/>
      <c r="G11" s="40">
        <v>29</v>
      </c>
      <c r="H11" s="40">
        <v>29</v>
      </c>
      <c r="I11" s="40"/>
      <c r="J11" s="40"/>
      <c r="K11" s="40"/>
      <c r="L11" s="40">
        <v>14</v>
      </c>
      <c r="M11" s="40"/>
      <c r="N11" s="40">
        <v>18</v>
      </c>
      <c r="O11" s="40"/>
      <c r="P11" s="40">
        <v>21</v>
      </c>
      <c r="Q11" s="40"/>
      <c r="R11" s="40">
        <v>15</v>
      </c>
      <c r="S11" s="40">
        <v>10</v>
      </c>
      <c r="T11" s="40">
        <v>29</v>
      </c>
      <c r="U11" s="40"/>
      <c r="V11" s="40"/>
      <c r="W11" s="40"/>
      <c r="X11" s="40">
        <v>65</v>
      </c>
      <c r="Y11" s="41">
        <v>376</v>
      </c>
    </row>
    <row r="12" spans="1:26" x14ac:dyDescent="0.2">
      <c r="A12" s="23" t="s">
        <v>21</v>
      </c>
      <c r="B12" s="40">
        <v>9</v>
      </c>
      <c r="C12" s="40">
        <v>9</v>
      </c>
      <c r="D12" s="40">
        <v>9</v>
      </c>
      <c r="E12" s="40"/>
      <c r="F12" s="40"/>
      <c r="G12" s="40"/>
      <c r="H12" s="40"/>
      <c r="I12" s="40"/>
      <c r="J12" s="40"/>
      <c r="K12" s="40"/>
      <c r="L12" s="40"/>
      <c r="M12" s="40"/>
      <c r="N12" s="40">
        <v>9</v>
      </c>
      <c r="O12" s="40"/>
      <c r="P12" s="40"/>
      <c r="Q12" s="40"/>
      <c r="R12" s="40"/>
      <c r="S12" s="40"/>
      <c r="T12" s="40"/>
      <c r="U12" s="40"/>
      <c r="V12" s="40"/>
      <c r="W12" s="40"/>
      <c r="X12" s="40">
        <v>3</v>
      </c>
      <c r="Y12" s="41">
        <v>39</v>
      </c>
    </row>
    <row r="13" spans="1:26" x14ac:dyDescent="0.2">
      <c r="A13" s="23" t="s">
        <v>22</v>
      </c>
      <c r="B13" s="40">
        <v>3</v>
      </c>
      <c r="C13" s="40">
        <v>3</v>
      </c>
      <c r="D13" s="40">
        <v>3</v>
      </c>
      <c r="E13" s="40"/>
      <c r="F13" s="40"/>
      <c r="G13" s="40"/>
      <c r="H13" s="40"/>
      <c r="I13" s="40"/>
      <c r="J13" s="40"/>
      <c r="K13" s="40"/>
      <c r="L13" s="40"/>
      <c r="M13" s="40"/>
      <c r="N13" s="40"/>
      <c r="O13" s="40"/>
      <c r="P13" s="40"/>
      <c r="Q13" s="40"/>
      <c r="R13" s="40"/>
      <c r="S13" s="40"/>
      <c r="T13" s="40"/>
      <c r="U13" s="40"/>
      <c r="V13" s="40"/>
      <c r="W13" s="40"/>
      <c r="X13" s="40"/>
      <c r="Y13" s="41">
        <v>9</v>
      </c>
    </row>
    <row r="14" spans="1:26" x14ac:dyDescent="0.2">
      <c r="A14" s="23" t="s">
        <v>23</v>
      </c>
      <c r="B14" s="40">
        <v>2</v>
      </c>
      <c r="C14" s="40">
        <v>2</v>
      </c>
      <c r="D14" s="40">
        <v>1</v>
      </c>
      <c r="E14" s="40"/>
      <c r="F14" s="40"/>
      <c r="G14" s="40"/>
      <c r="H14" s="40"/>
      <c r="I14" s="40"/>
      <c r="J14" s="40"/>
      <c r="K14" s="40"/>
      <c r="L14" s="40"/>
      <c r="M14" s="40"/>
      <c r="N14" s="40"/>
      <c r="O14" s="40"/>
      <c r="P14" s="40"/>
      <c r="Q14" s="40"/>
      <c r="R14" s="40"/>
      <c r="S14" s="40"/>
      <c r="T14" s="40"/>
      <c r="U14" s="40"/>
      <c r="V14" s="40"/>
      <c r="W14" s="40"/>
      <c r="X14" s="40">
        <v>1</v>
      </c>
      <c r="Y14" s="41">
        <v>6</v>
      </c>
    </row>
    <row r="15" spans="1:26" x14ac:dyDescent="0.2">
      <c r="A15" s="23" t="s">
        <v>25</v>
      </c>
      <c r="B15" s="40">
        <v>6</v>
      </c>
      <c r="C15" s="40">
        <v>6</v>
      </c>
      <c r="D15" s="40">
        <v>6</v>
      </c>
      <c r="E15" s="40">
        <v>6</v>
      </c>
      <c r="F15" s="40"/>
      <c r="G15" s="40"/>
      <c r="H15" s="40"/>
      <c r="I15" s="40"/>
      <c r="J15" s="40"/>
      <c r="K15" s="40"/>
      <c r="L15" s="40"/>
      <c r="M15" s="40"/>
      <c r="N15" s="40"/>
      <c r="O15" s="40"/>
      <c r="P15" s="40"/>
      <c r="Q15" s="40"/>
      <c r="R15" s="40"/>
      <c r="S15" s="40"/>
      <c r="T15" s="40"/>
      <c r="U15" s="40"/>
      <c r="V15" s="40"/>
      <c r="W15" s="40"/>
      <c r="X15" s="40"/>
      <c r="Y15" s="41">
        <v>24</v>
      </c>
    </row>
    <row r="16" spans="1:26" x14ac:dyDescent="0.2">
      <c r="A16" s="23" t="s">
        <v>26</v>
      </c>
      <c r="B16" s="40">
        <v>7</v>
      </c>
      <c r="C16" s="40">
        <v>7</v>
      </c>
      <c r="D16" s="40">
        <v>7</v>
      </c>
      <c r="E16" s="40"/>
      <c r="F16" s="40"/>
      <c r="G16" s="40"/>
      <c r="H16" s="40"/>
      <c r="I16" s="40"/>
      <c r="J16" s="40"/>
      <c r="K16" s="40"/>
      <c r="L16" s="40">
        <v>3</v>
      </c>
      <c r="M16" s="40"/>
      <c r="N16" s="40">
        <v>7</v>
      </c>
      <c r="O16" s="40"/>
      <c r="P16" s="40"/>
      <c r="Q16" s="40"/>
      <c r="R16" s="40"/>
      <c r="S16" s="40"/>
      <c r="T16" s="40"/>
      <c r="U16" s="40"/>
      <c r="V16" s="40"/>
      <c r="W16" s="40"/>
      <c r="X16" s="40"/>
      <c r="Y16" s="41">
        <v>31</v>
      </c>
    </row>
    <row r="17" spans="1:25" x14ac:dyDescent="0.2">
      <c r="A17" s="23" t="s">
        <v>27</v>
      </c>
      <c r="B17" s="40">
        <v>7</v>
      </c>
      <c r="C17" s="40">
        <v>7</v>
      </c>
      <c r="D17" s="40">
        <v>7</v>
      </c>
      <c r="E17" s="40"/>
      <c r="F17" s="40">
        <v>7</v>
      </c>
      <c r="G17" s="40">
        <v>7</v>
      </c>
      <c r="H17" s="40"/>
      <c r="I17" s="40"/>
      <c r="J17" s="40"/>
      <c r="K17" s="40"/>
      <c r="L17" s="40">
        <v>7</v>
      </c>
      <c r="M17" s="40"/>
      <c r="N17" s="40">
        <v>7</v>
      </c>
      <c r="O17" s="40"/>
      <c r="P17" s="40"/>
      <c r="Q17" s="40"/>
      <c r="R17" s="40">
        <v>7</v>
      </c>
      <c r="S17" s="40"/>
      <c r="T17" s="40"/>
      <c r="U17" s="40"/>
      <c r="V17" s="40"/>
      <c r="W17" s="40"/>
      <c r="X17" s="40">
        <v>10</v>
      </c>
      <c r="Y17" s="41">
        <v>66</v>
      </c>
    </row>
    <row r="18" spans="1:25" x14ac:dyDescent="0.2">
      <c r="A18" s="23" t="s">
        <v>28</v>
      </c>
      <c r="B18" s="40">
        <v>7</v>
      </c>
      <c r="C18" s="40">
        <v>7</v>
      </c>
      <c r="D18" s="40">
        <v>7</v>
      </c>
      <c r="E18" s="40">
        <v>7</v>
      </c>
      <c r="F18" s="40"/>
      <c r="G18" s="40">
        <v>7</v>
      </c>
      <c r="H18" s="40">
        <v>7</v>
      </c>
      <c r="I18" s="40"/>
      <c r="J18" s="40"/>
      <c r="K18" s="40"/>
      <c r="L18" s="40">
        <v>6</v>
      </c>
      <c r="M18" s="40"/>
      <c r="N18" s="40">
        <v>7</v>
      </c>
      <c r="O18" s="40"/>
      <c r="P18" s="40"/>
      <c r="Q18" s="40"/>
      <c r="R18" s="40"/>
      <c r="S18" s="40"/>
      <c r="T18" s="40"/>
      <c r="U18" s="40"/>
      <c r="V18" s="40"/>
      <c r="W18" s="40"/>
      <c r="X18" s="40"/>
      <c r="Y18" s="41">
        <v>55</v>
      </c>
    </row>
    <row r="19" spans="1:25" x14ac:dyDescent="0.2">
      <c r="A19" s="23" t="s">
        <v>29</v>
      </c>
      <c r="B19" s="40">
        <v>2</v>
      </c>
      <c r="C19" s="40"/>
      <c r="D19" s="40">
        <v>2</v>
      </c>
      <c r="E19" s="40">
        <v>2</v>
      </c>
      <c r="F19" s="40"/>
      <c r="G19" s="40"/>
      <c r="H19" s="40">
        <v>2</v>
      </c>
      <c r="I19" s="40"/>
      <c r="J19" s="40"/>
      <c r="K19" s="40"/>
      <c r="L19" s="40"/>
      <c r="M19" s="40"/>
      <c r="N19" s="40">
        <v>2</v>
      </c>
      <c r="O19" s="40"/>
      <c r="P19" s="40"/>
      <c r="Q19" s="40"/>
      <c r="R19" s="40"/>
      <c r="S19" s="40"/>
      <c r="T19" s="40"/>
      <c r="U19" s="40"/>
      <c r="V19" s="40"/>
      <c r="W19" s="40"/>
      <c r="X19" s="40">
        <v>2</v>
      </c>
      <c r="Y19" s="41">
        <v>12</v>
      </c>
    </row>
    <row r="20" spans="1:25" x14ac:dyDescent="0.2">
      <c r="A20" s="23" t="s">
        <v>49</v>
      </c>
      <c r="B20" s="40">
        <v>1</v>
      </c>
      <c r="C20" s="40"/>
      <c r="D20" s="40">
        <v>1</v>
      </c>
      <c r="E20" s="40"/>
      <c r="F20" s="40"/>
      <c r="G20" s="40"/>
      <c r="H20" s="40"/>
      <c r="I20" s="40"/>
      <c r="J20" s="40"/>
      <c r="K20" s="40"/>
      <c r="L20" s="40"/>
      <c r="M20" s="40"/>
      <c r="N20" s="40"/>
      <c r="O20" s="40"/>
      <c r="P20" s="40"/>
      <c r="Q20" s="40"/>
      <c r="R20" s="40"/>
      <c r="S20" s="40"/>
      <c r="T20" s="40"/>
      <c r="U20" s="40"/>
      <c r="V20" s="40"/>
      <c r="W20" s="40"/>
      <c r="X20" s="40"/>
      <c r="Y20" s="41">
        <v>2</v>
      </c>
    </row>
    <row r="21" spans="1:25" x14ac:dyDescent="0.2">
      <c r="A21" s="23" t="s">
        <v>30</v>
      </c>
      <c r="B21" s="40">
        <v>12</v>
      </c>
      <c r="C21" s="40">
        <v>12</v>
      </c>
      <c r="D21" s="40">
        <v>12</v>
      </c>
      <c r="E21" s="40"/>
      <c r="F21" s="40"/>
      <c r="G21" s="40">
        <v>12</v>
      </c>
      <c r="H21" s="40">
        <v>6</v>
      </c>
      <c r="I21" s="40"/>
      <c r="J21" s="40"/>
      <c r="K21" s="40"/>
      <c r="L21" s="40"/>
      <c r="M21" s="40"/>
      <c r="N21" s="40"/>
      <c r="O21" s="40"/>
      <c r="P21" s="40"/>
      <c r="Q21" s="40"/>
      <c r="R21" s="40"/>
      <c r="S21" s="40"/>
      <c r="T21" s="40"/>
      <c r="U21" s="40"/>
      <c r="V21" s="40"/>
      <c r="W21" s="40"/>
      <c r="X21" s="40"/>
      <c r="Y21" s="41">
        <v>54</v>
      </c>
    </row>
    <row r="22" spans="1:25" x14ac:dyDescent="0.2">
      <c r="A22" s="23" t="s">
        <v>31</v>
      </c>
      <c r="B22" s="40">
        <v>5</v>
      </c>
      <c r="C22" s="40">
        <v>5</v>
      </c>
      <c r="D22" s="40">
        <v>5</v>
      </c>
      <c r="E22" s="40">
        <v>10</v>
      </c>
      <c r="F22" s="40"/>
      <c r="G22" s="40"/>
      <c r="H22" s="40"/>
      <c r="I22" s="40"/>
      <c r="J22" s="40"/>
      <c r="K22" s="40"/>
      <c r="L22" s="40"/>
      <c r="M22" s="40"/>
      <c r="N22" s="40"/>
      <c r="O22" s="40"/>
      <c r="P22" s="40"/>
      <c r="Q22" s="40"/>
      <c r="R22" s="40"/>
      <c r="S22" s="40"/>
      <c r="T22" s="40"/>
      <c r="U22" s="40"/>
      <c r="V22" s="40"/>
      <c r="W22" s="40"/>
      <c r="X22" s="40"/>
      <c r="Y22" s="41">
        <v>25</v>
      </c>
    </row>
    <row r="23" spans="1:25" x14ac:dyDescent="0.2">
      <c r="A23" s="23" t="s">
        <v>32</v>
      </c>
      <c r="B23" s="40">
        <v>14</v>
      </c>
      <c r="C23" s="40">
        <v>14</v>
      </c>
      <c r="D23" s="40">
        <v>14</v>
      </c>
      <c r="E23" s="40">
        <v>14</v>
      </c>
      <c r="F23" s="40"/>
      <c r="G23" s="40">
        <v>14</v>
      </c>
      <c r="H23" s="40">
        <v>14</v>
      </c>
      <c r="I23" s="40"/>
      <c r="J23" s="40"/>
      <c r="K23" s="40"/>
      <c r="L23" s="40"/>
      <c r="M23" s="40"/>
      <c r="N23" s="40"/>
      <c r="O23" s="40"/>
      <c r="P23" s="40"/>
      <c r="Q23" s="40"/>
      <c r="R23" s="40">
        <v>14</v>
      </c>
      <c r="S23" s="40">
        <v>14</v>
      </c>
      <c r="T23" s="40"/>
      <c r="U23" s="40"/>
      <c r="V23" s="40"/>
      <c r="W23" s="40"/>
      <c r="X23" s="40">
        <v>12</v>
      </c>
      <c r="Y23" s="41">
        <v>124</v>
      </c>
    </row>
    <row r="24" spans="1:25" x14ac:dyDescent="0.2">
      <c r="A24" s="23" t="s">
        <v>33</v>
      </c>
      <c r="B24" s="40">
        <v>6</v>
      </c>
      <c r="C24" s="40">
        <v>6</v>
      </c>
      <c r="D24" s="40">
        <v>6</v>
      </c>
      <c r="E24" s="40">
        <v>6</v>
      </c>
      <c r="F24" s="40"/>
      <c r="G24" s="40">
        <v>6</v>
      </c>
      <c r="H24" s="40"/>
      <c r="I24" s="40"/>
      <c r="J24" s="40"/>
      <c r="K24" s="40"/>
      <c r="L24" s="40"/>
      <c r="M24" s="40"/>
      <c r="N24" s="40"/>
      <c r="O24" s="40"/>
      <c r="P24" s="40"/>
      <c r="Q24" s="40"/>
      <c r="R24" s="40">
        <v>6</v>
      </c>
      <c r="S24" s="40">
        <v>6</v>
      </c>
      <c r="T24" s="40"/>
      <c r="U24" s="40"/>
      <c r="V24" s="40"/>
      <c r="W24" s="40"/>
      <c r="X24" s="40">
        <v>3</v>
      </c>
      <c r="Y24" s="41">
        <v>45</v>
      </c>
    </row>
    <row r="25" spans="1:25" x14ac:dyDescent="0.2">
      <c r="A25" s="23" t="s">
        <v>4</v>
      </c>
      <c r="B25" s="40">
        <v>8</v>
      </c>
      <c r="C25" s="40">
        <v>8</v>
      </c>
      <c r="D25" s="40">
        <v>8</v>
      </c>
      <c r="E25" s="40">
        <v>8</v>
      </c>
      <c r="F25" s="40"/>
      <c r="G25" s="40"/>
      <c r="H25" s="40"/>
      <c r="I25" s="40"/>
      <c r="J25" s="40"/>
      <c r="K25" s="40"/>
      <c r="L25" s="40">
        <v>8</v>
      </c>
      <c r="M25" s="40">
        <v>8</v>
      </c>
      <c r="N25" s="40"/>
      <c r="O25" s="40"/>
      <c r="P25" s="40"/>
      <c r="Q25" s="40"/>
      <c r="R25" s="40"/>
      <c r="S25" s="40"/>
      <c r="T25" s="40"/>
      <c r="U25" s="40"/>
      <c r="V25" s="40"/>
      <c r="W25" s="40"/>
      <c r="X25" s="40"/>
      <c r="Y25" s="41">
        <v>48</v>
      </c>
    </row>
    <row r="26" spans="1:25" x14ac:dyDescent="0.2">
      <c r="A26" s="23" t="s">
        <v>34</v>
      </c>
      <c r="B26" s="40">
        <v>16</v>
      </c>
      <c r="C26" s="40">
        <v>16</v>
      </c>
      <c r="D26" s="40">
        <v>16</v>
      </c>
      <c r="E26" s="40">
        <v>16</v>
      </c>
      <c r="F26" s="40">
        <v>16</v>
      </c>
      <c r="G26" s="40">
        <v>6</v>
      </c>
      <c r="H26" s="40"/>
      <c r="I26" s="40"/>
      <c r="J26" s="40"/>
      <c r="K26" s="40"/>
      <c r="L26" s="40">
        <v>16</v>
      </c>
      <c r="M26" s="40"/>
      <c r="N26" s="40"/>
      <c r="O26" s="40">
        <v>16</v>
      </c>
      <c r="P26" s="40"/>
      <c r="Q26" s="40"/>
      <c r="R26" s="40"/>
      <c r="S26" s="40"/>
      <c r="T26" s="40"/>
      <c r="U26" s="40"/>
      <c r="V26" s="40"/>
      <c r="W26" s="40"/>
      <c r="X26" s="40">
        <v>23</v>
      </c>
      <c r="Y26" s="41">
        <v>141</v>
      </c>
    </row>
    <row r="27" spans="1:25" x14ac:dyDescent="0.2">
      <c r="A27" s="23" t="s">
        <v>35</v>
      </c>
      <c r="B27" s="40">
        <v>10</v>
      </c>
      <c r="C27" s="40">
        <v>19</v>
      </c>
      <c r="D27" s="40">
        <v>6</v>
      </c>
      <c r="E27" s="40"/>
      <c r="F27" s="40">
        <v>2</v>
      </c>
      <c r="G27" s="40"/>
      <c r="H27" s="40"/>
      <c r="I27" s="40"/>
      <c r="J27" s="40"/>
      <c r="K27" s="40"/>
      <c r="L27" s="40"/>
      <c r="M27" s="40"/>
      <c r="N27" s="40"/>
      <c r="O27" s="40"/>
      <c r="P27" s="40"/>
      <c r="Q27" s="40"/>
      <c r="R27" s="40"/>
      <c r="S27" s="40"/>
      <c r="T27" s="40"/>
      <c r="U27" s="40"/>
      <c r="V27" s="40"/>
      <c r="W27" s="40"/>
      <c r="X27" s="40">
        <v>12</v>
      </c>
      <c r="Y27" s="41">
        <v>49</v>
      </c>
    </row>
    <row r="28" spans="1:25" x14ac:dyDescent="0.2">
      <c r="A28" s="23" t="s">
        <v>36</v>
      </c>
      <c r="B28" s="40">
        <v>5</v>
      </c>
      <c r="C28" s="40"/>
      <c r="D28" s="40">
        <v>5</v>
      </c>
      <c r="E28" s="40"/>
      <c r="F28" s="40">
        <v>5</v>
      </c>
      <c r="G28" s="40">
        <v>3</v>
      </c>
      <c r="H28" s="40"/>
      <c r="I28" s="40"/>
      <c r="J28" s="40"/>
      <c r="K28" s="40"/>
      <c r="L28" s="40">
        <v>3</v>
      </c>
      <c r="M28" s="40"/>
      <c r="N28" s="40"/>
      <c r="O28" s="40"/>
      <c r="P28" s="40"/>
      <c r="Q28" s="40"/>
      <c r="R28" s="40"/>
      <c r="S28" s="40"/>
      <c r="T28" s="40"/>
      <c r="U28" s="40"/>
      <c r="V28" s="40"/>
      <c r="W28" s="40"/>
      <c r="X28" s="40">
        <v>3</v>
      </c>
      <c r="Y28" s="41">
        <v>24</v>
      </c>
    </row>
    <row r="29" spans="1:25" x14ac:dyDescent="0.2">
      <c r="A29" s="23" t="s">
        <v>37</v>
      </c>
      <c r="B29" s="40">
        <v>5</v>
      </c>
      <c r="C29" s="40">
        <v>7</v>
      </c>
      <c r="D29" s="40">
        <v>8</v>
      </c>
      <c r="E29" s="40"/>
      <c r="F29" s="40">
        <v>5</v>
      </c>
      <c r="G29" s="40"/>
      <c r="H29" s="40"/>
      <c r="I29" s="40"/>
      <c r="J29" s="40"/>
      <c r="K29" s="40"/>
      <c r="L29" s="40">
        <v>8</v>
      </c>
      <c r="M29" s="40"/>
      <c r="N29" s="40"/>
      <c r="O29" s="40"/>
      <c r="P29" s="40"/>
      <c r="Q29" s="40"/>
      <c r="R29" s="40">
        <v>3</v>
      </c>
      <c r="S29" s="40">
        <v>8</v>
      </c>
      <c r="T29" s="40"/>
      <c r="U29" s="40"/>
      <c r="V29" s="40"/>
      <c r="W29" s="40"/>
      <c r="X29" s="40">
        <v>5</v>
      </c>
      <c r="Y29" s="41">
        <v>49</v>
      </c>
    </row>
    <row r="30" spans="1:25" x14ac:dyDescent="0.2">
      <c r="A30" s="23" t="s">
        <v>38</v>
      </c>
      <c r="B30" s="40">
        <v>6</v>
      </c>
      <c r="C30" s="40">
        <v>2</v>
      </c>
      <c r="D30" s="40"/>
      <c r="E30" s="40"/>
      <c r="F30" s="40"/>
      <c r="G30" s="40"/>
      <c r="H30" s="40"/>
      <c r="I30" s="40"/>
      <c r="J30" s="40"/>
      <c r="K30" s="40"/>
      <c r="L30" s="40"/>
      <c r="M30" s="40"/>
      <c r="N30" s="40"/>
      <c r="O30" s="40"/>
      <c r="P30" s="40"/>
      <c r="Q30" s="40"/>
      <c r="R30" s="40"/>
      <c r="S30" s="40"/>
      <c r="T30" s="40"/>
      <c r="U30" s="40"/>
      <c r="V30" s="40"/>
      <c r="W30" s="40"/>
      <c r="X30" s="40">
        <v>2</v>
      </c>
      <c r="Y30" s="41">
        <v>10</v>
      </c>
    </row>
    <row r="31" spans="1:25" s="1" customFormat="1" ht="5.25" customHeight="1" x14ac:dyDescent="0.25">
      <c r="A31" s="24"/>
      <c r="B31" s="24"/>
      <c r="C31" s="24"/>
      <c r="D31" s="24"/>
      <c r="E31" s="24"/>
      <c r="F31" s="24"/>
      <c r="G31" s="24"/>
      <c r="H31" s="24"/>
      <c r="I31" s="24"/>
      <c r="J31" s="24"/>
      <c r="K31" s="24"/>
      <c r="L31" s="24"/>
      <c r="M31" s="24"/>
      <c r="N31" s="24"/>
      <c r="O31" s="24"/>
      <c r="P31" s="24"/>
      <c r="Q31" s="24"/>
      <c r="R31" s="24"/>
      <c r="S31" s="24"/>
      <c r="T31" s="24"/>
      <c r="U31" s="24"/>
      <c r="V31" s="24"/>
      <c r="W31" s="24"/>
      <c r="X31" s="24"/>
      <c r="Y31" s="24"/>
    </row>
    <row r="32" spans="1:25" x14ac:dyDescent="0.2">
      <c r="A32" s="46"/>
      <c r="B32" s="42"/>
      <c r="C32" s="42"/>
      <c r="D32" s="42"/>
      <c r="E32" s="42"/>
      <c r="F32" s="42"/>
      <c r="G32" s="42"/>
      <c r="H32" s="42"/>
      <c r="I32" s="42"/>
      <c r="J32" s="42"/>
      <c r="K32" s="42"/>
      <c r="L32" s="42"/>
      <c r="M32" s="42"/>
      <c r="N32" s="42"/>
      <c r="O32" s="42"/>
      <c r="P32" s="42"/>
      <c r="Q32" s="42"/>
      <c r="R32" s="42"/>
      <c r="S32" s="42"/>
      <c r="T32" s="42"/>
      <c r="U32" s="42"/>
      <c r="V32" s="42"/>
      <c r="W32" s="42"/>
      <c r="X32" s="42"/>
      <c r="Y32" s="42"/>
    </row>
    <row r="33" spans="1:25" ht="10.5" x14ac:dyDescent="0.25">
      <c r="A33" s="43" t="s">
        <v>55</v>
      </c>
      <c r="B33" s="42"/>
      <c r="C33" s="42"/>
      <c r="D33" s="42"/>
      <c r="E33" s="42"/>
      <c r="F33" s="42"/>
      <c r="G33" s="42"/>
      <c r="H33" s="42"/>
      <c r="I33" s="42"/>
      <c r="J33" s="42"/>
      <c r="K33" s="42"/>
      <c r="L33" s="42"/>
      <c r="M33" s="42"/>
      <c r="N33" s="42"/>
      <c r="O33" s="42"/>
      <c r="P33" s="42"/>
      <c r="Q33" s="42"/>
      <c r="R33" s="42"/>
      <c r="S33" s="42"/>
      <c r="T33" s="42"/>
      <c r="U33" s="42"/>
      <c r="V33" s="42"/>
      <c r="W33" s="42"/>
      <c r="X33" s="42"/>
      <c r="Y33" s="42"/>
    </row>
    <row r="34" spans="1:25" x14ac:dyDescent="0.2">
      <c r="A34" s="46" t="s">
        <v>45</v>
      </c>
      <c r="B34" s="42"/>
      <c r="C34" s="42"/>
      <c r="D34" s="42"/>
      <c r="E34" s="42"/>
      <c r="F34" s="42"/>
      <c r="G34" s="42"/>
      <c r="H34" s="42"/>
      <c r="I34" s="42"/>
      <c r="J34" s="42"/>
      <c r="K34" s="42"/>
      <c r="L34" s="42"/>
      <c r="M34" s="42"/>
      <c r="N34" s="42"/>
      <c r="O34" s="42"/>
      <c r="P34" s="42"/>
      <c r="Q34" s="42"/>
      <c r="R34" s="42"/>
      <c r="S34" s="42"/>
      <c r="T34" s="42"/>
      <c r="U34" s="42"/>
      <c r="V34" s="42"/>
      <c r="W34" s="42"/>
      <c r="X34" s="42"/>
      <c r="Y34" s="42"/>
    </row>
    <row r="35" spans="1:25" x14ac:dyDescent="0.2">
      <c r="A35" s="69" t="s">
        <v>48</v>
      </c>
      <c r="B35" s="42"/>
      <c r="C35" s="42"/>
      <c r="D35" s="42"/>
      <c r="E35" s="42"/>
      <c r="F35" s="42"/>
      <c r="G35" s="42"/>
      <c r="H35" s="42"/>
      <c r="I35" s="42"/>
      <c r="J35" s="42"/>
      <c r="K35" s="42"/>
      <c r="L35" s="42"/>
      <c r="M35" s="42"/>
      <c r="N35" s="42"/>
      <c r="O35" s="42"/>
      <c r="P35" s="42"/>
      <c r="Q35" s="42"/>
      <c r="R35" s="42"/>
      <c r="S35" s="42"/>
      <c r="T35" s="42"/>
      <c r="U35" s="42"/>
      <c r="V35" s="42"/>
      <c r="W35" s="42"/>
      <c r="X35" s="42"/>
      <c r="Y35" s="42"/>
    </row>
    <row r="36" spans="1:25" x14ac:dyDescent="0.2">
      <c r="A36" s="69"/>
      <c r="B36" s="42"/>
      <c r="C36" s="42"/>
      <c r="D36" s="42"/>
      <c r="E36" s="42"/>
      <c r="F36" s="42"/>
      <c r="G36" s="42"/>
      <c r="H36" s="42"/>
      <c r="I36" s="42"/>
      <c r="J36" s="42"/>
      <c r="K36" s="42"/>
      <c r="L36" s="42"/>
      <c r="M36" s="42"/>
      <c r="N36" s="42"/>
      <c r="O36" s="42"/>
      <c r="P36" s="42"/>
      <c r="Q36" s="42"/>
      <c r="R36" s="42"/>
      <c r="S36" s="42"/>
      <c r="T36" s="42"/>
      <c r="U36" s="42"/>
      <c r="V36" s="42"/>
      <c r="W36" s="42"/>
      <c r="X36" s="42"/>
      <c r="Y36" s="42"/>
    </row>
    <row r="37" spans="1:25" x14ac:dyDescent="0.2">
      <c r="A37" s="46" t="s">
        <v>88</v>
      </c>
      <c r="B37" s="42"/>
      <c r="C37" s="42"/>
      <c r="D37" s="42"/>
      <c r="E37" s="42"/>
      <c r="F37" s="42"/>
      <c r="G37" s="42"/>
      <c r="H37" s="42"/>
      <c r="I37" s="42"/>
      <c r="J37" s="42"/>
      <c r="K37" s="42"/>
      <c r="L37" s="42"/>
      <c r="M37" s="42"/>
      <c r="N37" s="42"/>
      <c r="O37" s="42"/>
      <c r="P37" s="42"/>
      <c r="Q37" s="42"/>
      <c r="R37" s="42"/>
      <c r="S37" s="42"/>
      <c r="T37" s="42"/>
      <c r="U37" s="42"/>
      <c r="V37" s="42"/>
      <c r="W37" s="42"/>
      <c r="X37" s="42"/>
      <c r="Y37" s="42"/>
    </row>
    <row r="38" spans="1:25" ht="13" x14ac:dyDescent="0.3">
      <c r="A38" s="1"/>
      <c r="B38" s="11"/>
      <c r="C38" s="11"/>
      <c r="D38" s="11"/>
      <c r="E38" s="11"/>
      <c r="F38" s="42"/>
      <c r="G38" s="42"/>
      <c r="H38" s="42"/>
      <c r="I38" s="42"/>
      <c r="J38" s="42"/>
      <c r="K38" s="42"/>
      <c r="L38" s="42"/>
      <c r="M38" s="42"/>
      <c r="N38" s="42"/>
      <c r="O38" s="42"/>
      <c r="P38" s="42"/>
      <c r="Q38" s="42"/>
      <c r="R38" s="42"/>
      <c r="S38" s="42"/>
      <c r="T38" s="42"/>
      <c r="U38" s="42"/>
      <c r="V38" s="42"/>
      <c r="W38" s="42"/>
      <c r="X38" s="42"/>
      <c r="Y38" s="42"/>
    </row>
    <row r="39" spans="1:25" x14ac:dyDescent="0.2">
      <c r="A39" s="70" t="s">
        <v>70</v>
      </c>
      <c r="B39" s="42"/>
      <c r="C39" s="42"/>
      <c r="D39" s="42"/>
      <c r="E39" s="42"/>
      <c r="F39" s="42"/>
      <c r="G39" s="42"/>
      <c r="H39" s="42"/>
      <c r="I39" s="42"/>
      <c r="J39" s="42"/>
      <c r="K39" s="42"/>
      <c r="L39" s="42"/>
      <c r="M39" s="42"/>
      <c r="N39" s="42"/>
      <c r="O39" s="42"/>
      <c r="P39" s="42"/>
      <c r="Q39" s="42"/>
      <c r="R39" s="42"/>
      <c r="S39" s="42"/>
      <c r="T39" s="42"/>
      <c r="U39" s="42"/>
      <c r="V39" s="42"/>
      <c r="W39" s="42"/>
      <c r="X39" s="42"/>
      <c r="Y39" s="42"/>
    </row>
    <row r="40" spans="1:25" x14ac:dyDescent="0.2">
      <c r="A40" s="71" t="s">
        <v>89</v>
      </c>
      <c r="B40" s="42"/>
      <c r="C40" s="42"/>
      <c r="D40" s="42"/>
      <c r="E40" s="42"/>
      <c r="F40" s="42"/>
      <c r="G40" s="42"/>
      <c r="H40" s="42"/>
      <c r="I40" s="42"/>
      <c r="J40" s="42"/>
      <c r="K40" s="42"/>
      <c r="L40" s="42"/>
      <c r="M40" s="42"/>
      <c r="N40" s="42"/>
      <c r="O40" s="42"/>
      <c r="P40" s="42"/>
      <c r="Q40" s="42"/>
      <c r="R40" s="42"/>
      <c r="S40" s="42"/>
      <c r="T40" s="42"/>
      <c r="U40" s="42"/>
      <c r="V40" s="42"/>
      <c r="W40" s="42"/>
      <c r="X40" s="42"/>
      <c r="Y40" s="42"/>
    </row>
    <row r="41" spans="1:25" x14ac:dyDescent="0.2">
      <c r="A41" s="71"/>
      <c r="B41" s="42"/>
      <c r="C41" s="42"/>
      <c r="D41" s="42"/>
      <c r="E41" s="42"/>
      <c r="F41" s="42"/>
      <c r="G41" s="42"/>
      <c r="H41" s="42"/>
      <c r="I41" s="42"/>
      <c r="J41" s="42"/>
      <c r="K41" s="42"/>
      <c r="L41" s="42"/>
      <c r="M41" s="42"/>
      <c r="N41" s="42"/>
      <c r="O41" s="42"/>
      <c r="P41" s="42"/>
      <c r="Q41" s="42"/>
      <c r="R41" s="42"/>
      <c r="S41" s="42"/>
      <c r="T41" s="42"/>
      <c r="U41" s="42"/>
      <c r="V41" s="42"/>
      <c r="W41" s="42"/>
      <c r="X41" s="42"/>
      <c r="Y41" s="42"/>
    </row>
    <row r="42" spans="1:25" x14ac:dyDescent="0.2">
      <c r="A42" s="70" t="s">
        <v>71</v>
      </c>
      <c r="B42" s="42"/>
      <c r="C42" s="42"/>
      <c r="D42" s="42"/>
      <c r="E42" s="42"/>
      <c r="F42" s="42"/>
      <c r="G42" s="42"/>
      <c r="H42" s="42"/>
      <c r="I42" s="42"/>
      <c r="J42" s="42"/>
      <c r="K42" s="42"/>
      <c r="L42" s="42"/>
      <c r="M42" s="42"/>
      <c r="N42" s="42"/>
      <c r="O42" s="42"/>
      <c r="P42" s="42"/>
      <c r="Q42" s="42"/>
      <c r="R42" s="42"/>
      <c r="S42" s="42"/>
      <c r="T42" s="42"/>
      <c r="U42" s="42"/>
      <c r="V42" s="42"/>
      <c r="W42" s="42"/>
      <c r="X42" s="42"/>
      <c r="Y42" s="42"/>
    </row>
    <row r="43" spans="1:25" x14ac:dyDescent="0.2">
      <c r="A43" s="42"/>
      <c r="B43" s="42"/>
      <c r="C43" s="42"/>
      <c r="D43" s="42"/>
      <c r="E43" s="42"/>
      <c r="F43" s="42"/>
      <c r="G43" s="42"/>
      <c r="H43" s="42"/>
      <c r="I43" s="42"/>
      <c r="J43" s="42"/>
      <c r="K43" s="42"/>
      <c r="L43" s="42"/>
      <c r="M43" s="42"/>
      <c r="N43" s="42"/>
      <c r="O43" s="42"/>
      <c r="P43" s="42"/>
      <c r="Q43" s="42"/>
      <c r="R43" s="42"/>
      <c r="S43" s="42"/>
      <c r="T43" s="42"/>
    </row>
    <row r="44" spans="1:25" x14ac:dyDescent="0.2">
      <c r="A44" s="42"/>
      <c r="B44" s="42"/>
      <c r="C44" s="42"/>
      <c r="D44" s="42"/>
      <c r="E44" s="42"/>
      <c r="F44" s="42"/>
      <c r="G44" s="42"/>
      <c r="H44" s="42"/>
      <c r="I44" s="42"/>
      <c r="J44" s="42"/>
      <c r="K44" s="42"/>
      <c r="L44" s="42"/>
      <c r="M44" s="42"/>
      <c r="N44" s="42"/>
      <c r="O44" s="42"/>
      <c r="P44" s="42"/>
      <c r="Q44" s="42"/>
      <c r="R44" s="42"/>
      <c r="S44" s="42"/>
      <c r="T44" s="42"/>
    </row>
    <row r="45" spans="1:25" ht="10.5" x14ac:dyDescent="0.2">
      <c r="A45" s="10"/>
    </row>
  </sheetData>
  <phoneticPr fontId="0" type="noConversion"/>
  <pageMargins left="0.78740157499999996" right="0.78740157499999996" top="0.984251969" bottom="0.984251969" header="0.4921259845" footer="0.4921259845"/>
  <pageSetup paperSize="9" scale="7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43"/>
  <sheetViews>
    <sheetView showGridLines="0" zoomScaleNormal="100" workbookViewId="0"/>
  </sheetViews>
  <sheetFormatPr baseColWidth="10" defaultColWidth="12" defaultRowHeight="10" x14ac:dyDescent="0.2"/>
  <cols>
    <col min="1" max="1" width="17.44140625" style="6" customWidth="1"/>
    <col min="2" max="9" width="7.33203125" style="6" customWidth="1"/>
    <col min="10" max="11" width="7.33203125" style="6" hidden="1" customWidth="1"/>
    <col min="12" max="12" width="6.44140625" style="6" customWidth="1"/>
    <col min="13" max="13" width="5.77734375" style="6" customWidth="1"/>
    <col min="14" max="15" width="7.33203125" style="6" customWidth="1"/>
    <col min="16" max="17" width="7.33203125" style="6" hidden="1" customWidth="1"/>
    <col min="18" max="20" width="7.33203125" style="6" customWidth="1"/>
    <col min="21" max="23" width="7.33203125" style="6" hidden="1" customWidth="1"/>
    <col min="24" max="26" width="7.33203125" style="6" customWidth="1"/>
    <col min="27" max="16384" width="12" style="6"/>
  </cols>
  <sheetData>
    <row r="1" spans="1:26" s="3" customFormat="1" ht="12.65" customHeight="1" x14ac:dyDescent="0.25">
      <c r="A1" s="2" t="s">
        <v>83</v>
      </c>
      <c r="B1" s="23"/>
      <c r="C1" s="23"/>
      <c r="D1" s="23"/>
      <c r="E1" s="23"/>
      <c r="F1" s="23"/>
      <c r="G1" s="23"/>
      <c r="H1" s="23"/>
      <c r="I1" s="23"/>
      <c r="J1" s="23"/>
      <c r="K1" s="23"/>
      <c r="L1" s="23"/>
      <c r="M1" s="23"/>
      <c r="N1" s="4"/>
      <c r="O1" s="23"/>
      <c r="P1" s="23"/>
      <c r="Q1" s="23"/>
      <c r="R1" s="23"/>
      <c r="S1" s="23"/>
      <c r="T1" s="23"/>
      <c r="U1" s="23"/>
      <c r="V1" s="23"/>
      <c r="W1" s="23"/>
      <c r="X1" s="23"/>
      <c r="Y1" s="5" t="s">
        <v>69</v>
      </c>
    </row>
    <row r="2" spans="1:26" s="3" customFormat="1" ht="12.65" customHeight="1" x14ac:dyDescent="0.25">
      <c r="A2" s="7" t="s">
        <v>44</v>
      </c>
      <c r="B2" s="23"/>
      <c r="C2" s="23"/>
      <c r="D2" s="23"/>
      <c r="E2" s="23"/>
      <c r="F2" s="23"/>
      <c r="G2" s="23"/>
      <c r="H2" s="23"/>
      <c r="I2" s="23"/>
      <c r="J2" s="23"/>
      <c r="K2" s="23"/>
      <c r="L2" s="23"/>
      <c r="M2" s="23"/>
      <c r="N2" s="23"/>
      <c r="O2" s="23"/>
      <c r="P2" s="23"/>
      <c r="Q2" s="23"/>
      <c r="R2" s="23"/>
      <c r="S2" s="23"/>
      <c r="T2" s="23"/>
      <c r="U2" s="23"/>
      <c r="V2" s="23"/>
      <c r="W2" s="23"/>
      <c r="X2" s="23"/>
      <c r="Y2" s="23"/>
      <c r="Z2" s="4"/>
    </row>
    <row r="3" spans="1:26" s="3" customFormat="1" ht="3.75" customHeight="1" x14ac:dyDescent="0.25">
      <c r="A3" s="23"/>
      <c r="B3" s="24"/>
      <c r="C3" s="24"/>
      <c r="D3" s="24"/>
      <c r="E3" s="24"/>
      <c r="F3" s="24"/>
      <c r="G3" s="24"/>
      <c r="H3" s="24"/>
      <c r="I3" s="24"/>
      <c r="J3" s="24"/>
      <c r="K3" s="24"/>
      <c r="L3" s="24"/>
      <c r="M3" s="24"/>
      <c r="N3" s="24"/>
      <c r="O3" s="24"/>
      <c r="P3" s="24"/>
      <c r="Q3" s="24"/>
      <c r="R3" s="24"/>
      <c r="S3" s="24"/>
      <c r="T3" s="24"/>
      <c r="U3" s="24"/>
      <c r="V3" s="24"/>
      <c r="W3" s="24"/>
      <c r="X3" s="24"/>
      <c r="Y3" s="24"/>
    </row>
    <row r="4" spans="1:26" s="3" customFormat="1" ht="3.75" customHeight="1" x14ac:dyDescent="0.25">
      <c r="A4" s="25"/>
      <c r="B4" s="26"/>
      <c r="C4" s="26"/>
      <c r="D4" s="26"/>
      <c r="E4" s="26"/>
      <c r="F4" s="26"/>
      <c r="G4" s="26"/>
      <c r="H4" s="26"/>
      <c r="I4" s="26"/>
      <c r="J4" s="26"/>
      <c r="K4" s="26"/>
      <c r="L4" s="26"/>
      <c r="M4" s="26"/>
      <c r="N4" s="26"/>
      <c r="O4" s="26"/>
      <c r="P4" s="26"/>
      <c r="Q4" s="26"/>
      <c r="R4" s="26"/>
      <c r="S4" s="26"/>
      <c r="T4" s="26"/>
      <c r="U4" s="26"/>
      <c r="V4" s="26"/>
      <c r="W4" s="26"/>
      <c r="X4" s="27"/>
      <c r="Y4" s="27"/>
    </row>
    <row r="5" spans="1:26" s="8" customFormat="1" ht="12.65" customHeight="1" x14ac:dyDescent="0.25">
      <c r="A5" s="28"/>
      <c r="B5" s="29" t="s">
        <v>5</v>
      </c>
      <c r="C5" s="29" t="s">
        <v>6</v>
      </c>
      <c r="D5" s="29" t="s">
        <v>57</v>
      </c>
      <c r="E5" s="29" t="s">
        <v>8</v>
      </c>
      <c r="F5" s="29" t="s">
        <v>9</v>
      </c>
      <c r="G5" s="29" t="s">
        <v>10</v>
      </c>
      <c r="H5" s="29" t="s">
        <v>11</v>
      </c>
      <c r="I5" s="29" t="s">
        <v>12</v>
      </c>
      <c r="J5" s="29" t="s">
        <v>50</v>
      </c>
      <c r="K5" s="29" t="s">
        <v>51</v>
      </c>
      <c r="L5" s="29" t="s">
        <v>13</v>
      </c>
      <c r="M5" s="29" t="s">
        <v>0</v>
      </c>
      <c r="N5" s="29" t="s">
        <v>1</v>
      </c>
      <c r="O5" s="29" t="s">
        <v>14</v>
      </c>
      <c r="P5" s="29" t="s">
        <v>41</v>
      </c>
      <c r="Q5" s="29" t="s">
        <v>18</v>
      </c>
      <c r="R5" s="29" t="s">
        <v>15</v>
      </c>
      <c r="S5" s="29" t="s">
        <v>40</v>
      </c>
      <c r="T5" s="29" t="s">
        <v>16</v>
      </c>
      <c r="U5" s="29" t="s">
        <v>17</v>
      </c>
      <c r="V5" s="29" t="s">
        <v>2</v>
      </c>
      <c r="W5" s="30" t="s">
        <v>58</v>
      </c>
      <c r="X5" s="30" t="s">
        <v>43</v>
      </c>
      <c r="Y5" s="30" t="s">
        <v>3</v>
      </c>
    </row>
    <row r="6" spans="1:26" s="8" customFormat="1" ht="3.75" customHeight="1" x14ac:dyDescent="0.25">
      <c r="A6" s="31"/>
      <c r="B6" s="32"/>
      <c r="C6" s="32"/>
      <c r="D6" s="32"/>
      <c r="E6" s="32"/>
      <c r="F6" s="32"/>
      <c r="G6" s="32"/>
      <c r="H6" s="32"/>
      <c r="I6" s="32"/>
      <c r="J6" s="32"/>
      <c r="K6" s="32"/>
      <c r="L6" s="32"/>
      <c r="M6" s="32"/>
      <c r="N6" s="32"/>
      <c r="O6" s="32"/>
      <c r="P6" s="32"/>
      <c r="Q6" s="32"/>
      <c r="R6" s="32"/>
      <c r="S6" s="32"/>
      <c r="T6" s="32"/>
      <c r="U6" s="32"/>
      <c r="V6" s="32"/>
      <c r="W6" s="33"/>
      <c r="X6" s="33"/>
      <c r="Y6" s="33"/>
    </row>
    <row r="7" spans="1:26" s="3" customFormat="1" ht="3.75" customHeight="1" x14ac:dyDescent="0.25">
      <c r="A7" s="34"/>
      <c r="B7" s="34"/>
      <c r="C7" s="34"/>
      <c r="D7" s="34"/>
      <c r="E7" s="34"/>
      <c r="F7" s="34"/>
      <c r="G7" s="34"/>
      <c r="H7" s="34"/>
      <c r="I7" s="34"/>
      <c r="J7" s="34"/>
      <c r="K7" s="34"/>
      <c r="L7" s="34"/>
      <c r="M7" s="34"/>
      <c r="N7" s="34"/>
      <c r="O7" s="34"/>
      <c r="P7" s="34"/>
      <c r="Q7" s="34"/>
      <c r="R7" s="34"/>
      <c r="S7" s="34"/>
      <c r="T7" s="34"/>
      <c r="U7" s="34"/>
      <c r="V7" s="34"/>
      <c r="W7" s="34"/>
      <c r="X7" s="34"/>
      <c r="Y7" s="34"/>
    </row>
    <row r="8" spans="1:26" s="3" customFormat="1" ht="12.65" customHeight="1" x14ac:dyDescent="0.25">
      <c r="A8" s="35" t="s">
        <v>3</v>
      </c>
      <c r="B8" s="36">
        <f t="shared" ref="B8:V8" si="0">SUM(B10:B30)</f>
        <v>284</v>
      </c>
      <c r="C8" s="36">
        <f t="shared" si="0"/>
        <v>235</v>
      </c>
      <c r="D8" s="36">
        <f t="shared" si="0"/>
        <v>247</v>
      </c>
      <c r="E8" s="36">
        <f t="shared" si="0"/>
        <v>198</v>
      </c>
      <c r="F8" s="36">
        <f t="shared" si="0"/>
        <v>35</v>
      </c>
      <c r="G8" s="36">
        <f t="shared" si="0"/>
        <v>132</v>
      </c>
      <c r="H8" s="36">
        <f t="shared" si="0"/>
        <v>87</v>
      </c>
      <c r="I8" s="36">
        <f t="shared" si="0"/>
        <v>31</v>
      </c>
      <c r="J8" s="36">
        <f t="shared" si="0"/>
        <v>0</v>
      </c>
      <c r="K8" s="36">
        <f t="shared" si="0"/>
        <v>0</v>
      </c>
      <c r="L8" s="36">
        <f t="shared" si="0"/>
        <v>114</v>
      </c>
      <c r="M8" s="36">
        <f t="shared" si="0"/>
        <v>8</v>
      </c>
      <c r="N8" s="36">
        <f t="shared" si="0"/>
        <v>93</v>
      </c>
      <c r="O8" s="36">
        <f t="shared" si="0"/>
        <v>8</v>
      </c>
      <c r="P8" s="36">
        <f t="shared" si="0"/>
        <v>0</v>
      </c>
      <c r="Q8" s="36">
        <f t="shared" si="0"/>
        <v>0</v>
      </c>
      <c r="R8" s="36">
        <f t="shared" si="0"/>
        <v>110</v>
      </c>
      <c r="S8" s="36">
        <f t="shared" si="0"/>
        <v>92</v>
      </c>
      <c r="T8" s="36">
        <f t="shared" si="0"/>
        <v>55</v>
      </c>
      <c r="U8" s="36">
        <f t="shared" si="0"/>
        <v>0</v>
      </c>
      <c r="V8" s="36">
        <f t="shared" si="0"/>
        <v>0</v>
      </c>
      <c r="W8" s="36">
        <v>0</v>
      </c>
      <c r="X8" s="36">
        <f>SUM(X10:X30)</f>
        <v>218</v>
      </c>
      <c r="Y8" s="35">
        <f>SUM(Y10:Y30)</f>
        <v>1947</v>
      </c>
    </row>
    <row r="9" spans="1:26" x14ac:dyDescent="0.2">
      <c r="A9" s="38"/>
      <c r="B9" s="39"/>
      <c r="C9" s="39"/>
      <c r="D9" s="39"/>
      <c r="E9" s="39"/>
      <c r="F9" s="39"/>
      <c r="G9" s="39"/>
      <c r="H9" s="39"/>
      <c r="I9" s="39"/>
      <c r="J9" s="39"/>
      <c r="K9" s="39"/>
      <c r="L9" s="39"/>
      <c r="M9" s="39"/>
      <c r="N9" s="39"/>
      <c r="O9" s="39"/>
      <c r="P9" s="39"/>
      <c r="Q9" s="39"/>
      <c r="R9" s="39"/>
      <c r="S9" s="39"/>
      <c r="T9" s="39"/>
      <c r="U9" s="39"/>
      <c r="V9" s="39"/>
      <c r="W9" s="39"/>
      <c r="X9" s="39"/>
      <c r="Y9" s="23"/>
    </row>
    <row r="10" spans="1:26" x14ac:dyDescent="0.2">
      <c r="A10" s="23" t="s">
        <v>19</v>
      </c>
      <c r="B10" s="40">
        <v>70</v>
      </c>
      <c r="C10" s="40">
        <v>70</v>
      </c>
      <c r="D10" s="40">
        <v>70</v>
      </c>
      <c r="E10" s="40">
        <v>35</v>
      </c>
      <c r="F10" s="40"/>
      <c r="G10" s="40">
        <v>35</v>
      </c>
      <c r="H10" s="40">
        <v>35</v>
      </c>
      <c r="I10" s="40"/>
      <c r="J10" s="40"/>
      <c r="K10" s="40"/>
      <c r="L10" s="40">
        <v>32</v>
      </c>
      <c r="M10" s="40"/>
      <c r="N10" s="40">
        <v>34</v>
      </c>
      <c r="O10" s="40"/>
      <c r="P10" s="40"/>
      <c r="Q10" s="40"/>
      <c r="R10" s="40">
        <v>29</v>
      </c>
      <c r="S10" s="40">
        <v>33</v>
      </c>
      <c r="T10" s="40">
        <v>32</v>
      </c>
      <c r="U10" s="40"/>
      <c r="V10" s="40"/>
      <c r="W10" s="40"/>
      <c r="X10" s="40">
        <v>130</v>
      </c>
      <c r="Y10" s="41">
        <v>605</v>
      </c>
    </row>
    <row r="11" spans="1:26" x14ac:dyDescent="0.2">
      <c r="A11" s="23" t="s">
        <v>20</v>
      </c>
      <c r="B11" s="40">
        <v>92</v>
      </c>
      <c r="C11" s="40">
        <v>32</v>
      </c>
      <c r="D11" s="40">
        <v>61</v>
      </c>
      <c r="E11" s="40">
        <v>106</v>
      </c>
      <c r="F11" s="40"/>
      <c r="G11" s="40">
        <v>31</v>
      </c>
      <c r="H11" s="40">
        <v>31</v>
      </c>
      <c r="I11" s="40">
        <v>31</v>
      </c>
      <c r="J11" s="40"/>
      <c r="K11" s="40"/>
      <c r="L11" s="40">
        <v>30</v>
      </c>
      <c r="M11" s="40"/>
      <c r="N11" s="40">
        <v>16</v>
      </c>
      <c r="O11" s="40"/>
      <c r="P11" s="40"/>
      <c r="Q11" s="40"/>
      <c r="R11" s="40">
        <v>20</v>
      </c>
      <c r="S11" s="40">
        <v>16</v>
      </c>
      <c r="T11" s="40">
        <v>15</v>
      </c>
      <c r="U11" s="40"/>
      <c r="V11" s="40"/>
      <c r="W11" s="40"/>
      <c r="X11" s="40">
        <v>23</v>
      </c>
      <c r="Y11" s="41">
        <v>504</v>
      </c>
    </row>
    <row r="12" spans="1:26" x14ac:dyDescent="0.2">
      <c r="A12" s="23" t="s">
        <v>21</v>
      </c>
      <c r="B12" s="40">
        <v>9</v>
      </c>
      <c r="C12" s="40">
        <v>15</v>
      </c>
      <c r="D12" s="40">
        <v>9</v>
      </c>
      <c r="E12" s="40"/>
      <c r="F12" s="40"/>
      <c r="G12" s="40">
        <v>8</v>
      </c>
      <c r="H12" s="40"/>
      <c r="I12" s="40"/>
      <c r="J12" s="40"/>
      <c r="K12" s="40"/>
      <c r="L12" s="40"/>
      <c r="M12" s="40"/>
      <c r="N12" s="40">
        <v>7</v>
      </c>
      <c r="O12" s="40"/>
      <c r="P12" s="40"/>
      <c r="Q12" s="40"/>
      <c r="R12" s="40"/>
      <c r="S12" s="40"/>
      <c r="T12" s="40"/>
      <c r="U12" s="40"/>
      <c r="V12" s="40"/>
      <c r="W12" s="40"/>
      <c r="X12" s="40">
        <v>3</v>
      </c>
      <c r="Y12" s="41">
        <v>51</v>
      </c>
    </row>
    <row r="13" spans="1:26" x14ac:dyDescent="0.2">
      <c r="A13" s="23" t="s">
        <v>22</v>
      </c>
      <c r="B13" s="40">
        <v>3</v>
      </c>
      <c r="C13" s="40">
        <v>3</v>
      </c>
      <c r="D13" s="40">
        <v>1</v>
      </c>
      <c r="E13" s="40">
        <v>3</v>
      </c>
      <c r="F13" s="40"/>
      <c r="G13" s="40"/>
      <c r="H13" s="40"/>
      <c r="I13" s="40"/>
      <c r="J13" s="40"/>
      <c r="K13" s="40"/>
      <c r="L13" s="40"/>
      <c r="M13" s="40"/>
      <c r="N13" s="40"/>
      <c r="O13" s="40"/>
      <c r="P13" s="40"/>
      <c r="Q13" s="40"/>
      <c r="R13" s="40"/>
      <c r="S13" s="40"/>
      <c r="T13" s="40"/>
      <c r="U13" s="40"/>
      <c r="V13" s="40"/>
      <c r="W13" s="40"/>
      <c r="X13" s="40"/>
      <c r="Y13" s="41">
        <v>10</v>
      </c>
    </row>
    <row r="14" spans="1:26" x14ac:dyDescent="0.2">
      <c r="A14" s="23" t="s">
        <v>23</v>
      </c>
      <c r="B14" s="40">
        <v>1</v>
      </c>
      <c r="C14" s="40">
        <v>1</v>
      </c>
      <c r="D14" s="40">
        <v>1</v>
      </c>
      <c r="E14" s="40"/>
      <c r="F14" s="40"/>
      <c r="G14" s="40"/>
      <c r="H14" s="40"/>
      <c r="I14" s="40"/>
      <c r="J14" s="40"/>
      <c r="K14" s="40"/>
      <c r="L14" s="40"/>
      <c r="M14" s="40"/>
      <c r="N14" s="40"/>
      <c r="O14" s="40"/>
      <c r="P14" s="40"/>
      <c r="Q14" s="40"/>
      <c r="R14" s="40"/>
      <c r="S14" s="40"/>
      <c r="T14" s="40"/>
      <c r="U14" s="40"/>
      <c r="V14" s="40"/>
      <c r="W14" s="40"/>
      <c r="X14" s="40">
        <v>1</v>
      </c>
      <c r="Y14" s="41">
        <v>4</v>
      </c>
    </row>
    <row r="15" spans="1:26" x14ac:dyDescent="0.2">
      <c r="A15" s="23" t="s">
        <v>25</v>
      </c>
      <c r="B15" s="40">
        <v>6</v>
      </c>
      <c r="C15" s="40">
        <v>6</v>
      </c>
      <c r="D15" s="40">
        <v>6</v>
      </c>
      <c r="E15" s="40">
        <v>6</v>
      </c>
      <c r="F15" s="40"/>
      <c r="G15" s="40"/>
      <c r="H15" s="40"/>
      <c r="I15" s="40"/>
      <c r="J15" s="40"/>
      <c r="K15" s="40"/>
      <c r="L15" s="40"/>
      <c r="M15" s="40"/>
      <c r="N15" s="40"/>
      <c r="O15" s="40"/>
      <c r="P15" s="40"/>
      <c r="Q15" s="40"/>
      <c r="R15" s="40"/>
      <c r="S15" s="40"/>
      <c r="T15" s="40"/>
      <c r="U15" s="40"/>
      <c r="V15" s="40"/>
      <c r="W15" s="40"/>
      <c r="X15" s="40">
        <v>3</v>
      </c>
      <c r="Y15" s="41">
        <v>27</v>
      </c>
    </row>
    <row r="16" spans="1:26" x14ac:dyDescent="0.2">
      <c r="A16" s="23" t="s">
        <v>26</v>
      </c>
      <c r="B16" s="40">
        <v>7</v>
      </c>
      <c r="C16" s="40">
        <v>7</v>
      </c>
      <c r="D16" s="40">
        <v>7</v>
      </c>
      <c r="E16" s="40"/>
      <c r="F16" s="40"/>
      <c r="G16" s="40"/>
      <c r="H16" s="40"/>
      <c r="I16" s="40"/>
      <c r="J16" s="40"/>
      <c r="K16" s="40"/>
      <c r="L16" s="40"/>
      <c r="M16" s="40"/>
      <c r="N16" s="40">
        <v>7</v>
      </c>
      <c r="O16" s="40"/>
      <c r="P16" s="40"/>
      <c r="Q16" s="40"/>
      <c r="R16" s="40"/>
      <c r="S16" s="40"/>
      <c r="T16" s="40"/>
      <c r="U16" s="40"/>
      <c r="V16" s="40"/>
      <c r="W16" s="40"/>
      <c r="X16" s="40">
        <v>3</v>
      </c>
      <c r="Y16" s="41">
        <v>31</v>
      </c>
    </row>
    <row r="17" spans="1:25" x14ac:dyDescent="0.2">
      <c r="A17" s="23" t="s">
        <v>27</v>
      </c>
      <c r="B17" s="40">
        <v>7</v>
      </c>
      <c r="C17" s="40">
        <v>7</v>
      </c>
      <c r="D17" s="40">
        <v>7</v>
      </c>
      <c r="E17" s="40"/>
      <c r="F17" s="40">
        <v>7</v>
      </c>
      <c r="G17" s="40">
        <v>7</v>
      </c>
      <c r="H17" s="40">
        <v>7</v>
      </c>
      <c r="I17" s="40"/>
      <c r="J17" s="40"/>
      <c r="K17" s="40"/>
      <c r="L17" s="40">
        <v>7</v>
      </c>
      <c r="M17" s="40"/>
      <c r="N17" s="40">
        <v>7</v>
      </c>
      <c r="O17" s="40"/>
      <c r="P17" s="40"/>
      <c r="Q17" s="40"/>
      <c r="R17" s="40">
        <v>7</v>
      </c>
      <c r="S17" s="40"/>
      <c r="T17" s="40"/>
      <c r="U17" s="40"/>
      <c r="V17" s="40"/>
      <c r="W17" s="40"/>
      <c r="X17" s="40">
        <v>9</v>
      </c>
      <c r="Y17" s="41">
        <v>72</v>
      </c>
    </row>
    <row r="18" spans="1:25" x14ac:dyDescent="0.2">
      <c r="A18" s="23" t="s">
        <v>28</v>
      </c>
      <c r="B18" s="40">
        <v>7</v>
      </c>
      <c r="C18" s="40">
        <v>7</v>
      </c>
      <c r="D18" s="40">
        <v>7</v>
      </c>
      <c r="E18" s="40">
        <v>7</v>
      </c>
      <c r="F18" s="40"/>
      <c r="G18" s="40">
        <v>7</v>
      </c>
      <c r="H18" s="40"/>
      <c r="I18" s="40"/>
      <c r="J18" s="40"/>
      <c r="K18" s="40"/>
      <c r="L18" s="40">
        <v>6</v>
      </c>
      <c r="M18" s="40"/>
      <c r="N18" s="40">
        <v>7</v>
      </c>
      <c r="O18" s="40"/>
      <c r="P18" s="40"/>
      <c r="Q18" s="40"/>
      <c r="R18" s="40">
        <v>7</v>
      </c>
      <c r="S18" s="40"/>
      <c r="T18" s="40"/>
      <c r="U18" s="40"/>
      <c r="V18" s="40"/>
      <c r="W18" s="40"/>
      <c r="X18" s="40"/>
      <c r="Y18" s="41">
        <v>55</v>
      </c>
    </row>
    <row r="19" spans="1:25" x14ac:dyDescent="0.2">
      <c r="A19" s="23" t="s">
        <v>29</v>
      </c>
      <c r="B19" s="40">
        <v>2</v>
      </c>
      <c r="C19" s="40"/>
      <c r="D19" s="40">
        <v>2</v>
      </c>
      <c r="E19" s="40"/>
      <c r="F19" s="40"/>
      <c r="G19" s="40">
        <v>1</v>
      </c>
      <c r="H19" s="40"/>
      <c r="I19" s="40"/>
      <c r="J19" s="40"/>
      <c r="K19" s="40"/>
      <c r="L19" s="40"/>
      <c r="M19" s="40"/>
      <c r="N19" s="40">
        <v>2</v>
      </c>
      <c r="O19" s="40"/>
      <c r="P19" s="40"/>
      <c r="Q19" s="40"/>
      <c r="R19" s="40"/>
      <c r="S19" s="40"/>
      <c r="T19" s="40"/>
      <c r="U19" s="40"/>
      <c r="V19" s="40"/>
      <c r="W19" s="40"/>
      <c r="X19" s="40"/>
      <c r="Y19" s="41">
        <v>7</v>
      </c>
    </row>
    <row r="20" spans="1:25" x14ac:dyDescent="0.2">
      <c r="A20" s="23" t="s">
        <v>42</v>
      </c>
      <c r="B20" s="40">
        <v>2</v>
      </c>
      <c r="C20" s="40">
        <v>2</v>
      </c>
      <c r="D20" s="40">
        <v>1</v>
      </c>
      <c r="E20" s="40"/>
      <c r="F20" s="40"/>
      <c r="G20" s="40"/>
      <c r="H20" s="40"/>
      <c r="I20" s="40"/>
      <c r="J20" s="40"/>
      <c r="K20" s="40"/>
      <c r="L20" s="40"/>
      <c r="M20" s="40"/>
      <c r="N20" s="40"/>
      <c r="O20" s="40"/>
      <c r="P20" s="40"/>
      <c r="Q20" s="40"/>
      <c r="R20" s="40"/>
      <c r="S20" s="40"/>
      <c r="T20" s="40"/>
      <c r="U20" s="40"/>
      <c r="V20" s="40"/>
      <c r="W20" s="40"/>
      <c r="X20" s="40"/>
      <c r="Y20" s="41">
        <v>5</v>
      </c>
    </row>
    <row r="21" spans="1:25" x14ac:dyDescent="0.2">
      <c r="A21" s="23" t="s">
        <v>30</v>
      </c>
      <c r="B21" s="40">
        <v>12</v>
      </c>
      <c r="C21" s="40">
        <v>12</v>
      </c>
      <c r="D21" s="40">
        <v>12</v>
      </c>
      <c r="E21" s="40"/>
      <c r="F21" s="40"/>
      <c r="G21" s="40">
        <v>12</v>
      </c>
      <c r="H21" s="40"/>
      <c r="I21" s="40"/>
      <c r="J21" s="40"/>
      <c r="K21" s="40"/>
      <c r="L21" s="40">
        <v>5</v>
      </c>
      <c r="M21" s="40"/>
      <c r="N21" s="40">
        <v>6</v>
      </c>
      <c r="O21" s="40"/>
      <c r="P21" s="40"/>
      <c r="Q21" s="40"/>
      <c r="R21" s="40">
        <v>12</v>
      </c>
      <c r="S21" s="40">
        <v>12</v>
      </c>
      <c r="T21" s="40"/>
      <c r="U21" s="40"/>
      <c r="V21" s="40"/>
      <c r="W21" s="40"/>
      <c r="X21" s="40"/>
      <c r="Y21" s="41">
        <v>83</v>
      </c>
    </row>
    <row r="22" spans="1:25" x14ac:dyDescent="0.2">
      <c r="A22" s="23" t="s">
        <v>31</v>
      </c>
      <c r="B22" s="40">
        <v>5</v>
      </c>
      <c r="C22" s="40">
        <v>5</v>
      </c>
      <c r="D22" s="40">
        <v>5</v>
      </c>
      <c r="E22" s="40">
        <v>5</v>
      </c>
      <c r="F22" s="40"/>
      <c r="G22" s="40"/>
      <c r="H22" s="40"/>
      <c r="I22" s="40"/>
      <c r="J22" s="40"/>
      <c r="K22" s="40"/>
      <c r="L22" s="40"/>
      <c r="M22" s="40"/>
      <c r="N22" s="40"/>
      <c r="O22" s="40"/>
      <c r="P22" s="40"/>
      <c r="Q22" s="40"/>
      <c r="R22" s="40">
        <v>5</v>
      </c>
      <c r="S22" s="40"/>
      <c r="T22" s="40"/>
      <c r="U22" s="40"/>
      <c r="V22" s="40"/>
      <c r="W22" s="40"/>
      <c r="X22" s="40">
        <v>1</v>
      </c>
      <c r="Y22" s="41">
        <v>26</v>
      </c>
    </row>
    <row r="23" spans="1:25" x14ac:dyDescent="0.2">
      <c r="A23" s="23" t="s">
        <v>32</v>
      </c>
      <c r="B23" s="40">
        <v>14</v>
      </c>
      <c r="C23" s="40">
        <v>14</v>
      </c>
      <c r="D23" s="40">
        <v>14</v>
      </c>
      <c r="E23" s="40">
        <v>14</v>
      </c>
      <c r="F23" s="40"/>
      <c r="G23" s="40">
        <v>12</v>
      </c>
      <c r="H23" s="40">
        <v>14</v>
      </c>
      <c r="I23" s="40"/>
      <c r="J23" s="40"/>
      <c r="K23" s="40"/>
      <c r="L23" s="40"/>
      <c r="M23" s="40"/>
      <c r="N23" s="40">
        <v>7</v>
      </c>
      <c r="O23" s="40"/>
      <c r="P23" s="40"/>
      <c r="Q23" s="40"/>
      <c r="R23" s="40">
        <v>13</v>
      </c>
      <c r="S23" s="40">
        <v>14</v>
      </c>
      <c r="T23" s="40"/>
      <c r="U23" s="40"/>
      <c r="V23" s="40"/>
      <c r="W23" s="40"/>
      <c r="X23" s="40">
        <v>20</v>
      </c>
      <c r="Y23" s="41">
        <v>136</v>
      </c>
    </row>
    <row r="24" spans="1:25" x14ac:dyDescent="0.2">
      <c r="A24" s="23" t="s">
        <v>33</v>
      </c>
      <c r="B24" s="40">
        <v>6</v>
      </c>
      <c r="C24" s="40">
        <v>6</v>
      </c>
      <c r="D24" s="40">
        <v>6</v>
      </c>
      <c r="E24" s="40">
        <v>6</v>
      </c>
      <c r="F24" s="40"/>
      <c r="G24" s="40">
        <v>6</v>
      </c>
      <c r="H24" s="40"/>
      <c r="I24" s="40"/>
      <c r="J24" s="40"/>
      <c r="K24" s="40"/>
      <c r="L24" s="40"/>
      <c r="M24" s="40"/>
      <c r="N24" s="40"/>
      <c r="O24" s="40"/>
      <c r="P24" s="40"/>
      <c r="Q24" s="40"/>
      <c r="R24" s="40">
        <v>6</v>
      </c>
      <c r="S24" s="40">
        <v>6</v>
      </c>
      <c r="T24" s="40"/>
      <c r="U24" s="40"/>
      <c r="V24" s="40"/>
      <c r="W24" s="40"/>
      <c r="X24" s="40"/>
      <c r="Y24" s="41">
        <v>42</v>
      </c>
    </row>
    <row r="25" spans="1:25" x14ac:dyDescent="0.2">
      <c r="A25" s="23" t="s">
        <v>4</v>
      </c>
      <c r="B25" s="40">
        <v>8</v>
      </c>
      <c r="C25" s="40">
        <v>8</v>
      </c>
      <c r="D25" s="40">
        <v>7</v>
      </c>
      <c r="E25" s="40"/>
      <c r="F25" s="40"/>
      <c r="G25" s="40"/>
      <c r="H25" s="40"/>
      <c r="I25" s="40"/>
      <c r="J25" s="40"/>
      <c r="K25" s="40"/>
      <c r="L25" s="40">
        <v>8</v>
      </c>
      <c r="M25" s="40">
        <v>8</v>
      </c>
      <c r="N25" s="40"/>
      <c r="O25" s="40"/>
      <c r="P25" s="40"/>
      <c r="Q25" s="40"/>
      <c r="R25" s="40"/>
      <c r="S25" s="40"/>
      <c r="T25" s="40"/>
      <c r="U25" s="40"/>
      <c r="V25" s="40"/>
      <c r="W25" s="40"/>
      <c r="X25" s="40">
        <v>3</v>
      </c>
      <c r="Y25" s="41">
        <v>42</v>
      </c>
    </row>
    <row r="26" spans="1:25" x14ac:dyDescent="0.2">
      <c r="A26" s="23" t="s">
        <v>34</v>
      </c>
      <c r="B26" s="40">
        <v>16</v>
      </c>
      <c r="C26" s="40">
        <v>16</v>
      </c>
      <c r="D26" s="40">
        <v>16</v>
      </c>
      <c r="E26" s="40">
        <v>16</v>
      </c>
      <c r="F26" s="40">
        <v>16</v>
      </c>
      <c r="G26" s="40">
        <v>8</v>
      </c>
      <c r="H26" s="40"/>
      <c r="I26" s="40"/>
      <c r="J26" s="40"/>
      <c r="K26" s="40"/>
      <c r="L26" s="40">
        <v>16</v>
      </c>
      <c r="M26" s="40"/>
      <c r="N26" s="40"/>
      <c r="O26" s="40">
        <v>8</v>
      </c>
      <c r="P26" s="40"/>
      <c r="Q26" s="40"/>
      <c r="R26" s="40">
        <v>7</v>
      </c>
      <c r="S26" s="40">
        <v>6</v>
      </c>
      <c r="T26" s="40">
        <v>8</v>
      </c>
      <c r="U26" s="40"/>
      <c r="V26" s="40"/>
      <c r="W26" s="40"/>
      <c r="X26" s="40">
        <v>10</v>
      </c>
      <c r="Y26" s="41">
        <v>143</v>
      </c>
    </row>
    <row r="27" spans="1:25" x14ac:dyDescent="0.2">
      <c r="A27" s="23" t="s">
        <v>35</v>
      </c>
      <c r="B27" s="40">
        <v>5</v>
      </c>
      <c r="C27" s="40">
        <v>17</v>
      </c>
      <c r="D27" s="40">
        <v>5</v>
      </c>
      <c r="E27" s="40"/>
      <c r="F27" s="40"/>
      <c r="G27" s="40"/>
      <c r="H27" s="40"/>
      <c r="I27" s="40"/>
      <c r="J27" s="40"/>
      <c r="K27" s="40"/>
      <c r="L27" s="40"/>
      <c r="M27" s="40"/>
      <c r="N27" s="40"/>
      <c r="O27" s="40"/>
      <c r="P27" s="40"/>
      <c r="Q27" s="40"/>
      <c r="R27" s="40"/>
      <c r="S27" s="40"/>
      <c r="T27" s="40"/>
      <c r="U27" s="40"/>
      <c r="V27" s="40"/>
      <c r="W27" s="40"/>
      <c r="X27" s="40">
        <v>1</v>
      </c>
      <c r="Y27" s="41">
        <v>28</v>
      </c>
    </row>
    <row r="28" spans="1:25" x14ac:dyDescent="0.2">
      <c r="A28" s="23" t="s">
        <v>36</v>
      </c>
      <c r="B28" s="40">
        <v>5</v>
      </c>
      <c r="C28" s="40"/>
      <c r="D28" s="40">
        <v>5</v>
      </c>
      <c r="E28" s="40"/>
      <c r="F28" s="40">
        <v>5</v>
      </c>
      <c r="G28" s="40"/>
      <c r="H28" s="40"/>
      <c r="I28" s="40"/>
      <c r="J28" s="40"/>
      <c r="K28" s="40"/>
      <c r="L28" s="40">
        <v>5</v>
      </c>
      <c r="M28" s="40"/>
      <c r="N28" s="40"/>
      <c r="O28" s="40"/>
      <c r="P28" s="40"/>
      <c r="Q28" s="40"/>
      <c r="R28" s="40"/>
      <c r="S28" s="40"/>
      <c r="T28" s="40"/>
      <c r="U28" s="40"/>
      <c r="V28" s="40"/>
      <c r="W28" s="40"/>
      <c r="X28" s="40">
        <v>6</v>
      </c>
      <c r="Y28" s="41">
        <v>26</v>
      </c>
    </row>
    <row r="29" spans="1:25" x14ac:dyDescent="0.2">
      <c r="A29" s="23" t="s">
        <v>37</v>
      </c>
      <c r="B29" s="40">
        <v>7</v>
      </c>
      <c r="C29" s="40">
        <v>7</v>
      </c>
      <c r="D29" s="40">
        <v>5</v>
      </c>
      <c r="E29" s="40"/>
      <c r="F29" s="40">
        <v>7</v>
      </c>
      <c r="G29" s="40">
        <v>5</v>
      </c>
      <c r="H29" s="40"/>
      <c r="I29" s="40"/>
      <c r="J29" s="40"/>
      <c r="K29" s="40"/>
      <c r="L29" s="40">
        <v>5</v>
      </c>
      <c r="M29" s="40"/>
      <c r="N29" s="40"/>
      <c r="O29" s="40"/>
      <c r="P29" s="40"/>
      <c r="Q29" s="40"/>
      <c r="R29" s="40">
        <v>4</v>
      </c>
      <c r="S29" s="40">
        <v>5</v>
      </c>
      <c r="T29" s="40"/>
      <c r="U29" s="40"/>
      <c r="V29" s="40"/>
      <c r="W29" s="40"/>
      <c r="X29" s="40">
        <v>5</v>
      </c>
      <c r="Y29" s="41">
        <v>50</v>
      </c>
    </row>
    <row r="30" spans="1:25" x14ac:dyDescent="0.2">
      <c r="A30" s="23" t="s">
        <v>38</v>
      </c>
      <c r="B30" s="40"/>
      <c r="C30" s="40"/>
      <c r="D30" s="40"/>
      <c r="E30" s="40"/>
      <c r="F30" s="40"/>
      <c r="G30" s="40"/>
      <c r="H30" s="40"/>
      <c r="I30" s="40"/>
      <c r="J30" s="40"/>
      <c r="K30" s="40"/>
      <c r="L30" s="40"/>
      <c r="M30" s="40"/>
      <c r="N30" s="40"/>
      <c r="O30" s="40"/>
      <c r="P30" s="40"/>
      <c r="Q30" s="40"/>
      <c r="R30" s="40"/>
      <c r="S30" s="40"/>
      <c r="T30" s="40"/>
      <c r="U30" s="40"/>
      <c r="V30" s="40"/>
      <c r="W30" s="40"/>
      <c r="X30" s="40"/>
      <c r="Y30" s="41"/>
    </row>
    <row r="31" spans="1:25" s="1" customFormat="1" ht="5.25" customHeight="1" x14ac:dyDescent="0.25">
      <c r="A31" s="24"/>
      <c r="B31" s="24"/>
      <c r="C31" s="24"/>
      <c r="D31" s="24"/>
      <c r="E31" s="24"/>
      <c r="F31" s="24"/>
      <c r="G31" s="24"/>
      <c r="H31" s="24"/>
      <c r="I31" s="24"/>
      <c r="J31" s="24"/>
      <c r="K31" s="24"/>
      <c r="L31" s="24"/>
      <c r="M31" s="24"/>
      <c r="N31" s="24"/>
      <c r="O31" s="24"/>
      <c r="P31" s="24"/>
      <c r="Q31" s="24"/>
      <c r="R31" s="24"/>
      <c r="S31" s="24"/>
      <c r="T31" s="24"/>
      <c r="U31" s="24"/>
      <c r="V31" s="24"/>
      <c r="W31" s="24"/>
      <c r="X31" s="24"/>
      <c r="Y31" s="24"/>
    </row>
    <row r="32" spans="1:25" x14ac:dyDescent="0.2">
      <c r="A32" s="46"/>
      <c r="B32" s="42"/>
      <c r="C32" s="42"/>
      <c r="D32" s="42"/>
      <c r="E32" s="42"/>
      <c r="F32" s="42"/>
      <c r="G32" s="42"/>
      <c r="H32" s="42"/>
      <c r="I32" s="42"/>
      <c r="J32" s="42"/>
      <c r="K32" s="42"/>
      <c r="L32" s="42"/>
      <c r="M32" s="42"/>
      <c r="N32" s="42"/>
      <c r="O32" s="42"/>
      <c r="P32" s="42"/>
      <c r="Q32" s="42"/>
      <c r="R32" s="42"/>
      <c r="S32" s="42"/>
      <c r="T32" s="42"/>
      <c r="U32" s="42"/>
      <c r="V32" s="42"/>
      <c r="W32" s="42"/>
      <c r="X32" s="42"/>
      <c r="Y32" s="42"/>
    </row>
    <row r="33" spans="1:25" ht="10.5" x14ac:dyDescent="0.25">
      <c r="A33" s="43" t="s">
        <v>56</v>
      </c>
      <c r="B33" s="42"/>
      <c r="C33" s="42"/>
      <c r="D33" s="42"/>
      <c r="E33" s="42"/>
      <c r="F33" s="42"/>
      <c r="G33" s="42"/>
      <c r="H33" s="42"/>
      <c r="I33" s="42"/>
      <c r="J33" s="42"/>
      <c r="K33" s="42"/>
      <c r="L33" s="42"/>
      <c r="M33" s="42"/>
      <c r="N33" s="42"/>
      <c r="O33" s="42"/>
      <c r="P33" s="42"/>
      <c r="Q33" s="42"/>
      <c r="R33" s="42"/>
      <c r="S33" s="42"/>
      <c r="T33" s="42"/>
      <c r="U33" s="42"/>
      <c r="V33" s="42"/>
      <c r="W33" s="42"/>
      <c r="X33" s="42"/>
      <c r="Y33" s="42"/>
    </row>
    <row r="34" spans="1:25" x14ac:dyDescent="0.2">
      <c r="A34" s="46" t="s">
        <v>45</v>
      </c>
      <c r="B34" s="42"/>
      <c r="C34" s="42"/>
      <c r="D34" s="42"/>
      <c r="E34" s="42"/>
      <c r="F34" s="42"/>
      <c r="G34" s="42"/>
      <c r="H34" s="42"/>
      <c r="I34" s="42"/>
      <c r="J34" s="42"/>
      <c r="K34" s="42"/>
      <c r="L34" s="42"/>
      <c r="M34" s="42"/>
      <c r="N34" s="42"/>
      <c r="O34" s="42"/>
      <c r="P34" s="42"/>
      <c r="Q34" s="42"/>
      <c r="R34" s="42"/>
      <c r="S34" s="42"/>
      <c r="T34" s="42"/>
      <c r="U34" s="42"/>
      <c r="V34" s="42"/>
      <c r="W34" s="42"/>
      <c r="X34" s="42"/>
      <c r="Y34" s="42"/>
    </row>
    <row r="35" spans="1:25" x14ac:dyDescent="0.2">
      <c r="A35" s="42"/>
      <c r="B35" s="42"/>
      <c r="C35" s="42"/>
      <c r="D35" s="42"/>
      <c r="E35" s="42"/>
      <c r="F35" s="42"/>
      <c r="G35" s="42"/>
      <c r="H35" s="42"/>
      <c r="I35" s="42"/>
      <c r="J35" s="42"/>
      <c r="K35" s="42"/>
      <c r="L35" s="42"/>
      <c r="M35" s="42"/>
      <c r="N35" s="42"/>
      <c r="O35" s="42"/>
      <c r="P35" s="42"/>
      <c r="Q35" s="42"/>
      <c r="R35" s="42"/>
      <c r="S35" s="42"/>
      <c r="T35" s="42"/>
      <c r="U35" s="42"/>
      <c r="V35" s="42"/>
      <c r="W35" s="42"/>
      <c r="X35" s="42"/>
      <c r="Y35" s="42"/>
    </row>
    <row r="36" spans="1:25" ht="12.25" customHeight="1" x14ac:dyDescent="0.2">
      <c r="A36" s="46" t="s">
        <v>88</v>
      </c>
      <c r="B36" s="42"/>
      <c r="C36" s="42"/>
      <c r="D36" s="42"/>
      <c r="E36" s="42"/>
      <c r="F36" s="42"/>
      <c r="G36" s="42"/>
      <c r="H36" s="42"/>
      <c r="I36" s="42"/>
      <c r="J36" s="42"/>
      <c r="K36" s="42"/>
      <c r="L36" s="42"/>
      <c r="M36" s="42"/>
      <c r="N36" s="42"/>
      <c r="O36" s="42"/>
      <c r="P36" s="42"/>
      <c r="Q36" s="42"/>
      <c r="R36" s="42"/>
      <c r="S36" s="42"/>
      <c r="T36" s="42"/>
      <c r="U36" s="42"/>
      <c r="V36" s="42"/>
      <c r="W36" s="42"/>
      <c r="X36" s="42"/>
      <c r="Y36" s="42"/>
    </row>
    <row r="37" spans="1:25" ht="13" x14ac:dyDescent="0.3">
      <c r="A37" s="1"/>
      <c r="B37" s="11"/>
      <c r="C37" s="11"/>
      <c r="D37" s="11"/>
      <c r="E37" s="11"/>
      <c r="F37" s="42"/>
      <c r="G37" s="42"/>
      <c r="H37" s="42"/>
      <c r="I37" s="42"/>
      <c r="J37" s="42"/>
      <c r="K37" s="42"/>
      <c r="L37" s="42"/>
      <c r="M37" s="42"/>
      <c r="N37" s="42"/>
      <c r="O37" s="42"/>
      <c r="P37" s="42"/>
      <c r="Q37" s="42"/>
      <c r="R37" s="42"/>
      <c r="S37" s="42"/>
      <c r="T37" s="42"/>
      <c r="U37" s="42"/>
      <c r="V37" s="42"/>
      <c r="W37" s="42"/>
      <c r="X37" s="42"/>
      <c r="Y37" s="42"/>
    </row>
    <row r="38" spans="1:25" x14ac:dyDescent="0.2">
      <c r="A38" s="70" t="s">
        <v>70</v>
      </c>
      <c r="B38" s="42"/>
      <c r="C38" s="42"/>
      <c r="D38" s="42"/>
      <c r="E38" s="42"/>
      <c r="F38" s="42"/>
      <c r="G38" s="42"/>
      <c r="H38" s="42"/>
      <c r="I38" s="42"/>
      <c r="J38" s="42"/>
      <c r="K38" s="42"/>
      <c r="L38" s="42"/>
      <c r="M38" s="42"/>
      <c r="N38" s="42"/>
      <c r="O38" s="42"/>
      <c r="P38" s="42"/>
      <c r="Q38" s="42"/>
      <c r="R38" s="42"/>
      <c r="S38" s="42"/>
      <c r="T38" s="42"/>
      <c r="U38" s="42"/>
      <c r="V38" s="42"/>
      <c r="W38" s="42"/>
      <c r="X38" s="42"/>
      <c r="Y38" s="42"/>
    </row>
    <row r="39" spans="1:25" x14ac:dyDescent="0.2">
      <c r="A39" s="71" t="s">
        <v>89</v>
      </c>
      <c r="B39" s="42"/>
      <c r="C39" s="42"/>
      <c r="D39" s="42"/>
      <c r="E39" s="42"/>
      <c r="F39" s="42"/>
      <c r="G39" s="42"/>
      <c r="H39" s="42"/>
      <c r="I39" s="42"/>
      <c r="J39" s="42"/>
      <c r="K39" s="42"/>
      <c r="L39" s="42"/>
      <c r="M39" s="42"/>
      <c r="N39" s="42"/>
      <c r="O39" s="42"/>
      <c r="P39" s="42"/>
      <c r="Q39" s="42"/>
      <c r="R39" s="42"/>
      <c r="S39" s="42"/>
      <c r="T39" s="42"/>
      <c r="U39" s="42"/>
      <c r="V39" s="42"/>
      <c r="W39" s="42"/>
      <c r="X39" s="42"/>
      <c r="Y39" s="42"/>
    </row>
    <row r="40" spans="1:25" x14ac:dyDescent="0.2">
      <c r="A40" s="71"/>
      <c r="B40" s="42"/>
      <c r="C40" s="42"/>
      <c r="D40" s="42"/>
      <c r="E40" s="42"/>
      <c r="F40" s="42"/>
      <c r="G40" s="42"/>
      <c r="H40" s="42"/>
      <c r="I40" s="42"/>
      <c r="J40" s="42"/>
      <c r="K40" s="42"/>
      <c r="L40" s="42"/>
      <c r="M40" s="42"/>
      <c r="N40" s="42"/>
      <c r="O40" s="42"/>
      <c r="P40" s="42"/>
      <c r="Q40" s="42"/>
      <c r="R40" s="42"/>
      <c r="S40" s="42"/>
      <c r="T40" s="42"/>
      <c r="U40" s="42"/>
      <c r="V40" s="42"/>
      <c r="W40" s="42"/>
      <c r="X40" s="42"/>
      <c r="Y40" s="42"/>
    </row>
    <row r="41" spans="1:25" x14ac:dyDescent="0.2">
      <c r="A41" s="70" t="s">
        <v>71</v>
      </c>
      <c r="B41" s="42"/>
      <c r="C41" s="42"/>
      <c r="D41" s="42"/>
      <c r="E41" s="42"/>
      <c r="F41" s="42"/>
      <c r="G41" s="42"/>
      <c r="H41" s="42"/>
      <c r="I41" s="42"/>
      <c r="J41" s="42"/>
      <c r="K41" s="42"/>
      <c r="L41" s="42"/>
      <c r="M41" s="42"/>
      <c r="N41" s="42"/>
      <c r="O41" s="42"/>
      <c r="P41" s="42"/>
      <c r="Q41" s="42"/>
      <c r="R41" s="42"/>
      <c r="S41" s="42"/>
      <c r="T41" s="42"/>
      <c r="U41" s="42"/>
      <c r="V41" s="42"/>
      <c r="W41" s="42"/>
      <c r="X41" s="42"/>
      <c r="Y41" s="42"/>
    </row>
    <row r="42" spans="1:25" x14ac:dyDescent="0.2">
      <c r="A42" s="42"/>
      <c r="B42" s="42"/>
      <c r="C42" s="42"/>
      <c r="D42" s="42"/>
      <c r="E42" s="42"/>
      <c r="F42" s="42"/>
      <c r="G42" s="42"/>
      <c r="H42" s="42"/>
      <c r="I42" s="42"/>
      <c r="J42" s="42"/>
      <c r="K42" s="42"/>
      <c r="L42" s="42"/>
      <c r="M42" s="42"/>
      <c r="N42" s="42"/>
      <c r="O42" s="42"/>
      <c r="P42" s="42"/>
      <c r="Q42" s="42"/>
      <c r="R42" s="42"/>
      <c r="S42" s="42"/>
      <c r="T42" s="42"/>
    </row>
    <row r="43" spans="1:25" x14ac:dyDescent="0.2">
      <c r="A43" s="42"/>
      <c r="B43" s="42"/>
      <c r="C43" s="42"/>
      <c r="D43" s="42"/>
      <c r="E43" s="42"/>
      <c r="F43" s="42"/>
      <c r="G43" s="42"/>
      <c r="H43" s="42"/>
      <c r="I43" s="42"/>
      <c r="J43" s="42"/>
      <c r="K43" s="42"/>
      <c r="L43" s="42"/>
      <c r="M43" s="42"/>
      <c r="N43" s="42"/>
      <c r="O43" s="42"/>
      <c r="P43" s="42"/>
      <c r="Q43" s="42"/>
      <c r="R43" s="42"/>
      <c r="S43" s="42"/>
      <c r="T43" s="42"/>
    </row>
  </sheetData>
  <phoneticPr fontId="0" type="noConversion"/>
  <pageMargins left="0.78740157499999996" right="0.78740157499999996" top="0.984251969" bottom="0.984251969" header="0.4921259845" footer="0.4921259845"/>
  <pageSetup paperSize="9" scale="8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45"/>
  <sheetViews>
    <sheetView showGridLines="0" zoomScaleNormal="100" workbookViewId="0"/>
  </sheetViews>
  <sheetFormatPr baseColWidth="10" defaultColWidth="12" defaultRowHeight="10" x14ac:dyDescent="0.2"/>
  <cols>
    <col min="1" max="1" width="17.44140625" style="6" customWidth="1"/>
    <col min="2" max="9" width="7.33203125" style="6" customWidth="1"/>
    <col min="10" max="11" width="7.33203125" style="6" hidden="1" customWidth="1"/>
    <col min="12" max="12" width="7.33203125" style="6" customWidth="1"/>
    <col min="13" max="13" width="5.6640625" style="6" customWidth="1"/>
    <col min="14" max="14" width="7.33203125" style="6" customWidth="1"/>
    <col min="15" max="15" width="7.33203125" style="6" hidden="1" customWidth="1"/>
    <col min="16" max="16" width="6.33203125" style="6" hidden="1" customWidth="1"/>
    <col min="17" max="17" width="7.33203125" style="6" hidden="1" customWidth="1"/>
    <col min="18" max="19" width="7.33203125" style="6" customWidth="1"/>
    <col min="20" max="20" width="4.77734375" style="6" hidden="1" customWidth="1"/>
    <col min="21" max="21" width="6.77734375" style="6" hidden="1" customWidth="1"/>
    <col min="22" max="23" width="7.33203125" style="6" hidden="1" customWidth="1"/>
    <col min="24" max="25" width="7.33203125" style="6" customWidth="1"/>
    <col min="26" max="16384" width="12" style="6"/>
  </cols>
  <sheetData>
    <row r="1" spans="1:27" s="3" customFormat="1" ht="12.65" customHeight="1" x14ac:dyDescent="0.25">
      <c r="A1" s="2" t="s">
        <v>84</v>
      </c>
      <c r="B1" s="23"/>
      <c r="C1" s="23"/>
      <c r="D1" s="23"/>
      <c r="E1" s="23"/>
      <c r="F1" s="23"/>
      <c r="G1" s="23"/>
      <c r="H1" s="23"/>
      <c r="I1" s="23"/>
      <c r="J1" s="23"/>
      <c r="K1" s="23"/>
      <c r="L1" s="23"/>
      <c r="M1" s="4"/>
      <c r="N1" s="23"/>
      <c r="O1" s="23"/>
      <c r="P1" s="23"/>
      <c r="Q1" s="23"/>
      <c r="R1" s="23"/>
      <c r="S1" s="23"/>
      <c r="T1" s="23"/>
      <c r="U1" s="23"/>
      <c r="V1" s="23"/>
      <c r="W1" s="23"/>
      <c r="X1" s="23"/>
      <c r="Y1" s="5" t="s">
        <v>69</v>
      </c>
      <c r="AA1" s="6"/>
    </row>
    <row r="2" spans="1:27" s="3" customFormat="1" ht="12.65" customHeight="1" x14ac:dyDescent="0.25">
      <c r="A2" s="7" t="s">
        <v>44</v>
      </c>
      <c r="B2" s="23"/>
      <c r="C2" s="23"/>
      <c r="D2" s="23"/>
      <c r="E2" s="23"/>
      <c r="F2" s="23"/>
      <c r="G2" s="23"/>
      <c r="H2" s="23"/>
      <c r="I2" s="23"/>
      <c r="J2" s="23"/>
      <c r="K2" s="23"/>
      <c r="L2" s="23"/>
      <c r="M2" s="23"/>
      <c r="N2" s="23"/>
      <c r="O2" s="23"/>
      <c r="P2" s="23"/>
      <c r="Q2" s="23"/>
      <c r="R2" s="23"/>
      <c r="S2" s="23"/>
      <c r="T2" s="23"/>
      <c r="U2" s="23"/>
      <c r="V2" s="23"/>
      <c r="W2" s="23"/>
      <c r="X2" s="23"/>
      <c r="Y2" s="4"/>
      <c r="AA2" s="6"/>
    </row>
    <row r="3" spans="1:27" s="3" customFormat="1" ht="3.75" customHeight="1" x14ac:dyDescent="0.25">
      <c r="A3" s="23"/>
      <c r="B3" s="24"/>
      <c r="C3" s="24"/>
      <c r="D3" s="24"/>
      <c r="E3" s="24"/>
      <c r="F3" s="24"/>
      <c r="G3" s="24"/>
      <c r="H3" s="24"/>
      <c r="I3" s="24"/>
      <c r="J3" s="24"/>
      <c r="K3" s="24"/>
      <c r="L3" s="24"/>
      <c r="M3" s="24"/>
      <c r="N3" s="24"/>
      <c r="O3" s="24"/>
      <c r="P3" s="24"/>
      <c r="Q3" s="24"/>
      <c r="R3" s="24"/>
      <c r="S3" s="24"/>
      <c r="T3" s="24"/>
      <c r="U3" s="24"/>
      <c r="V3" s="24"/>
      <c r="W3" s="24"/>
      <c r="X3" s="24"/>
      <c r="Y3" s="24"/>
      <c r="AA3" s="6"/>
    </row>
    <row r="4" spans="1:27" s="3" customFormat="1" ht="3.75" customHeight="1" x14ac:dyDescent="0.25">
      <c r="A4" s="25"/>
      <c r="B4" s="26"/>
      <c r="C4" s="26"/>
      <c r="D4" s="26"/>
      <c r="E4" s="26"/>
      <c r="F4" s="26"/>
      <c r="G4" s="26"/>
      <c r="H4" s="26"/>
      <c r="I4" s="26"/>
      <c r="J4" s="26"/>
      <c r="K4" s="26"/>
      <c r="L4" s="26"/>
      <c r="M4" s="26"/>
      <c r="N4" s="26"/>
      <c r="O4" s="26"/>
      <c r="P4" s="26"/>
      <c r="Q4" s="26"/>
      <c r="R4" s="26"/>
      <c r="S4" s="26"/>
      <c r="T4" s="26"/>
      <c r="U4" s="26"/>
      <c r="V4" s="26"/>
      <c r="W4" s="27"/>
      <c r="X4" s="27"/>
      <c r="Y4" s="27"/>
      <c r="AA4" s="6"/>
    </row>
    <row r="5" spans="1:27" s="8" customFormat="1" ht="12.65" customHeight="1" x14ac:dyDescent="0.25">
      <c r="A5" s="28"/>
      <c r="B5" s="29" t="s">
        <v>5</v>
      </c>
      <c r="C5" s="29" t="s">
        <v>6</v>
      </c>
      <c r="D5" s="29" t="s">
        <v>57</v>
      </c>
      <c r="E5" s="29" t="s">
        <v>8</v>
      </c>
      <c r="F5" s="29" t="s">
        <v>9</v>
      </c>
      <c r="G5" s="29" t="s">
        <v>10</v>
      </c>
      <c r="H5" s="29" t="s">
        <v>11</v>
      </c>
      <c r="I5" s="29" t="s">
        <v>12</v>
      </c>
      <c r="J5" s="29" t="s">
        <v>50</v>
      </c>
      <c r="K5" s="29" t="s">
        <v>51</v>
      </c>
      <c r="L5" s="29" t="s">
        <v>13</v>
      </c>
      <c r="M5" s="29" t="s">
        <v>0</v>
      </c>
      <c r="N5" s="29" t="s">
        <v>1</v>
      </c>
      <c r="O5" s="29" t="s">
        <v>14</v>
      </c>
      <c r="P5" s="29" t="s">
        <v>41</v>
      </c>
      <c r="Q5" s="29" t="s">
        <v>18</v>
      </c>
      <c r="R5" s="29" t="s">
        <v>15</v>
      </c>
      <c r="S5" s="29" t="s">
        <v>39</v>
      </c>
      <c r="T5" s="29" t="s">
        <v>16</v>
      </c>
      <c r="U5" s="29" t="s">
        <v>17</v>
      </c>
      <c r="V5" s="29" t="s">
        <v>2</v>
      </c>
      <c r="W5" s="30" t="s">
        <v>58</v>
      </c>
      <c r="X5" s="30" t="s">
        <v>43</v>
      </c>
      <c r="Y5" s="30" t="s">
        <v>3</v>
      </c>
    </row>
    <row r="6" spans="1:27" s="8" customFormat="1" ht="3.75" customHeight="1" x14ac:dyDescent="0.25">
      <c r="A6" s="31"/>
      <c r="B6" s="32"/>
      <c r="C6" s="32"/>
      <c r="D6" s="32"/>
      <c r="E6" s="32"/>
      <c r="F6" s="32"/>
      <c r="G6" s="32"/>
      <c r="H6" s="32"/>
      <c r="I6" s="32"/>
      <c r="J6" s="32"/>
      <c r="K6" s="32"/>
      <c r="L6" s="32"/>
      <c r="M6" s="32"/>
      <c r="N6" s="32"/>
      <c r="O6" s="32"/>
      <c r="P6" s="32"/>
      <c r="Q6" s="32"/>
      <c r="R6" s="32"/>
      <c r="S6" s="32"/>
      <c r="T6" s="32"/>
      <c r="U6" s="32"/>
      <c r="V6" s="32"/>
      <c r="W6" s="33"/>
      <c r="X6" s="33"/>
      <c r="Y6" s="33"/>
    </row>
    <row r="7" spans="1:27" s="3" customFormat="1" ht="3.75" customHeight="1" x14ac:dyDescent="0.25">
      <c r="A7" s="34"/>
      <c r="B7" s="34"/>
      <c r="C7" s="34"/>
      <c r="D7" s="34"/>
      <c r="E7" s="34"/>
      <c r="F7" s="34"/>
      <c r="G7" s="34"/>
      <c r="H7" s="34"/>
      <c r="I7" s="34"/>
      <c r="J7" s="34"/>
      <c r="K7" s="34"/>
      <c r="L7" s="34"/>
      <c r="M7" s="34"/>
      <c r="N7" s="34"/>
      <c r="O7" s="34"/>
      <c r="P7" s="34"/>
      <c r="Q7" s="34"/>
      <c r="R7" s="34"/>
      <c r="S7" s="34"/>
      <c r="T7" s="34"/>
      <c r="U7" s="34"/>
      <c r="V7" s="34"/>
      <c r="W7" s="34"/>
      <c r="X7" s="34"/>
      <c r="Y7" s="34"/>
    </row>
    <row r="8" spans="1:27" s="3" customFormat="1" ht="12.65" customHeight="1" x14ac:dyDescent="0.25">
      <c r="A8" s="35" t="s">
        <v>3</v>
      </c>
      <c r="B8" s="36">
        <f t="shared" ref="B8:Y8" si="0">SUM(B10:B30)</f>
        <v>315</v>
      </c>
      <c r="C8" s="36">
        <f t="shared" si="0"/>
        <v>191</v>
      </c>
      <c r="D8" s="36">
        <f t="shared" si="0"/>
        <v>247</v>
      </c>
      <c r="E8" s="36">
        <f t="shared" si="0"/>
        <v>272</v>
      </c>
      <c r="F8" s="36">
        <f t="shared" si="0"/>
        <v>33</v>
      </c>
      <c r="G8" s="36">
        <f>SUM(G10:G30)</f>
        <v>145</v>
      </c>
      <c r="H8" s="36">
        <f>SUM(H10:H30)</f>
        <v>92</v>
      </c>
      <c r="I8" s="36">
        <f>SUM(I10:I30)</f>
        <v>21</v>
      </c>
      <c r="J8" s="36">
        <f>SUM(J10:J30)</f>
        <v>0</v>
      </c>
      <c r="K8" s="36">
        <f t="shared" si="0"/>
        <v>0</v>
      </c>
      <c r="L8" s="36">
        <f t="shared" si="0"/>
        <v>72</v>
      </c>
      <c r="M8" s="36">
        <f>SUM(M10:M30)</f>
        <v>8</v>
      </c>
      <c r="N8" s="36">
        <f>SUM(N10:N30)</f>
        <v>8</v>
      </c>
      <c r="O8" s="36">
        <f>SUM(O10:O30)</f>
        <v>0</v>
      </c>
      <c r="P8" s="36">
        <f t="shared" si="0"/>
        <v>0</v>
      </c>
      <c r="Q8" s="36">
        <f>SUM(Q10:Q30)</f>
        <v>0</v>
      </c>
      <c r="R8" s="36">
        <f>SUM(R10:R30)</f>
        <v>66</v>
      </c>
      <c r="S8" s="36">
        <f t="shared" si="0"/>
        <v>82</v>
      </c>
      <c r="T8" s="36">
        <f t="shared" si="0"/>
        <v>0</v>
      </c>
      <c r="U8" s="36">
        <f t="shared" si="0"/>
        <v>0</v>
      </c>
      <c r="V8" s="36">
        <f t="shared" si="0"/>
        <v>0</v>
      </c>
      <c r="W8" s="36">
        <v>0</v>
      </c>
      <c r="X8" s="36">
        <f t="shared" si="0"/>
        <v>137</v>
      </c>
      <c r="Y8" s="35">
        <f t="shared" si="0"/>
        <v>1689</v>
      </c>
    </row>
    <row r="9" spans="1:27" x14ac:dyDescent="0.2">
      <c r="A9" s="38"/>
      <c r="B9" s="39"/>
      <c r="C9" s="39"/>
      <c r="D9" s="39"/>
      <c r="E9" s="39"/>
      <c r="F9" s="39"/>
      <c r="G9" s="39"/>
      <c r="H9" s="39"/>
      <c r="I9" s="39"/>
      <c r="J9" s="39"/>
      <c r="K9" s="39"/>
      <c r="L9" s="39"/>
      <c r="M9" s="39"/>
      <c r="N9" s="39"/>
      <c r="O9" s="39"/>
      <c r="P9" s="39"/>
      <c r="Q9" s="39"/>
      <c r="R9" s="39"/>
      <c r="S9" s="39"/>
      <c r="T9" s="39"/>
      <c r="U9" s="39"/>
      <c r="V9" s="39"/>
      <c r="W9" s="39"/>
      <c r="X9" s="39"/>
      <c r="Y9" s="23"/>
    </row>
    <row r="10" spans="1:27" x14ac:dyDescent="0.2">
      <c r="A10" s="23" t="s">
        <v>19</v>
      </c>
      <c r="B10" s="40">
        <v>70</v>
      </c>
      <c r="C10" s="40">
        <v>35</v>
      </c>
      <c r="D10" s="40">
        <v>70</v>
      </c>
      <c r="E10" s="40">
        <v>70</v>
      </c>
      <c r="F10" s="40"/>
      <c r="G10" s="40">
        <v>35</v>
      </c>
      <c r="H10" s="40">
        <v>35</v>
      </c>
      <c r="I10" s="40"/>
      <c r="J10" s="40"/>
      <c r="K10" s="40"/>
      <c r="L10" s="40">
        <v>31</v>
      </c>
      <c r="M10" s="40"/>
      <c r="N10" s="40"/>
      <c r="O10" s="40"/>
      <c r="P10" s="40"/>
      <c r="Q10" s="40"/>
      <c r="R10" s="40">
        <v>25</v>
      </c>
      <c r="S10" s="40">
        <v>35</v>
      </c>
      <c r="T10" s="40"/>
      <c r="U10" s="40"/>
      <c r="V10" s="40"/>
      <c r="W10" s="40"/>
      <c r="X10" s="40">
        <v>71</v>
      </c>
      <c r="Y10" s="41">
        <v>477</v>
      </c>
    </row>
    <row r="11" spans="1:27" x14ac:dyDescent="0.2">
      <c r="A11" s="23" t="s">
        <v>20</v>
      </c>
      <c r="B11" s="40">
        <v>112</v>
      </c>
      <c r="C11" s="40">
        <v>28</v>
      </c>
      <c r="D11" s="40">
        <v>62</v>
      </c>
      <c r="E11" s="40">
        <v>140</v>
      </c>
      <c r="F11" s="40"/>
      <c r="G11" s="40">
        <v>31</v>
      </c>
      <c r="H11" s="40">
        <v>31</v>
      </c>
      <c r="I11" s="40">
        <v>15</v>
      </c>
      <c r="J11" s="40"/>
      <c r="K11" s="40"/>
      <c r="L11" s="40"/>
      <c r="M11" s="40"/>
      <c r="N11" s="40"/>
      <c r="O11" s="40"/>
      <c r="P11" s="40"/>
      <c r="Q11" s="40"/>
      <c r="R11" s="40">
        <v>8</v>
      </c>
      <c r="S11" s="40">
        <v>7</v>
      </c>
      <c r="T11" s="40"/>
      <c r="U11" s="40"/>
      <c r="V11" s="40"/>
      <c r="W11" s="40"/>
      <c r="X11" s="40">
        <v>7</v>
      </c>
      <c r="Y11" s="41">
        <v>441</v>
      </c>
    </row>
    <row r="12" spans="1:27" x14ac:dyDescent="0.2">
      <c r="A12" s="23" t="s">
        <v>21</v>
      </c>
      <c r="B12" s="40">
        <v>9</v>
      </c>
      <c r="C12" s="40">
        <v>9</v>
      </c>
      <c r="D12" s="40">
        <v>9</v>
      </c>
      <c r="E12" s="40"/>
      <c r="F12" s="40"/>
      <c r="G12" s="40">
        <v>9</v>
      </c>
      <c r="H12" s="40"/>
      <c r="I12" s="40"/>
      <c r="J12" s="40"/>
      <c r="K12" s="40"/>
      <c r="L12" s="40"/>
      <c r="M12" s="40"/>
      <c r="N12" s="40"/>
      <c r="O12" s="40"/>
      <c r="P12" s="40"/>
      <c r="Q12" s="40"/>
      <c r="R12" s="40"/>
      <c r="S12" s="40"/>
      <c r="T12" s="40"/>
      <c r="U12" s="40"/>
      <c r="V12" s="40"/>
      <c r="W12" s="40"/>
      <c r="X12" s="40"/>
      <c r="Y12" s="41">
        <v>36</v>
      </c>
    </row>
    <row r="13" spans="1:27" x14ac:dyDescent="0.2">
      <c r="A13" s="23" t="s">
        <v>22</v>
      </c>
      <c r="B13" s="40">
        <v>1</v>
      </c>
      <c r="C13" s="40">
        <v>1</v>
      </c>
      <c r="D13" s="40">
        <v>1</v>
      </c>
      <c r="E13" s="40"/>
      <c r="F13" s="40"/>
      <c r="G13" s="40"/>
      <c r="H13" s="40"/>
      <c r="I13" s="40"/>
      <c r="J13" s="40"/>
      <c r="K13" s="40"/>
      <c r="L13" s="40"/>
      <c r="M13" s="40"/>
      <c r="N13" s="40"/>
      <c r="O13" s="40"/>
      <c r="P13" s="40"/>
      <c r="Q13" s="40"/>
      <c r="R13" s="40"/>
      <c r="S13" s="40"/>
      <c r="T13" s="40"/>
      <c r="U13" s="40"/>
      <c r="V13" s="40"/>
      <c r="W13" s="40"/>
      <c r="X13" s="40">
        <v>3</v>
      </c>
      <c r="Y13" s="41">
        <v>6</v>
      </c>
    </row>
    <row r="14" spans="1:27" x14ac:dyDescent="0.2">
      <c r="A14" s="23" t="s">
        <v>24</v>
      </c>
      <c r="B14" s="40">
        <v>1</v>
      </c>
      <c r="C14" s="40">
        <v>1</v>
      </c>
      <c r="D14" s="40"/>
      <c r="E14" s="40"/>
      <c r="F14" s="40"/>
      <c r="G14" s="40"/>
      <c r="H14" s="40"/>
      <c r="I14" s="40"/>
      <c r="J14" s="40"/>
      <c r="K14" s="40"/>
      <c r="L14" s="40"/>
      <c r="M14" s="40"/>
      <c r="N14" s="40"/>
      <c r="O14" s="40"/>
      <c r="P14" s="40"/>
      <c r="Q14" s="40"/>
      <c r="R14" s="40"/>
      <c r="S14" s="40"/>
      <c r="T14" s="40"/>
      <c r="U14" s="40"/>
      <c r="V14" s="40"/>
      <c r="W14" s="40"/>
      <c r="X14" s="40"/>
      <c r="Y14" s="41">
        <v>2</v>
      </c>
    </row>
    <row r="15" spans="1:27" x14ac:dyDescent="0.2">
      <c r="A15" s="23" t="s">
        <v>25</v>
      </c>
      <c r="B15" s="40">
        <v>6</v>
      </c>
      <c r="C15" s="40">
        <v>6</v>
      </c>
      <c r="D15" s="40">
        <v>6</v>
      </c>
      <c r="E15" s="40">
        <v>6</v>
      </c>
      <c r="F15" s="40"/>
      <c r="G15" s="40"/>
      <c r="H15" s="40"/>
      <c r="I15" s="40">
        <v>6</v>
      </c>
      <c r="J15" s="40"/>
      <c r="K15" s="40"/>
      <c r="L15" s="40"/>
      <c r="M15" s="40"/>
      <c r="N15" s="40"/>
      <c r="O15" s="40"/>
      <c r="P15" s="40"/>
      <c r="Q15" s="40"/>
      <c r="R15" s="40"/>
      <c r="S15" s="40"/>
      <c r="T15" s="40"/>
      <c r="U15" s="40"/>
      <c r="V15" s="40"/>
      <c r="W15" s="40"/>
      <c r="X15" s="40"/>
      <c r="Y15" s="41">
        <v>30</v>
      </c>
    </row>
    <row r="16" spans="1:27" x14ac:dyDescent="0.2">
      <c r="A16" s="23" t="s">
        <v>26</v>
      </c>
      <c r="B16" s="40">
        <v>7</v>
      </c>
      <c r="C16" s="40">
        <v>7</v>
      </c>
      <c r="D16" s="40">
        <v>7</v>
      </c>
      <c r="E16" s="40"/>
      <c r="F16" s="40"/>
      <c r="G16" s="40">
        <v>7</v>
      </c>
      <c r="H16" s="40"/>
      <c r="I16" s="40"/>
      <c r="J16" s="40"/>
      <c r="K16" s="40"/>
      <c r="L16" s="40"/>
      <c r="M16" s="40"/>
      <c r="N16" s="40"/>
      <c r="O16" s="40"/>
      <c r="P16" s="40"/>
      <c r="Q16" s="40"/>
      <c r="R16" s="40">
        <v>2</v>
      </c>
      <c r="S16" s="40"/>
      <c r="T16" s="40"/>
      <c r="U16" s="40"/>
      <c r="V16" s="40"/>
      <c r="W16" s="40"/>
      <c r="X16" s="40"/>
      <c r="Y16" s="41">
        <v>30</v>
      </c>
    </row>
    <row r="17" spans="1:25" x14ac:dyDescent="0.2">
      <c r="A17" s="23" t="s">
        <v>27</v>
      </c>
      <c r="B17" s="40">
        <v>7</v>
      </c>
      <c r="C17" s="40">
        <v>7</v>
      </c>
      <c r="D17" s="40">
        <v>7</v>
      </c>
      <c r="E17" s="40"/>
      <c r="F17" s="40">
        <v>7</v>
      </c>
      <c r="G17" s="40">
        <v>7</v>
      </c>
      <c r="H17" s="40"/>
      <c r="I17" s="40"/>
      <c r="J17" s="40"/>
      <c r="K17" s="40"/>
      <c r="L17" s="40">
        <v>7</v>
      </c>
      <c r="M17" s="40"/>
      <c r="N17" s="40">
        <v>7</v>
      </c>
      <c r="O17" s="40"/>
      <c r="P17" s="40"/>
      <c r="Q17" s="40"/>
      <c r="R17" s="40">
        <v>5</v>
      </c>
      <c r="S17" s="40">
        <v>4</v>
      </c>
      <c r="T17" s="40"/>
      <c r="U17" s="40"/>
      <c r="V17" s="40"/>
      <c r="W17" s="40"/>
      <c r="X17" s="40">
        <v>7</v>
      </c>
      <c r="Y17" s="41">
        <v>65</v>
      </c>
    </row>
    <row r="18" spans="1:25" x14ac:dyDescent="0.2">
      <c r="A18" s="23" t="s">
        <v>28</v>
      </c>
      <c r="B18" s="40">
        <v>7</v>
      </c>
      <c r="C18" s="40">
        <v>7</v>
      </c>
      <c r="D18" s="40">
        <v>7</v>
      </c>
      <c r="E18" s="40">
        <v>7</v>
      </c>
      <c r="F18" s="40"/>
      <c r="G18" s="40">
        <v>7</v>
      </c>
      <c r="H18" s="40"/>
      <c r="I18" s="40"/>
      <c r="J18" s="40"/>
      <c r="K18" s="40"/>
      <c r="L18" s="40"/>
      <c r="M18" s="40"/>
      <c r="N18" s="40"/>
      <c r="O18" s="40"/>
      <c r="P18" s="40"/>
      <c r="Q18" s="40"/>
      <c r="R18" s="40">
        <v>5</v>
      </c>
      <c r="S18" s="40"/>
      <c r="T18" s="40"/>
      <c r="U18" s="40"/>
      <c r="V18" s="40"/>
      <c r="W18" s="40"/>
      <c r="X18" s="40"/>
      <c r="Y18" s="41">
        <v>40</v>
      </c>
    </row>
    <row r="19" spans="1:25" x14ac:dyDescent="0.2">
      <c r="A19" s="23" t="s">
        <v>29</v>
      </c>
      <c r="B19" s="40">
        <v>2</v>
      </c>
      <c r="C19" s="40">
        <v>2</v>
      </c>
      <c r="D19" s="40">
        <v>2</v>
      </c>
      <c r="E19" s="40"/>
      <c r="F19" s="40"/>
      <c r="G19" s="40">
        <v>2</v>
      </c>
      <c r="H19" s="40"/>
      <c r="I19" s="40"/>
      <c r="J19" s="40"/>
      <c r="K19" s="40"/>
      <c r="L19" s="40"/>
      <c r="M19" s="40"/>
      <c r="N19" s="40"/>
      <c r="O19" s="40"/>
      <c r="P19" s="40"/>
      <c r="Q19" s="40"/>
      <c r="R19" s="40">
        <v>1</v>
      </c>
      <c r="S19" s="40"/>
      <c r="T19" s="40"/>
      <c r="U19" s="40"/>
      <c r="V19" s="40"/>
      <c r="W19" s="40"/>
      <c r="X19" s="40"/>
      <c r="Y19" s="41">
        <v>9</v>
      </c>
    </row>
    <row r="20" spans="1:25" x14ac:dyDescent="0.2">
      <c r="A20" s="23" t="s">
        <v>42</v>
      </c>
      <c r="B20" s="40">
        <v>2</v>
      </c>
      <c r="C20" s="40"/>
      <c r="D20" s="40">
        <v>1</v>
      </c>
      <c r="E20" s="40"/>
      <c r="F20" s="40"/>
      <c r="G20" s="40"/>
      <c r="H20" s="40"/>
      <c r="I20" s="40"/>
      <c r="J20" s="40"/>
      <c r="K20" s="40"/>
      <c r="L20" s="40"/>
      <c r="M20" s="40"/>
      <c r="N20" s="40"/>
      <c r="O20" s="40"/>
      <c r="P20" s="40"/>
      <c r="Q20" s="40"/>
      <c r="R20" s="40"/>
      <c r="S20" s="40"/>
      <c r="T20" s="40"/>
      <c r="U20" s="40"/>
      <c r="V20" s="40"/>
      <c r="W20" s="40"/>
      <c r="X20" s="40"/>
      <c r="Y20" s="41">
        <v>3</v>
      </c>
    </row>
    <row r="21" spans="1:25" x14ac:dyDescent="0.2">
      <c r="A21" s="23" t="s">
        <v>30</v>
      </c>
      <c r="B21" s="40">
        <v>24</v>
      </c>
      <c r="C21" s="40">
        <v>12</v>
      </c>
      <c r="D21" s="40">
        <v>12</v>
      </c>
      <c r="E21" s="40"/>
      <c r="F21" s="40"/>
      <c r="G21" s="40">
        <v>12</v>
      </c>
      <c r="H21" s="40">
        <v>12</v>
      </c>
      <c r="I21" s="40"/>
      <c r="J21" s="40"/>
      <c r="K21" s="40"/>
      <c r="L21" s="40"/>
      <c r="M21" s="40"/>
      <c r="N21" s="40">
        <v>1</v>
      </c>
      <c r="O21" s="40"/>
      <c r="P21" s="40"/>
      <c r="Q21" s="40"/>
      <c r="R21" s="40"/>
      <c r="S21" s="40">
        <v>12</v>
      </c>
      <c r="T21" s="40"/>
      <c r="U21" s="40"/>
      <c r="V21" s="40"/>
      <c r="W21" s="40"/>
      <c r="X21" s="40">
        <v>6</v>
      </c>
      <c r="Y21" s="41">
        <v>91</v>
      </c>
    </row>
    <row r="22" spans="1:25" x14ac:dyDescent="0.2">
      <c r="A22" s="23" t="s">
        <v>31</v>
      </c>
      <c r="B22" s="40">
        <v>5</v>
      </c>
      <c r="C22" s="40">
        <v>5</v>
      </c>
      <c r="D22" s="40">
        <v>5</v>
      </c>
      <c r="E22" s="40">
        <v>5</v>
      </c>
      <c r="F22" s="40"/>
      <c r="G22" s="40"/>
      <c r="H22" s="40"/>
      <c r="I22" s="40"/>
      <c r="J22" s="40"/>
      <c r="K22" s="40"/>
      <c r="L22" s="40"/>
      <c r="M22" s="40"/>
      <c r="N22" s="40"/>
      <c r="O22" s="40"/>
      <c r="P22" s="40"/>
      <c r="Q22" s="40"/>
      <c r="R22" s="40"/>
      <c r="S22" s="40"/>
      <c r="T22" s="40"/>
      <c r="U22" s="40"/>
      <c r="V22" s="40"/>
      <c r="W22" s="40"/>
      <c r="X22" s="40"/>
      <c r="Y22" s="41">
        <v>20</v>
      </c>
    </row>
    <row r="23" spans="1:25" x14ac:dyDescent="0.2">
      <c r="A23" s="23" t="s">
        <v>32</v>
      </c>
      <c r="B23" s="40">
        <v>14</v>
      </c>
      <c r="C23" s="40">
        <v>14</v>
      </c>
      <c r="D23" s="40">
        <v>14</v>
      </c>
      <c r="E23" s="40">
        <v>14</v>
      </c>
      <c r="F23" s="40"/>
      <c r="G23" s="40">
        <v>14</v>
      </c>
      <c r="H23" s="40">
        <v>14</v>
      </c>
      <c r="I23" s="40"/>
      <c r="J23" s="40"/>
      <c r="K23" s="40"/>
      <c r="L23" s="40"/>
      <c r="M23" s="40"/>
      <c r="N23" s="40"/>
      <c r="O23" s="40"/>
      <c r="P23" s="40"/>
      <c r="Q23" s="40"/>
      <c r="R23" s="40">
        <v>5</v>
      </c>
      <c r="S23" s="40">
        <v>9</v>
      </c>
      <c r="T23" s="40"/>
      <c r="U23" s="40"/>
      <c r="V23" s="40"/>
      <c r="W23" s="40"/>
      <c r="X23" s="40">
        <v>38</v>
      </c>
      <c r="Y23" s="41">
        <v>136</v>
      </c>
    </row>
    <row r="24" spans="1:25" x14ac:dyDescent="0.2">
      <c r="A24" s="23" t="s">
        <v>33</v>
      </c>
      <c r="B24" s="40">
        <v>6</v>
      </c>
      <c r="C24" s="40">
        <v>12</v>
      </c>
      <c r="D24" s="40">
        <v>6</v>
      </c>
      <c r="E24" s="40">
        <v>6</v>
      </c>
      <c r="F24" s="40"/>
      <c r="G24" s="40"/>
      <c r="H24" s="40"/>
      <c r="I24" s="40"/>
      <c r="J24" s="40"/>
      <c r="K24" s="40"/>
      <c r="L24" s="40"/>
      <c r="M24" s="40"/>
      <c r="N24" s="40"/>
      <c r="O24" s="40"/>
      <c r="P24" s="40"/>
      <c r="Q24" s="40"/>
      <c r="R24" s="40">
        <v>3</v>
      </c>
      <c r="S24" s="40">
        <v>5</v>
      </c>
      <c r="T24" s="40"/>
      <c r="U24" s="40"/>
      <c r="V24" s="40"/>
      <c r="W24" s="40"/>
      <c r="X24" s="40"/>
      <c r="Y24" s="41">
        <v>38</v>
      </c>
    </row>
    <row r="25" spans="1:25" x14ac:dyDescent="0.2">
      <c r="A25" s="23" t="s">
        <v>4</v>
      </c>
      <c r="B25" s="40">
        <v>8</v>
      </c>
      <c r="C25" s="40">
        <v>8</v>
      </c>
      <c r="D25" s="40">
        <v>7</v>
      </c>
      <c r="E25" s="40">
        <v>8</v>
      </c>
      <c r="F25" s="40"/>
      <c r="G25" s="40"/>
      <c r="H25" s="40"/>
      <c r="I25" s="40"/>
      <c r="J25" s="40"/>
      <c r="K25" s="40"/>
      <c r="L25" s="40">
        <v>8</v>
      </c>
      <c r="M25" s="40">
        <v>8</v>
      </c>
      <c r="N25" s="40"/>
      <c r="O25" s="40"/>
      <c r="P25" s="40"/>
      <c r="Q25" s="40"/>
      <c r="R25" s="40">
        <v>4</v>
      </c>
      <c r="S25" s="40"/>
      <c r="T25" s="40"/>
      <c r="U25" s="40"/>
      <c r="V25" s="40"/>
      <c r="W25" s="40"/>
      <c r="X25" s="40"/>
      <c r="Y25" s="41">
        <v>51</v>
      </c>
    </row>
    <row r="26" spans="1:25" x14ac:dyDescent="0.2">
      <c r="A26" s="23" t="s">
        <v>34</v>
      </c>
      <c r="B26" s="40">
        <v>16</v>
      </c>
      <c r="C26" s="40">
        <v>16</v>
      </c>
      <c r="D26" s="40">
        <v>16</v>
      </c>
      <c r="E26" s="40">
        <v>16</v>
      </c>
      <c r="F26" s="40">
        <v>16</v>
      </c>
      <c r="G26" s="40">
        <v>16</v>
      </c>
      <c r="H26" s="40"/>
      <c r="I26" s="40"/>
      <c r="J26" s="40"/>
      <c r="K26" s="40"/>
      <c r="L26" s="40">
        <v>16</v>
      </c>
      <c r="M26" s="40"/>
      <c r="N26" s="40"/>
      <c r="O26" s="40"/>
      <c r="P26" s="40"/>
      <c r="Q26" s="40"/>
      <c r="R26" s="40">
        <v>4</v>
      </c>
      <c r="S26" s="40">
        <v>4</v>
      </c>
      <c r="T26" s="40"/>
      <c r="U26" s="40"/>
      <c r="V26" s="40"/>
      <c r="W26" s="40"/>
      <c r="X26" s="40"/>
      <c r="Y26" s="41">
        <v>120</v>
      </c>
    </row>
    <row r="27" spans="1:25" x14ac:dyDescent="0.2">
      <c r="A27" s="23" t="s">
        <v>35</v>
      </c>
      <c r="B27" s="40">
        <v>5</v>
      </c>
      <c r="C27" s="40">
        <v>16</v>
      </c>
      <c r="D27" s="40">
        <v>5</v>
      </c>
      <c r="E27" s="40"/>
      <c r="F27" s="40"/>
      <c r="G27" s="40"/>
      <c r="H27" s="40"/>
      <c r="I27" s="40"/>
      <c r="J27" s="40"/>
      <c r="K27" s="40"/>
      <c r="L27" s="40"/>
      <c r="M27" s="40"/>
      <c r="N27" s="40"/>
      <c r="O27" s="40"/>
      <c r="P27" s="40"/>
      <c r="Q27" s="40"/>
      <c r="R27" s="40"/>
      <c r="S27" s="40"/>
      <c r="T27" s="40"/>
      <c r="U27" s="40"/>
      <c r="V27" s="40"/>
      <c r="W27" s="40"/>
      <c r="X27" s="40">
        <v>1</v>
      </c>
      <c r="Y27" s="41">
        <v>27</v>
      </c>
    </row>
    <row r="28" spans="1:25" x14ac:dyDescent="0.2">
      <c r="A28" s="23" t="s">
        <v>36</v>
      </c>
      <c r="B28" s="40">
        <v>5</v>
      </c>
      <c r="C28" s="40"/>
      <c r="D28" s="40">
        <v>5</v>
      </c>
      <c r="E28" s="40"/>
      <c r="F28" s="40">
        <v>5</v>
      </c>
      <c r="G28" s="40"/>
      <c r="H28" s="40"/>
      <c r="I28" s="40"/>
      <c r="J28" s="40"/>
      <c r="K28" s="40"/>
      <c r="L28" s="40">
        <v>5</v>
      </c>
      <c r="M28" s="40"/>
      <c r="N28" s="40"/>
      <c r="O28" s="40"/>
      <c r="P28" s="40"/>
      <c r="Q28" s="40"/>
      <c r="R28" s="40"/>
      <c r="S28" s="40">
        <v>3</v>
      </c>
      <c r="T28" s="40"/>
      <c r="U28" s="40"/>
      <c r="V28" s="40"/>
      <c r="W28" s="40"/>
      <c r="X28" s="40">
        <v>4</v>
      </c>
      <c r="Y28" s="41">
        <v>27</v>
      </c>
    </row>
    <row r="29" spans="1:25" x14ac:dyDescent="0.2">
      <c r="A29" s="23" t="s">
        <v>37</v>
      </c>
      <c r="B29" s="40">
        <v>8</v>
      </c>
      <c r="C29" s="40">
        <v>5</v>
      </c>
      <c r="D29" s="40">
        <v>5</v>
      </c>
      <c r="E29" s="40"/>
      <c r="F29" s="40">
        <v>5</v>
      </c>
      <c r="G29" s="40">
        <v>5</v>
      </c>
      <c r="H29" s="40"/>
      <c r="I29" s="40"/>
      <c r="J29" s="40"/>
      <c r="K29" s="40"/>
      <c r="L29" s="40">
        <v>5</v>
      </c>
      <c r="M29" s="40"/>
      <c r="N29" s="40"/>
      <c r="O29" s="40"/>
      <c r="P29" s="40"/>
      <c r="Q29" s="40"/>
      <c r="R29" s="40">
        <v>4</v>
      </c>
      <c r="S29" s="40">
        <v>3</v>
      </c>
      <c r="T29" s="40"/>
      <c r="U29" s="40"/>
      <c r="V29" s="40"/>
      <c r="W29" s="40"/>
      <c r="X29" s="40"/>
      <c r="Y29" s="41">
        <v>40</v>
      </c>
    </row>
    <row r="30" spans="1:25" x14ac:dyDescent="0.2">
      <c r="A30" s="23" t="s">
        <v>38</v>
      </c>
      <c r="B30" s="40"/>
      <c r="C30" s="40"/>
      <c r="D30" s="40"/>
      <c r="E30" s="40"/>
      <c r="F30" s="40"/>
      <c r="G30" s="40"/>
      <c r="H30" s="40"/>
      <c r="I30" s="40"/>
      <c r="J30" s="40"/>
      <c r="K30" s="40"/>
      <c r="L30" s="40"/>
      <c r="M30" s="40"/>
      <c r="N30" s="40"/>
      <c r="O30" s="40"/>
      <c r="P30" s="40"/>
      <c r="Q30" s="40"/>
      <c r="R30" s="40"/>
      <c r="S30" s="40"/>
      <c r="T30" s="40"/>
      <c r="U30" s="40"/>
      <c r="V30" s="40"/>
      <c r="W30" s="40"/>
      <c r="X30" s="40"/>
      <c r="Y30" s="41"/>
    </row>
    <row r="31" spans="1:25" s="1" customFormat="1" ht="5.25" customHeight="1" x14ac:dyDescent="0.25">
      <c r="A31" s="24"/>
      <c r="B31" s="24"/>
      <c r="C31" s="24"/>
      <c r="D31" s="24"/>
      <c r="E31" s="24"/>
      <c r="F31" s="24"/>
      <c r="G31" s="24"/>
      <c r="H31" s="24"/>
      <c r="I31" s="24"/>
      <c r="J31" s="24"/>
      <c r="K31" s="24"/>
      <c r="L31" s="24"/>
      <c r="M31" s="24"/>
      <c r="N31" s="24"/>
      <c r="O31" s="24"/>
      <c r="P31" s="24"/>
      <c r="Q31" s="24"/>
      <c r="R31" s="24"/>
      <c r="S31" s="24"/>
      <c r="T31" s="24"/>
      <c r="U31" s="24"/>
      <c r="V31" s="24"/>
      <c r="W31" s="24"/>
      <c r="X31" s="24"/>
      <c r="Y31" s="24"/>
    </row>
    <row r="32" spans="1:25" x14ac:dyDescent="0.2">
      <c r="A32" s="46"/>
      <c r="B32" s="42"/>
      <c r="C32" s="42"/>
      <c r="D32" s="42"/>
      <c r="E32" s="42"/>
      <c r="F32" s="42"/>
      <c r="G32" s="42"/>
      <c r="H32" s="42"/>
      <c r="I32" s="42"/>
      <c r="J32" s="42"/>
      <c r="K32" s="42"/>
      <c r="L32" s="42"/>
      <c r="M32" s="42"/>
      <c r="N32" s="42"/>
      <c r="O32" s="42"/>
      <c r="P32" s="42"/>
      <c r="Q32" s="42"/>
      <c r="R32" s="42"/>
      <c r="S32" s="42"/>
      <c r="T32" s="42"/>
      <c r="U32" s="42"/>
      <c r="V32" s="42"/>
      <c r="W32" s="42"/>
      <c r="X32" s="42"/>
      <c r="Y32" s="42"/>
    </row>
    <row r="33" spans="1:25" ht="10.5" x14ac:dyDescent="0.25">
      <c r="A33" s="43" t="s">
        <v>56</v>
      </c>
      <c r="B33" s="42"/>
      <c r="C33" s="42"/>
      <c r="D33" s="42"/>
      <c r="E33" s="42"/>
      <c r="F33" s="42"/>
      <c r="G33" s="42"/>
      <c r="H33" s="42"/>
      <c r="I33" s="42"/>
      <c r="J33" s="42"/>
      <c r="K33" s="42"/>
      <c r="L33" s="42"/>
      <c r="M33" s="42"/>
      <c r="N33" s="42"/>
      <c r="O33" s="42"/>
      <c r="P33" s="42"/>
      <c r="Q33" s="42"/>
      <c r="R33" s="42"/>
      <c r="S33" s="42"/>
      <c r="T33" s="42"/>
      <c r="U33" s="42"/>
      <c r="V33" s="42"/>
      <c r="W33" s="42"/>
      <c r="X33" s="42"/>
      <c r="Y33" s="42"/>
    </row>
    <row r="34" spans="1:25" x14ac:dyDescent="0.2">
      <c r="A34" s="69" t="s">
        <v>47</v>
      </c>
      <c r="B34" s="42"/>
      <c r="C34" s="42"/>
      <c r="D34" s="42"/>
      <c r="E34" s="42"/>
      <c r="F34" s="42"/>
      <c r="G34" s="42"/>
      <c r="H34" s="42"/>
      <c r="I34" s="42"/>
      <c r="J34" s="42"/>
      <c r="K34" s="42"/>
      <c r="L34" s="42"/>
      <c r="M34" s="42"/>
      <c r="N34" s="42"/>
      <c r="O34" s="42"/>
      <c r="P34" s="42"/>
      <c r="Q34" s="42"/>
      <c r="R34" s="42"/>
      <c r="S34" s="42"/>
      <c r="T34" s="42"/>
      <c r="U34" s="42"/>
      <c r="V34" s="42"/>
      <c r="W34" s="42"/>
      <c r="X34" s="42"/>
      <c r="Y34" s="42"/>
    </row>
    <row r="35" spans="1:25" x14ac:dyDescent="0.2">
      <c r="A35" s="46"/>
      <c r="B35" s="42"/>
      <c r="C35" s="42"/>
      <c r="D35" s="42"/>
      <c r="E35" s="42"/>
      <c r="F35" s="42"/>
      <c r="G35" s="42"/>
      <c r="H35" s="42"/>
      <c r="I35" s="42"/>
      <c r="J35" s="42"/>
      <c r="K35" s="42"/>
      <c r="L35" s="42"/>
      <c r="M35" s="42"/>
      <c r="N35" s="42"/>
      <c r="O35" s="42"/>
      <c r="P35" s="42"/>
      <c r="Q35" s="42"/>
      <c r="R35" s="42"/>
      <c r="S35" s="42"/>
      <c r="T35" s="42"/>
      <c r="U35" s="42"/>
      <c r="V35" s="42"/>
      <c r="W35" s="42"/>
      <c r="X35" s="42"/>
      <c r="Y35" s="42"/>
    </row>
    <row r="36" spans="1:25" x14ac:dyDescent="0.2">
      <c r="A36" s="46" t="s">
        <v>88</v>
      </c>
      <c r="B36" s="42"/>
      <c r="C36" s="42"/>
      <c r="D36" s="42"/>
      <c r="E36" s="42"/>
      <c r="F36" s="42"/>
      <c r="G36" s="42"/>
      <c r="H36" s="42"/>
      <c r="I36" s="42"/>
      <c r="J36" s="42"/>
      <c r="K36" s="42"/>
      <c r="L36" s="42"/>
      <c r="M36" s="42"/>
      <c r="N36" s="42"/>
      <c r="O36" s="42"/>
      <c r="P36" s="42"/>
      <c r="Q36" s="42"/>
      <c r="R36" s="42"/>
      <c r="S36" s="42"/>
      <c r="T36" s="42"/>
      <c r="U36" s="42"/>
      <c r="V36" s="42"/>
      <c r="W36" s="42"/>
      <c r="X36" s="42"/>
      <c r="Y36" s="42"/>
    </row>
    <row r="37" spans="1:25" ht="13" x14ac:dyDescent="0.3">
      <c r="A37" s="1"/>
      <c r="B37" s="11"/>
      <c r="C37" s="11"/>
      <c r="D37" s="11"/>
      <c r="E37" s="11"/>
      <c r="F37" s="42"/>
      <c r="G37" s="42"/>
      <c r="H37" s="42"/>
      <c r="I37" s="42"/>
      <c r="J37" s="42"/>
      <c r="K37" s="42"/>
      <c r="L37" s="42"/>
      <c r="M37" s="42"/>
      <c r="N37" s="42"/>
      <c r="O37" s="42"/>
      <c r="P37" s="42"/>
      <c r="Q37" s="42"/>
      <c r="R37" s="42"/>
      <c r="S37" s="42"/>
      <c r="T37" s="42"/>
      <c r="U37" s="42"/>
      <c r="V37" s="42"/>
      <c r="W37" s="42"/>
      <c r="X37" s="42"/>
      <c r="Y37" s="42"/>
    </row>
    <row r="38" spans="1:25" x14ac:dyDescent="0.2">
      <c r="A38" s="70" t="s">
        <v>70</v>
      </c>
      <c r="B38" s="42"/>
      <c r="C38" s="42"/>
      <c r="D38" s="42"/>
      <c r="E38" s="42"/>
      <c r="F38" s="42"/>
      <c r="G38" s="42"/>
      <c r="H38" s="42"/>
      <c r="I38" s="42"/>
      <c r="J38" s="42"/>
      <c r="K38" s="42"/>
      <c r="L38" s="42"/>
      <c r="M38" s="42"/>
      <c r="N38" s="42"/>
      <c r="O38" s="42"/>
      <c r="P38" s="42"/>
      <c r="Q38" s="42"/>
      <c r="R38" s="42"/>
      <c r="S38" s="42"/>
      <c r="T38" s="42"/>
      <c r="U38" s="42"/>
      <c r="V38" s="42"/>
      <c r="W38" s="42"/>
      <c r="X38" s="42"/>
      <c r="Y38" s="42"/>
    </row>
    <row r="39" spans="1:25" x14ac:dyDescent="0.2">
      <c r="A39" s="71" t="s">
        <v>89</v>
      </c>
      <c r="B39" s="42"/>
      <c r="C39" s="42"/>
      <c r="D39" s="42"/>
      <c r="E39" s="42"/>
      <c r="F39" s="42"/>
      <c r="G39" s="42"/>
      <c r="H39" s="42"/>
      <c r="I39" s="42"/>
      <c r="J39" s="42"/>
      <c r="K39" s="42"/>
      <c r="L39" s="42"/>
      <c r="M39" s="42"/>
      <c r="N39" s="42"/>
      <c r="O39" s="42"/>
      <c r="P39" s="42"/>
      <c r="Q39" s="42"/>
      <c r="R39" s="42"/>
      <c r="S39" s="42"/>
      <c r="T39" s="42"/>
      <c r="U39" s="42"/>
      <c r="V39" s="42"/>
      <c r="W39" s="42"/>
      <c r="X39" s="42"/>
      <c r="Y39" s="42"/>
    </row>
    <row r="40" spans="1:25" x14ac:dyDescent="0.2">
      <c r="A40" s="71"/>
      <c r="B40" s="42"/>
      <c r="C40" s="42"/>
      <c r="D40" s="42"/>
      <c r="E40" s="42"/>
      <c r="F40" s="42"/>
      <c r="G40" s="42"/>
      <c r="H40" s="42"/>
      <c r="I40" s="42"/>
      <c r="J40" s="42"/>
      <c r="K40" s="42"/>
      <c r="L40" s="42"/>
      <c r="M40" s="42"/>
      <c r="N40" s="42"/>
      <c r="O40" s="42"/>
      <c r="P40" s="42"/>
      <c r="Q40" s="42"/>
      <c r="R40" s="42"/>
      <c r="S40" s="42"/>
      <c r="T40" s="42"/>
      <c r="U40" s="42"/>
      <c r="V40" s="42"/>
      <c r="W40" s="42"/>
      <c r="X40" s="42"/>
      <c r="Y40" s="42"/>
    </row>
    <row r="41" spans="1:25" x14ac:dyDescent="0.2">
      <c r="A41" s="70" t="s">
        <v>71</v>
      </c>
      <c r="B41" s="42"/>
      <c r="C41" s="42"/>
      <c r="D41" s="42"/>
      <c r="E41" s="42"/>
      <c r="F41" s="42"/>
      <c r="G41" s="42"/>
      <c r="H41" s="42"/>
      <c r="I41" s="42"/>
      <c r="J41" s="42"/>
      <c r="K41" s="42"/>
      <c r="L41" s="42"/>
      <c r="M41" s="42"/>
      <c r="N41" s="42"/>
      <c r="O41" s="42"/>
      <c r="P41" s="42"/>
      <c r="Q41" s="42"/>
      <c r="R41" s="42"/>
      <c r="S41" s="42"/>
      <c r="T41" s="42"/>
      <c r="U41" s="42"/>
      <c r="V41" s="42"/>
      <c r="W41" s="42"/>
      <c r="X41" s="42"/>
      <c r="Y41" s="42"/>
    </row>
    <row r="42" spans="1:25" x14ac:dyDescent="0.2">
      <c r="A42" s="42"/>
      <c r="B42" s="42"/>
      <c r="C42" s="42"/>
      <c r="D42" s="42"/>
      <c r="E42" s="42"/>
      <c r="F42" s="42"/>
      <c r="G42" s="42"/>
      <c r="H42" s="42"/>
      <c r="I42" s="42"/>
      <c r="J42" s="42"/>
      <c r="K42" s="42"/>
      <c r="L42" s="42"/>
      <c r="M42" s="42"/>
      <c r="N42" s="42"/>
      <c r="O42" s="42"/>
      <c r="P42" s="42"/>
      <c r="Q42" s="42"/>
      <c r="R42" s="42"/>
      <c r="S42" s="42"/>
      <c r="T42" s="42"/>
    </row>
    <row r="43" spans="1:25" x14ac:dyDescent="0.2">
      <c r="A43" s="42"/>
      <c r="B43" s="42"/>
      <c r="C43" s="42"/>
      <c r="D43" s="42"/>
      <c r="E43" s="42"/>
      <c r="F43" s="42"/>
      <c r="G43" s="42"/>
      <c r="H43" s="42"/>
      <c r="I43" s="42"/>
      <c r="J43" s="42"/>
      <c r="K43" s="42"/>
      <c r="L43" s="42"/>
      <c r="M43" s="42"/>
      <c r="N43" s="42"/>
      <c r="O43" s="42"/>
      <c r="P43" s="42"/>
      <c r="Q43" s="42"/>
      <c r="R43" s="42"/>
      <c r="S43" s="42"/>
      <c r="T43" s="42"/>
    </row>
    <row r="44" spans="1:25" ht="10.5" x14ac:dyDescent="0.2">
      <c r="A44" s="10"/>
    </row>
    <row r="45" spans="1:25" ht="10.5" x14ac:dyDescent="0.2">
      <c r="A45" s="10"/>
    </row>
  </sheetData>
  <phoneticPr fontId="0" type="noConversion"/>
  <pageMargins left="0.78740157499999996" right="0.78740157499999996" top="0.984251969" bottom="0.984251969" header="0.4921259845" footer="0.4921259845"/>
  <pageSetup paperSize="9" scale="9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3"/>
  <sheetViews>
    <sheetView workbookViewId="0"/>
  </sheetViews>
  <sheetFormatPr baseColWidth="10" defaultColWidth="12" defaultRowHeight="10" x14ac:dyDescent="0.2"/>
  <cols>
    <col min="1" max="1" width="17.44140625" style="42" customWidth="1"/>
    <col min="2" max="6" width="7.33203125" style="42" customWidth="1"/>
    <col min="7" max="7" width="7.33203125" style="42" hidden="1" customWidth="1"/>
    <col min="8" max="12" width="7.33203125" style="42" customWidth="1"/>
    <col min="13" max="14" width="7.33203125" style="42" hidden="1" customWidth="1"/>
    <col min="15" max="15" width="7.33203125" style="42" customWidth="1"/>
    <col min="16" max="16" width="7.109375" style="42" customWidth="1"/>
    <col min="17" max="20" width="7.33203125" style="42" customWidth="1"/>
    <col min="21" max="21" width="7.33203125" style="42" hidden="1" customWidth="1"/>
    <col min="22" max="23" width="7.33203125" style="42" customWidth="1"/>
    <col min="24" max="24" width="8.33203125" style="42" bestFit="1" customWidth="1"/>
    <col min="25" max="25" width="7.33203125" style="42" customWidth="1"/>
    <col min="26" max="16384" width="12" style="42"/>
  </cols>
  <sheetData>
    <row r="1" spans="1:25" s="3" customFormat="1" ht="12.65" customHeight="1" x14ac:dyDescent="0.25">
      <c r="A1" s="2" t="s">
        <v>72</v>
      </c>
      <c r="B1" s="23"/>
      <c r="C1" s="23"/>
      <c r="D1" s="23"/>
      <c r="E1" s="23"/>
      <c r="F1" s="23"/>
      <c r="G1" s="23"/>
      <c r="H1" s="23"/>
      <c r="I1" s="23"/>
      <c r="J1" s="23"/>
      <c r="K1" s="23"/>
      <c r="L1" s="23"/>
      <c r="M1" s="23"/>
      <c r="N1" s="23"/>
      <c r="O1" s="23"/>
      <c r="P1" s="23"/>
      <c r="Q1" s="23"/>
      <c r="R1" s="23"/>
      <c r="S1" s="23"/>
      <c r="T1" s="23"/>
      <c r="U1" s="23"/>
      <c r="V1" s="23"/>
      <c r="W1" s="23"/>
      <c r="X1" s="23"/>
      <c r="Y1" s="5" t="s">
        <v>69</v>
      </c>
    </row>
    <row r="2" spans="1:25" s="3" customFormat="1" ht="12.65" customHeight="1" x14ac:dyDescent="0.25">
      <c r="A2" s="7" t="s">
        <v>44</v>
      </c>
      <c r="B2" s="23"/>
      <c r="C2" s="23"/>
      <c r="D2" s="23"/>
      <c r="E2" s="23"/>
      <c r="F2" s="23"/>
      <c r="G2" s="23"/>
      <c r="H2" s="23"/>
      <c r="I2" s="23"/>
      <c r="J2" s="23"/>
      <c r="K2" s="23"/>
      <c r="L2" s="23"/>
      <c r="M2" s="23"/>
      <c r="N2" s="23"/>
      <c r="O2" s="23"/>
      <c r="P2" s="23"/>
      <c r="Q2" s="23"/>
      <c r="R2" s="23"/>
      <c r="S2" s="23"/>
      <c r="T2" s="23"/>
      <c r="U2" s="23"/>
      <c r="V2" s="23"/>
      <c r="W2" s="23"/>
      <c r="X2" s="23"/>
      <c r="Y2" s="4"/>
    </row>
    <row r="3" spans="1:25" s="3" customFormat="1" ht="3.75" customHeight="1" x14ac:dyDescent="0.25">
      <c r="A3" s="23"/>
      <c r="B3" s="24"/>
      <c r="C3" s="24"/>
      <c r="D3" s="24"/>
      <c r="E3" s="24"/>
      <c r="F3" s="24"/>
      <c r="G3" s="24"/>
      <c r="H3" s="24"/>
      <c r="I3" s="24"/>
      <c r="J3" s="24"/>
      <c r="K3" s="24"/>
      <c r="L3" s="24"/>
      <c r="M3" s="24"/>
      <c r="N3" s="24"/>
      <c r="O3" s="24"/>
      <c r="P3" s="24"/>
      <c r="Q3" s="24"/>
      <c r="R3" s="24"/>
      <c r="S3" s="24"/>
      <c r="T3" s="24"/>
      <c r="U3" s="24"/>
      <c r="V3" s="24"/>
      <c r="W3" s="24"/>
      <c r="X3" s="24"/>
      <c r="Y3" s="24"/>
    </row>
    <row r="4" spans="1:25" s="3" customFormat="1" ht="3.75" customHeight="1" x14ac:dyDescent="0.25">
      <c r="A4" s="25"/>
      <c r="B4" s="26"/>
      <c r="C4" s="26"/>
      <c r="D4" s="26"/>
      <c r="E4" s="26"/>
      <c r="F4" s="26"/>
      <c r="G4" s="26"/>
      <c r="H4" s="26"/>
      <c r="I4" s="26"/>
      <c r="J4" s="26"/>
      <c r="K4" s="26"/>
      <c r="L4" s="26"/>
      <c r="M4" s="26"/>
      <c r="N4" s="26"/>
      <c r="O4" s="26"/>
      <c r="P4" s="26"/>
      <c r="Q4" s="26"/>
      <c r="R4" s="26"/>
      <c r="S4" s="26"/>
      <c r="T4" s="26"/>
      <c r="U4" s="26"/>
      <c r="V4" s="26"/>
      <c r="W4" s="27"/>
      <c r="X4" s="27"/>
      <c r="Y4" s="27"/>
    </row>
    <row r="5" spans="1:25" s="8" customFormat="1" ht="12.65" customHeight="1" x14ac:dyDescent="0.25">
      <c r="A5" s="28"/>
      <c r="B5" s="29" t="s">
        <v>59</v>
      </c>
      <c r="C5" s="29" t="s">
        <v>6</v>
      </c>
      <c r="D5" s="29" t="s">
        <v>57</v>
      </c>
      <c r="E5" s="29" t="s">
        <v>8</v>
      </c>
      <c r="F5" s="29" t="s">
        <v>61</v>
      </c>
      <c r="G5" s="29" t="s">
        <v>10</v>
      </c>
      <c r="H5" s="29" t="s">
        <v>11</v>
      </c>
      <c r="I5" s="29" t="s">
        <v>12</v>
      </c>
      <c r="J5" s="29" t="s">
        <v>50</v>
      </c>
      <c r="K5" s="29" t="s">
        <v>51</v>
      </c>
      <c r="L5" s="29" t="s">
        <v>52</v>
      </c>
      <c r="M5" s="29" t="s">
        <v>0</v>
      </c>
      <c r="N5" s="29" t="s">
        <v>1</v>
      </c>
      <c r="O5" s="29" t="s">
        <v>14</v>
      </c>
      <c r="P5" s="29" t="s">
        <v>41</v>
      </c>
      <c r="Q5" s="29" t="s">
        <v>53</v>
      </c>
      <c r="R5" s="29" t="s">
        <v>15</v>
      </c>
      <c r="S5" s="29" t="s">
        <v>39</v>
      </c>
      <c r="T5" s="29" t="s">
        <v>16</v>
      </c>
      <c r="U5" s="29" t="s">
        <v>17</v>
      </c>
      <c r="V5" s="29" t="s">
        <v>2</v>
      </c>
      <c r="W5" s="30" t="s">
        <v>58</v>
      </c>
      <c r="X5" s="30" t="s">
        <v>43</v>
      </c>
      <c r="Y5" s="30" t="s">
        <v>3</v>
      </c>
    </row>
    <row r="6" spans="1:25" s="8" customFormat="1" ht="3.75" customHeight="1" x14ac:dyDescent="0.25">
      <c r="A6" s="31"/>
      <c r="B6" s="32"/>
      <c r="C6" s="32"/>
      <c r="D6" s="32"/>
      <c r="E6" s="32"/>
      <c r="F6" s="32"/>
      <c r="G6" s="32"/>
      <c r="H6" s="32"/>
      <c r="I6" s="32"/>
      <c r="J6" s="32"/>
      <c r="K6" s="32"/>
      <c r="L6" s="32"/>
      <c r="M6" s="32"/>
      <c r="N6" s="32"/>
      <c r="O6" s="32"/>
      <c r="P6" s="32"/>
      <c r="Q6" s="32"/>
      <c r="R6" s="32"/>
      <c r="S6" s="32"/>
      <c r="T6" s="32"/>
      <c r="U6" s="32"/>
      <c r="V6" s="32"/>
      <c r="W6" s="33"/>
      <c r="X6" s="33"/>
      <c r="Y6" s="33"/>
    </row>
    <row r="7" spans="1:25" s="3" customFormat="1" ht="3.75" customHeight="1" x14ac:dyDescent="0.25">
      <c r="A7" s="34"/>
      <c r="B7" s="34"/>
      <c r="C7" s="34"/>
      <c r="D7" s="34"/>
      <c r="E7" s="34"/>
      <c r="F7" s="34"/>
      <c r="G7" s="34"/>
      <c r="H7" s="34"/>
      <c r="I7" s="34"/>
      <c r="J7" s="34"/>
      <c r="K7" s="34"/>
      <c r="L7" s="34"/>
      <c r="M7" s="34"/>
      <c r="N7" s="34"/>
      <c r="O7" s="34"/>
      <c r="P7" s="34"/>
      <c r="Q7" s="34"/>
      <c r="R7" s="34"/>
      <c r="S7" s="34"/>
      <c r="T7" s="34"/>
      <c r="U7" s="34"/>
      <c r="V7" s="34"/>
      <c r="W7" s="34"/>
      <c r="X7" s="34"/>
      <c r="Y7" s="34"/>
    </row>
    <row r="8" spans="1:25" s="3" customFormat="1" ht="12.65" customHeight="1" x14ac:dyDescent="0.25">
      <c r="A8" s="35" t="s">
        <v>3</v>
      </c>
      <c r="B8" s="72">
        <f>SUM(F10:F29,B10:B30)</f>
        <v>523</v>
      </c>
      <c r="C8" s="72">
        <f>SUM(C10:C30)</f>
        <v>702</v>
      </c>
      <c r="D8" s="36">
        <f t="shared" ref="D8:X8" si="0">SUM(D10:D30)</f>
        <v>604</v>
      </c>
      <c r="E8" s="72">
        <f>SUM(E10:E30)</f>
        <v>569</v>
      </c>
      <c r="F8" s="72" t="s">
        <v>66</v>
      </c>
      <c r="G8" s="36">
        <f t="shared" si="0"/>
        <v>0</v>
      </c>
      <c r="H8" s="36">
        <f t="shared" si="0"/>
        <v>306</v>
      </c>
      <c r="I8" s="36">
        <f t="shared" si="0"/>
        <v>25</v>
      </c>
      <c r="J8" s="36">
        <f t="shared" si="0"/>
        <v>477</v>
      </c>
      <c r="K8" s="36">
        <f t="shared" si="0"/>
        <v>207</v>
      </c>
      <c r="L8" s="36">
        <f t="shared" si="0"/>
        <v>100</v>
      </c>
      <c r="M8" s="36">
        <f t="shared" si="0"/>
        <v>0</v>
      </c>
      <c r="N8" s="36">
        <f t="shared" si="0"/>
        <v>0</v>
      </c>
      <c r="O8" s="36">
        <f t="shared" si="0"/>
        <v>455</v>
      </c>
      <c r="P8" s="36">
        <f t="shared" si="0"/>
        <v>37</v>
      </c>
      <c r="Q8" s="36">
        <f t="shared" si="0"/>
        <v>59</v>
      </c>
      <c r="R8" s="36">
        <f t="shared" si="0"/>
        <v>64</v>
      </c>
      <c r="S8" s="36">
        <f t="shared" si="0"/>
        <v>0</v>
      </c>
      <c r="T8" s="36">
        <f t="shared" si="0"/>
        <v>114</v>
      </c>
      <c r="U8" s="36">
        <f t="shared" si="0"/>
        <v>0</v>
      </c>
      <c r="V8" s="36">
        <f t="shared" si="0"/>
        <v>8</v>
      </c>
      <c r="W8" s="36">
        <f t="shared" si="0"/>
        <v>9</v>
      </c>
      <c r="X8" s="36">
        <f t="shared" si="0"/>
        <v>386</v>
      </c>
      <c r="Y8" s="73">
        <f>SUM(Y10:Y30)</f>
        <v>4645</v>
      </c>
    </row>
    <row r="9" spans="1:25" x14ac:dyDescent="0.2">
      <c r="A9" s="38"/>
      <c r="B9" s="39"/>
      <c r="C9" s="39"/>
      <c r="D9" s="39"/>
      <c r="E9" s="39"/>
      <c r="F9" s="39"/>
      <c r="G9" s="39"/>
      <c r="H9" s="39"/>
      <c r="I9" s="39"/>
      <c r="J9" s="39"/>
      <c r="K9" s="39"/>
      <c r="L9" s="39"/>
      <c r="M9" s="39"/>
      <c r="N9" s="39"/>
      <c r="O9" s="39"/>
      <c r="P9" s="39"/>
      <c r="Q9" s="39"/>
      <c r="R9" s="39"/>
      <c r="S9" s="39"/>
      <c r="T9" s="39"/>
      <c r="U9" s="39"/>
      <c r="V9" s="39"/>
      <c r="W9" s="39"/>
      <c r="X9" s="39"/>
      <c r="Y9" s="23"/>
    </row>
    <row r="10" spans="1:25" x14ac:dyDescent="0.2">
      <c r="A10" s="23" t="s">
        <v>19</v>
      </c>
      <c r="B10" s="40">
        <v>70</v>
      </c>
      <c r="C10" s="40">
        <v>140</v>
      </c>
      <c r="D10" s="40">
        <v>69</v>
      </c>
      <c r="E10" s="40">
        <v>103</v>
      </c>
      <c r="F10" s="40"/>
      <c r="G10" s="40"/>
      <c r="H10" s="40">
        <v>105</v>
      </c>
      <c r="I10" s="40"/>
      <c r="J10" s="40">
        <v>140</v>
      </c>
      <c r="K10" s="40">
        <v>35</v>
      </c>
      <c r="L10" s="40">
        <v>35</v>
      </c>
      <c r="M10" s="40"/>
      <c r="N10" s="40"/>
      <c r="O10" s="40">
        <v>89</v>
      </c>
      <c r="P10" s="40">
        <v>35</v>
      </c>
      <c r="Q10" s="40"/>
      <c r="R10" s="40">
        <v>35</v>
      </c>
      <c r="S10" s="40"/>
      <c r="T10" s="40">
        <v>35</v>
      </c>
      <c r="U10" s="40"/>
      <c r="V10" s="40"/>
      <c r="W10" s="40"/>
      <c r="X10" s="40">
        <v>75</v>
      </c>
      <c r="Y10" s="41">
        <f>SUM(B10:X10)</f>
        <v>966</v>
      </c>
    </row>
    <row r="11" spans="1:25" x14ac:dyDescent="0.2">
      <c r="A11" s="23" t="s">
        <v>20</v>
      </c>
      <c r="B11" s="40">
        <v>68</v>
      </c>
      <c r="C11" s="40">
        <v>48</v>
      </c>
      <c r="D11" s="40">
        <v>82</v>
      </c>
      <c r="E11" s="40">
        <v>48</v>
      </c>
      <c r="F11" s="40"/>
      <c r="G11" s="40"/>
      <c r="H11" s="40">
        <v>48</v>
      </c>
      <c r="I11" s="40"/>
      <c r="J11" s="40">
        <v>72</v>
      </c>
      <c r="K11" s="40">
        <v>48</v>
      </c>
      <c r="L11" s="40">
        <v>22</v>
      </c>
      <c r="M11" s="40"/>
      <c r="N11" s="40"/>
      <c r="O11" s="40">
        <v>48</v>
      </c>
      <c r="P11" s="40"/>
      <c r="Q11" s="40"/>
      <c r="R11" s="40">
        <v>12</v>
      </c>
      <c r="S11" s="40"/>
      <c r="T11" s="40">
        <v>24</v>
      </c>
      <c r="U11" s="40"/>
      <c r="V11" s="40"/>
      <c r="W11" s="40"/>
      <c r="X11" s="40">
        <v>131</v>
      </c>
      <c r="Y11" s="41">
        <f t="shared" ref="Y11:Y30" si="1">SUM(B11:X11)</f>
        <v>651</v>
      </c>
    </row>
    <row r="12" spans="1:25" x14ac:dyDescent="0.2">
      <c r="A12" s="23" t="s">
        <v>21</v>
      </c>
      <c r="B12" s="40">
        <v>26</v>
      </c>
      <c r="C12" s="40">
        <v>57</v>
      </c>
      <c r="D12" s="40">
        <v>49</v>
      </c>
      <c r="E12" s="40">
        <v>55</v>
      </c>
      <c r="F12" s="40"/>
      <c r="G12" s="40"/>
      <c r="H12" s="40">
        <v>9</v>
      </c>
      <c r="I12" s="40"/>
      <c r="J12" s="40">
        <v>23</v>
      </c>
      <c r="K12" s="40"/>
      <c r="L12" s="40"/>
      <c r="M12" s="40"/>
      <c r="N12" s="40"/>
      <c r="O12" s="40">
        <v>26</v>
      </c>
      <c r="P12" s="40"/>
      <c r="Q12" s="40"/>
      <c r="R12" s="40">
        <v>2</v>
      </c>
      <c r="S12" s="40"/>
      <c r="T12" s="40"/>
      <c r="U12" s="40"/>
      <c r="V12" s="40"/>
      <c r="W12" s="40"/>
      <c r="X12" s="62">
        <v>5</v>
      </c>
      <c r="Y12" s="41">
        <f t="shared" si="1"/>
        <v>252</v>
      </c>
    </row>
    <row r="13" spans="1:25" x14ac:dyDescent="0.2">
      <c r="A13" s="23" t="s">
        <v>22</v>
      </c>
      <c r="B13" s="40">
        <v>20</v>
      </c>
      <c r="C13" s="40">
        <v>16</v>
      </c>
      <c r="D13" s="40">
        <v>24</v>
      </c>
      <c r="E13" s="40">
        <v>8</v>
      </c>
      <c r="F13" s="40"/>
      <c r="G13" s="40"/>
      <c r="H13" s="40">
        <v>4</v>
      </c>
      <c r="I13" s="40"/>
      <c r="J13" s="40">
        <v>8</v>
      </c>
      <c r="K13" s="40"/>
      <c r="L13" s="40"/>
      <c r="M13" s="40"/>
      <c r="N13" s="40"/>
      <c r="O13" s="40">
        <v>4</v>
      </c>
      <c r="P13" s="40"/>
      <c r="Q13" s="40"/>
      <c r="R13" s="40"/>
      <c r="S13" s="40"/>
      <c r="T13" s="40"/>
      <c r="U13" s="40"/>
      <c r="V13" s="40"/>
      <c r="W13" s="40"/>
      <c r="X13" s="40"/>
      <c r="Y13" s="41">
        <f t="shared" si="1"/>
        <v>84</v>
      </c>
    </row>
    <row r="14" spans="1:25" x14ac:dyDescent="0.2">
      <c r="A14" s="23" t="s">
        <v>23</v>
      </c>
      <c r="B14" s="40">
        <v>9</v>
      </c>
      <c r="C14" s="40">
        <v>12</v>
      </c>
      <c r="D14" s="40">
        <v>21</v>
      </c>
      <c r="E14" s="40">
        <v>9</v>
      </c>
      <c r="F14" s="40"/>
      <c r="G14" s="40"/>
      <c r="H14" s="40">
        <v>3</v>
      </c>
      <c r="I14" s="40"/>
      <c r="J14" s="40">
        <v>6</v>
      </c>
      <c r="K14" s="40"/>
      <c r="L14" s="40"/>
      <c r="M14" s="40"/>
      <c r="N14" s="40"/>
      <c r="O14" s="40">
        <v>15</v>
      </c>
      <c r="P14" s="40"/>
      <c r="Q14" s="40"/>
      <c r="R14" s="40"/>
      <c r="S14" s="40"/>
      <c r="T14" s="40"/>
      <c r="U14" s="40"/>
      <c r="V14" s="40"/>
      <c r="W14" s="40"/>
      <c r="X14" s="40"/>
      <c r="Y14" s="41">
        <f t="shared" si="1"/>
        <v>75</v>
      </c>
    </row>
    <row r="15" spans="1:25" x14ac:dyDescent="0.2">
      <c r="A15" s="23" t="s">
        <v>25</v>
      </c>
      <c r="B15" s="40">
        <v>14</v>
      </c>
      <c r="C15" s="40">
        <v>35</v>
      </c>
      <c r="D15" s="40">
        <v>32</v>
      </c>
      <c r="E15" s="40">
        <v>14</v>
      </c>
      <c r="F15" s="40"/>
      <c r="G15" s="40"/>
      <c r="H15" s="40">
        <v>7</v>
      </c>
      <c r="I15" s="40">
        <v>7</v>
      </c>
      <c r="J15" s="40">
        <v>14</v>
      </c>
      <c r="K15" s="40">
        <v>3</v>
      </c>
      <c r="L15" s="40"/>
      <c r="M15" s="40"/>
      <c r="N15" s="40"/>
      <c r="O15" s="40">
        <v>7</v>
      </c>
      <c r="P15" s="40"/>
      <c r="Q15" s="40"/>
      <c r="R15" s="40"/>
      <c r="S15" s="40"/>
      <c r="T15" s="40">
        <v>3</v>
      </c>
      <c r="U15" s="40"/>
      <c r="V15" s="40"/>
      <c r="W15" s="40"/>
      <c r="X15" s="40">
        <v>18</v>
      </c>
      <c r="Y15" s="41">
        <f t="shared" si="1"/>
        <v>154</v>
      </c>
    </row>
    <row r="16" spans="1:25" x14ac:dyDescent="0.2">
      <c r="A16" s="23" t="s">
        <v>26</v>
      </c>
      <c r="B16" s="40">
        <v>24</v>
      </c>
      <c r="C16" s="40">
        <v>24</v>
      </c>
      <c r="D16" s="40">
        <v>30</v>
      </c>
      <c r="E16" s="40">
        <v>24</v>
      </c>
      <c r="F16" s="40"/>
      <c r="G16" s="40"/>
      <c r="H16" s="40">
        <v>6</v>
      </c>
      <c r="I16" s="40"/>
      <c r="J16" s="40">
        <v>18</v>
      </c>
      <c r="K16" s="40">
        <v>18</v>
      </c>
      <c r="L16" s="40"/>
      <c r="M16" s="40"/>
      <c r="N16" s="40"/>
      <c r="O16" s="40">
        <v>18</v>
      </c>
      <c r="P16" s="40"/>
      <c r="Q16" s="40"/>
      <c r="R16" s="40">
        <v>2</v>
      </c>
      <c r="S16" s="40"/>
      <c r="T16" s="40"/>
      <c r="U16" s="40"/>
      <c r="V16" s="40"/>
      <c r="W16" s="40"/>
      <c r="X16" s="40">
        <v>2</v>
      </c>
      <c r="Y16" s="41">
        <f t="shared" si="1"/>
        <v>166</v>
      </c>
    </row>
    <row r="17" spans="1:27" x14ac:dyDescent="0.2">
      <c r="A17" s="23" t="s">
        <v>27</v>
      </c>
      <c r="B17" s="40">
        <v>15</v>
      </c>
      <c r="C17" s="40">
        <v>15</v>
      </c>
      <c r="D17" s="40">
        <v>15</v>
      </c>
      <c r="E17" s="40">
        <v>20</v>
      </c>
      <c r="F17" s="62">
        <v>15</v>
      </c>
      <c r="G17" s="40"/>
      <c r="H17" s="40">
        <v>5</v>
      </c>
      <c r="I17" s="40"/>
      <c r="J17" s="40">
        <v>10</v>
      </c>
      <c r="K17" s="40">
        <v>4</v>
      </c>
      <c r="L17" s="40"/>
      <c r="M17" s="40"/>
      <c r="N17" s="40"/>
      <c r="O17" s="40">
        <v>15</v>
      </c>
      <c r="P17" s="40"/>
      <c r="Q17" s="40"/>
      <c r="R17" s="40"/>
      <c r="S17" s="40"/>
      <c r="T17" s="40">
        <v>5</v>
      </c>
      <c r="U17" s="40"/>
      <c r="V17" s="40"/>
      <c r="W17" s="40"/>
      <c r="X17" s="40">
        <v>14</v>
      </c>
      <c r="Y17" s="41">
        <f t="shared" si="1"/>
        <v>133</v>
      </c>
    </row>
    <row r="18" spans="1:27" x14ac:dyDescent="0.2">
      <c r="A18" s="23" t="s">
        <v>28</v>
      </c>
      <c r="B18" s="40">
        <v>14</v>
      </c>
      <c r="C18" s="40">
        <v>21</v>
      </c>
      <c r="D18" s="40">
        <v>21</v>
      </c>
      <c r="E18" s="40">
        <v>21</v>
      </c>
      <c r="F18" s="40"/>
      <c r="G18" s="40"/>
      <c r="H18" s="40">
        <v>14</v>
      </c>
      <c r="I18" s="40"/>
      <c r="J18" s="40">
        <v>14</v>
      </c>
      <c r="K18" s="40">
        <v>7</v>
      </c>
      <c r="L18" s="40"/>
      <c r="M18" s="40"/>
      <c r="N18" s="40"/>
      <c r="O18" s="40">
        <v>21</v>
      </c>
      <c r="P18" s="40"/>
      <c r="Q18" s="40"/>
      <c r="R18" s="40"/>
      <c r="S18" s="40"/>
      <c r="T18" s="40"/>
      <c r="U18" s="40"/>
      <c r="V18" s="40"/>
      <c r="W18" s="40"/>
      <c r="X18" s="40">
        <v>1</v>
      </c>
      <c r="Y18" s="41">
        <f t="shared" si="1"/>
        <v>134</v>
      </c>
    </row>
    <row r="19" spans="1:27" x14ac:dyDescent="0.2">
      <c r="A19" s="23" t="s">
        <v>29</v>
      </c>
      <c r="B19" s="40">
        <v>4</v>
      </c>
      <c r="C19" s="40">
        <v>2</v>
      </c>
      <c r="D19" s="40">
        <v>4</v>
      </c>
      <c r="E19" s="40">
        <v>5</v>
      </c>
      <c r="F19" s="40"/>
      <c r="G19" s="40"/>
      <c r="H19" s="40">
        <v>2</v>
      </c>
      <c r="I19" s="40"/>
      <c r="J19" s="40">
        <v>4</v>
      </c>
      <c r="K19" s="40"/>
      <c r="L19" s="40"/>
      <c r="M19" s="40"/>
      <c r="N19" s="40"/>
      <c r="O19" s="40">
        <v>4</v>
      </c>
      <c r="P19" s="40">
        <v>2</v>
      </c>
      <c r="Q19" s="40"/>
      <c r="R19" s="40"/>
      <c r="S19" s="40"/>
      <c r="T19" s="40">
        <v>2</v>
      </c>
      <c r="U19" s="40"/>
      <c r="V19" s="40"/>
      <c r="W19" s="40"/>
      <c r="X19" s="40"/>
      <c r="Y19" s="41">
        <f t="shared" si="1"/>
        <v>29</v>
      </c>
    </row>
    <row r="20" spans="1:27" x14ac:dyDescent="0.2">
      <c r="A20" s="23" t="s">
        <v>42</v>
      </c>
      <c r="B20" s="40"/>
      <c r="C20" s="40"/>
      <c r="D20" s="40"/>
      <c r="E20" s="40"/>
      <c r="F20" s="40"/>
      <c r="G20" s="40"/>
      <c r="H20" s="40"/>
      <c r="I20" s="40"/>
      <c r="J20" s="40"/>
      <c r="K20" s="40"/>
      <c r="L20" s="40"/>
      <c r="M20" s="40"/>
      <c r="N20" s="40"/>
      <c r="O20" s="40"/>
      <c r="P20" s="40"/>
      <c r="Q20" s="40"/>
      <c r="R20" s="40"/>
      <c r="S20" s="40"/>
      <c r="T20" s="40"/>
      <c r="U20" s="40"/>
      <c r="V20" s="40"/>
      <c r="W20" s="40"/>
      <c r="X20" s="40"/>
      <c r="Y20" s="41">
        <f t="shared" si="1"/>
        <v>0</v>
      </c>
    </row>
    <row r="21" spans="1:27" x14ac:dyDescent="0.2">
      <c r="A21" s="23" t="s">
        <v>30</v>
      </c>
      <c r="B21" s="40">
        <v>42</v>
      </c>
      <c r="C21" s="40">
        <v>48</v>
      </c>
      <c r="D21" s="40">
        <v>22</v>
      </c>
      <c r="E21" s="40">
        <v>48</v>
      </c>
      <c r="F21" s="40"/>
      <c r="G21" s="40"/>
      <c r="H21" s="40">
        <v>12</v>
      </c>
      <c r="I21" s="40"/>
      <c r="J21" s="40">
        <v>24</v>
      </c>
      <c r="K21" s="40">
        <v>5</v>
      </c>
      <c r="L21" s="40"/>
      <c r="M21" s="40"/>
      <c r="N21" s="40"/>
      <c r="O21" s="40">
        <v>36</v>
      </c>
      <c r="P21" s="40"/>
      <c r="Q21" s="40"/>
      <c r="R21" s="40">
        <v>4</v>
      </c>
      <c r="S21" s="40"/>
      <c r="T21" s="40">
        <v>7</v>
      </c>
      <c r="U21" s="40"/>
      <c r="V21" s="40"/>
      <c r="W21" s="40"/>
      <c r="X21" s="40">
        <v>7</v>
      </c>
      <c r="Y21" s="41">
        <f t="shared" si="1"/>
        <v>255</v>
      </c>
    </row>
    <row r="22" spans="1:27" x14ac:dyDescent="0.2">
      <c r="A22" s="23" t="s">
        <v>31</v>
      </c>
      <c r="B22" s="40">
        <v>20</v>
      </c>
      <c r="C22" s="40">
        <v>15</v>
      </c>
      <c r="D22" s="40">
        <v>15</v>
      </c>
      <c r="E22" s="40">
        <v>25</v>
      </c>
      <c r="F22" s="40"/>
      <c r="G22" s="40"/>
      <c r="H22" s="40"/>
      <c r="I22" s="40"/>
      <c r="J22" s="40">
        <v>10</v>
      </c>
      <c r="K22" s="40">
        <v>10</v>
      </c>
      <c r="L22" s="40"/>
      <c r="M22" s="40"/>
      <c r="N22" s="40"/>
      <c r="O22" s="40">
        <v>5</v>
      </c>
      <c r="P22" s="40"/>
      <c r="Q22" s="40"/>
      <c r="R22" s="40"/>
      <c r="S22" s="40"/>
      <c r="T22" s="40"/>
      <c r="U22" s="40"/>
      <c r="V22" s="40"/>
      <c r="W22" s="40"/>
      <c r="X22" s="40"/>
      <c r="Y22" s="41">
        <f t="shared" si="1"/>
        <v>100</v>
      </c>
    </row>
    <row r="23" spans="1:27" x14ac:dyDescent="0.2">
      <c r="A23" s="23" t="s">
        <v>32</v>
      </c>
      <c r="B23" s="40">
        <v>32</v>
      </c>
      <c r="C23" s="40">
        <v>127</v>
      </c>
      <c r="D23" s="40">
        <v>74</v>
      </c>
      <c r="E23" s="40">
        <v>32</v>
      </c>
      <c r="F23" s="40"/>
      <c r="G23" s="40"/>
      <c r="H23" s="40">
        <v>48</v>
      </c>
      <c r="I23" s="40"/>
      <c r="J23" s="40">
        <v>46</v>
      </c>
      <c r="K23" s="40">
        <v>48</v>
      </c>
      <c r="L23" s="40"/>
      <c r="M23" s="40"/>
      <c r="N23" s="40"/>
      <c r="O23" s="40">
        <v>32</v>
      </c>
      <c r="P23" s="40"/>
      <c r="Q23" s="40"/>
      <c r="R23" s="40"/>
      <c r="S23" s="40"/>
      <c r="T23" s="40">
        <v>16</v>
      </c>
      <c r="U23" s="40"/>
      <c r="V23" s="40"/>
      <c r="W23" s="40"/>
      <c r="X23" s="40">
        <v>41</v>
      </c>
      <c r="Y23" s="41">
        <f t="shared" si="1"/>
        <v>496</v>
      </c>
    </row>
    <row r="24" spans="1:27" x14ac:dyDescent="0.2">
      <c r="A24" s="23" t="s">
        <v>33</v>
      </c>
      <c r="B24" s="40">
        <v>18</v>
      </c>
      <c r="C24" s="40">
        <v>18</v>
      </c>
      <c r="D24" s="40">
        <v>18</v>
      </c>
      <c r="E24" s="40">
        <v>12</v>
      </c>
      <c r="F24" s="40"/>
      <c r="G24" s="40"/>
      <c r="H24" s="40">
        <v>12</v>
      </c>
      <c r="I24" s="40"/>
      <c r="J24" s="40">
        <v>18</v>
      </c>
      <c r="K24" s="40">
        <v>15</v>
      </c>
      <c r="L24" s="40"/>
      <c r="M24" s="40"/>
      <c r="N24" s="40"/>
      <c r="O24" s="40">
        <v>18</v>
      </c>
      <c r="P24" s="40"/>
      <c r="Q24" s="40"/>
      <c r="R24" s="40"/>
      <c r="S24" s="40"/>
      <c r="T24" s="40">
        <v>6</v>
      </c>
      <c r="U24" s="40"/>
      <c r="V24" s="40"/>
      <c r="W24" s="40"/>
      <c r="X24" s="40"/>
      <c r="Y24" s="41">
        <f t="shared" si="1"/>
        <v>135</v>
      </c>
    </row>
    <row r="25" spans="1:27" x14ac:dyDescent="0.2">
      <c r="A25" s="23" t="s">
        <v>4</v>
      </c>
      <c r="B25" s="40">
        <v>8</v>
      </c>
      <c r="C25" s="40">
        <v>28</v>
      </c>
      <c r="D25" s="40">
        <v>20</v>
      </c>
      <c r="E25" s="40">
        <v>24</v>
      </c>
      <c r="F25" s="40"/>
      <c r="G25" s="40"/>
      <c r="H25" s="40"/>
      <c r="I25" s="40"/>
      <c r="J25" s="40">
        <v>8</v>
      </c>
      <c r="K25" s="40"/>
      <c r="L25" s="40">
        <v>8</v>
      </c>
      <c r="M25" s="40"/>
      <c r="N25" s="40"/>
      <c r="O25" s="40">
        <v>12</v>
      </c>
      <c r="P25" s="40"/>
      <c r="Q25" s="40"/>
      <c r="R25" s="40"/>
      <c r="S25" s="40"/>
      <c r="T25" s="40">
        <v>7</v>
      </c>
      <c r="U25" s="40"/>
      <c r="V25" s="40">
        <v>8</v>
      </c>
      <c r="W25" s="40"/>
      <c r="X25" s="40">
        <v>26</v>
      </c>
      <c r="Y25" s="41">
        <f t="shared" si="1"/>
        <v>149</v>
      </c>
    </row>
    <row r="26" spans="1:27" x14ac:dyDescent="0.2">
      <c r="A26" s="23" t="s">
        <v>34</v>
      </c>
      <c r="B26" s="40">
        <v>57</v>
      </c>
      <c r="C26" s="40">
        <v>29</v>
      </c>
      <c r="D26" s="40">
        <v>38</v>
      </c>
      <c r="E26" s="40">
        <v>38</v>
      </c>
      <c r="F26" s="40"/>
      <c r="G26" s="40"/>
      <c r="H26" s="40">
        <v>19</v>
      </c>
      <c r="I26" s="40"/>
      <c r="J26" s="40">
        <v>38</v>
      </c>
      <c r="K26" s="40">
        <v>12</v>
      </c>
      <c r="L26" s="40">
        <v>19</v>
      </c>
      <c r="M26" s="40"/>
      <c r="N26" s="40"/>
      <c r="O26" s="40">
        <v>38</v>
      </c>
      <c r="P26" s="40"/>
      <c r="Q26" s="40">
        <v>19</v>
      </c>
      <c r="R26" s="40">
        <v>9</v>
      </c>
      <c r="S26" s="40"/>
      <c r="T26" s="40">
        <v>8</v>
      </c>
      <c r="U26" s="40"/>
      <c r="V26" s="40"/>
      <c r="W26" s="40"/>
      <c r="X26" s="40">
        <v>50</v>
      </c>
      <c r="Y26" s="41">
        <f t="shared" si="1"/>
        <v>374</v>
      </c>
    </row>
    <row r="27" spans="1:27" x14ac:dyDescent="0.2">
      <c r="A27" s="23" t="s">
        <v>35</v>
      </c>
      <c r="B27" s="40">
        <v>41</v>
      </c>
      <c r="C27" s="40">
        <v>46</v>
      </c>
      <c r="D27" s="40">
        <v>42</v>
      </c>
      <c r="E27" s="40">
        <v>52</v>
      </c>
      <c r="F27" s="40"/>
      <c r="G27" s="40"/>
      <c r="H27" s="40"/>
      <c r="I27" s="40">
        <v>12</v>
      </c>
      <c r="J27" s="40">
        <v>6</v>
      </c>
      <c r="K27" s="40"/>
      <c r="L27" s="40"/>
      <c r="M27" s="40"/>
      <c r="N27" s="40"/>
      <c r="O27" s="40">
        <v>32</v>
      </c>
      <c r="P27" s="40"/>
      <c r="Q27" s="40"/>
      <c r="R27" s="40"/>
      <c r="S27" s="40"/>
      <c r="T27" s="40"/>
      <c r="U27" s="40"/>
      <c r="V27" s="40"/>
      <c r="W27" s="40"/>
      <c r="X27" s="40">
        <v>5</v>
      </c>
      <c r="Y27" s="41">
        <f t="shared" si="1"/>
        <v>236</v>
      </c>
    </row>
    <row r="28" spans="1:27" x14ac:dyDescent="0.2">
      <c r="A28" s="23" t="s">
        <v>36</v>
      </c>
      <c r="B28" s="40">
        <v>8</v>
      </c>
      <c r="C28" s="40">
        <v>3</v>
      </c>
      <c r="D28" s="40">
        <v>8</v>
      </c>
      <c r="E28" s="40">
        <v>6</v>
      </c>
      <c r="F28" s="40"/>
      <c r="G28" s="40"/>
      <c r="H28" s="40"/>
      <c r="I28" s="40"/>
      <c r="J28" s="40">
        <v>8</v>
      </c>
      <c r="K28" s="40"/>
      <c r="L28" s="40">
        <v>4</v>
      </c>
      <c r="M28" s="40"/>
      <c r="N28" s="40"/>
      <c r="O28" s="40">
        <v>4</v>
      </c>
      <c r="P28" s="40"/>
      <c r="Q28" s="40">
        <v>4</v>
      </c>
      <c r="R28" s="40"/>
      <c r="S28" s="40"/>
      <c r="T28" s="40"/>
      <c r="U28" s="40"/>
      <c r="V28" s="40"/>
      <c r="W28" s="40"/>
      <c r="X28" s="40">
        <v>1</v>
      </c>
      <c r="Y28" s="41">
        <f t="shared" si="1"/>
        <v>46</v>
      </c>
    </row>
    <row r="29" spans="1:27" ht="10.5" x14ac:dyDescent="0.25">
      <c r="A29" s="23" t="s">
        <v>37</v>
      </c>
      <c r="B29" s="40">
        <v>12</v>
      </c>
      <c r="C29" s="40">
        <v>12</v>
      </c>
      <c r="D29" s="40">
        <v>16</v>
      </c>
      <c r="E29" s="40">
        <v>19</v>
      </c>
      <c r="F29" s="40"/>
      <c r="G29" s="40"/>
      <c r="H29" s="40">
        <v>10</v>
      </c>
      <c r="I29" s="40"/>
      <c r="J29" s="40">
        <v>10</v>
      </c>
      <c r="K29" s="40">
        <v>2</v>
      </c>
      <c r="L29" s="40">
        <v>12</v>
      </c>
      <c r="M29" s="40"/>
      <c r="N29" s="40"/>
      <c r="O29" s="40">
        <v>27</v>
      </c>
      <c r="P29" s="40"/>
      <c r="Q29" s="40">
        <v>36</v>
      </c>
      <c r="R29" s="40"/>
      <c r="S29" s="40"/>
      <c r="T29" s="40">
        <v>1</v>
      </c>
      <c r="U29" s="40"/>
      <c r="V29" s="40"/>
      <c r="W29" s="40">
        <v>9</v>
      </c>
      <c r="X29" s="40">
        <v>10</v>
      </c>
      <c r="Y29" s="41">
        <f t="shared" si="1"/>
        <v>176</v>
      </c>
      <c r="AA29" s="1"/>
    </row>
    <row r="30" spans="1:27" x14ac:dyDescent="0.2">
      <c r="A30" s="23" t="s">
        <v>38</v>
      </c>
      <c r="B30" s="40">
        <v>6</v>
      </c>
      <c r="C30" s="40">
        <v>6</v>
      </c>
      <c r="D30" s="40">
        <v>4</v>
      </c>
      <c r="E30" s="40">
        <v>6</v>
      </c>
      <c r="F30" s="40"/>
      <c r="G30" s="40"/>
      <c r="H30" s="40">
        <v>2</v>
      </c>
      <c r="I30" s="40">
        <v>6</v>
      </c>
      <c r="J30" s="40"/>
      <c r="K30" s="40"/>
      <c r="L30" s="40"/>
      <c r="M30" s="40"/>
      <c r="N30" s="40"/>
      <c r="O30" s="40">
        <v>4</v>
      </c>
      <c r="P30" s="40"/>
      <c r="Q30" s="40"/>
      <c r="R30" s="40"/>
      <c r="S30" s="40"/>
      <c r="T30" s="40"/>
      <c r="U30" s="40"/>
      <c r="V30" s="40"/>
      <c r="W30" s="40"/>
      <c r="X30" s="40"/>
      <c r="Y30" s="41">
        <f t="shared" si="1"/>
        <v>34</v>
      </c>
    </row>
    <row r="31" spans="1:27" s="1" customFormat="1" ht="10.5" customHeight="1" x14ac:dyDescent="0.25">
      <c r="A31" s="24"/>
      <c r="B31" s="24"/>
      <c r="C31" s="24"/>
      <c r="D31" s="24"/>
      <c r="E31" s="24"/>
      <c r="F31" s="24"/>
      <c r="G31" s="24"/>
      <c r="H31" s="24"/>
      <c r="I31" s="24"/>
      <c r="J31" s="24"/>
      <c r="K31" s="24"/>
      <c r="L31" s="24"/>
      <c r="M31" s="24"/>
      <c r="N31" s="24"/>
      <c r="O31" s="24"/>
      <c r="P31" s="24"/>
      <c r="Q31" s="24"/>
      <c r="R31" s="24"/>
      <c r="S31" s="24"/>
      <c r="T31" s="24"/>
      <c r="U31" s="24"/>
      <c r="V31" s="24"/>
      <c r="W31" s="24"/>
      <c r="X31" s="24"/>
      <c r="Y31" s="24"/>
    </row>
    <row r="32" spans="1:27" s="1" customFormat="1" ht="11.25" customHeight="1" x14ac:dyDescent="0.25">
      <c r="A32" s="42"/>
      <c r="B32" s="23"/>
      <c r="C32" s="23"/>
      <c r="D32" s="23"/>
      <c r="E32" s="23"/>
      <c r="F32" s="23"/>
      <c r="G32" s="23"/>
      <c r="H32" s="23"/>
      <c r="I32" s="23"/>
      <c r="J32" s="23"/>
      <c r="K32" s="23"/>
      <c r="L32" s="23"/>
      <c r="M32" s="23"/>
      <c r="N32" s="23"/>
      <c r="O32" s="23"/>
      <c r="P32" s="23"/>
      <c r="Q32" s="23"/>
      <c r="R32" s="23"/>
      <c r="S32" s="23"/>
      <c r="T32" s="23"/>
      <c r="U32" s="23"/>
      <c r="V32" s="23"/>
      <c r="W32" s="23"/>
      <c r="X32" s="23"/>
      <c r="Y32" s="23"/>
    </row>
    <row r="33" spans="1:27" ht="11.25" hidden="1" customHeight="1" x14ac:dyDescent="0.2">
      <c r="A33" s="23"/>
      <c r="AA33" s="75"/>
    </row>
    <row r="34" spans="1:27" hidden="1" x14ac:dyDescent="0.2">
      <c r="A34" s="23"/>
      <c r="AA34" s="75"/>
    </row>
    <row r="35" spans="1:27" ht="10.5" x14ac:dyDescent="0.25">
      <c r="A35" s="43" t="s">
        <v>55</v>
      </c>
    </row>
    <row r="36" spans="1:27" ht="26.25" customHeight="1" x14ac:dyDescent="0.2">
      <c r="A36" s="120" t="s">
        <v>67</v>
      </c>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row>
    <row r="37" spans="1:27" x14ac:dyDescent="0.2">
      <c r="A37" s="46"/>
    </row>
    <row r="38" spans="1:27" x14ac:dyDescent="0.2">
      <c r="A38" s="46" t="s">
        <v>88</v>
      </c>
    </row>
    <row r="39" spans="1:27" ht="13" x14ac:dyDescent="0.3">
      <c r="A39" s="1"/>
      <c r="B39" s="11"/>
      <c r="C39" s="11"/>
      <c r="D39" s="11"/>
      <c r="E39" s="11"/>
    </row>
    <row r="40" spans="1:27" x14ac:dyDescent="0.2">
      <c r="A40" s="70" t="s">
        <v>70</v>
      </c>
    </row>
    <row r="41" spans="1:27" x14ac:dyDescent="0.2">
      <c r="A41" s="71" t="s">
        <v>89</v>
      </c>
    </row>
    <row r="42" spans="1:27" x14ac:dyDescent="0.2">
      <c r="A42" s="71"/>
    </row>
    <row r="43" spans="1:27" x14ac:dyDescent="0.2">
      <c r="A43" s="70" t="s">
        <v>71</v>
      </c>
    </row>
  </sheetData>
  <mergeCells count="1">
    <mergeCell ref="A36:Y3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6"/>
  <sheetViews>
    <sheetView showGridLines="0" zoomScaleNormal="100" workbookViewId="0"/>
  </sheetViews>
  <sheetFormatPr baseColWidth="10" defaultColWidth="12" defaultRowHeight="10" x14ac:dyDescent="0.2"/>
  <cols>
    <col min="1" max="1" width="17.44140625" style="42" customWidth="1"/>
    <col min="2" max="6" width="7.33203125" style="42" customWidth="1"/>
    <col min="7" max="7" width="7.33203125" style="42" hidden="1" customWidth="1"/>
    <col min="8" max="12" width="7.33203125" style="42" customWidth="1"/>
    <col min="13" max="14" width="7.33203125" style="42" hidden="1" customWidth="1"/>
    <col min="15" max="15" width="7.33203125" style="42" customWidth="1"/>
    <col min="16" max="16" width="7.33203125" style="42" hidden="1" customWidth="1"/>
    <col min="17" max="18" width="7.33203125" style="42" customWidth="1"/>
    <col min="19" max="19" width="7.33203125" style="42" hidden="1" customWidth="1"/>
    <col min="20" max="20" width="7.33203125" style="42" customWidth="1"/>
    <col min="21" max="21" width="7.33203125" style="42" hidden="1" customWidth="1"/>
    <col min="22" max="23" width="7.33203125" style="42" customWidth="1"/>
    <col min="24" max="24" width="8.33203125" style="42" bestFit="1" customWidth="1"/>
    <col min="25" max="25" width="7.33203125" style="42" customWidth="1"/>
    <col min="26" max="16384" width="12" style="42"/>
  </cols>
  <sheetData>
    <row r="1" spans="1:25" s="3" customFormat="1" ht="12.65" customHeight="1" x14ac:dyDescent="0.25">
      <c r="A1" s="2" t="s">
        <v>73</v>
      </c>
      <c r="B1" s="23"/>
      <c r="C1" s="23"/>
      <c r="D1" s="23"/>
      <c r="E1" s="23"/>
      <c r="F1" s="23"/>
      <c r="G1" s="23"/>
      <c r="H1" s="23"/>
      <c r="I1" s="23"/>
      <c r="J1" s="23"/>
      <c r="K1" s="23"/>
      <c r="L1" s="23"/>
      <c r="M1" s="23"/>
      <c r="N1" s="23"/>
      <c r="O1" s="23"/>
      <c r="P1" s="23"/>
      <c r="Q1" s="23"/>
      <c r="R1" s="23"/>
      <c r="S1" s="23"/>
      <c r="T1" s="23"/>
      <c r="U1" s="23"/>
      <c r="V1" s="23"/>
      <c r="W1" s="23"/>
      <c r="X1" s="23"/>
      <c r="Y1" s="5" t="s">
        <v>69</v>
      </c>
    </row>
    <row r="2" spans="1:25" s="3" customFormat="1" ht="12.65" customHeight="1" x14ac:dyDescent="0.25">
      <c r="A2" s="7" t="s">
        <v>44</v>
      </c>
      <c r="B2" s="23"/>
      <c r="C2" s="23"/>
      <c r="D2" s="23"/>
      <c r="E2" s="23"/>
      <c r="F2" s="23"/>
      <c r="G2" s="23"/>
      <c r="H2" s="23"/>
      <c r="I2" s="23"/>
      <c r="J2" s="23"/>
      <c r="K2" s="23"/>
      <c r="L2" s="23"/>
      <c r="M2" s="23"/>
      <c r="N2" s="23"/>
      <c r="O2" s="23"/>
      <c r="P2" s="23"/>
      <c r="Q2" s="23"/>
      <c r="R2" s="23"/>
      <c r="S2" s="23"/>
      <c r="T2" s="23"/>
      <c r="U2" s="23"/>
      <c r="V2" s="23"/>
      <c r="W2" s="23"/>
      <c r="X2" s="23"/>
      <c r="Y2" s="4"/>
    </row>
    <row r="3" spans="1:25" s="3" customFormat="1" ht="3.75" customHeight="1" x14ac:dyDescent="0.25">
      <c r="A3" s="23"/>
      <c r="B3" s="24"/>
      <c r="C3" s="24"/>
      <c r="D3" s="24"/>
      <c r="E3" s="24"/>
      <c r="F3" s="24"/>
      <c r="G3" s="24"/>
      <c r="H3" s="24"/>
      <c r="I3" s="24"/>
      <c r="J3" s="24"/>
      <c r="K3" s="24"/>
      <c r="L3" s="24"/>
      <c r="M3" s="24"/>
      <c r="N3" s="24"/>
      <c r="O3" s="24"/>
      <c r="P3" s="24"/>
      <c r="Q3" s="24"/>
      <c r="R3" s="24"/>
      <c r="S3" s="24"/>
      <c r="T3" s="24"/>
      <c r="U3" s="24"/>
      <c r="V3" s="24"/>
      <c r="W3" s="24"/>
      <c r="X3" s="24"/>
      <c r="Y3" s="24"/>
    </row>
    <row r="4" spans="1:25" s="3" customFormat="1" ht="3.75" customHeight="1" x14ac:dyDescent="0.25">
      <c r="A4" s="25"/>
      <c r="B4" s="26"/>
      <c r="C4" s="26"/>
      <c r="D4" s="26"/>
      <c r="E4" s="26"/>
      <c r="F4" s="26"/>
      <c r="G4" s="26"/>
      <c r="H4" s="26"/>
      <c r="I4" s="26"/>
      <c r="J4" s="26"/>
      <c r="K4" s="26"/>
      <c r="L4" s="26"/>
      <c r="M4" s="26"/>
      <c r="N4" s="26"/>
      <c r="O4" s="26"/>
      <c r="P4" s="26"/>
      <c r="Q4" s="26"/>
      <c r="R4" s="26"/>
      <c r="S4" s="26"/>
      <c r="T4" s="26"/>
      <c r="U4" s="26"/>
      <c r="V4" s="26"/>
      <c r="W4" s="27"/>
      <c r="X4" s="27"/>
      <c r="Y4" s="27"/>
    </row>
    <row r="5" spans="1:25" s="8" customFormat="1" ht="12.65" customHeight="1" x14ac:dyDescent="0.25">
      <c r="A5" s="28"/>
      <c r="B5" s="29" t="s">
        <v>59</v>
      </c>
      <c r="C5" s="29" t="s">
        <v>6</v>
      </c>
      <c r="D5" s="29" t="s">
        <v>57</v>
      </c>
      <c r="E5" s="29" t="s">
        <v>8</v>
      </c>
      <c r="F5" s="29" t="s">
        <v>61</v>
      </c>
      <c r="G5" s="29" t="s">
        <v>10</v>
      </c>
      <c r="H5" s="29" t="s">
        <v>11</v>
      </c>
      <c r="I5" s="29" t="s">
        <v>12</v>
      </c>
      <c r="J5" s="29" t="s">
        <v>50</v>
      </c>
      <c r="K5" s="29" t="s">
        <v>51</v>
      </c>
      <c r="L5" s="29" t="s">
        <v>52</v>
      </c>
      <c r="M5" s="29" t="s">
        <v>0</v>
      </c>
      <c r="N5" s="29" t="s">
        <v>1</v>
      </c>
      <c r="O5" s="29" t="s">
        <v>14</v>
      </c>
      <c r="P5" s="29" t="s">
        <v>41</v>
      </c>
      <c r="Q5" s="29" t="s">
        <v>53</v>
      </c>
      <c r="R5" s="29" t="s">
        <v>15</v>
      </c>
      <c r="S5" s="29" t="s">
        <v>39</v>
      </c>
      <c r="T5" s="29" t="s">
        <v>16</v>
      </c>
      <c r="U5" s="29" t="s">
        <v>17</v>
      </c>
      <c r="V5" s="29" t="s">
        <v>2</v>
      </c>
      <c r="W5" s="30" t="s">
        <v>58</v>
      </c>
      <c r="X5" s="30" t="s">
        <v>62</v>
      </c>
      <c r="Y5" s="30" t="s">
        <v>3</v>
      </c>
    </row>
    <row r="6" spans="1:25" s="8" customFormat="1" ht="3.75" customHeight="1" x14ac:dyDescent="0.25">
      <c r="A6" s="31"/>
      <c r="B6" s="32"/>
      <c r="C6" s="32"/>
      <c r="D6" s="32"/>
      <c r="E6" s="32"/>
      <c r="F6" s="32"/>
      <c r="G6" s="32"/>
      <c r="H6" s="32"/>
      <c r="I6" s="32"/>
      <c r="J6" s="32"/>
      <c r="K6" s="32"/>
      <c r="L6" s="32"/>
      <c r="M6" s="32"/>
      <c r="N6" s="32"/>
      <c r="O6" s="32"/>
      <c r="P6" s="32"/>
      <c r="Q6" s="32"/>
      <c r="R6" s="32"/>
      <c r="S6" s="32"/>
      <c r="T6" s="32"/>
      <c r="U6" s="32"/>
      <c r="V6" s="32"/>
      <c r="W6" s="33"/>
      <c r="X6" s="33"/>
      <c r="Y6" s="33"/>
    </row>
    <row r="7" spans="1:25" s="3" customFormat="1" ht="3.75" customHeight="1" x14ac:dyDescent="0.25">
      <c r="A7" s="34"/>
      <c r="B7" s="34"/>
      <c r="C7" s="34"/>
      <c r="D7" s="34"/>
      <c r="E7" s="34"/>
      <c r="F7" s="34"/>
      <c r="G7" s="34"/>
      <c r="H7" s="34"/>
      <c r="I7" s="34"/>
      <c r="J7" s="34"/>
      <c r="K7" s="34"/>
      <c r="L7" s="34"/>
      <c r="M7" s="34"/>
      <c r="N7" s="34"/>
      <c r="O7" s="34"/>
      <c r="P7" s="34"/>
      <c r="Q7" s="34"/>
      <c r="R7" s="34"/>
      <c r="S7" s="34"/>
      <c r="T7" s="34"/>
      <c r="U7" s="34"/>
      <c r="V7" s="34"/>
      <c r="W7" s="34"/>
      <c r="X7" s="34"/>
      <c r="Y7" s="34"/>
    </row>
    <row r="8" spans="1:25" s="3" customFormat="1" ht="12.65" customHeight="1" x14ac:dyDescent="0.25">
      <c r="A8" s="35" t="s">
        <v>3</v>
      </c>
      <c r="B8" s="36">
        <v>463</v>
      </c>
      <c r="C8" s="36">
        <f t="shared" ref="C8:Y8" si="0">SUM(C10:C30)</f>
        <v>442</v>
      </c>
      <c r="D8" s="36">
        <f t="shared" si="0"/>
        <v>482</v>
      </c>
      <c r="E8" s="36">
        <f t="shared" si="0"/>
        <v>433</v>
      </c>
      <c r="F8" s="36" t="s">
        <v>66</v>
      </c>
      <c r="G8" s="36">
        <f t="shared" si="0"/>
        <v>0</v>
      </c>
      <c r="H8" s="36">
        <f t="shared" si="0"/>
        <v>214</v>
      </c>
      <c r="I8" s="36">
        <f t="shared" si="0"/>
        <v>17</v>
      </c>
      <c r="J8" s="36">
        <f t="shared" si="0"/>
        <v>362</v>
      </c>
      <c r="K8" s="36">
        <f t="shared" si="0"/>
        <v>227</v>
      </c>
      <c r="L8" s="36">
        <f t="shared" si="0"/>
        <v>69</v>
      </c>
      <c r="M8" s="36">
        <f t="shared" si="0"/>
        <v>0</v>
      </c>
      <c r="N8" s="36">
        <f t="shared" si="0"/>
        <v>0</v>
      </c>
      <c r="O8" s="36">
        <f t="shared" si="0"/>
        <v>401</v>
      </c>
      <c r="P8" s="36">
        <f t="shared" si="0"/>
        <v>0</v>
      </c>
      <c r="Q8" s="36">
        <f t="shared" si="0"/>
        <v>55</v>
      </c>
      <c r="R8" s="36">
        <f t="shared" si="0"/>
        <v>46</v>
      </c>
      <c r="S8" s="36">
        <f t="shared" si="0"/>
        <v>0</v>
      </c>
      <c r="T8" s="36">
        <f t="shared" si="0"/>
        <v>218</v>
      </c>
      <c r="U8" s="36">
        <f t="shared" si="0"/>
        <v>0</v>
      </c>
      <c r="V8" s="36">
        <f t="shared" si="0"/>
        <v>8</v>
      </c>
      <c r="W8" s="36">
        <f t="shared" si="0"/>
        <v>15</v>
      </c>
      <c r="X8" s="36">
        <f t="shared" si="0"/>
        <v>336</v>
      </c>
      <c r="Y8" s="37">
        <f t="shared" si="0"/>
        <v>3788</v>
      </c>
    </row>
    <row r="9" spans="1:25" x14ac:dyDescent="0.2">
      <c r="A9" s="38"/>
      <c r="B9" s="39"/>
      <c r="C9" s="39"/>
      <c r="D9" s="39"/>
      <c r="E9" s="39"/>
      <c r="F9" s="39"/>
      <c r="G9" s="39"/>
      <c r="H9" s="39"/>
      <c r="I9" s="39"/>
      <c r="J9" s="39"/>
      <c r="K9" s="39"/>
      <c r="L9" s="39"/>
      <c r="M9" s="39"/>
      <c r="N9" s="39"/>
      <c r="O9" s="39"/>
      <c r="P9" s="39"/>
      <c r="Q9" s="39"/>
      <c r="R9" s="39"/>
      <c r="S9" s="39"/>
      <c r="T9" s="39"/>
      <c r="U9" s="39"/>
      <c r="V9" s="39"/>
      <c r="W9" s="39"/>
      <c r="X9" s="39"/>
      <c r="Y9" s="23"/>
    </row>
    <row r="10" spans="1:25" x14ac:dyDescent="0.2">
      <c r="A10" s="23" t="s">
        <v>19</v>
      </c>
      <c r="B10" s="40">
        <v>70</v>
      </c>
      <c r="C10" s="40">
        <v>70</v>
      </c>
      <c r="D10" s="40">
        <v>69</v>
      </c>
      <c r="E10" s="40">
        <v>66</v>
      </c>
      <c r="F10" s="40"/>
      <c r="G10" s="40"/>
      <c r="H10" s="40">
        <v>70</v>
      </c>
      <c r="I10" s="40"/>
      <c r="J10" s="40">
        <v>105</v>
      </c>
      <c r="K10" s="40">
        <v>35</v>
      </c>
      <c r="L10" s="40">
        <v>31</v>
      </c>
      <c r="M10" s="40"/>
      <c r="N10" s="40"/>
      <c r="O10" s="40">
        <v>86</v>
      </c>
      <c r="P10" s="40"/>
      <c r="Q10" s="40"/>
      <c r="R10" s="40">
        <v>18</v>
      </c>
      <c r="S10" s="40"/>
      <c r="T10" s="40">
        <v>86</v>
      </c>
      <c r="U10" s="40"/>
      <c r="V10" s="40"/>
      <c r="W10" s="40"/>
      <c r="X10" s="40">
        <v>167</v>
      </c>
      <c r="Y10" s="41">
        <f>SUM(B10:X10)</f>
        <v>873</v>
      </c>
    </row>
    <row r="11" spans="1:25" x14ac:dyDescent="0.2">
      <c r="A11" s="23" t="s">
        <v>20</v>
      </c>
      <c r="B11" s="40">
        <v>50</v>
      </c>
      <c r="C11" s="40">
        <v>50</v>
      </c>
      <c r="D11" s="40">
        <v>88</v>
      </c>
      <c r="E11" s="40">
        <v>46</v>
      </c>
      <c r="F11" s="40"/>
      <c r="G11" s="40"/>
      <c r="H11" s="40">
        <v>50</v>
      </c>
      <c r="I11" s="40"/>
      <c r="J11" s="40">
        <v>71</v>
      </c>
      <c r="K11" s="40">
        <v>50</v>
      </c>
      <c r="L11" s="40">
        <v>24</v>
      </c>
      <c r="M11" s="40"/>
      <c r="N11" s="40"/>
      <c r="O11" s="40">
        <v>50</v>
      </c>
      <c r="P11" s="40"/>
      <c r="Q11" s="40"/>
      <c r="R11" s="40">
        <v>13</v>
      </c>
      <c r="S11" s="40"/>
      <c r="T11" s="40">
        <v>50</v>
      </c>
      <c r="U11" s="40"/>
      <c r="V11" s="40"/>
      <c r="W11" s="40"/>
      <c r="X11" s="40">
        <v>25</v>
      </c>
      <c r="Y11" s="41">
        <f t="shared" ref="Y11:Y29" si="1">SUM(B11:X11)</f>
        <v>567</v>
      </c>
    </row>
    <row r="12" spans="1:25" x14ac:dyDescent="0.2">
      <c r="A12" s="23" t="s">
        <v>21</v>
      </c>
      <c r="B12" s="40">
        <v>19</v>
      </c>
      <c r="C12" s="40">
        <v>21</v>
      </c>
      <c r="D12" s="40">
        <v>28</v>
      </c>
      <c r="E12" s="40">
        <v>29</v>
      </c>
      <c r="F12" s="40"/>
      <c r="G12" s="40"/>
      <c r="H12" s="40">
        <v>5</v>
      </c>
      <c r="I12" s="40"/>
      <c r="J12" s="40">
        <v>20</v>
      </c>
      <c r="K12" s="40">
        <v>10</v>
      </c>
      <c r="L12" s="40"/>
      <c r="M12" s="40"/>
      <c r="N12" s="40"/>
      <c r="O12" s="40">
        <v>20</v>
      </c>
      <c r="P12" s="40"/>
      <c r="Q12" s="40"/>
      <c r="R12" s="40">
        <v>1</v>
      </c>
      <c r="S12" s="40"/>
      <c r="T12" s="40"/>
      <c r="U12" s="40"/>
      <c r="V12" s="40"/>
      <c r="W12" s="40"/>
      <c r="X12" s="40">
        <v>6</v>
      </c>
      <c r="Y12" s="41">
        <f t="shared" si="1"/>
        <v>159</v>
      </c>
    </row>
    <row r="13" spans="1:25" x14ac:dyDescent="0.2">
      <c r="A13" s="23" t="s">
        <v>22</v>
      </c>
      <c r="B13" s="40">
        <v>12</v>
      </c>
      <c r="C13" s="40">
        <v>12</v>
      </c>
      <c r="D13" s="40">
        <v>8</v>
      </c>
      <c r="E13" s="40">
        <v>8</v>
      </c>
      <c r="F13" s="40"/>
      <c r="G13" s="40"/>
      <c r="H13" s="40"/>
      <c r="I13" s="40"/>
      <c r="J13" s="40">
        <v>6</v>
      </c>
      <c r="K13" s="40"/>
      <c r="L13" s="40"/>
      <c r="M13" s="40"/>
      <c r="N13" s="40"/>
      <c r="O13" s="40">
        <v>4</v>
      </c>
      <c r="P13" s="40"/>
      <c r="Q13" s="40"/>
      <c r="R13" s="40"/>
      <c r="S13" s="40"/>
      <c r="T13" s="40"/>
      <c r="U13" s="40"/>
      <c r="V13" s="40"/>
      <c r="W13" s="40"/>
      <c r="X13" s="40"/>
      <c r="Y13" s="41">
        <f t="shared" si="1"/>
        <v>50</v>
      </c>
    </row>
    <row r="14" spans="1:25" x14ac:dyDescent="0.2">
      <c r="A14" s="23" t="s">
        <v>23</v>
      </c>
      <c r="B14" s="40">
        <v>6</v>
      </c>
      <c r="C14" s="40">
        <v>6</v>
      </c>
      <c r="D14" s="40">
        <v>15</v>
      </c>
      <c r="E14" s="40">
        <v>9</v>
      </c>
      <c r="F14" s="40"/>
      <c r="G14" s="40"/>
      <c r="H14" s="40"/>
      <c r="I14" s="40"/>
      <c r="J14" s="40">
        <v>3</v>
      </c>
      <c r="K14" s="40"/>
      <c r="L14" s="40"/>
      <c r="M14" s="40"/>
      <c r="N14" s="40"/>
      <c r="O14" s="40">
        <v>9</v>
      </c>
      <c r="P14" s="40"/>
      <c r="Q14" s="40"/>
      <c r="R14" s="40"/>
      <c r="S14" s="40"/>
      <c r="T14" s="40"/>
      <c r="U14" s="40"/>
      <c r="V14" s="40"/>
      <c r="W14" s="40"/>
      <c r="X14" s="40">
        <v>2</v>
      </c>
      <c r="Y14" s="41">
        <f t="shared" si="1"/>
        <v>50</v>
      </c>
    </row>
    <row r="15" spans="1:25" x14ac:dyDescent="0.2">
      <c r="A15" s="23" t="s">
        <v>25</v>
      </c>
      <c r="B15" s="40">
        <v>14</v>
      </c>
      <c r="C15" s="40">
        <v>35</v>
      </c>
      <c r="D15" s="40">
        <v>14</v>
      </c>
      <c r="E15" s="40">
        <v>14</v>
      </c>
      <c r="F15" s="40"/>
      <c r="G15" s="40"/>
      <c r="H15" s="40">
        <v>7</v>
      </c>
      <c r="I15" s="40">
        <v>7</v>
      </c>
      <c r="J15" s="40">
        <v>11</v>
      </c>
      <c r="K15" s="40">
        <v>10</v>
      </c>
      <c r="L15" s="40"/>
      <c r="M15" s="40"/>
      <c r="N15" s="40"/>
      <c r="O15" s="40">
        <v>14</v>
      </c>
      <c r="P15" s="40"/>
      <c r="Q15" s="40"/>
      <c r="R15" s="40"/>
      <c r="S15" s="40"/>
      <c r="T15" s="40">
        <v>5</v>
      </c>
      <c r="U15" s="40"/>
      <c r="V15" s="40"/>
      <c r="W15" s="40"/>
      <c r="X15" s="40"/>
      <c r="Y15" s="41">
        <f t="shared" si="1"/>
        <v>131</v>
      </c>
    </row>
    <row r="16" spans="1:25" x14ac:dyDescent="0.2">
      <c r="A16" s="23" t="s">
        <v>26</v>
      </c>
      <c r="B16" s="40">
        <v>24</v>
      </c>
      <c r="C16" s="40">
        <v>27</v>
      </c>
      <c r="D16" s="40">
        <v>30</v>
      </c>
      <c r="E16" s="40">
        <v>23</v>
      </c>
      <c r="F16" s="40"/>
      <c r="G16" s="40"/>
      <c r="H16" s="40">
        <v>6</v>
      </c>
      <c r="I16" s="40"/>
      <c r="J16" s="40">
        <v>6</v>
      </c>
      <c r="K16" s="40">
        <v>12</v>
      </c>
      <c r="L16" s="40"/>
      <c r="M16" s="40"/>
      <c r="N16" s="40"/>
      <c r="O16" s="40">
        <v>12</v>
      </c>
      <c r="P16" s="40"/>
      <c r="Q16" s="40"/>
      <c r="R16" s="40"/>
      <c r="S16" s="40"/>
      <c r="T16" s="40">
        <v>5</v>
      </c>
      <c r="U16" s="40"/>
      <c r="V16" s="40"/>
      <c r="W16" s="40"/>
      <c r="X16" s="40">
        <v>2</v>
      </c>
      <c r="Y16" s="41">
        <f t="shared" si="1"/>
        <v>147</v>
      </c>
    </row>
    <row r="17" spans="1:27" x14ac:dyDescent="0.2">
      <c r="A17" s="23" t="s">
        <v>27</v>
      </c>
      <c r="B17" s="40">
        <v>20</v>
      </c>
      <c r="C17" s="40">
        <v>15</v>
      </c>
      <c r="D17" s="40">
        <v>10</v>
      </c>
      <c r="E17" s="40">
        <v>18</v>
      </c>
      <c r="F17" s="40">
        <v>15</v>
      </c>
      <c r="G17" s="40"/>
      <c r="H17" s="40">
        <v>5</v>
      </c>
      <c r="I17" s="40"/>
      <c r="J17" s="40">
        <v>15</v>
      </c>
      <c r="K17" s="40">
        <v>4</v>
      </c>
      <c r="L17" s="40"/>
      <c r="M17" s="40"/>
      <c r="N17" s="40"/>
      <c r="O17" s="40">
        <v>10</v>
      </c>
      <c r="P17" s="40"/>
      <c r="Q17" s="40"/>
      <c r="R17" s="40"/>
      <c r="S17" s="40"/>
      <c r="T17" s="40">
        <v>5</v>
      </c>
      <c r="U17" s="40"/>
      <c r="V17" s="40"/>
      <c r="W17" s="40"/>
      <c r="X17" s="40">
        <v>5</v>
      </c>
      <c r="Y17" s="41">
        <f t="shared" si="1"/>
        <v>122</v>
      </c>
    </row>
    <row r="18" spans="1:27" x14ac:dyDescent="0.2">
      <c r="A18" s="23" t="s">
        <v>28</v>
      </c>
      <c r="B18" s="40">
        <v>14</v>
      </c>
      <c r="C18" s="40">
        <v>14</v>
      </c>
      <c r="D18" s="40">
        <v>14</v>
      </c>
      <c r="E18" s="40">
        <v>14</v>
      </c>
      <c r="F18" s="40"/>
      <c r="G18" s="40"/>
      <c r="H18" s="40">
        <v>7</v>
      </c>
      <c r="I18" s="40"/>
      <c r="J18" s="40">
        <v>7</v>
      </c>
      <c r="K18" s="40">
        <v>7</v>
      </c>
      <c r="L18" s="40"/>
      <c r="M18" s="40"/>
      <c r="N18" s="40"/>
      <c r="O18" s="40">
        <v>21</v>
      </c>
      <c r="P18" s="40"/>
      <c r="Q18" s="40"/>
      <c r="R18" s="40"/>
      <c r="S18" s="40"/>
      <c r="T18" s="40">
        <v>7</v>
      </c>
      <c r="U18" s="40"/>
      <c r="V18" s="40"/>
      <c r="W18" s="40"/>
      <c r="X18" s="40">
        <v>7</v>
      </c>
      <c r="Y18" s="41">
        <f t="shared" si="1"/>
        <v>112</v>
      </c>
    </row>
    <row r="19" spans="1:27" x14ac:dyDescent="0.2">
      <c r="A19" s="23" t="s">
        <v>29</v>
      </c>
      <c r="B19" s="40">
        <v>4</v>
      </c>
      <c r="C19" s="40"/>
      <c r="D19" s="40">
        <v>6</v>
      </c>
      <c r="E19" s="40">
        <v>6</v>
      </c>
      <c r="F19" s="40"/>
      <c r="G19" s="40"/>
      <c r="H19" s="40"/>
      <c r="I19" s="40"/>
      <c r="J19" s="40"/>
      <c r="K19" s="40"/>
      <c r="L19" s="40"/>
      <c r="M19" s="40"/>
      <c r="N19" s="40"/>
      <c r="O19" s="40">
        <v>2</v>
      </c>
      <c r="P19" s="40"/>
      <c r="Q19" s="40"/>
      <c r="R19" s="40"/>
      <c r="S19" s="40"/>
      <c r="T19" s="40">
        <v>1</v>
      </c>
      <c r="U19" s="40"/>
      <c r="V19" s="40"/>
      <c r="W19" s="40"/>
      <c r="X19" s="40">
        <v>2</v>
      </c>
      <c r="Y19" s="41">
        <f t="shared" si="1"/>
        <v>21</v>
      </c>
    </row>
    <row r="20" spans="1:27" x14ac:dyDescent="0.2">
      <c r="A20" s="23" t="s">
        <v>42</v>
      </c>
      <c r="B20" s="40"/>
      <c r="C20" s="40"/>
      <c r="D20" s="40"/>
      <c r="E20" s="40"/>
      <c r="F20" s="40"/>
      <c r="G20" s="40"/>
      <c r="H20" s="40"/>
      <c r="I20" s="40"/>
      <c r="J20" s="40"/>
      <c r="K20" s="40"/>
      <c r="L20" s="40"/>
      <c r="M20" s="40"/>
      <c r="N20" s="40"/>
      <c r="O20" s="40"/>
      <c r="P20" s="40"/>
      <c r="Q20" s="40"/>
      <c r="R20" s="40"/>
      <c r="S20" s="40"/>
      <c r="T20" s="40"/>
      <c r="U20" s="40"/>
      <c r="V20" s="40"/>
      <c r="W20" s="40"/>
      <c r="X20" s="40"/>
      <c r="Y20" s="41">
        <f t="shared" si="1"/>
        <v>0</v>
      </c>
    </row>
    <row r="21" spans="1:27" x14ac:dyDescent="0.2">
      <c r="A21" s="23" t="s">
        <v>30</v>
      </c>
      <c r="B21" s="40">
        <v>29</v>
      </c>
      <c r="C21" s="40">
        <v>24</v>
      </c>
      <c r="D21" s="40">
        <v>23</v>
      </c>
      <c r="E21" s="40">
        <v>12</v>
      </c>
      <c r="F21" s="40"/>
      <c r="G21" s="40"/>
      <c r="H21" s="40">
        <v>12</v>
      </c>
      <c r="I21" s="40"/>
      <c r="J21" s="40">
        <v>24</v>
      </c>
      <c r="K21" s="40">
        <v>18</v>
      </c>
      <c r="L21" s="40"/>
      <c r="M21" s="40"/>
      <c r="N21" s="40"/>
      <c r="O21" s="40">
        <v>24</v>
      </c>
      <c r="P21" s="40"/>
      <c r="Q21" s="40"/>
      <c r="R21" s="40">
        <v>4</v>
      </c>
      <c r="S21" s="40"/>
      <c r="T21" s="40">
        <v>11</v>
      </c>
      <c r="U21" s="40"/>
      <c r="V21" s="40"/>
      <c r="W21" s="40"/>
      <c r="X21" s="40">
        <v>17</v>
      </c>
      <c r="Y21" s="41">
        <f t="shared" si="1"/>
        <v>198</v>
      </c>
    </row>
    <row r="22" spans="1:27" x14ac:dyDescent="0.2">
      <c r="A22" s="23" t="s">
        <v>31</v>
      </c>
      <c r="B22" s="40">
        <v>15</v>
      </c>
      <c r="C22" s="40">
        <v>10</v>
      </c>
      <c r="D22" s="40">
        <v>10</v>
      </c>
      <c r="E22" s="40">
        <v>20</v>
      </c>
      <c r="F22" s="40"/>
      <c r="G22" s="40"/>
      <c r="H22" s="40"/>
      <c r="I22" s="40"/>
      <c r="J22" s="40">
        <v>5</v>
      </c>
      <c r="K22" s="40">
        <v>9</v>
      </c>
      <c r="L22" s="40"/>
      <c r="M22" s="40"/>
      <c r="N22" s="40"/>
      <c r="O22" s="40"/>
      <c r="P22" s="40"/>
      <c r="Q22" s="40"/>
      <c r="R22" s="40"/>
      <c r="S22" s="40"/>
      <c r="T22" s="40"/>
      <c r="U22" s="40"/>
      <c r="V22" s="40"/>
      <c r="W22" s="40"/>
      <c r="X22" s="40">
        <v>1</v>
      </c>
      <c r="Y22" s="41">
        <f t="shared" si="1"/>
        <v>70</v>
      </c>
    </row>
    <row r="23" spans="1:27" x14ac:dyDescent="0.2">
      <c r="A23" s="23" t="s">
        <v>32</v>
      </c>
      <c r="B23" s="40">
        <v>32</v>
      </c>
      <c r="C23" s="40">
        <v>23</v>
      </c>
      <c r="D23" s="40">
        <v>32</v>
      </c>
      <c r="E23" s="40">
        <v>32</v>
      </c>
      <c r="F23" s="40"/>
      <c r="G23" s="40"/>
      <c r="H23" s="40">
        <v>29</v>
      </c>
      <c r="I23" s="40"/>
      <c r="J23" s="40">
        <v>32</v>
      </c>
      <c r="K23" s="40">
        <v>32</v>
      </c>
      <c r="L23" s="40"/>
      <c r="M23" s="40"/>
      <c r="N23" s="40"/>
      <c r="O23" s="40">
        <v>32</v>
      </c>
      <c r="P23" s="40"/>
      <c r="Q23" s="40"/>
      <c r="R23" s="40"/>
      <c r="S23" s="40"/>
      <c r="T23" s="40">
        <v>16</v>
      </c>
      <c r="U23" s="40"/>
      <c r="V23" s="40"/>
      <c r="W23" s="40"/>
      <c r="X23" s="40">
        <v>28</v>
      </c>
      <c r="Y23" s="41">
        <f t="shared" si="1"/>
        <v>288</v>
      </c>
    </row>
    <row r="24" spans="1:27" x14ac:dyDescent="0.2">
      <c r="A24" s="23" t="s">
        <v>33</v>
      </c>
      <c r="B24" s="40">
        <v>18</v>
      </c>
      <c r="C24" s="40">
        <v>12</v>
      </c>
      <c r="D24" s="40">
        <v>12</v>
      </c>
      <c r="E24" s="40">
        <v>12</v>
      </c>
      <c r="F24" s="40"/>
      <c r="G24" s="40"/>
      <c r="H24" s="40">
        <v>6</v>
      </c>
      <c r="I24" s="40"/>
      <c r="J24" s="40">
        <v>18</v>
      </c>
      <c r="K24" s="40">
        <v>9</v>
      </c>
      <c r="L24" s="40"/>
      <c r="M24" s="40"/>
      <c r="N24" s="40"/>
      <c r="O24" s="40">
        <v>18</v>
      </c>
      <c r="P24" s="40"/>
      <c r="Q24" s="40"/>
      <c r="R24" s="40"/>
      <c r="S24" s="40"/>
      <c r="T24" s="40">
        <v>17</v>
      </c>
      <c r="U24" s="40"/>
      <c r="V24" s="40"/>
      <c r="W24" s="40"/>
      <c r="X24" s="40">
        <v>1</v>
      </c>
      <c r="Y24" s="41">
        <f t="shared" si="1"/>
        <v>123</v>
      </c>
    </row>
    <row r="25" spans="1:27" x14ac:dyDescent="0.2">
      <c r="A25" s="23" t="s">
        <v>4</v>
      </c>
      <c r="B25" s="40">
        <v>8</v>
      </c>
      <c r="C25" s="40">
        <v>29</v>
      </c>
      <c r="D25" s="40">
        <v>17</v>
      </c>
      <c r="E25" s="40">
        <v>16</v>
      </c>
      <c r="F25" s="40"/>
      <c r="G25" s="40"/>
      <c r="H25" s="40"/>
      <c r="I25" s="40"/>
      <c r="J25" s="40">
        <v>8</v>
      </c>
      <c r="K25" s="40"/>
      <c r="L25" s="40">
        <v>8</v>
      </c>
      <c r="M25" s="40"/>
      <c r="N25" s="40"/>
      <c r="O25" s="40">
        <v>8</v>
      </c>
      <c r="P25" s="40"/>
      <c r="Q25" s="40"/>
      <c r="R25" s="40"/>
      <c r="S25" s="40"/>
      <c r="T25" s="40"/>
      <c r="U25" s="40"/>
      <c r="V25" s="40">
        <v>8</v>
      </c>
      <c r="W25" s="40"/>
      <c r="X25" s="40">
        <v>20</v>
      </c>
      <c r="Y25" s="41">
        <f t="shared" si="1"/>
        <v>122</v>
      </c>
    </row>
    <row r="26" spans="1:27" x14ac:dyDescent="0.2">
      <c r="A26" s="23" t="s">
        <v>34</v>
      </c>
      <c r="B26" s="40">
        <v>54</v>
      </c>
      <c r="C26" s="40">
        <v>38</v>
      </c>
      <c r="D26" s="40">
        <v>36</v>
      </c>
      <c r="E26" s="40">
        <v>36</v>
      </c>
      <c r="F26" s="40"/>
      <c r="G26" s="40"/>
      <c r="H26" s="40">
        <v>13</v>
      </c>
      <c r="I26" s="40"/>
      <c r="J26" s="40">
        <v>18</v>
      </c>
      <c r="K26" s="40">
        <v>18</v>
      </c>
      <c r="L26" s="40"/>
      <c r="M26" s="40"/>
      <c r="N26" s="40"/>
      <c r="O26" s="40">
        <v>36</v>
      </c>
      <c r="P26" s="40"/>
      <c r="Q26" s="40">
        <v>18</v>
      </c>
      <c r="R26" s="40">
        <v>10</v>
      </c>
      <c r="S26" s="40"/>
      <c r="T26" s="40">
        <v>11</v>
      </c>
      <c r="U26" s="40"/>
      <c r="V26" s="40"/>
      <c r="W26" s="40"/>
      <c r="X26" s="40">
        <v>38</v>
      </c>
      <c r="Y26" s="41">
        <f t="shared" si="1"/>
        <v>326</v>
      </c>
    </row>
    <row r="27" spans="1:27" x14ac:dyDescent="0.2">
      <c r="A27" s="23" t="s">
        <v>35</v>
      </c>
      <c r="B27" s="40">
        <v>35</v>
      </c>
      <c r="C27" s="40">
        <v>37</v>
      </c>
      <c r="D27" s="40">
        <v>35</v>
      </c>
      <c r="E27" s="40">
        <v>39</v>
      </c>
      <c r="F27" s="40"/>
      <c r="G27" s="40"/>
      <c r="H27" s="40"/>
      <c r="I27" s="40">
        <v>8</v>
      </c>
      <c r="J27" s="40"/>
      <c r="K27" s="40"/>
      <c r="L27" s="40"/>
      <c r="M27" s="40"/>
      <c r="N27" s="40"/>
      <c r="O27" s="40">
        <v>18</v>
      </c>
      <c r="P27" s="40"/>
      <c r="Q27" s="40"/>
      <c r="R27" s="40"/>
      <c r="S27" s="40"/>
      <c r="T27" s="40"/>
      <c r="U27" s="40"/>
      <c r="V27" s="40"/>
      <c r="W27" s="40"/>
      <c r="X27" s="40">
        <v>1</v>
      </c>
      <c r="Y27" s="41">
        <f t="shared" si="1"/>
        <v>173</v>
      </c>
    </row>
    <row r="28" spans="1:27" x14ac:dyDescent="0.2">
      <c r="A28" s="23" t="s">
        <v>36</v>
      </c>
      <c r="B28" s="40">
        <v>8</v>
      </c>
      <c r="C28" s="40">
        <v>4</v>
      </c>
      <c r="D28" s="40">
        <v>8</v>
      </c>
      <c r="E28" s="40">
        <v>8</v>
      </c>
      <c r="F28" s="40"/>
      <c r="G28" s="40"/>
      <c r="H28" s="40"/>
      <c r="I28" s="40"/>
      <c r="J28" s="40">
        <v>4</v>
      </c>
      <c r="K28" s="40">
        <v>4</v>
      </c>
      <c r="L28" s="40">
        <v>4</v>
      </c>
      <c r="M28" s="40"/>
      <c r="N28" s="40"/>
      <c r="O28" s="40">
        <v>4</v>
      </c>
      <c r="P28" s="40"/>
      <c r="Q28" s="40"/>
      <c r="R28" s="40"/>
      <c r="S28" s="40"/>
      <c r="T28" s="40"/>
      <c r="U28" s="40"/>
      <c r="V28" s="40"/>
      <c r="W28" s="40"/>
      <c r="X28" s="40">
        <v>10</v>
      </c>
      <c r="Y28" s="41">
        <f t="shared" si="1"/>
        <v>54</v>
      </c>
    </row>
    <row r="29" spans="1:27" ht="10.5" x14ac:dyDescent="0.25">
      <c r="A29" s="23" t="s">
        <v>37</v>
      </c>
      <c r="B29" s="40">
        <v>12</v>
      </c>
      <c r="C29" s="40">
        <v>11</v>
      </c>
      <c r="D29" s="40">
        <v>23</v>
      </c>
      <c r="E29" s="40">
        <v>23</v>
      </c>
      <c r="F29" s="40"/>
      <c r="G29" s="40"/>
      <c r="H29" s="40">
        <v>4</v>
      </c>
      <c r="I29" s="40"/>
      <c r="J29" s="40">
        <v>9</v>
      </c>
      <c r="K29" s="40">
        <v>9</v>
      </c>
      <c r="L29" s="40"/>
      <c r="M29" s="40"/>
      <c r="N29" s="40"/>
      <c r="O29" s="40">
        <v>29</v>
      </c>
      <c r="P29" s="40"/>
      <c r="Q29" s="40">
        <v>37</v>
      </c>
      <c r="R29" s="40"/>
      <c r="S29" s="40"/>
      <c r="T29" s="40">
        <v>4</v>
      </c>
      <c r="U29" s="40"/>
      <c r="V29" s="40"/>
      <c r="W29" s="40">
        <v>15</v>
      </c>
      <c r="X29" s="40">
        <v>2</v>
      </c>
      <c r="Y29" s="41">
        <f t="shared" si="1"/>
        <v>178</v>
      </c>
      <c r="AA29" s="1"/>
    </row>
    <row r="30" spans="1:27" x14ac:dyDescent="0.2">
      <c r="A30" s="23" t="s">
        <v>38</v>
      </c>
      <c r="B30" s="40">
        <v>4</v>
      </c>
      <c r="C30" s="40">
        <v>4</v>
      </c>
      <c r="D30" s="40">
        <v>4</v>
      </c>
      <c r="E30" s="40">
        <v>2</v>
      </c>
      <c r="F30" s="40"/>
      <c r="G30" s="40"/>
      <c r="H30" s="40"/>
      <c r="I30" s="40">
        <v>2</v>
      </c>
      <c r="J30" s="40"/>
      <c r="K30" s="40"/>
      <c r="L30" s="40">
        <v>2</v>
      </c>
      <c r="M30" s="40"/>
      <c r="N30" s="40"/>
      <c r="O30" s="40">
        <v>4</v>
      </c>
      <c r="P30" s="40"/>
      <c r="Q30" s="40"/>
      <c r="R30" s="40"/>
      <c r="S30" s="40"/>
      <c r="T30" s="40"/>
      <c r="U30" s="40"/>
      <c r="V30" s="40"/>
      <c r="W30" s="40"/>
      <c r="X30" s="40">
        <v>2</v>
      </c>
      <c r="Y30" s="41">
        <f>SUM(B30:X30)</f>
        <v>24</v>
      </c>
    </row>
    <row r="31" spans="1:27" s="1" customFormat="1" ht="5.25" customHeight="1" x14ac:dyDescent="0.25">
      <c r="A31" s="24"/>
      <c r="B31" s="24"/>
      <c r="C31" s="24"/>
      <c r="D31" s="24"/>
      <c r="E31" s="24"/>
      <c r="F31" s="24"/>
      <c r="G31" s="24"/>
      <c r="H31" s="24"/>
      <c r="I31" s="24"/>
      <c r="J31" s="24"/>
      <c r="K31" s="24"/>
      <c r="L31" s="24"/>
      <c r="M31" s="24"/>
      <c r="N31" s="24"/>
      <c r="O31" s="24"/>
      <c r="P31" s="24"/>
      <c r="Q31" s="24"/>
      <c r="R31" s="24"/>
      <c r="S31" s="24"/>
      <c r="T31" s="24"/>
      <c r="U31" s="24"/>
      <c r="V31" s="24"/>
      <c r="W31" s="24"/>
      <c r="X31" s="24"/>
      <c r="Y31" s="24"/>
    </row>
    <row r="32" spans="1:27" s="1" customFormat="1" ht="5.25" customHeight="1" x14ac:dyDescent="0.25">
      <c r="A32" s="42"/>
      <c r="B32" s="23"/>
      <c r="C32" s="23"/>
      <c r="D32" s="23"/>
      <c r="E32" s="23"/>
      <c r="F32" s="23"/>
      <c r="G32" s="23"/>
      <c r="H32" s="23"/>
      <c r="I32" s="23"/>
      <c r="J32" s="23"/>
      <c r="K32" s="23"/>
      <c r="L32" s="23"/>
      <c r="M32" s="23"/>
      <c r="N32" s="23"/>
      <c r="O32" s="23"/>
      <c r="P32" s="23"/>
      <c r="Q32" s="23"/>
      <c r="R32" s="23"/>
      <c r="S32" s="23"/>
      <c r="T32" s="23"/>
      <c r="U32" s="23"/>
      <c r="V32" s="23"/>
      <c r="W32" s="23"/>
      <c r="X32" s="23"/>
      <c r="Y32" s="23"/>
    </row>
    <row r="33" spans="1:27" hidden="1" x14ac:dyDescent="0.2">
      <c r="A33" s="23" t="s">
        <v>60</v>
      </c>
      <c r="AA33" s="75"/>
    </row>
    <row r="34" spans="1:27" x14ac:dyDescent="0.2">
      <c r="A34" s="23"/>
      <c r="AA34" s="75"/>
    </row>
    <row r="35" spans="1:27" ht="21" customHeight="1" x14ac:dyDescent="0.25">
      <c r="A35" s="43" t="s">
        <v>55</v>
      </c>
    </row>
    <row r="36" spans="1:27" ht="43.5" customHeight="1" x14ac:dyDescent="0.2">
      <c r="A36" s="120" t="s">
        <v>67</v>
      </c>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row>
    <row r="37" spans="1:27" ht="12.5" x14ac:dyDescent="0.25">
      <c r="A37" s="42" t="s">
        <v>64</v>
      </c>
      <c r="Q37" s="44"/>
    </row>
    <row r="38" spans="1:27" ht="12.5" x14ac:dyDescent="0.25">
      <c r="A38" s="45" t="s">
        <v>65</v>
      </c>
      <c r="Q38" s="44"/>
    </row>
    <row r="39" spans="1:27" ht="12.5" x14ac:dyDescent="0.25">
      <c r="A39" s="45" t="s">
        <v>63</v>
      </c>
      <c r="Q39" s="44"/>
    </row>
    <row r="40" spans="1:27" x14ac:dyDescent="0.2">
      <c r="A40" s="46"/>
    </row>
    <row r="41" spans="1:27" x14ac:dyDescent="0.2">
      <c r="A41" s="46" t="s">
        <v>88</v>
      </c>
    </row>
    <row r="42" spans="1:27" ht="13" x14ac:dyDescent="0.3">
      <c r="A42" s="1"/>
      <c r="B42" s="11"/>
      <c r="C42" s="11"/>
      <c r="D42" s="11"/>
      <c r="E42" s="11"/>
    </row>
    <row r="43" spans="1:27" x14ac:dyDescent="0.2">
      <c r="A43" s="70" t="s">
        <v>70</v>
      </c>
    </row>
    <row r="44" spans="1:27" x14ac:dyDescent="0.2">
      <c r="A44" s="71" t="s">
        <v>89</v>
      </c>
    </row>
    <row r="45" spans="1:27" x14ac:dyDescent="0.2">
      <c r="A45" s="71"/>
    </row>
    <row r="46" spans="1:27" x14ac:dyDescent="0.2">
      <c r="A46" s="70" t="s">
        <v>71</v>
      </c>
    </row>
  </sheetData>
  <mergeCells count="1">
    <mergeCell ref="A36:Y36"/>
  </mergeCells>
  <pageMargins left="0.78740157499999996" right="0.78740157499999996" top="0.984251969" bottom="0.984251969" header="0.4921259845" footer="0.4921259845"/>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6"/>
  <sheetViews>
    <sheetView showGridLines="0" zoomScaleNormal="100" workbookViewId="0"/>
  </sheetViews>
  <sheetFormatPr baseColWidth="10" defaultColWidth="12" defaultRowHeight="10" x14ac:dyDescent="0.2"/>
  <cols>
    <col min="1" max="1" width="17.44140625" style="22" customWidth="1"/>
    <col min="2" max="6" width="7.33203125" style="22" customWidth="1"/>
    <col min="7" max="7" width="7.33203125" style="22" hidden="1" customWidth="1"/>
    <col min="8" max="12" width="7.33203125" style="22" customWidth="1"/>
    <col min="13" max="14" width="7.33203125" style="22" hidden="1" customWidth="1"/>
    <col min="15" max="15" width="7.33203125" style="22" customWidth="1"/>
    <col min="16" max="16" width="7.33203125" style="22" hidden="1" customWidth="1"/>
    <col min="17" max="18" width="7.33203125" style="22" customWidth="1"/>
    <col min="19" max="19" width="7.33203125" style="22" hidden="1" customWidth="1"/>
    <col min="20" max="20" width="7.33203125" style="22" customWidth="1"/>
    <col min="21" max="21" width="7.33203125" style="22" hidden="1" customWidth="1"/>
    <col min="22" max="25" width="7.33203125" style="22" customWidth="1"/>
    <col min="26" max="16384" width="12" style="22"/>
  </cols>
  <sheetData>
    <row r="1" spans="1:26" s="3" customFormat="1" ht="12.65" customHeight="1" x14ac:dyDescent="0.25">
      <c r="A1" s="2" t="s">
        <v>74</v>
      </c>
      <c r="B1" s="23"/>
      <c r="C1" s="23"/>
      <c r="D1" s="23"/>
      <c r="E1" s="23"/>
      <c r="F1" s="23"/>
      <c r="G1" s="23"/>
      <c r="H1" s="23"/>
      <c r="I1" s="23"/>
      <c r="J1" s="23"/>
      <c r="K1" s="23"/>
      <c r="L1" s="23"/>
      <c r="M1" s="23"/>
      <c r="N1" s="23"/>
      <c r="O1" s="23"/>
      <c r="P1" s="23"/>
      <c r="Q1" s="23"/>
      <c r="R1" s="23"/>
      <c r="S1" s="23"/>
      <c r="T1" s="23"/>
      <c r="U1" s="23"/>
      <c r="V1" s="23"/>
      <c r="W1" s="23"/>
      <c r="X1" s="23"/>
      <c r="Y1" s="5" t="s">
        <v>69</v>
      </c>
    </row>
    <row r="2" spans="1:26" s="3" customFormat="1" ht="12.65" customHeight="1" x14ac:dyDescent="0.25">
      <c r="A2" s="7" t="s">
        <v>44</v>
      </c>
      <c r="B2" s="23"/>
      <c r="C2" s="23"/>
      <c r="D2" s="23"/>
      <c r="E2" s="23"/>
      <c r="F2" s="23"/>
      <c r="G2" s="23"/>
      <c r="H2" s="23"/>
      <c r="I2" s="23"/>
      <c r="J2" s="23"/>
      <c r="K2" s="23"/>
      <c r="L2" s="23"/>
      <c r="M2" s="23"/>
      <c r="N2" s="23"/>
      <c r="O2" s="23"/>
      <c r="P2" s="23"/>
      <c r="Q2" s="23"/>
      <c r="R2" s="23"/>
      <c r="S2" s="23"/>
      <c r="T2" s="23"/>
      <c r="U2" s="23"/>
      <c r="V2" s="23"/>
      <c r="W2" s="23"/>
      <c r="X2" s="23"/>
      <c r="Y2" s="4"/>
    </row>
    <row r="3" spans="1:26" s="3" customFormat="1" ht="3.75" customHeight="1" x14ac:dyDescent="0.25">
      <c r="A3" s="23"/>
      <c r="B3" s="24"/>
      <c r="C3" s="24"/>
      <c r="D3" s="24"/>
      <c r="E3" s="24"/>
      <c r="F3" s="24"/>
      <c r="G3" s="24"/>
      <c r="H3" s="24"/>
      <c r="I3" s="24"/>
      <c r="J3" s="24"/>
      <c r="K3" s="24"/>
      <c r="L3" s="24"/>
      <c r="M3" s="24"/>
      <c r="N3" s="24"/>
      <c r="O3" s="24"/>
      <c r="P3" s="24"/>
      <c r="Q3" s="24"/>
      <c r="R3" s="24"/>
      <c r="S3" s="24"/>
      <c r="T3" s="24"/>
      <c r="U3" s="24"/>
      <c r="V3" s="24"/>
      <c r="W3" s="24"/>
      <c r="X3" s="24"/>
      <c r="Y3" s="24"/>
    </row>
    <row r="4" spans="1:26" s="3" customFormat="1" ht="3.75" customHeight="1" x14ac:dyDescent="0.25">
      <c r="A4" s="25"/>
      <c r="B4" s="26"/>
      <c r="C4" s="26"/>
      <c r="D4" s="26"/>
      <c r="E4" s="26"/>
      <c r="F4" s="26"/>
      <c r="G4" s="26"/>
      <c r="H4" s="26"/>
      <c r="I4" s="26"/>
      <c r="J4" s="26"/>
      <c r="K4" s="26"/>
      <c r="L4" s="26"/>
      <c r="M4" s="26"/>
      <c r="N4" s="26"/>
      <c r="O4" s="26"/>
      <c r="P4" s="26"/>
      <c r="Q4" s="26"/>
      <c r="R4" s="26"/>
      <c r="S4" s="26"/>
      <c r="T4" s="26"/>
      <c r="U4" s="26"/>
      <c r="V4" s="26"/>
      <c r="W4" s="27"/>
      <c r="X4" s="27"/>
      <c r="Y4" s="27"/>
    </row>
    <row r="5" spans="1:26" s="8" customFormat="1" ht="12.65" customHeight="1" x14ac:dyDescent="0.25">
      <c r="A5" s="28"/>
      <c r="B5" s="29" t="s">
        <v>59</v>
      </c>
      <c r="C5" s="29" t="s">
        <v>6</v>
      </c>
      <c r="D5" s="29" t="s">
        <v>57</v>
      </c>
      <c r="E5" s="29" t="s">
        <v>8</v>
      </c>
      <c r="F5" s="29" t="s">
        <v>9</v>
      </c>
      <c r="G5" s="29" t="s">
        <v>10</v>
      </c>
      <c r="H5" s="29" t="s">
        <v>11</v>
      </c>
      <c r="I5" s="29" t="s">
        <v>12</v>
      </c>
      <c r="J5" s="29" t="s">
        <v>50</v>
      </c>
      <c r="K5" s="29" t="s">
        <v>51</v>
      </c>
      <c r="L5" s="29" t="s">
        <v>52</v>
      </c>
      <c r="M5" s="29" t="s">
        <v>0</v>
      </c>
      <c r="N5" s="29" t="s">
        <v>1</v>
      </c>
      <c r="O5" s="29" t="s">
        <v>14</v>
      </c>
      <c r="P5" s="29" t="s">
        <v>41</v>
      </c>
      <c r="Q5" s="29" t="s">
        <v>53</v>
      </c>
      <c r="R5" s="29" t="s">
        <v>15</v>
      </c>
      <c r="S5" s="29" t="s">
        <v>39</v>
      </c>
      <c r="T5" s="29" t="s">
        <v>16</v>
      </c>
      <c r="U5" s="29" t="s">
        <v>17</v>
      </c>
      <c r="V5" s="29" t="s">
        <v>2</v>
      </c>
      <c r="W5" s="30" t="s">
        <v>58</v>
      </c>
      <c r="X5" s="30" t="s">
        <v>43</v>
      </c>
      <c r="Y5" s="30" t="s">
        <v>3</v>
      </c>
    </row>
    <row r="6" spans="1:26" s="8" customFormat="1" ht="3.75" customHeight="1" x14ac:dyDescent="0.25">
      <c r="A6" s="31"/>
      <c r="B6" s="32"/>
      <c r="C6" s="32"/>
      <c r="D6" s="32"/>
      <c r="E6" s="32"/>
      <c r="F6" s="32"/>
      <c r="G6" s="32"/>
      <c r="H6" s="32"/>
      <c r="I6" s="32"/>
      <c r="J6" s="32"/>
      <c r="K6" s="32"/>
      <c r="L6" s="32"/>
      <c r="M6" s="32"/>
      <c r="N6" s="32"/>
      <c r="O6" s="32"/>
      <c r="P6" s="32"/>
      <c r="Q6" s="32"/>
      <c r="R6" s="32"/>
      <c r="S6" s="32"/>
      <c r="T6" s="32"/>
      <c r="U6" s="32"/>
      <c r="V6" s="32"/>
      <c r="W6" s="33"/>
      <c r="X6" s="33"/>
      <c r="Y6" s="33"/>
    </row>
    <row r="7" spans="1:26" s="3" customFormat="1" ht="3.75" customHeight="1" x14ac:dyDescent="0.25">
      <c r="A7" s="34"/>
      <c r="B7" s="34"/>
      <c r="C7" s="34"/>
      <c r="D7" s="34"/>
      <c r="E7" s="34"/>
      <c r="F7" s="34"/>
      <c r="G7" s="34"/>
      <c r="H7" s="34"/>
      <c r="I7" s="34"/>
      <c r="J7" s="34"/>
      <c r="K7" s="34"/>
      <c r="L7" s="34"/>
      <c r="M7" s="34"/>
      <c r="N7" s="34"/>
      <c r="O7" s="34"/>
      <c r="P7" s="34"/>
      <c r="Q7" s="34"/>
      <c r="R7" s="34"/>
      <c r="S7" s="34"/>
      <c r="T7" s="34"/>
      <c r="U7" s="34"/>
      <c r="V7" s="34"/>
      <c r="W7" s="34"/>
      <c r="X7" s="34"/>
      <c r="Y7" s="34"/>
    </row>
    <row r="8" spans="1:26" s="3" customFormat="1" ht="12.65" customHeight="1" x14ac:dyDescent="0.25">
      <c r="A8" s="35" t="s">
        <v>3</v>
      </c>
      <c r="B8" s="36">
        <v>445</v>
      </c>
      <c r="C8" s="36">
        <f>SUM(C10:C30)</f>
        <v>396</v>
      </c>
      <c r="D8" s="36">
        <f>SUM(D10:D30)</f>
        <v>433</v>
      </c>
      <c r="E8" s="36">
        <f>SUM(E10:E30)</f>
        <v>390</v>
      </c>
      <c r="F8" s="36" t="s">
        <v>66</v>
      </c>
      <c r="G8" s="36">
        <f>SUM(G10:G30)</f>
        <v>0</v>
      </c>
      <c r="H8" s="36">
        <f t="shared" ref="H8:X8" si="0">SUM(H10:H30)</f>
        <v>243</v>
      </c>
      <c r="I8" s="36">
        <f t="shared" si="0"/>
        <v>35</v>
      </c>
      <c r="J8" s="36">
        <f t="shared" si="0"/>
        <v>241</v>
      </c>
      <c r="K8" s="36">
        <f t="shared" si="0"/>
        <v>151</v>
      </c>
      <c r="L8" s="36">
        <f t="shared" si="0"/>
        <v>100</v>
      </c>
      <c r="M8" s="36">
        <f t="shared" si="0"/>
        <v>0</v>
      </c>
      <c r="N8" s="36">
        <f t="shared" si="0"/>
        <v>0</v>
      </c>
      <c r="O8" s="36">
        <f t="shared" si="0"/>
        <v>391</v>
      </c>
      <c r="P8" s="36">
        <f t="shared" si="0"/>
        <v>0</v>
      </c>
      <c r="Q8" s="36">
        <f t="shared" si="0"/>
        <v>39</v>
      </c>
      <c r="R8" s="36">
        <f t="shared" si="0"/>
        <v>72</v>
      </c>
      <c r="S8" s="36">
        <f t="shared" si="0"/>
        <v>0</v>
      </c>
      <c r="T8" s="36">
        <f t="shared" si="0"/>
        <v>164</v>
      </c>
      <c r="U8" s="36">
        <f t="shared" si="0"/>
        <v>0</v>
      </c>
      <c r="V8" s="36">
        <f t="shared" si="0"/>
        <v>8</v>
      </c>
      <c r="W8" s="36">
        <f t="shared" si="0"/>
        <v>18</v>
      </c>
      <c r="X8" s="36">
        <f t="shared" si="0"/>
        <v>332</v>
      </c>
      <c r="Y8" s="36">
        <f>SUM(B8:X8)</f>
        <v>3458</v>
      </c>
      <c r="Z8" s="9"/>
    </row>
    <row r="9" spans="1:26" x14ac:dyDescent="0.2">
      <c r="A9" s="38"/>
      <c r="B9" s="39"/>
      <c r="C9" s="39"/>
      <c r="D9" s="39"/>
      <c r="E9" s="39"/>
      <c r="F9" s="39"/>
      <c r="G9" s="39"/>
      <c r="H9" s="39"/>
      <c r="I9" s="39"/>
      <c r="J9" s="39"/>
      <c r="K9" s="39"/>
      <c r="L9" s="39"/>
      <c r="M9" s="39"/>
      <c r="N9" s="39"/>
      <c r="O9" s="39"/>
      <c r="P9" s="39"/>
      <c r="Q9" s="39"/>
      <c r="R9" s="39"/>
      <c r="S9" s="39"/>
      <c r="T9" s="39"/>
      <c r="U9" s="39"/>
      <c r="V9" s="39"/>
      <c r="W9" s="39"/>
      <c r="X9" s="39"/>
      <c r="Y9" s="23"/>
    </row>
    <row r="10" spans="1:26" x14ac:dyDescent="0.2">
      <c r="A10" s="23" t="s">
        <v>19</v>
      </c>
      <c r="B10" s="40">
        <v>68</v>
      </c>
      <c r="C10" s="40">
        <v>68</v>
      </c>
      <c r="D10" s="40">
        <v>75</v>
      </c>
      <c r="E10" s="40">
        <v>85</v>
      </c>
      <c r="F10" s="40"/>
      <c r="G10" s="40"/>
      <c r="H10" s="40">
        <v>68</v>
      </c>
      <c r="I10" s="40">
        <v>17</v>
      </c>
      <c r="J10" s="40">
        <v>64</v>
      </c>
      <c r="K10" s="40">
        <v>34</v>
      </c>
      <c r="L10" s="40">
        <v>33</v>
      </c>
      <c r="M10" s="40"/>
      <c r="N10" s="40"/>
      <c r="O10" s="40">
        <v>68</v>
      </c>
      <c r="P10" s="40"/>
      <c r="Q10" s="40"/>
      <c r="R10" s="40">
        <v>34</v>
      </c>
      <c r="S10" s="40"/>
      <c r="T10" s="40">
        <v>68</v>
      </c>
      <c r="U10" s="40"/>
      <c r="V10" s="40"/>
      <c r="W10" s="40"/>
      <c r="X10" s="40">
        <v>120</v>
      </c>
      <c r="Y10" s="41">
        <f>SUM(B10:X10)</f>
        <v>802</v>
      </c>
    </row>
    <row r="11" spans="1:26" x14ac:dyDescent="0.2">
      <c r="A11" s="23" t="s">
        <v>20</v>
      </c>
      <c r="B11" s="40">
        <v>60</v>
      </c>
      <c r="C11" s="40">
        <v>47</v>
      </c>
      <c r="D11" s="40">
        <v>78</v>
      </c>
      <c r="E11" s="40">
        <v>26</v>
      </c>
      <c r="F11" s="40"/>
      <c r="G11" s="40"/>
      <c r="H11" s="40">
        <v>52</v>
      </c>
      <c r="I11" s="40"/>
      <c r="J11" s="40">
        <v>26</v>
      </c>
      <c r="K11" s="40">
        <v>26</v>
      </c>
      <c r="L11" s="40">
        <v>25</v>
      </c>
      <c r="M11" s="40"/>
      <c r="N11" s="40"/>
      <c r="O11" s="40">
        <v>64</v>
      </c>
      <c r="P11" s="40"/>
      <c r="Q11" s="40"/>
      <c r="R11" s="40">
        <v>13</v>
      </c>
      <c r="S11" s="40"/>
      <c r="T11" s="40">
        <v>26</v>
      </c>
      <c r="U11" s="40"/>
      <c r="V11" s="40"/>
      <c r="W11" s="40"/>
      <c r="X11" s="40">
        <v>102</v>
      </c>
      <c r="Y11" s="41">
        <f t="shared" ref="Y11:Y30" si="1">SUM(B11:X11)</f>
        <v>545</v>
      </c>
    </row>
    <row r="12" spans="1:26" x14ac:dyDescent="0.2">
      <c r="A12" s="23" t="s">
        <v>21</v>
      </c>
      <c r="B12" s="40">
        <v>16</v>
      </c>
      <c r="C12" s="40">
        <v>22</v>
      </c>
      <c r="D12" s="40">
        <v>26</v>
      </c>
      <c r="E12" s="40">
        <v>18</v>
      </c>
      <c r="F12" s="40"/>
      <c r="G12" s="40"/>
      <c r="H12" s="40">
        <v>8</v>
      </c>
      <c r="I12" s="40"/>
      <c r="J12" s="40">
        <v>10</v>
      </c>
      <c r="K12" s="40">
        <v>3</v>
      </c>
      <c r="L12" s="40"/>
      <c r="M12" s="40"/>
      <c r="N12" s="40"/>
      <c r="O12" s="40">
        <v>18</v>
      </c>
      <c r="P12" s="40"/>
      <c r="Q12" s="40"/>
      <c r="R12" s="40">
        <v>2</v>
      </c>
      <c r="S12" s="40"/>
      <c r="T12" s="40"/>
      <c r="U12" s="40"/>
      <c r="V12" s="40"/>
      <c r="W12" s="40"/>
      <c r="X12" s="40">
        <v>6</v>
      </c>
      <c r="Y12" s="41">
        <f t="shared" si="1"/>
        <v>129</v>
      </c>
    </row>
    <row r="13" spans="1:26" x14ac:dyDescent="0.2">
      <c r="A13" s="23" t="s">
        <v>22</v>
      </c>
      <c r="B13" s="40">
        <v>8</v>
      </c>
      <c r="C13" s="40">
        <v>8</v>
      </c>
      <c r="D13" s="40">
        <v>16</v>
      </c>
      <c r="E13" s="40">
        <v>14</v>
      </c>
      <c r="F13" s="40"/>
      <c r="G13" s="40"/>
      <c r="H13" s="40">
        <v>4</v>
      </c>
      <c r="I13" s="40"/>
      <c r="J13" s="40"/>
      <c r="K13" s="40">
        <v>4</v>
      </c>
      <c r="L13" s="40"/>
      <c r="M13" s="40"/>
      <c r="N13" s="40"/>
      <c r="O13" s="40">
        <v>6</v>
      </c>
      <c r="P13" s="40"/>
      <c r="Q13" s="40"/>
      <c r="R13" s="40"/>
      <c r="S13" s="40"/>
      <c r="T13" s="40"/>
      <c r="U13" s="40"/>
      <c r="V13" s="40"/>
      <c r="W13" s="40"/>
      <c r="X13" s="40">
        <v>4</v>
      </c>
      <c r="Y13" s="41">
        <f t="shared" si="1"/>
        <v>64</v>
      </c>
    </row>
    <row r="14" spans="1:26" x14ac:dyDescent="0.2">
      <c r="A14" s="23" t="s">
        <v>23</v>
      </c>
      <c r="B14" s="40">
        <v>6</v>
      </c>
      <c r="C14" s="40">
        <v>6</v>
      </c>
      <c r="D14" s="40">
        <v>2</v>
      </c>
      <c r="E14" s="40">
        <v>6</v>
      </c>
      <c r="F14" s="40"/>
      <c r="G14" s="40"/>
      <c r="H14" s="40"/>
      <c r="I14" s="40"/>
      <c r="J14" s="40">
        <v>6</v>
      </c>
      <c r="K14" s="40"/>
      <c r="L14" s="40"/>
      <c r="M14" s="40"/>
      <c r="N14" s="40"/>
      <c r="O14" s="40">
        <v>6</v>
      </c>
      <c r="P14" s="40"/>
      <c r="Q14" s="40"/>
      <c r="R14" s="40"/>
      <c r="S14" s="40"/>
      <c r="T14" s="40"/>
      <c r="U14" s="40"/>
      <c r="V14" s="40"/>
      <c r="W14" s="40"/>
      <c r="X14" s="40">
        <v>3</v>
      </c>
      <c r="Y14" s="41">
        <f t="shared" si="1"/>
        <v>35</v>
      </c>
    </row>
    <row r="15" spans="1:26" x14ac:dyDescent="0.2">
      <c r="A15" s="23" t="s">
        <v>25</v>
      </c>
      <c r="B15" s="40">
        <v>14</v>
      </c>
      <c r="C15" s="40">
        <v>7</v>
      </c>
      <c r="D15" s="40">
        <v>13</v>
      </c>
      <c r="E15" s="40">
        <v>7</v>
      </c>
      <c r="F15" s="40"/>
      <c r="G15" s="40"/>
      <c r="H15" s="40">
        <v>7</v>
      </c>
      <c r="I15" s="40">
        <v>12</v>
      </c>
      <c r="J15" s="40">
        <v>7</v>
      </c>
      <c r="K15" s="40">
        <v>4</v>
      </c>
      <c r="L15" s="40"/>
      <c r="M15" s="40"/>
      <c r="N15" s="40"/>
      <c r="O15" s="40">
        <v>13</v>
      </c>
      <c r="P15" s="40"/>
      <c r="Q15" s="40"/>
      <c r="R15" s="40"/>
      <c r="S15" s="40"/>
      <c r="T15" s="40">
        <v>3</v>
      </c>
      <c r="U15" s="40"/>
      <c r="V15" s="40"/>
      <c r="W15" s="40"/>
      <c r="X15" s="40">
        <v>12</v>
      </c>
      <c r="Y15" s="41">
        <f t="shared" si="1"/>
        <v>99</v>
      </c>
    </row>
    <row r="16" spans="1:26" x14ac:dyDescent="0.2">
      <c r="A16" s="23" t="s">
        <v>26</v>
      </c>
      <c r="B16" s="40">
        <v>19</v>
      </c>
      <c r="C16" s="40">
        <v>27</v>
      </c>
      <c r="D16" s="40">
        <v>21</v>
      </c>
      <c r="E16" s="40">
        <v>18</v>
      </c>
      <c r="F16" s="40"/>
      <c r="G16" s="40"/>
      <c r="H16" s="40">
        <v>7</v>
      </c>
      <c r="I16" s="40"/>
      <c r="J16" s="40">
        <v>7</v>
      </c>
      <c r="K16" s="40">
        <v>7</v>
      </c>
      <c r="L16" s="40"/>
      <c r="M16" s="40"/>
      <c r="N16" s="40"/>
      <c r="O16" s="40">
        <v>21</v>
      </c>
      <c r="P16" s="40"/>
      <c r="Q16" s="40"/>
      <c r="R16" s="40"/>
      <c r="S16" s="40"/>
      <c r="T16" s="40">
        <v>5</v>
      </c>
      <c r="U16" s="40"/>
      <c r="V16" s="40"/>
      <c r="W16" s="40"/>
      <c r="X16" s="40">
        <v>9</v>
      </c>
      <c r="Y16" s="41">
        <f t="shared" si="1"/>
        <v>141</v>
      </c>
    </row>
    <row r="17" spans="1:27" x14ac:dyDescent="0.2">
      <c r="A17" s="23" t="s">
        <v>27</v>
      </c>
      <c r="B17" s="40">
        <v>15</v>
      </c>
      <c r="C17" s="40">
        <v>15</v>
      </c>
      <c r="D17" s="40">
        <v>10</v>
      </c>
      <c r="E17" s="40">
        <v>15</v>
      </c>
      <c r="F17" s="40">
        <v>10</v>
      </c>
      <c r="G17" s="40"/>
      <c r="H17" s="40">
        <v>5</v>
      </c>
      <c r="I17" s="40"/>
      <c r="J17" s="40">
        <v>15</v>
      </c>
      <c r="K17" s="40">
        <v>4</v>
      </c>
      <c r="L17" s="40"/>
      <c r="M17" s="40"/>
      <c r="N17" s="40"/>
      <c r="O17" s="40">
        <v>10</v>
      </c>
      <c r="P17" s="40"/>
      <c r="Q17" s="40"/>
      <c r="R17" s="40"/>
      <c r="S17" s="40"/>
      <c r="T17" s="40">
        <v>5</v>
      </c>
      <c r="U17" s="40"/>
      <c r="V17" s="40"/>
      <c r="W17" s="40"/>
      <c r="X17" s="40">
        <v>10</v>
      </c>
      <c r="Y17" s="41">
        <f t="shared" si="1"/>
        <v>114</v>
      </c>
    </row>
    <row r="18" spans="1:27" x14ac:dyDescent="0.2">
      <c r="A18" s="23" t="s">
        <v>28</v>
      </c>
      <c r="B18" s="40">
        <v>13</v>
      </c>
      <c r="C18" s="40">
        <v>14</v>
      </c>
      <c r="D18" s="40">
        <v>14</v>
      </c>
      <c r="E18" s="40">
        <v>7</v>
      </c>
      <c r="F18" s="40"/>
      <c r="G18" s="40"/>
      <c r="H18" s="40">
        <v>14</v>
      </c>
      <c r="I18" s="40"/>
      <c r="J18" s="40">
        <v>7</v>
      </c>
      <c r="K18" s="40">
        <v>7</v>
      </c>
      <c r="L18" s="40"/>
      <c r="M18" s="40"/>
      <c r="N18" s="40"/>
      <c r="O18" s="40">
        <v>14</v>
      </c>
      <c r="P18" s="40"/>
      <c r="Q18" s="40"/>
      <c r="R18" s="40">
        <v>7</v>
      </c>
      <c r="S18" s="40"/>
      <c r="T18" s="40"/>
      <c r="U18" s="40"/>
      <c r="V18" s="40"/>
      <c r="W18" s="40"/>
      <c r="X18" s="40"/>
      <c r="Y18" s="41">
        <f t="shared" si="1"/>
        <v>97</v>
      </c>
    </row>
    <row r="19" spans="1:27" x14ac:dyDescent="0.2">
      <c r="A19" s="23" t="s">
        <v>29</v>
      </c>
      <c r="B19" s="40">
        <v>4</v>
      </c>
      <c r="C19" s="40">
        <v>2</v>
      </c>
      <c r="D19" s="40">
        <v>6</v>
      </c>
      <c r="E19" s="40">
        <v>6</v>
      </c>
      <c r="F19" s="40"/>
      <c r="G19" s="40"/>
      <c r="H19" s="40"/>
      <c r="I19" s="40"/>
      <c r="J19" s="40"/>
      <c r="K19" s="40"/>
      <c r="L19" s="40"/>
      <c r="M19" s="40"/>
      <c r="N19" s="40"/>
      <c r="O19" s="40"/>
      <c r="P19" s="40"/>
      <c r="Q19" s="40"/>
      <c r="R19" s="40"/>
      <c r="S19" s="40"/>
      <c r="T19" s="40">
        <v>1</v>
      </c>
      <c r="U19" s="40"/>
      <c r="V19" s="40"/>
      <c r="W19" s="40"/>
      <c r="X19" s="40">
        <v>2</v>
      </c>
      <c r="Y19" s="41">
        <f t="shared" si="1"/>
        <v>21</v>
      </c>
    </row>
    <row r="20" spans="1:27" x14ac:dyDescent="0.2">
      <c r="A20" s="23" t="s">
        <v>42</v>
      </c>
      <c r="B20" s="40"/>
      <c r="C20" s="40"/>
      <c r="D20" s="40"/>
      <c r="E20" s="40"/>
      <c r="F20" s="40"/>
      <c r="G20" s="40"/>
      <c r="H20" s="40"/>
      <c r="I20" s="40"/>
      <c r="J20" s="40"/>
      <c r="K20" s="40"/>
      <c r="L20" s="40"/>
      <c r="M20" s="40"/>
      <c r="N20" s="40"/>
      <c r="O20" s="40"/>
      <c r="P20" s="40"/>
      <c r="Q20" s="40"/>
      <c r="R20" s="40"/>
      <c r="S20" s="40"/>
      <c r="T20" s="40"/>
      <c r="U20" s="40"/>
      <c r="V20" s="40"/>
      <c r="W20" s="40"/>
      <c r="X20" s="40"/>
      <c r="Y20" s="41"/>
    </row>
    <row r="21" spans="1:27" x14ac:dyDescent="0.2">
      <c r="A21" s="23" t="s">
        <v>30</v>
      </c>
      <c r="B21" s="40">
        <v>24</v>
      </c>
      <c r="C21" s="40">
        <v>36</v>
      </c>
      <c r="D21" s="40">
        <v>23</v>
      </c>
      <c r="E21" s="40">
        <v>12</v>
      </c>
      <c r="F21" s="40"/>
      <c r="G21" s="40"/>
      <c r="H21" s="40">
        <v>12</v>
      </c>
      <c r="I21" s="40"/>
      <c r="J21" s="40">
        <v>24</v>
      </c>
      <c r="K21" s="40">
        <v>11</v>
      </c>
      <c r="L21" s="40"/>
      <c r="M21" s="40"/>
      <c r="N21" s="40"/>
      <c r="O21" s="40">
        <v>24</v>
      </c>
      <c r="P21" s="40"/>
      <c r="Q21" s="40"/>
      <c r="R21" s="40"/>
      <c r="S21" s="40"/>
      <c r="T21" s="40">
        <v>10</v>
      </c>
      <c r="U21" s="40"/>
      <c r="V21" s="40"/>
      <c r="W21" s="40"/>
      <c r="X21" s="40"/>
      <c r="Y21" s="41">
        <f t="shared" si="1"/>
        <v>176</v>
      </c>
    </row>
    <row r="22" spans="1:27" x14ac:dyDescent="0.2">
      <c r="A22" s="23" t="s">
        <v>31</v>
      </c>
      <c r="B22" s="40">
        <v>10</v>
      </c>
      <c r="C22" s="40">
        <v>10</v>
      </c>
      <c r="D22" s="40">
        <v>10</v>
      </c>
      <c r="E22" s="40">
        <v>20</v>
      </c>
      <c r="F22" s="40"/>
      <c r="G22" s="40"/>
      <c r="H22" s="40"/>
      <c r="I22" s="40"/>
      <c r="J22" s="40">
        <v>4</v>
      </c>
      <c r="K22" s="40">
        <v>10</v>
      </c>
      <c r="L22" s="40"/>
      <c r="M22" s="40"/>
      <c r="N22" s="40"/>
      <c r="O22" s="40">
        <v>4</v>
      </c>
      <c r="P22" s="40"/>
      <c r="Q22" s="40"/>
      <c r="R22" s="40"/>
      <c r="S22" s="40"/>
      <c r="T22" s="40">
        <v>1</v>
      </c>
      <c r="U22" s="40"/>
      <c r="V22" s="40"/>
      <c r="W22" s="40"/>
      <c r="X22" s="40"/>
      <c r="Y22" s="41">
        <f t="shared" si="1"/>
        <v>69</v>
      </c>
    </row>
    <row r="23" spans="1:27" x14ac:dyDescent="0.2">
      <c r="A23" s="23" t="s">
        <v>32</v>
      </c>
      <c r="B23" s="40">
        <v>30</v>
      </c>
      <c r="C23" s="40">
        <v>30</v>
      </c>
      <c r="D23" s="40">
        <v>35</v>
      </c>
      <c r="E23" s="40">
        <v>38</v>
      </c>
      <c r="F23" s="40"/>
      <c r="G23" s="40"/>
      <c r="H23" s="40">
        <v>26</v>
      </c>
      <c r="I23" s="40"/>
      <c r="J23" s="40">
        <v>30</v>
      </c>
      <c r="K23" s="40">
        <v>15</v>
      </c>
      <c r="L23" s="40"/>
      <c r="M23" s="40"/>
      <c r="N23" s="40"/>
      <c r="O23" s="40">
        <v>30</v>
      </c>
      <c r="P23" s="40"/>
      <c r="Q23" s="40"/>
      <c r="R23" s="40">
        <v>10</v>
      </c>
      <c r="S23" s="40"/>
      <c r="T23" s="40">
        <v>15</v>
      </c>
      <c r="U23" s="40"/>
      <c r="V23" s="40"/>
      <c r="W23" s="40"/>
      <c r="X23" s="40">
        <v>21</v>
      </c>
      <c r="Y23" s="41">
        <f t="shared" si="1"/>
        <v>280</v>
      </c>
    </row>
    <row r="24" spans="1:27" x14ac:dyDescent="0.2">
      <c r="A24" s="23" t="s">
        <v>33</v>
      </c>
      <c r="B24" s="40">
        <v>12</v>
      </c>
      <c r="C24" s="40">
        <v>12</v>
      </c>
      <c r="D24" s="40">
        <v>12</v>
      </c>
      <c r="E24" s="40">
        <v>12</v>
      </c>
      <c r="F24" s="40"/>
      <c r="G24" s="40"/>
      <c r="H24" s="40">
        <v>12</v>
      </c>
      <c r="I24" s="40"/>
      <c r="J24" s="40">
        <v>12</v>
      </c>
      <c r="K24" s="40">
        <v>6</v>
      </c>
      <c r="L24" s="40"/>
      <c r="M24" s="40"/>
      <c r="N24" s="40"/>
      <c r="O24" s="40">
        <v>12</v>
      </c>
      <c r="P24" s="40"/>
      <c r="Q24" s="40"/>
      <c r="R24" s="40"/>
      <c r="S24" s="40"/>
      <c r="T24" s="40">
        <v>12</v>
      </c>
      <c r="U24" s="40"/>
      <c r="V24" s="40"/>
      <c r="W24" s="40"/>
      <c r="X24" s="40"/>
      <c r="Y24" s="41">
        <f t="shared" si="1"/>
        <v>102</v>
      </c>
    </row>
    <row r="25" spans="1:27" x14ac:dyDescent="0.2">
      <c r="A25" s="23" t="s">
        <v>4</v>
      </c>
      <c r="B25" s="40">
        <v>8</v>
      </c>
      <c r="C25" s="40">
        <v>8</v>
      </c>
      <c r="D25" s="40">
        <v>8</v>
      </c>
      <c r="E25" s="40">
        <v>8</v>
      </c>
      <c r="F25" s="40"/>
      <c r="G25" s="40"/>
      <c r="H25" s="40"/>
      <c r="I25" s="40"/>
      <c r="J25" s="40"/>
      <c r="K25" s="40"/>
      <c r="L25" s="40">
        <v>8</v>
      </c>
      <c r="M25" s="40"/>
      <c r="N25" s="40"/>
      <c r="O25" s="40">
        <v>8</v>
      </c>
      <c r="P25" s="40"/>
      <c r="Q25" s="40"/>
      <c r="R25" s="40"/>
      <c r="S25" s="40"/>
      <c r="T25" s="40"/>
      <c r="U25" s="40"/>
      <c r="V25" s="40">
        <v>8</v>
      </c>
      <c r="W25" s="40"/>
      <c r="X25" s="40">
        <v>12</v>
      </c>
      <c r="Y25" s="41">
        <f t="shared" si="1"/>
        <v>68</v>
      </c>
    </row>
    <row r="26" spans="1:27" x14ac:dyDescent="0.2">
      <c r="A26" s="23" t="s">
        <v>34</v>
      </c>
      <c r="B26" s="40">
        <v>54</v>
      </c>
      <c r="C26" s="40">
        <v>30</v>
      </c>
      <c r="D26" s="40">
        <v>33</v>
      </c>
      <c r="E26" s="40">
        <v>36</v>
      </c>
      <c r="F26" s="40">
        <v>18</v>
      </c>
      <c r="G26" s="40"/>
      <c r="H26" s="40">
        <v>18</v>
      </c>
      <c r="I26" s="40"/>
      <c r="J26" s="40">
        <v>18</v>
      </c>
      <c r="K26" s="40">
        <v>9</v>
      </c>
      <c r="L26" s="40">
        <v>18</v>
      </c>
      <c r="M26" s="40"/>
      <c r="N26" s="40"/>
      <c r="O26" s="40">
        <v>36</v>
      </c>
      <c r="P26" s="40"/>
      <c r="Q26" s="40">
        <v>18</v>
      </c>
      <c r="R26" s="40">
        <v>6</v>
      </c>
      <c r="S26" s="40"/>
      <c r="T26" s="40">
        <v>18</v>
      </c>
      <c r="U26" s="40"/>
      <c r="V26" s="40"/>
      <c r="W26" s="40">
        <v>13</v>
      </c>
      <c r="X26" s="40">
        <v>9</v>
      </c>
      <c r="Y26" s="41">
        <f t="shared" si="1"/>
        <v>334</v>
      </c>
    </row>
    <row r="27" spans="1:27" x14ac:dyDescent="0.2">
      <c r="A27" s="23" t="s">
        <v>35</v>
      </c>
      <c r="B27" s="40">
        <v>29</v>
      </c>
      <c r="C27" s="40">
        <v>31</v>
      </c>
      <c r="D27" s="40">
        <v>20</v>
      </c>
      <c r="E27" s="40">
        <v>28</v>
      </c>
      <c r="F27" s="40"/>
      <c r="G27" s="40"/>
      <c r="H27" s="40"/>
      <c r="I27" s="40">
        <v>6</v>
      </c>
      <c r="J27" s="40"/>
      <c r="K27" s="40">
        <v>6</v>
      </c>
      <c r="L27" s="40"/>
      <c r="M27" s="40"/>
      <c r="N27" s="40"/>
      <c r="O27" s="40">
        <v>26</v>
      </c>
      <c r="P27" s="40"/>
      <c r="Q27" s="40"/>
      <c r="R27" s="40"/>
      <c r="S27" s="40"/>
      <c r="T27" s="40"/>
      <c r="U27" s="40"/>
      <c r="V27" s="40"/>
      <c r="W27" s="40"/>
      <c r="X27" s="40">
        <v>5</v>
      </c>
      <c r="Y27" s="41">
        <f t="shared" si="1"/>
        <v>151</v>
      </c>
    </row>
    <row r="28" spans="1:27" x14ac:dyDescent="0.2">
      <c r="A28" s="23" t="s">
        <v>36</v>
      </c>
      <c r="B28" s="40">
        <v>10</v>
      </c>
      <c r="C28" s="40">
        <v>5</v>
      </c>
      <c r="D28" s="40">
        <v>10</v>
      </c>
      <c r="E28" s="40">
        <v>5</v>
      </c>
      <c r="F28" s="40"/>
      <c r="G28" s="40"/>
      <c r="H28" s="40"/>
      <c r="I28" s="40"/>
      <c r="J28" s="40"/>
      <c r="K28" s="40">
        <v>5</v>
      </c>
      <c r="L28" s="40">
        <v>5</v>
      </c>
      <c r="M28" s="40"/>
      <c r="N28" s="40"/>
      <c r="O28" s="40">
        <v>5</v>
      </c>
      <c r="P28" s="40"/>
      <c r="Q28" s="40"/>
      <c r="R28" s="40"/>
      <c r="S28" s="40"/>
      <c r="T28" s="40"/>
      <c r="U28" s="40"/>
      <c r="V28" s="40"/>
      <c r="W28" s="40"/>
      <c r="X28" s="40"/>
      <c r="Y28" s="41">
        <f t="shared" si="1"/>
        <v>45</v>
      </c>
    </row>
    <row r="29" spans="1:27" ht="10.5" x14ac:dyDescent="0.25">
      <c r="A29" s="23" t="s">
        <v>37</v>
      </c>
      <c r="B29" s="40">
        <v>15</v>
      </c>
      <c r="C29" s="40">
        <v>14</v>
      </c>
      <c r="D29" s="40">
        <v>17</v>
      </c>
      <c r="E29" s="40">
        <v>25</v>
      </c>
      <c r="F29" s="40"/>
      <c r="G29" s="40"/>
      <c r="H29" s="40">
        <v>10</v>
      </c>
      <c r="I29" s="40"/>
      <c r="J29" s="40">
        <v>11</v>
      </c>
      <c r="K29" s="40"/>
      <c r="L29" s="40">
        <v>11</v>
      </c>
      <c r="M29" s="40"/>
      <c r="N29" s="40"/>
      <c r="O29" s="40">
        <v>24</v>
      </c>
      <c r="P29" s="40"/>
      <c r="Q29" s="40">
        <v>21</v>
      </c>
      <c r="R29" s="40"/>
      <c r="S29" s="40"/>
      <c r="T29" s="40"/>
      <c r="U29" s="40"/>
      <c r="V29" s="40"/>
      <c r="W29" s="40">
        <v>5</v>
      </c>
      <c r="X29" s="40">
        <v>17</v>
      </c>
      <c r="Y29" s="41">
        <f t="shared" si="1"/>
        <v>170</v>
      </c>
      <c r="AA29" s="1"/>
    </row>
    <row r="30" spans="1:27" x14ac:dyDescent="0.2">
      <c r="A30" s="23" t="s">
        <v>38</v>
      </c>
      <c r="B30" s="40">
        <v>2</v>
      </c>
      <c r="C30" s="40">
        <v>4</v>
      </c>
      <c r="D30" s="40">
        <v>4</v>
      </c>
      <c r="E30" s="40">
        <v>4</v>
      </c>
      <c r="F30" s="40"/>
      <c r="G30" s="40"/>
      <c r="H30" s="40"/>
      <c r="I30" s="40"/>
      <c r="J30" s="40"/>
      <c r="K30" s="40"/>
      <c r="L30" s="40"/>
      <c r="M30" s="40"/>
      <c r="N30" s="40"/>
      <c r="O30" s="40">
        <v>2</v>
      </c>
      <c r="P30" s="40"/>
      <c r="Q30" s="40"/>
      <c r="R30" s="40"/>
      <c r="S30" s="40"/>
      <c r="T30" s="40"/>
      <c r="U30" s="40"/>
      <c r="V30" s="40"/>
      <c r="W30" s="40"/>
      <c r="X30" s="40"/>
      <c r="Y30" s="41">
        <f t="shared" si="1"/>
        <v>16</v>
      </c>
    </row>
    <row r="31" spans="1:27" s="1" customFormat="1" ht="4.5" customHeight="1" x14ac:dyDescent="0.25">
      <c r="A31" s="24"/>
      <c r="B31" s="24"/>
      <c r="C31" s="24"/>
      <c r="D31" s="24"/>
      <c r="E31" s="24"/>
      <c r="F31" s="24"/>
      <c r="G31" s="24"/>
      <c r="H31" s="24"/>
      <c r="I31" s="24"/>
      <c r="J31" s="24"/>
      <c r="K31" s="24"/>
      <c r="L31" s="24"/>
      <c r="M31" s="24"/>
      <c r="N31" s="24"/>
      <c r="O31" s="24"/>
      <c r="P31" s="24"/>
      <c r="Q31" s="24"/>
      <c r="R31" s="24"/>
      <c r="S31" s="24"/>
      <c r="T31" s="24"/>
      <c r="U31" s="24"/>
      <c r="V31" s="24"/>
      <c r="W31" s="24"/>
      <c r="X31" s="24"/>
      <c r="Y31" s="24"/>
    </row>
    <row r="32" spans="1:27" s="1" customFormat="1" ht="5.25" hidden="1" customHeight="1" x14ac:dyDescent="0.25">
      <c r="A32" s="23"/>
      <c r="B32" s="23"/>
      <c r="C32" s="23"/>
      <c r="D32" s="23"/>
      <c r="E32" s="23"/>
      <c r="F32" s="23"/>
      <c r="G32" s="23"/>
      <c r="H32" s="23"/>
      <c r="I32" s="23"/>
      <c r="J32" s="23"/>
      <c r="K32" s="23"/>
      <c r="L32" s="23"/>
      <c r="M32" s="23"/>
      <c r="N32" s="23"/>
      <c r="O32" s="23"/>
      <c r="P32" s="23"/>
      <c r="Q32" s="23"/>
      <c r="R32" s="23"/>
      <c r="S32" s="23"/>
      <c r="T32" s="23"/>
      <c r="U32" s="23"/>
      <c r="V32" s="23"/>
      <c r="W32" s="23"/>
      <c r="X32" s="23"/>
      <c r="Y32" s="23"/>
    </row>
    <row r="33" spans="1:25" s="1" customFormat="1" ht="5.25" customHeight="1" x14ac:dyDescent="0.25">
      <c r="A33" s="23"/>
      <c r="B33" s="23"/>
      <c r="C33" s="23"/>
      <c r="D33" s="23"/>
      <c r="E33" s="23"/>
      <c r="F33" s="23"/>
      <c r="G33" s="23"/>
      <c r="H33" s="23"/>
      <c r="I33" s="23"/>
      <c r="J33" s="23"/>
      <c r="K33" s="23"/>
      <c r="L33" s="23"/>
      <c r="M33" s="23"/>
      <c r="N33" s="23"/>
      <c r="O33" s="23"/>
      <c r="P33" s="23"/>
      <c r="Q33" s="23"/>
      <c r="R33" s="23"/>
      <c r="S33" s="23"/>
      <c r="T33" s="23"/>
      <c r="U33" s="23"/>
      <c r="V33" s="23"/>
      <c r="W33" s="23"/>
      <c r="X33" s="23"/>
      <c r="Y33" s="23"/>
    </row>
    <row r="34" spans="1:25" x14ac:dyDescent="0.2">
      <c r="A34" s="46"/>
      <c r="B34" s="42"/>
      <c r="C34" s="42"/>
      <c r="D34" s="42"/>
      <c r="E34" s="42"/>
      <c r="F34" s="42"/>
      <c r="G34" s="42"/>
      <c r="H34" s="42"/>
      <c r="I34" s="42"/>
      <c r="J34" s="42"/>
      <c r="K34" s="42"/>
      <c r="L34" s="42"/>
      <c r="M34" s="42"/>
      <c r="N34" s="42"/>
      <c r="O34" s="42"/>
      <c r="P34" s="42"/>
      <c r="Q34" s="42"/>
      <c r="R34" s="42"/>
      <c r="S34" s="42"/>
      <c r="T34" s="42"/>
      <c r="U34" s="42"/>
      <c r="V34" s="42"/>
      <c r="W34" s="42"/>
      <c r="X34" s="42"/>
      <c r="Y34" s="42"/>
    </row>
    <row r="35" spans="1:25" ht="10.5" x14ac:dyDescent="0.25">
      <c r="A35" s="43" t="s">
        <v>55</v>
      </c>
      <c r="B35" s="42"/>
      <c r="C35" s="42"/>
      <c r="D35" s="42"/>
      <c r="E35" s="42"/>
      <c r="F35" s="42"/>
      <c r="G35" s="42"/>
      <c r="H35" s="42"/>
      <c r="I35" s="42"/>
      <c r="J35" s="42"/>
      <c r="K35" s="42"/>
      <c r="L35" s="42"/>
      <c r="M35" s="42"/>
      <c r="N35" s="42"/>
      <c r="O35" s="42"/>
      <c r="P35" s="42"/>
      <c r="Q35" s="42"/>
      <c r="R35" s="42"/>
      <c r="S35" s="42"/>
      <c r="T35" s="42"/>
      <c r="U35" s="42"/>
      <c r="V35" s="42"/>
      <c r="W35" s="42"/>
      <c r="X35" s="42"/>
      <c r="Y35" s="42"/>
    </row>
    <row r="36" spans="1:25" ht="34.15" customHeight="1" x14ac:dyDescent="0.2">
      <c r="A36" s="122" t="s">
        <v>68</v>
      </c>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row>
    <row r="37" spans="1:25" x14ac:dyDescent="0.2">
      <c r="A37" s="46" t="s">
        <v>54</v>
      </c>
      <c r="B37" s="42"/>
      <c r="C37" s="42"/>
      <c r="D37" s="42"/>
      <c r="E37" s="42"/>
      <c r="F37" s="42"/>
      <c r="G37" s="42"/>
      <c r="H37" s="42"/>
      <c r="I37" s="42"/>
      <c r="J37" s="42"/>
      <c r="K37" s="42"/>
      <c r="L37" s="42"/>
      <c r="M37" s="42"/>
      <c r="N37" s="42"/>
      <c r="O37" s="42"/>
      <c r="P37" s="42"/>
      <c r="Q37" s="42"/>
      <c r="R37" s="42"/>
      <c r="S37" s="42"/>
      <c r="T37" s="42"/>
      <c r="U37" s="42"/>
      <c r="V37" s="42"/>
      <c r="W37" s="42"/>
      <c r="X37" s="42"/>
      <c r="Y37" s="42"/>
    </row>
    <row r="38" spans="1:25" ht="12" x14ac:dyDescent="0.2">
      <c r="A38" s="47"/>
      <c r="B38" s="42"/>
      <c r="C38" s="42"/>
      <c r="D38" s="42"/>
      <c r="E38" s="42"/>
      <c r="F38" s="42"/>
      <c r="G38" s="42"/>
      <c r="H38" s="42"/>
      <c r="I38" s="42"/>
      <c r="J38" s="42"/>
      <c r="K38" s="42"/>
      <c r="L38" s="42"/>
      <c r="M38" s="42"/>
      <c r="N38" s="42"/>
      <c r="O38" s="42"/>
      <c r="P38" s="42"/>
      <c r="Q38" s="42"/>
      <c r="R38" s="42"/>
      <c r="S38" s="42"/>
      <c r="T38" s="42"/>
      <c r="U38" s="42"/>
      <c r="V38" s="42"/>
      <c r="W38" s="42"/>
      <c r="X38" s="42"/>
      <c r="Y38" s="42"/>
    </row>
    <row r="39" spans="1:25" x14ac:dyDescent="0.2">
      <c r="A39" s="46" t="s">
        <v>88</v>
      </c>
      <c r="B39" s="42"/>
      <c r="C39" s="42"/>
      <c r="D39" s="42"/>
      <c r="E39" s="42"/>
      <c r="F39" s="42"/>
      <c r="G39" s="42"/>
      <c r="H39" s="42"/>
      <c r="I39" s="42"/>
      <c r="J39" s="42"/>
      <c r="K39" s="42"/>
      <c r="L39" s="42"/>
      <c r="M39" s="42"/>
      <c r="N39" s="42"/>
      <c r="O39" s="42"/>
      <c r="P39" s="42"/>
      <c r="Q39" s="42"/>
      <c r="R39" s="42"/>
      <c r="S39" s="42"/>
      <c r="T39" s="42"/>
      <c r="U39" s="42"/>
      <c r="V39" s="42"/>
      <c r="W39" s="42"/>
      <c r="X39" s="42"/>
      <c r="Y39" s="42"/>
    </row>
    <row r="40" spans="1:25" ht="13" x14ac:dyDescent="0.3">
      <c r="A40" s="1"/>
      <c r="B40" s="11"/>
      <c r="C40" s="11"/>
      <c r="D40" s="11"/>
      <c r="E40" s="11"/>
      <c r="F40" s="42"/>
      <c r="G40" s="42"/>
      <c r="H40" s="42"/>
      <c r="I40" s="42"/>
      <c r="J40" s="42"/>
      <c r="K40" s="42"/>
      <c r="L40" s="42"/>
      <c r="M40" s="42"/>
      <c r="N40" s="42"/>
      <c r="O40" s="42"/>
      <c r="P40" s="42"/>
      <c r="Q40" s="42"/>
      <c r="R40" s="42"/>
      <c r="S40" s="42"/>
      <c r="T40" s="42"/>
      <c r="U40" s="42"/>
      <c r="V40" s="42"/>
      <c r="W40" s="42"/>
      <c r="X40" s="42"/>
      <c r="Y40" s="42"/>
    </row>
    <row r="41" spans="1:25" x14ac:dyDescent="0.2">
      <c r="A41" s="70" t="s">
        <v>70</v>
      </c>
      <c r="B41" s="42"/>
      <c r="C41" s="42"/>
      <c r="D41" s="42"/>
      <c r="E41" s="42"/>
      <c r="F41" s="42"/>
      <c r="G41" s="42"/>
      <c r="H41" s="42"/>
      <c r="I41" s="42"/>
      <c r="J41" s="42"/>
      <c r="K41" s="42"/>
      <c r="L41" s="42"/>
      <c r="M41" s="42"/>
      <c r="N41" s="42"/>
      <c r="O41" s="42"/>
      <c r="P41" s="42"/>
      <c r="Q41" s="42"/>
      <c r="R41" s="42"/>
      <c r="S41" s="42"/>
      <c r="T41" s="42"/>
      <c r="U41" s="42"/>
      <c r="V41" s="42"/>
      <c r="W41" s="42"/>
      <c r="X41" s="42"/>
      <c r="Y41" s="42"/>
    </row>
    <row r="42" spans="1:25" x14ac:dyDescent="0.2">
      <c r="A42" s="71" t="s">
        <v>89</v>
      </c>
      <c r="B42" s="42"/>
      <c r="C42" s="42"/>
      <c r="D42" s="42"/>
      <c r="E42" s="42"/>
      <c r="F42" s="42"/>
      <c r="G42" s="42"/>
      <c r="H42" s="42"/>
      <c r="I42" s="42"/>
      <c r="J42" s="42"/>
      <c r="K42" s="42"/>
      <c r="L42" s="42"/>
      <c r="M42" s="42"/>
      <c r="N42" s="42"/>
      <c r="O42" s="42"/>
      <c r="P42" s="42"/>
      <c r="Q42" s="42"/>
      <c r="R42" s="42"/>
      <c r="S42" s="42"/>
      <c r="T42" s="42"/>
      <c r="U42" s="42"/>
      <c r="V42" s="42"/>
      <c r="W42" s="42"/>
      <c r="X42" s="42"/>
      <c r="Y42" s="42"/>
    </row>
    <row r="43" spans="1:25" x14ac:dyDescent="0.2">
      <c r="A43" s="71"/>
      <c r="B43" s="42"/>
      <c r="C43" s="42"/>
      <c r="D43" s="42"/>
      <c r="E43" s="42"/>
      <c r="F43" s="42"/>
      <c r="G43" s="42"/>
      <c r="H43" s="42"/>
      <c r="I43" s="42"/>
      <c r="J43" s="42"/>
      <c r="K43" s="42"/>
      <c r="L43" s="42"/>
      <c r="M43" s="42"/>
      <c r="N43" s="42"/>
      <c r="O43" s="42"/>
      <c r="P43" s="42"/>
      <c r="Q43" s="42"/>
      <c r="R43" s="42"/>
      <c r="S43" s="42"/>
      <c r="T43" s="42"/>
      <c r="U43" s="42"/>
      <c r="V43" s="42"/>
      <c r="W43" s="42"/>
      <c r="X43" s="42"/>
      <c r="Y43" s="42"/>
    </row>
    <row r="44" spans="1:25" x14ac:dyDescent="0.2">
      <c r="A44" s="70" t="s">
        <v>71</v>
      </c>
      <c r="B44" s="42"/>
      <c r="C44" s="42"/>
      <c r="D44" s="42"/>
      <c r="E44" s="42"/>
      <c r="F44" s="42"/>
      <c r="G44" s="42"/>
      <c r="H44" s="42"/>
      <c r="I44" s="42"/>
      <c r="J44" s="42"/>
      <c r="K44" s="42"/>
      <c r="L44" s="42"/>
      <c r="M44" s="42"/>
      <c r="N44" s="42"/>
      <c r="O44" s="42"/>
      <c r="P44" s="42"/>
      <c r="Q44" s="42"/>
      <c r="R44" s="42"/>
      <c r="S44" s="42"/>
      <c r="T44" s="42"/>
      <c r="U44" s="42"/>
      <c r="V44" s="42"/>
      <c r="W44" s="42"/>
      <c r="X44" s="42"/>
      <c r="Y44" s="42"/>
    </row>
    <row r="45" spans="1:25" x14ac:dyDescent="0.2">
      <c r="A45" s="42"/>
      <c r="B45" s="42"/>
      <c r="C45" s="42"/>
      <c r="D45" s="42"/>
      <c r="E45" s="42"/>
      <c r="F45" s="42"/>
      <c r="G45" s="42"/>
      <c r="H45" s="42"/>
      <c r="I45" s="42"/>
      <c r="J45" s="42"/>
      <c r="K45" s="42"/>
      <c r="L45" s="42"/>
      <c r="M45" s="42"/>
      <c r="N45" s="42"/>
      <c r="O45" s="42"/>
      <c r="P45" s="42"/>
      <c r="Q45" s="42"/>
      <c r="R45" s="42"/>
      <c r="S45" s="42"/>
      <c r="T45" s="42"/>
    </row>
    <row r="46" spans="1:25" x14ac:dyDescent="0.2">
      <c r="A46" s="42"/>
      <c r="B46" s="42"/>
      <c r="C46" s="42"/>
      <c r="D46" s="42"/>
      <c r="E46" s="42"/>
      <c r="F46" s="42"/>
      <c r="G46" s="42"/>
      <c r="H46" s="42"/>
      <c r="I46" s="42"/>
      <c r="J46" s="42"/>
      <c r="K46" s="42"/>
      <c r="L46" s="42"/>
      <c r="M46" s="42"/>
      <c r="N46" s="42"/>
      <c r="O46" s="42"/>
      <c r="P46" s="42"/>
      <c r="Q46" s="42"/>
      <c r="R46" s="42"/>
      <c r="S46" s="42"/>
      <c r="T46" s="42"/>
    </row>
  </sheetData>
  <mergeCells count="1">
    <mergeCell ref="A36:Y36"/>
  </mergeCells>
  <phoneticPr fontId="4" type="noConversion"/>
  <pageMargins left="0.78740157499999996" right="0.78740157499999996" top="0.984251969" bottom="0.984251969" header="0.4921259845" footer="0.492125984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40"/>
  <sheetViews>
    <sheetView showGridLines="0" zoomScaleNormal="100" workbookViewId="0"/>
  </sheetViews>
  <sheetFormatPr baseColWidth="10" defaultColWidth="12" defaultRowHeight="10" x14ac:dyDescent="0.2"/>
  <cols>
    <col min="1" max="1" width="17.44140625" style="6" customWidth="1"/>
    <col min="2" max="6" width="7.33203125" style="6" customWidth="1"/>
    <col min="7" max="7" width="7.33203125" style="6" hidden="1" customWidth="1"/>
    <col min="8" max="10" width="7.33203125" style="6" customWidth="1"/>
    <col min="11" max="11" width="7.33203125" style="6" hidden="1" customWidth="1"/>
    <col min="12" max="12" width="7.33203125" style="6" customWidth="1"/>
    <col min="13" max="13" width="6.33203125" style="6" hidden="1" customWidth="1"/>
    <col min="14" max="14" width="5.77734375" style="6" hidden="1" customWidth="1"/>
    <col min="15" max="16" width="5.77734375" style="6" customWidth="1"/>
    <col min="17" max="18" width="7.33203125" style="6" customWidth="1"/>
    <col min="19" max="19" width="7.33203125" style="6" hidden="1" customWidth="1"/>
    <col min="20" max="25" width="7.33203125" style="6" customWidth="1"/>
    <col min="26" max="16384" width="12" style="6"/>
  </cols>
  <sheetData>
    <row r="1" spans="1:25" s="3" customFormat="1" ht="12.65" customHeight="1" x14ac:dyDescent="0.25">
      <c r="A1" s="2" t="s">
        <v>75</v>
      </c>
      <c r="B1" s="23"/>
      <c r="C1" s="23"/>
      <c r="D1" s="23"/>
      <c r="E1" s="23"/>
      <c r="F1" s="23"/>
      <c r="G1" s="23"/>
      <c r="H1" s="23"/>
      <c r="I1" s="23"/>
      <c r="J1" s="23"/>
      <c r="K1" s="23"/>
      <c r="L1" s="23"/>
      <c r="M1" s="23"/>
      <c r="N1" s="23"/>
      <c r="O1" s="23"/>
      <c r="P1" s="23"/>
      <c r="Q1" s="23"/>
      <c r="R1" s="23"/>
      <c r="S1" s="23"/>
      <c r="T1" s="23"/>
      <c r="U1" s="23"/>
      <c r="V1" s="23"/>
      <c r="W1" s="23"/>
      <c r="X1" s="23"/>
      <c r="Y1" s="5" t="s">
        <v>69</v>
      </c>
    </row>
    <row r="2" spans="1:25" s="3" customFormat="1" ht="12.65" customHeight="1" x14ac:dyDescent="0.25">
      <c r="A2" s="7" t="s">
        <v>44</v>
      </c>
      <c r="B2" s="23"/>
      <c r="C2" s="23"/>
      <c r="D2" s="23"/>
      <c r="E2" s="23"/>
      <c r="F2" s="23"/>
      <c r="G2" s="23"/>
      <c r="H2" s="23"/>
      <c r="I2" s="23"/>
      <c r="J2" s="23"/>
      <c r="K2" s="23"/>
      <c r="L2" s="23"/>
      <c r="M2" s="23"/>
      <c r="N2" s="23"/>
      <c r="O2" s="23"/>
      <c r="P2" s="23"/>
      <c r="Q2" s="23"/>
      <c r="R2" s="23"/>
      <c r="S2" s="23"/>
      <c r="T2" s="23"/>
      <c r="U2" s="23"/>
      <c r="V2" s="23"/>
      <c r="W2" s="23"/>
      <c r="X2" s="23"/>
      <c r="Y2" s="4"/>
    </row>
    <row r="3" spans="1:25" s="3" customFormat="1" ht="3.75" customHeight="1" x14ac:dyDescent="0.25">
      <c r="A3" s="23"/>
      <c r="B3" s="24"/>
      <c r="C3" s="24"/>
      <c r="D3" s="24"/>
      <c r="E3" s="24"/>
      <c r="F3" s="24"/>
      <c r="G3" s="24"/>
      <c r="H3" s="24"/>
      <c r="I3" s="24"/>
      <c r="J3" s="24"/>
      <c r="K3" s="24"/>
      <c r="L3" s="24"/>
      <c r="M3" s="24"/>
      <c r="N3" s="24"/>
      <c r="O3" s="24"/>
      <c r="P3" s="24"/>
      <c r="Q3" s="24"/>
      <c r="R3" s="24"/>
      <c r="S3" s="24"/>
      <c r="T3" s="24"/>
      <c r="U3" s="24"/>
      <c r="V3" s="24"/>
      <c r="W3" s="24"/>
      <c r="X3" s="24"/>
      <c r="Y3" s="24"/>
    </row>
    <row r="4" spans="1:25" s="3" customFormat="1" ht="3.75" customHeight="1" x14ac:dyDescent="0.25">
      <c r="A4" s="25"/>
      <c r="B4" s="26"/>
      <c r="C4" s="26"/>
      <c r="D4" s="26"/>
      <c r="E4" s="26"/>
      <c r="F4" s="26"/>
      <c r="G4" s="26"/>
      <c r="H4" s="26"/>
      <c r="I4" s="26"/>
      <c r="J4" s="26"/>
      <c r="K4" s="26"/>
      <c r="L4" s="26"/>
      <c r="M4" s="26"/>
      <c r="N4" s="26"/>
      <c r="O4" s="26"/>
      <c r="P4" s="26"/>
      <c r="Q4" s="26"/>
      <c r="R4" s="26"/>
      <c r="S4" s="26"/>
      <c r="T4" s="26"/>
      <c r="U4" s="26"/>
      <c r="V4" s="26"/>
      <c r="W4" s="27"/>
      <c r="X4" s="27"/>
      <c r="Y4" s="27"/>
    </row>
    <row r="5" spans="1:25" s="8" customFormat="1" ht="12.65" customHeight="1" x14ac:dyDescent="0.25">
      <c r="A5" s="28"/>
      <c r="B5" s="29" t="s">
        <v>5</v>
      </c>
      <c r="C5" s="29" t="s">
        <v>6</v>
      </c>
      <c r="D5" s="29" t="s">
        <v>57</v>
      </c>
      <c r="E5" s="29" t="s">
        <v>8</v>
      </c>
      <c r="F5" s="29" t="s">
        <v>9</v>
      </c>
      <c r="G5" s="29" t="s">
        <v>10</v>
      </c>
      <c r="H5" s="29" t="s">
        <v>11</v>
      </c>
      <c r="I5" s="29" t="s">
        <v>12</v>
      </c>
      <c r="J5" s="29" t="s">
        <v>50</v>
      </c>
      <c r="K5" s="29" t="s">
        <v>51</v>
      </c>
      <c r="L5" s="29" t="s">
        <v>13</v>
      </c>
      <c r="M5" s="29" t="s">
        <v>0</v>
      </c>
      <c r="N5" s="29" t="s">
        <v>1</v>
      </c>
      <c r="O5" s="29" t="s">
        <v>14</v>
      </c>
      <c r="P5" s="29" t="s">
        <v>41</v>
      </c>
      <c r="Q5" s="29" t="s">
        <v>18</v>
      </c>
      <c r="R5" s="29" t="s">
        <v>15</v>
      </c>
      <c r="S5" s="29" t="s">
        <v>39</v>
      </c>
      <c r="T5" s="29" t="s">
        <v>16</v>
      </c>
      <c r="U5" s="29" t="s">
        <v>17</v>
      </c>
      <c r="V5" s="29" t="s">
        <v>2</v>
      </c>
      <c r="W5" s="30" t="s">
        <v>58</v>
      </c>
      <c r="X5" s="30" t="s">
        <v>43</v>
      </c>
      <c r="Y5" s="30" t="s">
        <v>3</v>
      </c>
    </row>
    <row r="6" spans="1:25" s="8" customFormat="1" ht="3.75" customHeight="1" x14ac:dyDescent="0.25">
      <c r="A6" s="31"/>
      <c r="B6" s="32"/>
      <c r="C6" s="32"/>
      <c r="D6" s="32"/>
      <c r="E6" s="32"/>
      <c r="F6" s="32"/>
      <c r="G6" s="32"/>
      <c r="H6" s="32"/>
      <c r="I6" s="32"/>
      <c r="J6" s="32"/>
      <c r="K6" s="32"/>
      <c r="L6" s="32"/>
      <c r="M6" s="32"/>
      <c r="N6" s="32"/>
      <c r="O6" s="32"/>
      <c r="P6" s="32"/>
      <c r="Q6" s="32"/>
      <c r="R6" s="32"/>
      <c r="S6" s="32"/>
      <c r="T6" s="32"/>
      <c r="U6" s="32"/>
      <c r="V6" s="32"/>
      <c r="W6" s="33"/>
      <c r="X6" s="33"/>
      <c r="Y6" s="33"/>
    </row>
    <row r="7" spans="1:25" s="3" customFormat="1" ht="3.75" customHeight="1" x14ac:dyDescent="0.25">
      <c r="A7" s="34"/>
      <c r="B7" s="34"/>
      <c r="C7" s="34"/>
      <c r="D7" s="34"/>
      <c r="E7" s="34"/>
      <c r="F7" s="34"/>
      <c r="G7" s="34"/>
      <c r="H7" s="34"/>
      <c r="I7" s="34"/>
      <c r="J7" s="34"/>
      <c r="K7" s="34"/>
      <c r="L7" s="34"/>
      <c r="M7" s="34"/>
      <c r="N7" s="34"/>
      <c r="O7" s="34"/>
      <c r="P7" s="34"/>
      <c r="Q7" s="34"/>
      <c r="R7" s="34"/>
      <c r="S7" s="34"/>
      <c r="T7" s="34"/>
      <c r="U7" s="34"/>
      <c r="V7" s="34"/>
      <c r="W7" s="34"/>
      <c r="X7" s="34"/>
      <c r="Y7" s="34"/>
    </row>
    <row r="8" spans="1:25" s="3" customFormat="1" ht="12.65" customHeight="1" x14ac:dyDescent="0.25">
      <c r="A8" s="35" t="s">
        <v>3</v>
      </c>
      <c r="B8" s="36">
        <f t="shared" ref="B8:Y8" si="0">SUM(B10:B30)</f>
        <v>432</v>
      </c>
      <c r="C8" s="36">
        <f t="shared" si="0"/>
        <v>359</v>
      </c>
      <c r="D8" s="36">
        <f t="shared" si="0"/>
        <v>402</v>
      </c>
      <c r="E8" s="36">
        <f t="shared" si="0"/>
        <v>404</v>
      </c>
      <c r="F8" s="36">
        <f t="shared" si="0"/>
        <v>50</v>
      </c>
      <c r="G8" s="36">
        <f t="shared" si="0"/>
        <v>0</v>
      </c>
      <c r="H8" s="36">
        <f t="shared" si="0"/>
        <v>261</v>
      </c>
      <c r="I8" s="36">
        <f t="shared" si="0"/>
        <v>49</v>
      </c>
      <c r="J8" s="36">
        <f t="shared" si="0"/>
        <v>46</v>
      </c>
      <c r="K8" s="36">
        <f>SUM(K10:K30)</f>
        <v>0</v>
      </c>
      <c r="L8" s="36">
        <f>SUM(L10:L30)</f>
        <v>76</v>
      </c>
      <c r="M8" s="36">
        <f t="shared" si="0"/>
        <v>0</v>
      </c>
      <c r="N8" s="36">
        <f t="shared" si="0"/>
        <v>0</v>
      </c>
      <c r="O8" s="36">
        <f>SUM(O10:O30)</f>
        <v>424</v>
      </c>
      <c r="P8" s="36">
        <f>SUM(P10:P30)</f>
        <v>68</v>
      </c>
      <c r="Q8" s="36">
        <f>SUM(Q10:Q30)</f>
        <v>28</v>
      </c>
      <c r="R8" s="36">
        <f t="shared" si="0"/>
        <v>106</v>
      </c>
      <c r="S8" s="36">
        <f>SUM(S10:S30)</f>
        <v>0</v>
      </c>
      <c r="T8" s="36">
        <f t="shared" si="0"/>
        <v>164</v>
      </c>
      <c r="U8" s="36">
        <f t="shared" si="0"/>
        <v>41</v>
      </c>
      <c r="V8" s="36">
        <f t="shared" si="0"/>
        <v>8</v>
      </c>
      <c r="W8" s="36">
        <v>8</v>
      </c>
      <c r="X8" s="36">
        <f t="shared" si="0"/>
        <v>163</v>
      </c>
      <c r="Y8" s="35">
        <f t="shared" si="0"/>
        <v>3089</v>
      </c>
    </row>
    <row r="9" spans="1:25" x14ac:dyDescent="0.2">
      <c r="A9" s="38"/>
      <c r="B9" s="39"/>
      <c r="C9" s="39"/>
      <c r="D9" s="39"/>
      <c r="E9" s="39"/>
      <c r="F9" s="39"/>
      <c r="G9" s="39"/>
      <c r="H9" s="39"/>
      <c r="I9" s="39"/>
      <c r="J9" s="39"/>
      <c r="K9" s="39"/>
      <c r="L9" s="39"/>
      <c r="M9" s="39"/>
      <c r="N9" s="39"/>
      <c r="O9" s="39"/>
      <c r="P9" s="39"/>
      <c r="Q9" s="39"/>
      <c r="R9" s="39"/>
      <c r="S9" s="39"/>
      <c r="T9" s="39"/>
      <c r="U9" s="39"/>
      <c r="V9" s="39"/>
      <c r="W9" s="39"/>
      <c r="X9" s="39"/>
      <c r="Y9" s="23"/>
    </row>
    <row r="10" spans="1:25" x14ac:dyDescent="0.2">
      <c r="A10" s="23" t="s">
        <v>19</v>
      </c>
      <c r="B10" s="40">
        <v>72</v>
      </c>
      <c r="C10" s="40">
        <v>58</v>
      </c>
      <c r="D10" s="40">
        <v>66</v>
      </c>
      <c r="E10" s="40">
        <v>108</v>
      </c>
      <c r="F10" s="40"/>
      <c r="G10" s="40"/>
      <c r="H10" s="40">
        <v>68</v>
      </c>
      <c r="I10" s="40">
        <v>34</v>
      </c>
      <c r="J10" s="40">
        <v>34</v>
      </c>
      <c r="K10" s="40"/>
      <c r="L10" s="40">
        <v>34</v>
      </c>
      <c r="M10" s="40"/>
      <c r="N10" s="40"/>
      <c r="O10" s="40">
        <v>152</v>
      </c>
      <c r="P10" s="40">
        <v>68</v>
      </c>
      <c r="Q10" s="40"/>
      <c r="R10" s="40">
        <v>34</v>
      </c>
      <c r="S10" s="40"/>
      <c r="T10" s="40">
        <v>34</v>
      </c>
      <c r="U10" s="40">
        <v>27</v>
      </c>
      <c r="V10" s="40"/>
      <c r="W10" s="40"/>
      <c r="X10" s="40">
        <v>15</v>
      </c>
      <c r="Y10" s="41">
        <v>804</v>
      </c>
    </row>
    <row r="11" spans="1:25" x14ac:dyDescent="0.2">
      <c r="A11" s="23" t="s">
        <v>20</v>
      </c>
      <c r="B11" s="40">
        <v>78</v>
      </c>
      <c r="C11" s="40">
        <v>52</v>
      </c>
      <c r="D11" s="40">
        <v>52</v>
      </c>
      <c r="E11" s="40">
        <v>64</v>
      </c>
      <c r="F11" s="40"/>
      <c r="G11" s="40"/>
      <c r="H11" s="40">
        <v>76</v>
      </c>
      <c r="I11" s="40"/>
      <c r="J11" s="40"/>
      <c r="K11" s="40"/>
      <c r="L11" s="40"/>
      <c r="M11" s="40"/>
      <c r="N11" s="40"/>
      <c r="O11" s="40">
        <v>65</v>
      </c>
      <c r="P11" s="40"/>
      <c r="Q11" s="40"/>
      <c r="R11" s="40">
        <v>26</v>
      </c>
      <c r="S11" s="40"/>
      <c r="T11" s="40">
        <v>52</v>
      </c>
      <c r="U11" s="40">
        <v>14</v>
      </c>
      <c r="V11" s="40"/>
      <c r="W11" s="40"/>
      <c r="X11" s="40">
        <v>35</v>
      </c>
      <c r="Y11" s="41">
        <v>514</v>
      </c>
    </row>
    <row r="12" spans="1:25" x14ac:dyDescent="0.2">
      <c r="A12" s="23" t="s">
        <v>21</v>
      </c>
      <c r="B12" s="40">
        <v>29</v>
      </c>
      <c r="C12" s="40">
        <v>22</v>
      </c>
      <c r="D12" s="40">
        <v>27</v>
      </c>
      <c r="E12" s="40">
        <v>23</v>
      </c>
      <c r="F12" s="40"/>
      <c r="G12" s="40"/>
      <c r="H12" s="40">
        <v>6</v>
      </c>
      <c r="I12" s="40"/>
      <c r="J12" s="40"/>
      <c r="K12" s="40"/>
      <c r="L12" s="40"/>
      <c r="M12" s="40"/>
      <c r="N12" s="40"/>
      <c r="O12" s="40">
        <v>19</v>
      </c>
      <c r="P12" s="40"/>
      <c r="Q12" s="40"/>
      <c r="R12" s="40"/>
      <c r="S12" s="40"/>
      <c r="T12" s="40"/>
      <c r="U12" s="40"/>
      <c r="V12" s="40"/>
      <c r="W12" s="40"/>
      <c r="X12" s="40">
        <v>7</v>
      </c>
      <c r="Y12" s="41">
        <v>133</v>
      </c>
    </row>
    <row r="13" spans="1:25" x14ac:dyDescent="0.2">
      <c r="A13" s="23" t="s">
        <v>22</v>
      </c>
      <c r="B13" s="40">
        <v>12</v>
      </c>
      <c r="C13" s="40">
        <v>8</v>
      </c>
      <c r="D13" s="40">
        <v>12</v>
      </c>
      <c r="E13" s="40">
        <v>8</v>
      </c>
      <c r="F13" s="40"/>
      <c r="G13" s="40"/>
      <c r="H13" s="40">
        <v>4</v>
      </c>
      <c r="I13" s="40"/>
      <c r="J13" s="40"/>
      <c r="K13" s="40"/>
      <c r="L13" s="40"/>
      <c r="M13" s="40"/>
      <c r="N13" s="40"/>
      <c r="O13" s="40">
        <v>4</v>
      </c>
      <c r="P13" s="40"/>
      <c r="Q13" s="40"/>
      <c r="R13" s="40"/>
      <c r="S13" s="40"/>
      <c r="T13" s="40"/>
      <c r="U13" s="40"/>
      <c r="V13" s="40"/>
      <c r="W13" s="40"/>
      <c r="X13" s="40"/>
      <c r="Y13" s="41">
        <v>48</v>
      </c>
    </row>
    <row r="14" spans="1:25" x14ac:dyDescent="0.2">
      <c r="A14" s="23" t="s">
        <v>23</v>
      </c>
      <c r="B14" s="40">
        <v>6</v>
      </c>
      <c r="C14" s="40">
        <v>6</v>
      </c>
      <c r="D14" s="40">
        <v>6</v>
      </c>
      <c r="E14" s="40">
        <v>9</v>
      </c>
      <c r="F14" s="40"/>
      <c r="G14" s="40"/>
      <c r="H14" s="40"/>
      <c r="I14" s="40"/>
      <c r="J14" s="40"/>
      <c r="K14" s="40"/>
      <c r="L14" s="40"/>
      <c r="M14" s="40"/>
      <c r="N14" s="40"/>
      <c r="O14" s="40">
        <v>6</v>
      </c>
      <c r="P14" s="40"/>
      <c r="Q14" s="40"/>
      <c r="R14" s="40"/>
      <c r="S14" s="40"/>
      <c r="T14" s="40"/>
      <c r="U14" s="40"/>
      <c r="V14" s="40"/>
      <c r="W14" s="40"/>
      <c r="X14" s="40"/>
      <c r="Y14" s="41">
        <v>33</v>
      </c>
    </row>
    <row r="15" spans="1:25" x14ac:dyDescent="0.2">
      <c r="A15" s="23" t="s">
        <v>25</v>
      </c>
      <c r="B15" s="40">
        <v>7</v>
      </c>
      <c r="C15" s="40">
        <v>7</v>
      </c>
      <c r="D15" s="40">
        <v>14</v>
      </c>
      <c r="E15" s="40">
        <v>7</v>
      </c>
      <c r="F15" s="40"/>
      <c r="G15" s="40"/>
      <c r="H15" s="40">
        <v>7</v>
      </c>
      <c r="I15" s="40">
        <v>7</v>
      </c>
      <c r="J15" s="40"/>
      <c r="K15" s="40"/>
      <c r="L15" s="40"/>
      <c r="M15" s="40"/>
      <c r="N15" s="40"/>
      <c r="O15" s="40">
        <v>13</v>
      </c>
      <c r="P15" s="40"/>
      <c r="Q15" s="40"/>
      <c r="R15" s="40"/>
      <c r="S15" s="40"/>
      <c r="T15" s="40">
        <v>7</v>
      </c>
      <c r="U15" s="40"/>
      <c r="V15" s="40"/>
      <c r="W15" s="40"/>
      <c r="X15" s="40">
        <v>11</v>
      </c>
      <c r="Y15" s="41">
        <v>80</v>
      </c>
    </row>
    <row r="16" spans="1:25" x14ac:dyDescent="0.2">
      <c r="A16" s="23" t="s">
        <v>26</v>
      </c>
      <c r="B16" s="40">
        <v>13</v>
      </c>
      <c r="C16" s="40">
        <v>16</v>
      </c>
      <c r="D16" s="40">
        <v>14</v>
      </c>
      <c r="E16" s="40">
        <v>14</v>
      </c>
      <c r="F16" s="40"/>
      <c r="G16" s="40"/>
      <c r="H16" s="40">
        <v>7</v>
      </c>
      <c r="I16" s="40"/>
      <c r="J16" s="40"/>
      <c r="K16" s="40"/>
      <c r="L16" s="40"/>
      <c r="M16" s="40"/>
      <c r="N16" s="40"/>
      <c r="O16" s="40">
        <v>14</v>
      </c>
      <c r="P16" s="40"/>
      <c r="Q16" s="40"/>
      <c r="R16" s="40">
        <v>3</v>
      </c>
      <c r="S16" s="40"/>
      <c r="T16" s="40"/>
      <c r="U16" s="40"/>
      <c r="V16" s="40"/>
      <c r="W16" s="40"/>
      <c r="X16" s="40"/>
      <c r="Y16" s="41">
        <v>81</v>
      </c>
    </row>
    <row r="17" spans="1:25" x14ac:dyDescent="0.2">
      <c r="A17" s="23" t="s">
        <v>27</v>
      </c>
      <c r="B17" s="40">
        <v>10</v>
      </c>
      <c r="C17" s="40">
        <v>10</v>
      </c>
      <c r="D17" s="40">
        <v>10</v>
      </c>
      <c r="E17" s="40">
        <v>10</v>
      </c>
      <c r="F17" s="40">
        <v>15</v>
      </c>
      <c r="G17" s="40"/>
      <c r="H17" s="40">
        <v>5</v>
      </c>
      <c r="I17" s="40"/>
      <c r="J17" s="40"/>
      <c r="K17" s="40"/>
      <c r="L17" s="40"/>
      <c r="M17" s="40"/>
      <c r="N17" s="40"/>
      <c r="O17" s="40">
        <v>10</v>
      </c>
      <c r="P17" s="40"/>
      <c r="Q17" s="40"/>
      <c r="R17" s="40">
        <v>5</v>
      </c>
      <c r="S17" s="40"/>
      <c r="T17" s="40">
        <v>5</v>
      </c>
      <c r="U17" s="40"/>
      <c r="V17" s="40"/>
      <c r="W17" s="40"/>
      <c r="X17" s="40">
        <v>8</v>
      </c>
      <c r="Y17" s="41">
        <v>88</v>
      </c>
    </row>
    <row r="18" spans="1:25" x14ac:dyDescent="0.2">
      <c r="A18" s="23" t="s">
        <v>28</v>
      </c>
      <c r="B18" s="40">
        <v>14</v>
      </c>
      <c r="C18" s="40">
        <v>12</v>
      </c>
      <c r="D18" s="40">
        <v>14</v>
      </c>
      <c r="E18" s="40">
        <v>14</v>
      </c>
      <c r="F18" s="40"/>
      <c r="G18" s="40"/>
      <c r="H18" s="40">
        <v>7</v>
      </c>
      <c r="I18" s="40"/>
      <c r="J18" s="40"/>
      <c r="K18" s="40"/>
      <c r="L18" s="40"/>
      <c r="M18" s="40"/>
      <c r="N18" s="40"/>
      <c r="O18" s="40">
        <v>14</v>
      </c>
      <c r="P18" s="40"/>
      <c r="Q18" s="40"/>
      <c r="R18" s="40">
        <v>3</v>
      </c>
      <c r="S18" s="40"/>
      <c r="T18" s="40">
        <v>7</v>
      </c>
      <c r="U18" s="40"/>
      <c r="V18" s="40"/>
      <c r="W18" s="40"/>
      <c r="X18" s="40"/>
      <c r="Y18" s="41">
        <v>85</v>
      </c>
    </row>
    <row r="19" spans="1:25" x14ac:dyDescent="0.2">
      <c r="A19" s="23" t="s">
        <v>29</v>
      </c>
      <c r="B19" s="40">
        <v>6</v>
      </c>
      <c r="C19" s="40"/>
      <c r="D19" s="40">
        <v>2</v>
      </c>
      <c r="E19" s="40">
        <v>6</v>
      </c>
      <c r="F19" s="40"/>
      <c r="G19" s="40"/>
      <c r="H19" s="40"/>
      <c r="I19" s="40"/>
      <c r="J19" s="40"/>
      <c r="K19" s="40"/>
      <c r="L19" s="40"/>
      <c r="M19" s="40"/>
      <c r="N19" s="40"/>
      <c r="O19" s="40"/>
      <c r="P19" s="40"/>
      <c r="Q19" s="40"/>
      <c r="R19" s="40"/>
      <c r="S19" s="40"/>
      <c r="T19" s="40"/>
      <c r="U19" s="40"/>
      <c r="V19" s="40"/>
      <c r="W19" s="40"/>
      <c r="X19" s="40"/>
      <c r="Y19" s="41">
        <v>14</v>
      </c>
    </row>
    <row r="20" spans="1:25" x14ac:dyDescent="0.2">
      <c r="A20" s="23" t="s">
        <v>42</v>
      </c>
      <c r="B20" s="40"/>
      <c r="C20" s="40"/>
      <c r="D20" s="40"/>
      <c r="E20" s="40"/>
      <c r="F20" s="40"/>
      <c r="G20" s="40"/>
      <c r="H20" s="40"/>
      <c r="I20" s="40"/>
      <c r="J20" s="40"/>
      <c r="K20" s="40"/>
      <c r="L20" s="40"/>
      <c r="M20" s="40"/>
      <c r="N20" s="40"/>
      <c r="O20" s="40"/>
      <c r="P20" s="40"/>
      <c r="Q20" s="40"/>
      <c r="R20" s="40"/>
      <c r="S20" s="40"/>
      <c r="T20" s="40"/>
      <c r="U20" s="40"/>
      <c r="V20" s="40"/>
      <c r="W20" s="40"/>
      <c r="X20" s="40"/>
      <c r="Y20" s="41"/>
    </row>
    <row r="21" spans="1:25" x14ac:dyDescent="0.2">
      <c r="A21" s="23" t="s">
        <v>30</v>
      </c>
      <c r="B21" s="40">
        <v>48</v>
      </c>
      <c r="C21" s="40">
        <v>24</v>
      </c>
      <c r="D21" s="40">
        <v>48</v>
      </c>
      <c r="E21" s="40">
        <v>12</v>
      </c>
      <c r="F21" s="40"/>
      <c r="G21" s="40"/>
      <c r="H21" s="40">
        <v>24</v>
      </c>
      <c r="I21" s="40"/>
      <c r="J21" s="40">
        <v>12</v>
      </c>
      <c r="K21" s="40"/>
      <c r="L21" s="40"/>
      <c r="M21" s="40"/>
      <c r="N21" s="40"/>
      <c r="O21" s="40">
        <v>36</v>
      </c>
      <c r="P21" s="40"/>
      <c r="Q21" s="40"/>
      <c r="R21" s="40">
        <v>12</v>
      </c>
      <c r="S21" s="40"/>
      <c r="T21" s="40">
        <v>9</v>
      </c>
      <c r="U21" s="40"/>
      <c r="V21" s="40"/>
      <c r="W21" s="40"/>
      <c r="X21" s="40">
        <v>6</v>
      </c>
      <c r="Y21" s="41">
        <v>231</v>
      </c>
    </row>
    <row r="22" spans="1:25" x14ac:dyDescent="0.2">
      <c r="A22" s="23" t="s">
        <v>31</v>
      </c>
      <c r="B22" s="40">
        <v>15</v>
      </c>
      <c r="C22" s="40">
        <v>15</v>
      </c>
      <c r="D22" s="40">
        <v>15</v>
      </c>
      <c r="E22" s="40">
        <v>10</v>
      </c>
      <c r="F22" s="40"/>
      <c r="G22" s="40"/>
      <c r="H22" s="40"/>
      <c r="I22" s="40"/>
      <c r="J22" s="40"/>
      <c r="K22" s="40"/>
      <c r="L22" s="40"/>
      <c r="M22" s="40"/>
      <c r="N22" s="40"/>
      <c r="O22" s="40"/>
      <c r="P22" s="40"/>
      <c r="Q22" s="40"/>
      <c r="R22" s="40"/>
      <c r="S22" s="40"/>
      <c r="T22" s="40">
        <v>5</v>
      </c>
      <c r="U22" s="40"/>
      <c r="V22" s="40"/>
      <c r="W22" s="40"/>
      <c r="X22" s="40">
        <v>1</v>
      </c>
      <c r="Y22" s="41">
        <v>61</v>
      </c>
    </row>
    <row r="23" spans="1:25" x14ac:dyDescent="0.2">
      <c r="A23" s="23" t="s">
        <v>32</v>
      </c>
      <c r="B23" s="40">
        <v>29</v>
      </c>
      <c r="C23" s="40">
        <v>28</v>
      </c>
      <c r="D23" s="40">
        <v>45</v>
      </c>
      <c r="E23" s="40">
        <v>30</v>
      </c>
      <c r="F23" s="40"/>
      <c r="G23" s="40"/>
      <c r="H23" s="40">
        <v>30</v>
      </c>
      <c r="I23" s="40"/>
      <c r="J23" s="40"/>
      <c r="K23" s="40"/>
      <c r="L23" s="40"/>
      <c r="M23" s="40"/>
      <c r="N23" s="40"/>
      <c r="O23" s="40">
        <v>30</v>
      </c>
      <c r="P23" s="40"/>
      <c r="Q23" s="40"/>
      <c r="R23" s="40">
        <v>11</v>
      </c>
      <c r="S23" s="40"/>
      <c r="T23" s="40">
        <v>15</v>
      </c>
      <c r="U23" s="40"/>
      <c r="V23" s="40"/>
      <c r="W23" s="40"/>
      <c r="X23" s="40">
        <v>21</v>
      </c>
      <c r="Y23" s="41">
        <v>239</v>
      </c>
    </row>
    <row r="24" spans="1:25" x14ac:dyDescent="0.2">
      <c r="A24" s="23" t="s">
        <v>33</v>
      </c>
      <c r="B24" s="40">
        <v>12</v>
      </c>
      <c r="C24" s="40">
        <v>6</v>
      </c>
      <c r="D24" s="40">
        <v>6</v>
      </c>
      <c r="E24" s="40">
        <v>12</v>
      </c>
      <c r="F24" s="40"/>
      <c r="G24" s="40"/>
      <c r="H24" s="40">
        <v>6</v>
      </c>
      <c r="I24" s="40"/>
      <c r="J24" s="40"/>
      <c r="K24" s="40"/>
      <c r="L24" s="40"/>
      <c r="M24" s="40"/>
      <c r="N24" s="40"/>
      <c r="O24" s="40">
        <v>12</v>
      </c>
      <c r="P24" s="40"/>
      <c r="Q24" s="40"/>
      <c r="R24" s="40">
        <v>3</v>
      </c>
      <c r="S24" s="40"/>
      <c r="T24" s="40">
        <v>12</v>
      </c>
      <c r="U24" s="40"/>
      <c r="V24" s="40"/>
      <c r="W24" s="40"/>
      <c r="X24" s="40">
        <v>6</v>
      </c>
      <c r="Y24" s="41">
        <v>75</v>
      </c>
    </row>
    <row r="25" spans="1:25" x14ac:dyDescent="0.2">
      <c r="A25" s="23" t="s">
        <v>4</v>
      </c>
      <c r="B25" s="40">
        <v>14</v>
      </c>
      <c r="C25" s="40">
        <v>16</v>
      </c>
      <c r="D25" s="40">
        <v>8</v>
      </c>
      <c r="E25" s="40">
        <v>8</v>
      </c>
      <c r="F25" s="40"/>
      <c r="G25" s="40"/>
      <c r="H25" s="40"/>
      <c r="I25" s="40"/>
      <c r="J25" s="40"/>
      <c r="K25" s="40"/>
      <c r="L25" s="40">
        <v>8</v>
      </c>
      <c r="M25" s="40"/>
      <c r="N25" s="40"/>
      <c r="O25" s="40">
        <v>8</v>
      </c>
      <c r="P25" s="40"/>
      <c r="Q25" s="40"/>
      <c r="R25" s="40"/>
      <c r="S25" s="40"/>
      <c r="T25" s="40"/>
      <c r="U25" s="40"/>
      <c r="V25" s="40">
        <v>8</v>
      </c>
      <c r="W25" s="40"/>
      <c r="X25" s="40">
        <v>9</v>
      </c>
      <c r="Y25" s="41">
        <v>79</v>
      </c>
    </row>
    <row r="26" spans="1:25" x14ac:dyDescent="0.2">
      <c r="A26" s="23" t="s">
        <v>34</v>
      </c>
      <c r="B26" s="40">
        <v>25</v>
      </c>
      <c r="C26" s="40">
        <v>36</v>
      </c>
      <c r="D26" s="40">
        <v>18</v>
      </c>
      <c r="E26" s="40">
        <v>18</v>
      </c>
      <c r="F26" s="40">
        <v>18</v>
      </c>
      <c r="G26" s="40"/>
      <c r="H26" s="40">
        <v>11</v>
      </c>
      <c r="I26" s="40"/>
      <c r="J26" s="40"/>
      <c r="K26" s="40"/>
      <c r="L26" s="40">
        <v>18</v>
      </c>
      <c r="M26" s="40"/>
      <c r="N26" s="40"/>
      <c r="O26" s="40">
        <v>17</v>
      </c>
      <c r="P26" s="40"/>
      <c r="Q26" s="40">
        <v>18</v>
      </c>
      <c r="R26" s="40">
        <v>9</v>
      </c>
      <c r="S26" s="40"/>
      <c r="T26" s="40">
        <v>18</v>
      </c>
      <c r="U26" s="40"/>
      <c r="V26" s="40"/>
      <c r="W26" s="40"/>
      <c r="X26" s="40">
        <v>18</v>
      </c>
      <c r="Y26" s="41">
        <v>224</v>
      </c>
    </row>
    <row r="27" spans="1:25" x14ac:dyDescent="0.2">
      <c r="A27" s="23" t="s">
        <v>35</v>
      </c>
      <c r="B27" s="40">
        <v>23</v>
      </c>
      <c r="C27" s="40">
        <v>28</v>
      </c>
      <c r="D27" s="40">
        <v>22</v>
      </c>
      <c r="E27" s="40">
        <v>27</v>
      </c>
      <c r="F27" s="40">
        <v>2</v>
      </c>
      <c r="G27" s="40"/>
      <c r="H27" s="40"/>
      <c r="I27" s="40">
        <v>6</v>
      </c>
      <c r="J27" s="40"/>
      <c r="K27" s="40"/>
      <c r="L27" s="40"/>
      <c r="M27" s="40"/>
      <c r="N27" s="40"/>
      <c r="O27" s="40">
        <v>11</v>
      </c>
      <c r="P27" s="40"/>
      <c r="Q27" s="40"/>
      <c r="R27" s="40"/>
      <c r="S27" s="40"/>
      <c r="T27" s="40"/>
      <c r="U27" s="40"/>
      <c r="V27" s="40"/>
      <c r="W27" s="40"/>
      <c r="X27" s="40">
        <v>13</v>
      </c>
      <c r="Y27" s="41">
        <v>132</v>
      </c>
    </row>
    <row r="28" spans="1:25" x14ac:dyDescent="0.2">
      <c r="A28" s="23" t="s">
        <v>36</v>
      </c>
      <c r="B28" s="40">
        <v>5</v>
      </c>
      <c r="C28" s="40">
        <v>5</v>
      </c>
      <c r="D28" s="40">
        <v>10</v>
      </c>
      <c r="E28" s="40">
        <v>5</v>
      </c>
      <c r="F28" s="40">
        <v>10</v>
      </c>
      <c r="G28" s="40"/>
      <c r="H28" s="40">
        <v>4</v>
      </c>
      <c r="I28" s="40"/>
      <c r="J28" s="40"/>
      <c r="K28" s="40"/>
      <c r="L28" s="40">
        <v>5</v>
      </c>
      <c r="M28" s="40"/>
      <c r="N28" s="40"/>
      <c r="O28" s="40">
        <v>5</v>
      </c>
      <c r="P28" s="40"/>
      <c r="Q28" s="40"/>
      <c r="R28" s="40"/>
      <c r="S28" s="40"/>
      <c r="T28" s="40"/>
      <c r="U28" s="40"/>
      <c r="V28" s="40"/>
      <c r="W28" s="40"/>
      <c r="X28" s="40">
        <v>6</v>
      </c>
      <c r="Y28" s="41">
        <v>55</v>
      </c>
    </row>
    <row r="29" spans="1:25" x14ac:dyDescent="0.2">
      <c r="A29" s="23" t="s">
        <v>37</v>
      </c>
      <c r="B29" s="40">
        <v>10</v>
      </c>
      <c r="C29" s="40">
        <v>8</v>
      </c>
      <c r="D29" s="40">
        <v>9</v>
      </c>
      <c r="E29" s="40">
        <v>15</v>
      </c>
      <c r="F29" s="40">
        <v>5</v>
      </c>
      <c r="G29" s="40"/>
      <c r="H29" s="40">
        <v>6</v>
      </c>
      <c r="I29" s="40"/>
      <c r="J29" s="40"/>
      <c r="K29" s="40"/>
      <c r="L29" s="40">
        <v>11</v>
      </c>
      <c r="M29" s="40"/>
      <c r="N29" s="40"/>
      <c r="O29" s="40">
        <v>8</v>
      </c>
      <c r="P29" s="40"/>
      <c r="Q29" s="40">
        <v>10</v>
      </c>
      <c r="R29" s="40"/>
      <c r="S29" s="40"/>
      <c r="T29" s="40"/>
      <c r="U29" s="40"/>
      <c r="V29" s="40"/>
      <c r="W29" s="40">
        <v>8</v>
      </c>
      <c r="X29" s="40">
        <v>7</v>
      </c>
      <c r="Y29" s="41">
        <v>97</v>
      </c>
    </row>
    <row r="30" spans="1:25" x14ac:dyDescent="0.2">
      <c r="A30" s="23" t="s">
        <v>38</v>
      </c>
      <c r="B30" s="40">
        <v>4</v>
      </c>
      <c r="C30" s="40">
        <v>2</v>
      </c>
      <c r="D30" s="40">
        <v>4</v>
      </c>
      <c r="E30" s="40">
        <v>4</v>
      </c>
      <c r="F30" s="40"/>
      <c r="G30" s="40"/>
      <c r="H30" s="40"/>
      <c r="I30" s="40">
        <v>2</v>
      </c>
      <c r="J30" s="40"/>
      <c r="K30" s="40"/>
      <c r="L30" s="40"/>
      <c r="M30" s="40"/>
      <c r="N30" s="40"/>
      <c r="O30" s="40"/>
      <c r="P30" s="40"/>
      <c r="Q30" s="40"/>
      <c r="R30" s="40"/>
      <c r="S30" s="40"/>
      <c r="T30" s="40"/>
      <c r="U30" s="40"/>
      <c r="V30" s="40"/>
      <c r="W30" s="40"/>
      <c r="X30" s="40"/>
      <c r="Y30" s="41">
        <v>16</v>
      </c>
    </row>
    <row r="31" spans="1:25" s="1" customFormat="1" ht="5.25" customHeight="1" x14ac:dyDescent="0.25">
      <c r="A31" s="24"/>
      <c r="B31" s="24"/>
      <c r="C31" s="24"/>
      <c r="D31" s="24"/>
      <c r="E31" s="24"/>
      <c r="F31" s="24"/>
      <c r="G31" s="24"/>
      <c r="H31" s="24"/>
      <c r="I31" s="24"/>
      <c r="J31" s="24"/>
      <c r="K31" s="24"/>
      <c r="L31" s="24"/>
      <c r="M31" s="24"/>
      <c r="N31" s="24"/>
      <c r="O31" s="24"/>
      <c r="P31" s="24"/>
      <c r="Q31" s="24"/>
      <c r="R31" s="24"/>
      <c r="S31" s="24"/>
      <c r="T31" s="24"/>
      <c r="U31" s="24"/>
      <c r="V31" s="24"/>
      <c r="W31" s="24"/>
      <c r="X31" s="24"/>
      <c r="Y31" s="24"/>
    </row>
    <row r="32" spans="1:25" x14ac:dyDescent="0.2">
      <c r="A32" s="46"/>
      <c r="B32" s="42"/>
      <c r="C32" s="42"/>
      <c r="D32" s="42"/>
      <c r="E32" s="42"/>
      <c r="F32" s="42"/>
      <c r="G32" s="42"/>
      <c r="H32" s="42"/>
      <c r="I32" s="42"/>
      <c r="J32" s="42"/>
      <c r="K32" s="42"/>
      <c r="L32" s="42"/>
      <c r="M32" s="42"/>
      <c r="N32" s="42"/>
      <c r="O32" s="42"/>
      <c r="P32" s="42"/>
      <c r="Q32" s="42"/>
      <c r="R32" s="42"/>
      <c r="S32" s="42"/>
      <c r="T32" s="42"/>
      <c r="U32" s="42"/>
      <c r="V32" s="42"/>
      <c r="W32" s="42"/>
      <c r="X32" s="42"/>
      <c r="Y32" s="42"/>
    </row>
    <row r="33" spans="1:25" x14ac:dyDescent="0.2">
      <c r="A33" s="46" t="s">
        <v>88</v>
      </c>
      <c r="B33" s="42"/>
      <c r="C33" s="42"/>
      <c r="D33" s="42"/>
      <c r="E33" s="42"/>
      <c r="F33" s="42"/>
      <c r="G33" s="42"/>
      <c r="H33" s="42"/>
      <c r="I33" s="42"/>
      <c r="J33" s="42"/>
      <c r="K33" s="42"/>
      <c r="L33" s="42"/>
      <c r="M33" s="42"/>
      <c r="N33" s="42"/>
      <c r="O33" s="42"/>
      <c r="P33" s="42"/>
      <c r="Q33" s="42"/>
      <c r="R33" s="42"/>
      <c r="S33" s="42"/>
      <c r="T33" s="42"/>
      <c r="U33" s="42"/>
      <c r="V33" s="42"/>
      <c r="W33" s="42"/>
      <c r="X33" s="42"/>
      <c r="Y33" s="42"/>
    </row>
    <row r="34" spans="1:25" ht="13" x14ac:dyDescent="0.3">
      <c r="A34" s="1"/>
      <c r="B34" s="11"/>
      <c r="C34" s="11"/>
      <c r="D34" s="11"/>
      <c r="E34" s="11"/>
      <c r="F34" s="42"/>
      <c r="G34" s="42"/>
      <c r="H34" s="42"/>
      <c r="I34" s="42"/>
      <c r="J34" s="42"/>
      <c r="K34" s="42"/>
      <c r="L34" s="42"/>
      <c r="M34" s="42"/>
      <c r="N34" s="42"/>
      <c r="O34" s="42"/>
      <c r="P34" s="42"/>
      <c r="Q34" s="42"/>
      <c r="R34" s="42"/>
      <c r="S34" s="42"/>
      <c r="T34" s="42"/>
      <c r="U34" s="42"/>
      <c r="V34" s="42"/>
      <c r="W34" s="42"/>
      <c r="X34" s="42"/>
      <c r="Y34" s="42"/>
    </row>
    <row r="35" spans="1:25" x14ac:dyDescent="0.2">
      <c r="A35" s="70" t="s">
        <v>70</v>
      </c>
      <c r="B35" s="42"/>
      <c r="C35" s="42"/>
      <c r="D35" s="42"/>
      <c r="E35" s="42"/>
      <c r="F35" s="42"/>
      <c r="G35" s="42"/>
      <c r="H35" s="42"/>
      <c r="I35" s="42"/>
      <c r="J35" s="42"/>
      <c r="K35" s="42"/>
      <c r="L35" s="42"/>
      <c r="M35" s="42"/>
      <c r="N35" s="42"/>
      <c r="O35" s="42"/>
      <c r="P35" s="42"/>
      <c r="Q35" s="42"/>
      <c r="R35" s="42"/>
      <c r="S35" s="42"/>
      <c r="T35" s="42"/>
      <c r="U35" s="42"/>
      <c r="V35" s="42"/>
      <c r="W35" s="42"/>
      <c r="X35" s="42"/>
      <c r="Y35" s="42"/>
    </row>
    <row r="36" spans="1:25" x14ac:dyDescent="0.2">
      <c r="A36" s="71" t="s">
        <v>89</v>
      </c>
      <c r="B36" s="42"/>
      <c r="C36" s="42"/>
      <c r="D36" s="42"/>
      <c r="E36" s="42"/>
      <c r="F36" s="42"/>
      <c r="G36" s="42"/>
      <c r="H36" s="42"/>
      <c r="I36" s="42"/>
      <c r="J36" s="42"/>
      <c r="K36" s="42"/>
      <c r="L36" s="42"/>
      <c r="M36" s="42"/>
      <c r="N36" s="42"/>
      <c r="O36" s="42"/>
      <c r="P36" s="42"/>
      <c r="Q36" s="42"/>
      <c r="R36" s="42"/>
      <c r="S36" s="42"/>
      <c r="T36" s="42"/>
      <c r="U36" s="42"/>
      <c r="V36" s="42"/>
      <c r="W36" s="42"/>
      <c r="X36" s="42"/>
      <c r="Y36" s="42"/>
    </row>
    <row r="37" spans="1:25" x14ac:dyDescent="0.2">
      <c r="A37" s="71"/>
      <c r="B37" s="42"/>
      <c r="C37" s="42"/>
      <c r="D37" s="42"/>
      <c r="E37" s="42"/>
      <c r="F37" s="42"/>
      <c r="G37" s="42"/>
      <c r="H37" s="42"/>
      <c r="I37" s="42"/>
      <c r="J37" s="42"/>
      <c r="K37" s="42"/>
      <c r="L37" s="42"/>
      <c r="M37" s="42"/>
      <c r="N37" s="42"/>
      <c r="O37" s="42"/>
      <c r="P37" s="42"/>
      <c r="Q37" s="42"/>
      <c r="R37" s="42"/>
      <c r="S37" s="42"/>
      <c r="T37" s="42"/>
      <c r="U37" s="42"/>
      <c r="V37" s="42"/>
      <c r="W37" s="42"/>
      <c r="X37" s="42"/>
      <c r="Y37" s="42"/>
    </row>
    <row r="38" spans="1:25" x14ac:dyDescent="0.2">
      <c r="A38" s="70" t="s">
        <v>71</v>
      </c>
      <c r="B38" s="42"/>
      <c r="C38" s="42"/>
      <c r="D38" s="42"/>
      <c r="E38" s="42"/>
      <c r="F38" s="42"/>
      <c r="G38" s="42"/>
      <c r="H38" s="42"/>
      <c r="I38" s="42"/>
      <c r="J38" s="42"/>
      <c r="K38" s="42"/>
      <c r="L38" s="42"/>
      <c r="M38" s="42"/>
      <c r="N38" s="42"/>
      <c r="O38" s="42"/>
      <c r="P38" s="42"/>
      <c r="Q38" s="42"/>
      <c r="R38" s="42"/>
      <c r="S38" s="42"/>
      <c r="T38" s="42"/>
      <c r="U38" s="42"/>
      <c r="V38" s="42"/>
      <c r="W38" s="42"/>
      <c r="X38" s="42"/>
      <c r="Y38" s="42"/>
    </row>
    <row r="39" spans="1:25" x14ac:dyDescent="0.2">
      <c r="A39" s="42"/>
      <c r="B39" s="42"/>
      <c r="C39" s="42"/>
      <c r="D39" s="42"/>
      <c r="E39" s="42"/>
      <c r="F39" s="42"/>
      <c r="G39" s="42"/>
      <c r="H39" s="42"/>
      <c r="I39" s="42"/>
      <c r="J39" s="42"/>
      <c r="K39" s="42"/>
      <c r="L39" s="42"/>
      <c r="M39" s="42"/>
      <c r="N39" s="42"/>
      <c r="O39" s="42"/>
      <c r="P39" s="42"/>
      <c r="Q39" s="42"/>
      <c r="R39" s="42"/>
      <c r="S39" s="42"/>
      <c r="T39" s="42"/>
      <c r="U39" s="42"/>
      <c r="V39" s="42"/>
      <c r="W39" s="42"/>
      <c r="X39" s="42"/>
      <c r="Y39" s="42"/>
    </row>
    <row r="40" spans="1:25" x14ac:dyDescent="0.2">
      <c r="A40" s="42"/>
      <c r="B40" s="42"/>
      <c r="C40" s="42"/>
      <c r="D40" s="42"/>
      <c r="E40" s="42"/>
      <c r="F40" s="42"/>
      <c r="G40" s="42"/>
      <c r="H40" s="42"/>
      <c r="I40" s="42"/>
      <c r="J40" s="42"/>
      <c r="K40" s="42"/>
      <c r="L40" s="42"/>
      <c r="M40" s="42"/>
      <c r="N40" s="42"/>
      <c r="O40" s="42"/>
      <c r="P40" s="42"/>
      <c r="Q40" s="42"/>
      <c r="R40" s="42"/>
      <c r="S40" s="42"/>
      <c r="T40" s="42"/>
    </row>
  </sheetData>
  <phoneticPr fontId="0" type="noConversion"/>
  <pageMargins left="0.78740157499999996" right="0.78740157499999996" top="0.984251969" bottom="0.984251969" header="0.4921259845" footer="0.4921259845"/>
  <pageSetup paperSize="9" scale="7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40"/>
  <sheetViews>
    <sheetView showGridLines="0" zoomScaleNormal="100" workbookViewId="0"/>
  </sheetViews>
  <sheetFormatPr baseColWidth="10" defaultColWidth="12" defaultRowHeight="10" x14ac:dyDescent="0.2"/>
  <cols>
    <col min="1" max="1" width="17.44140625" style="6" customWidth="1"/>
    <col min="2" max="6" width="7.33203125" style="6" customWidth="1"/>
    <col min="7" max="7" width="6.6640625" style="6" hidden="1" customWidth="1"/>
    <col min="8" max="9" width="7.33203125" style="6" customWidth="1"/>
    <col min="10" max="11" width="7.33203125" style="6" hidden="1" customWidth="1"/>
    <col min="12" max="12" width="7.33203125" style="6" customWidth="1"/>
    <col min="13" max="14" width="7.33203125" style="6" hidden="1" customWidth="1"/>
    <col min="15" max="18" width="7.33203125" style="6" customWidth="1"/>
    <col min="19" max="19" width="7.33203125" style="6" hidden="1" customWidth="1"/>
    <col min="20" max="22" width="7.33203125" style="6" customWidth="1"/>
    <col min="23" max="23" width="7.33203125" style="6" hidden="1" customWidth="1"/>
    <col min="24" max="26" width="7.33203125" style="6" customWidth="1"/>
    <col min="27" max="30" width="12.33203125" style="6" customWidth="1"/>
    <col min="31" max="16384" width="12" style="6"/>
  </cols>
  <sheetData>
    <row r="1" spans="1:26" s="3" customFormat="1" ht="12.65" customHeight="1" x14ac:dyDescent="0.25">
      <c r="A1" s="2" t="s">
        <v>76</v>
      </c>
      <c r="B1" s="23"/>
      <c r="C1" s="23"/>
      <c r="D1" s="23"/>
      <c r="E1" s="23"/>
      <c r="F1" s="23"/>
      <c r="G1" s="23"/>
      <c r="H1" s="23"/>
      <c r="I1" s="23"/>
      <c r="J1" s="23"/>
      <c r="K1" s="23"/>
      <c r="L1" s="4"/>
      <c r="M1" s="23"/>
      <c r="N1" s="23"/>
      <c r="O1" s="23"/>
      <c r="P1" s="23"/>
      <c r="Q1" s="23"/>
      <c r="R1" s="23"/>
      <c r="S1" s="23"/>
      <c r="T1" s="23"/>
      <c r="U1" s="23"/>
      <c r="V1" s="23"/>
      <c r="W1" s="23"/>
      <c r="X1" s="23"/>
      <c r="Y1" s="5" t="s">
        <v>69</v>
      </c>
    </row>
    <row r="2" spans="1:26" s="3" customFormat="1" ht="12.65" customHeight="1" x14ac:dyDescent="0.25">
      <c r="A2" s="7" t="s">
        <v>44</v>
      </c>
      <c r="B2" s="23"/>
      <c r="C2" s="23"/>
      <c r="D2" s="23"/>
      <c r="E2" s="23"/>
      <c r="F2" s="23"/>
      <c r="G2" s="23"/>
      <c r="H2" s="23"/>
      <c r="I2" s="23"/>
      <c r="J2" s="23"/>
      <c r="K2" s="23"/>
      <c r="L2" s="23"/>
      <c r="M2" s="23"/>
      <c r="N2" s="23"/>
      <c r="O2" s="23"/>
      <c r="P2" s="23"/>
      <c r="Q2" s="23"/>
      <c r="R2" s="23"/>
      <c r="S2" s="23"/>
      <c r="T2" s="23"/>
      <c r="U2" s="23"/>
      <c r="V2" s="23"/>
      <c r="W2" s="23"/>
      <c r="X2" s="23"/>
      <c r="Y2" s="23"/>
      <c r="Z2" s="4"/>
    </row>
    <row r="3" spans="1:26" s="3" customFormat="1" ht="3.75" customHeight="1" x14ac:dyDescent="0.25">
      <c r="A3" s="23"/>
      <c r="B3" s="24"/>
      <c r="C3" s="24"/>
      <c r="D3" s="24"/>
      <c r="E3" s="24"/>
      <c r="F3" s="24"/>
      <c r="G3" s="24"/>
      <c r="H3" s="24"/>
      <c r="I3" s="24"/>
      <c r="J3" s="24"/>
      <c r="K3" s="24"/>
      <c r="L3" s="24"/>
      <c r="M3" s="24"/>
      <c r="N3" s="24"/>
      <c r="O3" s="24"/>
      <c r="P3" s="24"/>
      <c r="Q3" s="24"/>
      <c r="R3" s="24"/>
      <c r="S3" s="24"/>
      <c r="T3" s="24"/>
      <c r="U3" s="24"/>
      <c r="V3" s="24"/>
      <c r="W3" s="24"/>
      <c r="X3" s="24"/>
      <c r="Y3" s="24"/>
    </row>
    <row r="4" spans="1:26" s="3" customFormat="1" ht="3.75" customHeight="1" x14ac:dyDescent="0.25">
      <c r="A4" s="25"/>
      <c r="B4" s="26"/>
      <c r="C4" s="26"/>
      <c r="D4" s="26"/>
      <c r="E4" s="26"/>
      <c r="F4" s="26"/>
      <c r="G4" s="26"/>
      <c r="H4" s="26"/>
      <c r="I4" s="26"/>
      <c r="J4" s="26"/>
      <c r="K4" s="26"/>
      <c r="L4" s="26"/>
      <c r="M4" s="26"/>
      <c r="N4" s="26"/>
      <c r="O4" s="26"/>
      <c r="P4" s="26"/>
      <c r="Q4" s="26"/>
      <c r="R4" s="26"/>
      <c r="S4" s="26"/>
      <c r="T4" s="26"/>
      <c r="U4" s="26"/>
      <c r="V4" s="26"/>
      <c r="W4" s="26"/>
      <c r="X4" s="27"/>
      <c r="Y4" s="27"/>
    </row>
    <row r="5" spans="1:26" s="8" customFormat="1" ht="12.65" customHeight="1" x14ac:dyDescent="0.25">
      <c r="A5" s="28"/>
      <c r="B5" s="29" t="s">
        <v>5</v>
      </c>
      <c r="C5" s="29" t="s">
        <v>6</v>
      </c>
      <c r="D5" s="29" t="s">
        <v>7</v>
      </c>
      <c r="E5" s="29" t="s">
        <v>8</v>
      </c>
      <c r="F5" s="29" t="s">
        <v>9</v>
      </c>
      <c r="G5" s="29" t="s">
        <v>10</v>
      </c>
      <c r="H5" s="29" t="s">
        <v>11</v>
      </c>
      <c r="I5" s="29" t="s">
        <v>12</v>
      </c>
      <c r="J5" s="29" t="s">
        <v>50</v>
      </c>
      <c r="K5" s="29" t="s">
        <v>51</v>
      </c>
      <c r="L5" s="29" t="s">
        <v>13</v>
      </c>
      <c r="M5" s="29" t="s">
        <v>0</v>
      </c>
      <c r="N5" s="29" t="s">
        <v>1</v>
      </c>
      <c r="O5" s="29" t="s">
        <v>14</v>
      </c>
      <c r="P5" s="29" t="s">
        <v>41</v>
      </c>
      <c r="Q5" s="29" t="s">
        <v>18</v>
      </c>
      <c r="R5" s="29" t="s">
        <v>15</v>
      </c>
      <c r="S5" s="29" t="s">
        <v>39</v>
      </c>
      <c r="T5" s="29" t="s">
        <v>16</v>
      </c>
      <c r="U5" s="29" t="s">
        <v>17</v>
      </c>
      <c r="V5" s="29" t="s">
        <v>2</v>
      </c>
      <c r="W5" s="30" t="s">
        <v>58</v>
      </c>
      <c r="X5" s="30" t="s">
        <v>43</v>
      </c>
      <c r="Y5" s="30" t="s">
        <v>3</v>
      </c>
    </row>
    <row r="6" spans="1:26" s="8" customFormat="1" ht="3.75" customHeight="1" x14ac:dyDescent="0.25">
      <c r="A6" s="31"/>
      <c r="B6" s="32"/>
      <c r="C6" s="32"/>
      <c r="D6" s="32"/>
      <c r="E6" s="32"/>
      <c r="F6" s="32"/>
      <c r="G6" s="32"/>
      <c r="H6" s="32"/>
      <c r="I6" s="32"/>
      <c r="J6" s="32"/>
      <c r="K6" s="32"/>
      <c r="L6" s="32"/>
      <c r="M6" s="32"/>
      <c r="N6" s="32"/>
      <c r="O6" s="32"/>
      <c r="P6" s="32"/>
      <c r="Q6" s="32"/>
      <c r="R6" s="32"/>
      <c r="S6" s="32"/>
      <c r="T6" s="32"/>
      <c r="U6" s="32"/>
      <c r="V6" s="32"/>
      <c r="W6" s="33"/>
      <c r="X6" s="33"/>
      <c r="Y6" s="33"/>
    </row>
    <row r="7" spans="1:26" s="3" customFormat="1" ht="3.75" customHeight="1" x14ac:dyDescent="0.25">
      <c r="A7" s="34"/>
      <c r="B7" s="34"/>
      <c r="C7" s="34"/>
      <c r="D7" s="34"/>
      <c r="E7" s="34"/>
      <c r="F7" s="34"/>
      <c r="G7" s="34"/>
      <c r="H7" s="34"/>
      <c r="I7" s="34"/>
      <c r="J7" s="34"/>
      <c r="K7" s="34"/>
      <c r="L7" s="34"/>
      <c r="M7" s="34"/>
      <c r="N7" s="34"/>
      <c r="O7" s="34"/>
      <c r="P7" s="34"/>
      <c r="Q7" s="34"/>
      <c r="R7" s="34"/>
      <c r="S7" s="34"/>
      <c r="T7" s="34"/>
      <c r="U7" s="34"/>
      <c r="V7" s="34"/>
      <c r="W7" s="34"/>
      <c r="X7" s="34"/>
      <c r="Y7" s="34"/>
    </row>
    <row r="8" spans="1:26" s="3" customFormat="1" ht="12.65" customHeight="1" x14ac:dyDescent="0.25">
      <c r="A8" s="35" t="s">
        <v>3</v>
      </c>
      <c r="B8" s="36">
        <f t="shared" ref="B8:V8" si="0">SUM(B10:B30)</f>
        <v>420</v>
      </c>
      <c r="C8" s="36">
        <f t="shared" si="0"/>
        <v>315</v>
      </c>
      <c r="D8" s="36">
        <f t="shared" si="0"/>
        <v>350</v>
      </c>
      <c r="E8" s="36">
        <f t="shared" si="0"/>
        <v>383</v>
      </c>
      <c r="F8" s="36">
        <f t="shared" si="0"/>
        <v>47</v>
      </c>
      <c r="G8" s="36">
        <f t="shared" si="0"/>
        <v>0</v>
      </c>
      <c r="H8" s="36">
        <f t="shared" si="0"/>
        <v>260</v>
      </c>
      <c r="I8" s="36">
        <f t="shared" si="0"/>
        <v>7</v>
      </c>
      <c r="J8" s="36">
        <f t="shared" si="0"/>
        <v>0</v>
      </c>
      <c r="K8" s="36">
        <f t="shared" si="0"/>
        <v>0</v>
      </c>
      <c r="L8" s="36">
        <f t="shared" si="0"/>
        <v>30</v>
      </c>
      <c r="M8" s="36">
        <f t="shared" si="0"/>
        <v>0</v>
      </c>
      <c r="N8" s="36">
        <f t="shared" si="0"/>
        <v>0</v>
      </c>
      <c r="O8" s="36">
        <f t="shared" si="0"/>
        <v>281</v>
      </c>
      <c r="P8" s="36">
        <f t="shared" si="0"/>
        <v>115</v>
      </c>
      <c r="Q8" s="36">
        <f t="shared" si="0"/>
        <v>33</v>
      </c>
      <c r="R8" s="36">
        <f t="shared" si="0"/>
        <v>126</v>
      </c>
      <c r="S8" s="36">
        <f t="shared" si="0"/>
        <v>0</v>
      </c>
      <c r="T8" s="36">
        <f t="shared" si="0"/>
        <v>106</v>
      </c>
      <c r="U8" s="36">
        <f t="shared" si="0"/>
        <v>76</v>
      </c>
      <c r="V8" s="36">
        <f t="shared" si="0"/>
        <v>8</v>
      </c>
      <c r="W8" s="36">
        <v>0</v>
      </c>
      <c r="X8" s="36">
        <f>SUM(X10:X30)</f>
        <v>279</v>
      </c>
      <c r="Y8" s="35">
        <f>SUM(Y10:Y30)</f>
        <v>2836</v>
      </c>
    </row>
    <row r="9" spans="1:26" x14ac:dyDescent="0.2">
      <c r="A9" s="38"/>
      <c r="B9" s="39"/>
      <c r="C9" s="39"/>
      <c r="D9" s="39"/>
      <c r="E9" s="39"/>
      <c r="F9" s="39"/>
      <c r="G9" s="39"/>
      <c r="H9" s="39"/>
      <c r="I9" s="39"/>
      <c r="J9" s="39"/>
      <c r="K9" s="39"/>
      <c r="L9" s="39"/>
      <c r="M9" s="39"/>
      <c r="N9" s="39"/>
      <c r="O9" s="39"/>
      <c r="P9" s="39"/>
      <c r="Q9" s="39"/>
      <c r="R9" s="39"/>
      <c r="S9" s="39"/>
      <c r="T9" s="39"/>
      <c r="U9" s="39"/>
      <c r="V9" s="39"/>
      <c r="W9" s="39"/>
      <c r="X9" s="39"/>
      <c r="Y9" s="23"/>
    </row>
    <row r="10" spans="1:26" x14ac:dyDescent="0.2">
      <c r="A10" s="23" t="s">
        <v>19</v>
      </c>
      <c r="B10" s="40">
        <v>102</v>
      </c>
      <c r="C10" s="40">
        <v>68</v>
      </c>
      <c r="D10" s="40">
        <v>101</v>
      </c>
      <c r="E10" s="40">
        <v>112</v>
      </c>
      <c r="F10" s="40"/>
      <c r="G10" s="40"/>
      <c r="H10" s="40">
        <v>102</v>
      </c>
      <c r="I10" s="40"/>
      <c r="J10" s="40"/>
      <c r="K10" s="40"/>
      <c r="L10" s="40"/>
      <c r="M10" s="40"/>
      <c r="N10" s="40"/>
      <c r="O10" s="40">
        <v>102</v>
      </c>
      <c r="P10" s="40">
        <v>102</v>
      </c>
      <c r="Q10" s="40"/>
      <c r="R10" s="40">
        <v>34</v>
      </c>
      <c r="S10" s="40"/>
      <c r="T10" s="40">
        <v>34</v>
      </c>
      <c r="U10" s="40">
        <v>34</v>
      </c>
      <c r="V10" s="40"/>
      <c r="W10" s="40"/>
      <c r="X10" s="40">
        <v>173</v>
      </c>
      <c r="Y10" s="41">
        <v>964</v>
      </c>
    </row>
    <row r="11" spans="1:26" x14ac:dyDescent="0.2">
      <c r="A11" s="23" t="s">
        <v>20</v>
      </c>
      <c r="B11" s="40">
        <v>95</v>
      </c>
      <c r="C11" s="40">
        <v>26</v>
      </c>
      <c r="D11" s="40">
        <v>52</v>
      </c>
      <c r="E11" s="40">
        <v>65</v>
      </c>
      <c r="F11" s="40"/>
      <c r="G11" s="40"/>
      <c r="H11" s="40">
        <v>78</v>
      </c>
      <c r="I11" s="40"/>
      <c r="J11" s="40"/>
      <c r="K11" s="40"/>
      <c r="L11" s="40"/>
      <c r="M11" s="40"/>
      <c r="N11" s="40"/>
      <c r="O11" s="40">
        <v>24</v>
      </c>
      <c r="P11" s="40"/>
      <c r="Q11" s="40"/>
      <c r="R11" s="40">
        <v>36</v>
      </c>
      <c r="S11" s="40"/>
      <c r="T11" s="40">
        <v>26</v>
      </c>
      <c r="U11" s="40">
        <v>23</v>
      </c>
      <c r="V11" s="40"/>
      <c r="W11" s="40"/>
      <c r="X11" s="40">
        <v>37</v>
      </c>
      <c r="Y11" s="41">
        <v>462</v>
      </c>
    </row>
    <row r="12" spans="1:26" x14ac:dyDescent="0.2">
      <c r="A12" s="23" t="s">
        <v>21</v>
      </c>
      <c r="B12" s="40">
        <v>22</v>
      </c>
      <c r="C12" s="40">
        <v>16</v>
      </c>
      <c r="D12" s="40">
        <v>10</v>
      </c>
      <c r="E12" s="40">
        <v>14</v>
      </c>
      <c r="F12" s="40"/>
      <c r="G12" s="40"/>
      <c r="H12" s="40">
        <v>5</v>
      </c>
      <c r="I12" s="40"/>
      <c r="J12" s="40"/>
      <c r="K12" s="40"/>
      <c r="L12" s="40"/>
      <c r="M12" s="40"/>
      <c r="N12" s="40"/>
      <c r="O12" s="40">
        <v>19</v>
      </c>
      <c r="P12" s="40"/>
      <c r="Q12" s="40"/>
      <c r="R12" s="40">
        <v>3</v>
      </c>
      <c r="S12" s="40"/>
      <c r="T12" s="40"/>
      <c r="U12" s="40"/>
      <c r="V12" s="40"/>
      <c r="W12" s="40"/>
      <c r="X12" s="40">
        <v>13</v>
      </c>
      <c r="Y12" s="41">
        <v>102</v>
      </c>
    </row>
    <row r="13" spans="1:26" x14ac:dyDescent="0.2">
      <c r="A13" s="23" t="s">
        <v>22</v>
      </c>
      <c r="B13" s="40">
        <v>4</v>
      </c>
      <c r="C13" s="40">
        <v>7</v>
      </c>
      <c r="D13" s="40">
        <v>8</v>
      </c>
      <c r="E13" s="40">
        <v>8</v>
      </c>
      <c r="F13" s="40"/>
      <c r="G13" s="40"/>
      <c r="H13" s="40"/>
      <c r="I13" s="40"/>
      <c r="J13" s="40"/>
      <c r="K13" s="40"/>
      <c r="L13" s="40"/>
      <c r="M13" s="40"/>
      <c r="N13" s="40"/>
      <c r="O13" s="40"/>
      <c r="P13" s="40"/>
      <c r="Q13" s="40"/>
      <c r="R13" s="40"/>
      <c r="S13" s="40"/>
      <c r="T13" s="40"/>
      <c r="U13" s="40"/>
      <c r="V13" s="40"/>
      <c r="W13" s="40"/>
      <c r="X13" s="40"/>
      <c r="Y13" s="41">
        <v>27</v>
      </c>
    </row>
    <row r="14" spans="1:26" x14ac:dyDescent="0.2">
      <c r="A14" s="23" t="s">
        <v>23</v>
      </c>
      <c r="B14" s="40">
        <v>6</v>
      </c>
      <c r="C14" s="40">
        <v>6</v>
      </c>
      <c r="D14" s="40">
        <v>3</v>
      </c>
      <c r="E14" s="40">
        <v>6</v>
      </c>
      <c r="F14" s="40"/>
      <c r="G14" s="40"/>
      <c r="H14" s="40"/>
      <c r="I14" s="40"/>
      <c r="J14" s="40"/>
      <c r="K14" s="40"/>
      <c r="L14" s="40"/>
      <c r="M14" s="40"/>
      <c r="N14" s="40"/>
      <c r="O14" s="40"/>
      <c r="P14" s="40">
        <v>3</v>
      </c>
      <c r="Q14" s="40"/>
      <c r="R14" s="40"/>
      <c r="S14" s="40"/>
      <c r="T14" s="40"/>
      <c r="U14" s="40"/>
      <c r="V14" s="40"/>
      <c r="W14" s="40"/>
      <c r="X14" s="40"/>
      <c r="Y14" s="41">
        <v>24</v>
      </c>
    </row>
    <row r="15" spans="1:26" x14ac:dyDescent="0.2">
      <c r="A15" s="23" t="s">
        <v>25</v>
      </c>
      <c r="B15" s="40">
        <v>7</v>
      </c>
      <c r="C15" s="40">
        <v>7</v>
      </c>
      <c r="D15" s="40">
        <v>12</v>
      </c>
      <c r="E15" s="40">
        <v>7</v>
      </c>
      <c r="F15" s="40"/>
      <c r="G15" s="40"/>
      <c r="H15" s="40">
        <v>3</v>
      </c>
      <c r="I15" s="40">
        <v>7</v>
      </c>
      <c r="J15" s="40"/>
      <c r="K15" s="40"/>
      <c r="L15" s="40"/>
      <c r="M15" s="40"/>
      <c r="N15" s="40"/>
      <c r="O15" s="40">
        <v>7</v>
      </c>
      <c r="P15" s="40"/>
      <c r="Q15" s="40"/>
      <c r="R15" s="40"/>
      <c r="S15" s="40"/>
      <c r="T15" s="40">
        <v>3</v>
      </c>
      <c r="U15" s="40"/>
      <c r="V15" s="40"/>
      <c r="W15" s="40"/>
      <c r="X15" s="40">
        <v>8</v>
      </c>
      <c r="Y15" s="41">
        <v>61</v>
      </c>
    </row>
    <row r="16" spans="1:26" x14ac:dyDescent="0.2">
      <c r="A16" s="23" t="s">
        <v>26</v>
      </c>
      <c r="B16" s="40">
        <v>21</v>
      </c>
      <c r="C16" s="40">
        <v>14</v>
      </c>
      <c r="D16" s="40">
        <v>14</v>
      </c>
      <c r="E16" s="40">
        <v>12</v>
      </c>
      <c r="F16" s="40"/>
      <c r="G16" s="40"/>
      <c r="H16" s="40">
        <v>7</v>
      </c>
      <c r="I16" s="40"/>
      <c r="J16" s="40"/>
      <c r="K16" s="40"/>
      <c r="L16" s="40"/>
      <c r="M16" s="40"/>
      <c r="N16" s="40"/>
      <c r="O16" s="40">
        <v>7</v>
      </c>
      <c r="P16" s="40"/>
      <c r="Q16" s="40"/>
      <c r="R16" s="40"/>
      <c r="S16" s="40"/>
      <c r="T16" s="40"/>
      <c r="U16" s="40"/>
      <c r="V16" s="40"/>
      <c r="W16" s="40"/>
      <c r="X16" s="40"/>
      <c r="Y16" s="41">
        <v>75</v>
      </c>
    </row>
    <row r="17" spans="1:25" x14ac:dyDescent="0.2">
      <c r="A17" s="23" t="s">
        <v>27</v>
      </c>
      <c r="B17" s="40">
        <v>10</v>
      </c>
      <c r="C17" s="40">
        <v>5</v>
      </c>
      <c r="D17" s="40">
        <v>10</v>
      </c>
      <c r="E17" s="40">
        <v>8</v>
      </c>
      <c r="F17" s="40">
        <v>5</v>
      </c>
      <c r="G17" s="40"/>
      <c r="H17" s="40">
        <v>5</v>
      </c>
      <c r="I17" s="40"/>
      <c r="J17" s="40"/>
      <c r="K17" s="40"/>
      <c r="L17" s="40"/>
      <c r="M17" s="40"/>
      <c r="N17" s="40"/>
      <c r="O17" s="40">
        <v>10</v>
      </c>
      <c r="P17" s="40"/>
      <c r="Q17" s="40"/>
      <c r="R17" s="40">
        <v>5</v>
      </c>
      <c r="S17" s="40"/>
      <c r="T17" s="40">
        <v>5</v>
      </c>
      <c r="U17" s="40"/>
      <c r="V17" s="40"/>
      <c r="W17" s="40"/>
      <c r="X17" s="40">
        <v>4</v>
      </c>
      <c r="Y17" s="41">
        <v>67</v>
      </c>
    </row>
    <row r="18" spans="1:25" x14ac:dyDescent="0.2">
      <c r="A18" s="23" t="s">
        <v>28</v>
      </c>
      <c r="B18" s="40">
        <v>14</v>
      </c>
      <c r="C18" s="40">
        <v>7</v>
      </c>
      <c r="D18" s="40">
        <v>7</v>
      </c>
      <c r="E18" s="40">
        <v>14</v>
      </c>
      <c r="F18" s="40"/>
      <c r="G18" s="40"/>
      <c r="H18" s="40">
        <v>7</v>
      </c>
      <c r="I18" s="40"/>
      <c r="J18" s="40"/>
      <c r="K18" s="40"/>
      <c r="L18" s="40"/>
      <c r="M18" s="40"/>
      <c r="N18" s="40"/>
      <c r="O18" s="40">
        <v>14</v>
      </c>
      <c r="P18" s="40"/>
      <c r="Q18" s="40"/>
      <c r="R18" s="40">
        <v>7</v>
      </c>
      <c r="S18" s="40"/>
      <c r="T18" s="40"/>
      <c r="U18" s="40">
        <v>4</v>
      </c>
      <c r="V18" s="40"/>
      <c r="W18" s="40"/>
      <c r="X18" s="40">
        <v>5</v>
      </c>
      <c r="Y18" s="41">
        <v>79</v>
      </c>
    </row>
    <row r="19" spans="1:25" x14ac:dyDescent="0.2">
      <c r="A19" s="23" t="s">
        <v>29</v>
      </c>
      <c r="B19" s="40">
        <v>2</v>
      </c>
      <c r="C19" s="40">
        <v>1</v>
      </c>
      <c r="D19" s="40">
        <v>2</v>
      </c>
      <c r="E19" s="40">
        <v>4</v>
      </c>
      <c r="F19" s="40"/>
      <c r="G19" s="40"/>
      <c r="H19" s="40"/>
      <c r="I19" s="40"/>
      <c r="J19" s="40"/>
      <c r="K19" s="40"/>
      <c r="L19" s="40"/>
      <c r="M19" s="40"/>
      <c r="N19" s="40"/>
      <c r="O19" s="40"/>
      <c r="P19" s="40"/>
      <c r="Q19" s="40"/>
      <c r="R19" s="40"/>
      <c r="S19" s="40"/>
      <c r="T19" s="40"/>
      <c r="U19" s="40"/>
      <c r="V19" s="40"/>
      <c r="W19" s="40"/>
      <c r="X19" s="40"/>
      <c r="Y19" s="41">
        <v>9</v>
      </c>
    </row>
    <row r="20" spans="1:25" x14ac:dyDescent="0.2">
      <c r="A20" s="23" t="s">
        <v>42</v>
      </c>
      <c r="B20" s="40"/>
      <c r="C20" s="40"/>
      <c r="D20" s="40"/>
      <c r="E20" s="40"/>
      <c r="F20" s="40"/>
      <c r="G20" s="40"/>
      <c r="H20" s="40"/>
      <c r="I20" s="40"/>
      <c r="J20" s="40"/>
      <c r="K20" s="40"/>
      <c r="L20" s="40"/>
      <c r="M20" s="40"/>
      <c r="N20" s="40"/>
      <c r="O20" s="40"/>
      <c r="P20" s="40"/>
      <c r="Q20" s="40"/>
      <c r="R20" s="40"/>
      <c r="S20" s="40"/>
      <c r="T20" s="40"/>
      <c r="U20" s="40"/>
      <c r="V20" s="40"/>
      <c r="W20" s="40"/>
      <c r="X20" s="40"/>
      <c r="Y20" s="41"/>
    </row>
    <row r="21" spans="1:25" x14ac:dyDescent="0.2">
      <c r="A21" s="23" t="s">
        <v>30</v>
      </c>
      <c r="B21" s="40">
        <v>18</v>
      </c>
      <c r="C21" s="40">
        <v>23</v>
      </c>
      <c r="D21" s="40">
        <v>36</v>
      </c>
      <c r="E21" s="40">
        <v>12</v>
      </c>
      <c r="F21" s="40"/>
      <c r="G21" s="40"/>
      <c r="H21" s="40">
        <v>8</v>
      </c>
      <c r="I21" s="40"/>
      <c r="J21" s="40"/>
      <c r="K21" s="40"/>
      <c r="L21" s="40"/>
      <c r="M21" s="40"/>
      <c r="N21" s="40"/>
      <c r="O21" s="40">
        <v>36</v>
      </c>
      <c r="P21" s="40"/>
      <c r="Q21" s="40"/>
      <c r="R21" s="40">
        <v>10</v>
      </c>
      <c r="S21" s="40"/>
      <c r="T21" s="40">
        <v>11</v>
      </c>
      <c r="U21" s="40"/>
      <c r="V21" s="40"/>
      <c r="W21" s="40"/>
      <c r="X21" s="40">
        <v>9</v>
      </c>
      <c r="Y21" s="41">
        <v>163</v>
      </c>
    </row>
    <row r="22" spans="1:25" x14ac:dyDescent="0.2">
      <c r="A22" s="23" t="s">
        <v>31</v>
      </c>
      <c r="B22" s="40">
        <v>10</v>
      </c>
      <c r="C22" s="40">
        <v>10</v>
      </c>
      <c r="D22" s="40">
        <v>10</v>
      </c>
      <c r="E22" s="40">
        <v>10</v>
      </c>
      <c r="F22" s="40"/>
      <c r="G22" s="40"/>
      <c r="H22" s="40"/>
      <c r="I22" s="40"/>
      <c r="J22" s="40"/>
      <c r="K22" s="40"/>
      <c r="L22" s="40"/>
      <c r="M22" s="40"/>
      <c r="N22" s="40"/>
      <c r="O22" s="40"/>
      <c r="P22" s="40"/>
      <c r="Q22" s="40"/>
      <c r="R22" s="40"/>
      <c r="S22" s="40"/>
      <c r="T22" s="40">
        <v>3</v>
      </c>
      <c r="U22" s="40"/>
      <c r="V22" s="40"/>
      <c r="W22" s="40"/>
      <c r="X22" s="40"/>
      <c r="Y22" s="41">
        <v>43</v>
      </c>
    </row>
    <row r="23" spans="1:25" x14ac:dyDescent="0.2">
      <c r="A23" s="23" t="s">
        <v>32</v>
      </c>
      <c r="B23" s="40">
        <v>27</v>
      </c>
      <c r="C23" s="40">
        <v>43</v>
      </c>
      <c r="D23" s="40">
        <v>15</v>
      </c>
      <c r="E23" s="40">
        <v>30</v>
      </c>
      <c r="F23" s="40"/>
      <c r="G23" s="40"/>
      <c r="H23" s="40">
        <v>30</v>
      </c>
      <c r="I23" s="40"/>
      <c r="J23" s="40"/>
      <c r="K23" s="40"/>
      <c r="L23" s="40"/>
      <c r="M23" s="40"/>
      <c r="N23" s="40"/>
      <c r="O23" s="40">
        <v>15</v>
      </c>
      <c r="P23" s="40">
        <v>10</v>
      </c>
      <c r="Q23" s="40"/>
      <c r="R23" s="40">
        <v>19</v>
      </c>
      <c r="S23" s="40"/>
      <c r="T23" s="40"/>
      <c r="U23" s="40">
        <v>12</v>
      </c>
      <c r="V23" s="40"/>
      <c r="W23" s="40"/>
      <c r="X23" s="40">
        <v>6</v>
      </c>
      <c r="Y23" s="41">
        <v>207</v>
      </c>
    </row>
    <row r="24" spans="1:25" x14ac:dyDescent="0.2">
      <c r="A24" s="23" t="s">
        <v>33</v>
      </c>
      <c r="B24" s="40">
        <v>12</v>
      </c>
      <c r="C24" s="40">
        <v>6</v>
      </c>
      <c r="D24" s="40">
        <v>6</v>
      </c>
      <c r="E24" s="40">
        <v>12</v>
      </c>
      <c r="F24" s="40"/>
      <c r="G24" s="40"/>
      <c r="H24" s="40">
        <v>6</v>
      </c>
      <c r="I24" s="40"/>
      <c r="J24" s="40"/>
      <c r="K24" s="40"/>
      <c r="L24" s="40"/>
      <c r="M24" s="40"/>
      <c r="N24" s="40"/>
      <c r="O24" s="40">
        <v>6</v>
      </c>
      <c r="P24" s="40"/>
      <c r="Q24" s="40"/>
      <c r="R24" s="40">
        <v>3</v>
      </c>
      <c r="S24" s="40"/>
      <c r="T24" s="40">
        <v>4</v>
      </c>
      <c r="U24" s="40">
        <v>3</v>
      </c>
      <c r="V24" s="40"/>
      <c r="W24" s="40"/>
      <c r="X24" s="40">
        <v>5</v>
      </c>
      <c r="Y24" s="41">
        <v>63</v>
      </c>
    </row>
    <row r="25" spans="1:25" x14ac:dyDescent="0.2">
      <c r="A25" s="23" t="s">
        <v>4</v>
      </c>
      <c r="B25" s="40">
        <v>8</v>
      </c>
      <c r="C25" s="40">
        <v>8</v>
      </c>
      <c r="D25" s="40">
        <v>8</v>
      </c>
      <c r="E25" s="40">
        <v>8</v>
      </c>
      <c r="F25" s="40"/>
      <c r="G25" s="40"/>
      <c r="H25" s="40"/>
      <c r="I25" s="40"/>
      <c r="J25" s="40"/>
      <c r="K25" s="40"/>
      <c r="L25" s="40"/>
      <c r="M25" s="40"/>
      <c r="N25" s="40"/>
      <c r="O25" s="40">
        <v>8</v>
      </c>
      <c r="P25" s="40"/>
      <c r="Q25" s="40"/>
      <c r="R25" s="40"/>
      <c r="S25" s="40"/>
      <c r="T25" s="40"/>
      <c r="U25" s="40"/>
      <c r="V25" s="40">
        <v>8</v>
      </c>
      <c r="W25" s="40"/>
      <c r="X25" s="40">
        <v>1</v>
      </c>
      <c r="Y25" s="41">
        <v>49</v>
      </c>
    </row>
    <row r="26" spans="1:25" x14ac:dyDescent="0.2">
      <c r="A26" s="23" t="s">
        <v>34</v>
      </c>
      <c r="B26" s="40">
        <v>26</v>
      </c>
      <c r="C26" s="40">
        <v>18</v>
      </c>
      <c r="D26" s="40">
        <v>18</v>
      </c>
      <c r="E26" s="40">
        <v>18</v>
      </c>
      <c r="F26" s="40">
        <v>27</v>
      </c>
      <c r="G26" s="40"/>
      <c r="H26" s="40">
        <v>9</v>
      </c>
      <c r="I26" s="40"/>
      <c r="J26" s="40"/>
      <c r="K26" s="40"/>
      <c r="L26" s="40">
        <v>18</v>
      </c>
      <c r="M26" s="40"/>
      <c r="N26" s="40"/>
      <c r="O26" s="40">
        <v>18</v>
      </c>
      <c r="P26" s="40"/>
      <c r="Q26" s="40">
        <v>18</v>
      </c>
      <c r="R26" s="40">
        <v>9</v>
      </c>
      <c r="S26" s="40"/>
      <c r="T26" s="40">
        <v>18</v>
      </c>
      <c r="U26" s="40"/>
      <c r="V26" s="40"/>
      <c r="W26" s="40"/>
      <c r="X26" s="40">
        <v>7</v>
      </c>
      <c r="Y26" s="41">
        <v>204</v>
      </c>
    </row>
    <row r="27" spans="1:25" x14ac:dyDescent="0.2">
      <c r="A27" s="23" t="s">
        <v>35</v>
      </c>
      <c r="B27" s="40">
        <v>12</v>
      </c>
      <c r="C27" s="40">
        <v>29</v>
      </c>
      <c r="D27" s="40">
        <v>17</v>
      </c>
      <c r="E27" s="40">
        <v>30</v>
      </c>
      <c r="F27" s="40"/>
      <c r="G27" s="40"/>
      <c r="H27" s="40"/>
      <c r="I27" s="40"/>
      <c r="J27" s="40"/>
      <c r="K27" s="40"/>
      <c r="L27" s="40"/>
      <c r="M27" s="40"/>
      <c r="N27" s="40"/>
      <c r="O27" s="40">
        <v>3</v>
      </c>
      <c r="P27" s="40"/>
      <c r="Q27" s="40"/>
      <c r="R27" s="40"/>
      <c r="S27" s="40"/>
      <c r="T27" s="40"/>
      <c r="U27" s="40"/>
      <c r="V27" s="40"/>
      <c r="W27" s="40"/>
      <c r="X27" s="40"/>
      <c r="Y27" s="41">
        <v>91</v>
      </c>
    </row>
    <row r="28" spans="1:25" x14ac:dyDescent="0.2">
      <c r="A28" s="23" t="s">
        <v>36</v>
      </c>
      <c r="B28" s="40">
        <v>15</v>
      </c>
      <c r="C28" s="40"/>
      <c r="D28" s="40">
        <v>10</v>
      </c>
      <c r="E28" s="40">
        <v>5</v>
      </c>
      <c r="F28" s="40">
        <v>10</v>
      </c>
      <c r="G28" s="40"/>
      <c r="H28" s="40"/>
      <c r="I28" s="40"/>
      <c r="J28" s="40"/>
      <c r="K28" s="40"/>
      <c r="L28" s="40">
        <v>5</v>
      </c>
      <c r="M28" s="40"/>
      <c r="N28" s="40"/>
      <c r="O28" s="40">
        <v>5</v>
      </c>
      <c r="P28" s="40"/>
      <c r="Q28" s="40">
        <v>5</v>
      </c>
      <c r="R28" s="40"/>
      <c r="S28" s="40"/>
      <c r="T28" s="40"/>
      <c r="U28" s="40"/>
      <c r="V28" s="40"/>
      <c r="W28" s="40"/>
      <c r="X28" s="40"/>
      <c r="Y28" s="41">
        <v>55</v>
      </c>
    </row>
    <row r="29" spans="1:25" x14ac:dyDescent="0.2">
      <c r="A29" s="23" t="s">
        <v>37</v>
      </c>
      <c r="B29" s="40">
        <v>5</v>
      </c>
      <c r="C29" s="40">
        <v>17</v>
      </c>
      <c r="D29" s="40">
        <v>7</v>
      </c>
      <c r="E29" s="40">
        <v>6</v>
      </c>
      <c r="F29" s="40">
        <v>5</v>
      </c>
      <c r="G29" s="40"/>
      <c r="H29" s="40"/>
      <c r="I29" s="40"/>
      <c r="J29" s="40"/>
      <c r="K29" s="40"/>
      <c r="L29" s="40">
        <v>7</v>
      </c>
      <c r="M29" s="40"/>
      <c r="N29" s="40"/>
      <c r="O29" s="40">
        <v>7</v>
      </c>
      <c r="P29" s="40"/>
      <c r="Q29" s="40">
        <v>10</v>
      </c>
      <c r="R29" s="40"/>
      <c r="S29" s="40"/>
      <c r="T29" s="40"/>
      <c r="U29" s="40"/>
      <c r="V29" s="40"/>
      <c r="W29" s="40"/>
      <c r="X29" s="40">
        <v>11</v>
      </c>
      <c r="Y29" s="41">
        <v>75</v>
      </c>
    </row>
    <row r="30" spans="1:25" x14ac:dyDescent="0.2">
      <c r="A30" s="23" t="s">
        <v>38</v>
      </c>
      <c r="B30" s="40">
        <v>4</v>
      </c>
      <c r="C30" s="40">
        <v>4</v>
      </c>
      <c r="D30" s="40">
        <v>4</v>
      </c>
      <c r="E30" s="40">
        <v>2</v>
      </c>
      <c r="F30" s="40"/>
      <c r="G30" s="40"/>
      <c r="H30" s="40"/>
      <c r="I30" s="40"/>
      <c r="J30" s="40"/>
      <c r="K30" s="40"/>
      <c r="L30" s="40"/>
      <c r="M30" s="40"/>
      <c r="N30" s="40"/>
      <c r="O30" s="40"/>
      <c r="P30" s="40"/>
      <c r="Q30" s="40"/>
      <c r="R30" s="40"/>
      <c r="S30" s="40"/>
      <c r="T30" s="40">
        <v>2</v>
      </c>
      <c r="U30" s="40"/>
      <c r="V30" s="40"/>
      <c r="W30" s="40"/>
      <c r="X30" s="40"/>
      <c r="Y30" s="41">
        <v>16</v>
      </c>
    </row>
    <row r="31" spans="1:25" s="1" customFormat="1" ht="5.25" customHeight="1" x14ac:dyDescent="0.25">
      <c r="A31" s="24"/>
      <c r="B31" s="24"/>
      <c r="C31" s="24"/>
      <c r="D31" s="24"/>
      <c r="E31" s="24"/>
      <c r="F31" s="24"/>
      <c r="G31" s="24"/>
      <c r="H31" s="24"/>
      <c r="I31" s="24"/>
      <c r="J31" s="24"/>
      <c r="K31" s="24"/>
      <c r="L31" s="24"/>
      <c r="M31" s="24"/>
      <c r="N31" s="24"/>
      <c r="O31" s="24"/>
      <c r="P31" s="24"/>
      <c r="Q31" s="24"/>
      <c r="R31" s="24"/>
      <c r="S31" s="24"/>
      <c r="T31" s="24"/>
      <c r="U31" s="24"/>
      <c r="V31" s="24"/>
      <c r="W31" s="24"/>
      <c r="X31" s="24"/>
      <c r="Y31" s="24"/>
    </row>
    <row r="32" spans="1:25" x14ac:dyDescent="0.2">
      <c r="A32" s="46"/>
      <c r="B32" s="42"/>
      <c r="C32" s="42"/>
      <c r="D32" s="42"/>
      <c r="E32" s="42"/>
      <c r="F32" s="42"/>
      <c r="G32" s="42"/>
      <c r="H32" s="42"/>
      <c r="I32" s="42"/>
      <c r="J32" s="42"/>
      <c r="K32" s="42"/>
      <c r="L32" s="42"/>
      <c r="M32" s="42"/>
      <c r="N32" s="42"/>
      <c r="O32" s="42"/>
      <c r="P32" s="42"/>
      <c r="Q32" s="42"/>
      <c r="R32" s="42"/>
      <c r="S32" s="42"/>
      <c r="T32" s="42"/>
      <c r="U32" s="42"/>
      <c r="V32" s="42"/>
      <c r="W32" s="42"/>
      <c r="X32" s="42"/>
      <c r="Y32" s="42"/>
    </row>
    <row r="33" spans="1:25" x14ac:dyDescent="0.2">
      <c r="A33" s="46" t="s">
        <v>88</v>
      </c>
      <c r="B33" s="42"/>
      <c r="C33" s="42"/>
      <c r="D33" s="42"/>
      <c r="E33" s="42"/>
      <c r="F33" s="42"/>
      <c r="G33" s="42"/>
      <c r="H33" s="42"/>
      <c r="I33" s="42"/>
      <c r="J33" s="42"/>
      <c r="K33" s="42"/>
      <c r="L33" s="42"/>
      <c r="M33" s="42"/>
      <c r="N33" s="42"/>
      <c r="O33" s="42"/>
      <c r="P33" s="42"/>
      <c r="Q33" s="42"/>
      <c r="R33" s="42"/>
      <c r="S33" s="42"/>
      <c r="T33" s="42"/>
      <c r="U33" s="42"/>
      <c r="V33" s="42"/>
      <c r="W33" s="42"/>
      <c r="X33" s="42"/>
      <c r="Y33" s="42"/>
    </row>
    <row r="34" spans="1:25" ht="13" x14ac:dyDescent="0.3">
      <c r="A34" s="1"/>
      <c r="B34" s="11"/>
      <c r="C34" s="11"/>
      <c r="D34" s="11"/>
      <c r="E34" s="11"/>
      <c r="F34" s="42"/>
      <c r="G34" s="42"/>
      <c r="H34" s="42"/>
      <c r="I34" s="42"/>
      <c r="J34" s="42"/>
      <c r="K34" s="42"/>
      <c r="L34" s="42"/>
      <c r="M34" s="42"/>
      <c r="N34" s="42"/>
      <c r="O34" s="42"/>
      <c r="P34" s="42"/>
      <c r="Q34" s="42"/>
      <c r="R34" s="42"/>
      <c r="S34" s="42"/>
      <c r="T34" s="42"/>
      <c r="U34" s="42"/>
      <c r="V34" s="42"/>
      <c r="W34" s="42"/>
      <c r="X34" s="42"/>
      <c r="Y34" s="42"/>
    </row>
    <row r="35" spans="1:25" x14ac:dyDescent="0.2">
      <c r="A35" s="70" t="s">
        <v>70</v>
      </c>
      <c r="B35" s="42"/>
      <c r="C35" s="42"/>
      <c r="D35" s="42"/>
      <c r="E35" s="42"/>
      <c r="F35" s="42"/>
      <c r="G35" s="42"/>
      <c r="H35" s="42"/>
      <c r="I35" s="42"/>
      <c r="J35" s="42"/>
      <c r="K35" s="42"/>
      <c r="L35" s="42"/>
      <c r="M35" s="42"/>
      <c r="N35" s="42"/>
      <c r="O35" s="42"/>
      <c r="P35" s="42"/>
      <c r="Q35" s="42"/>
      <c r="R35" s="42"/>
      <c r="S35" s="42"/>
      <c r="T35" s="42"/>
      <c r="U35" s="42"/>
      <c r="V35" s="42"/>
      <c r="W35" s="42"/>
      <c r="X35" s="42"/>
      <c r="Y35" s="42"/>
    </row>
    <row r="36" spans="1:25" x14ac:dyDescent="0.2">
      <c r="A36" s="71" t="s">
        <v>89</v>
      </c>
      <c r="B36" s="42"/>
      <c r="C36" s="42"/>
      <c r="D36" s="42"/>
      <c r="E36" s="42"/>
      <c r="F36" s="42"/>
      <c r="G36" s="42"/>
      <c r="H36" s="42"/>
      <c r="I36" s="42"/>
      <c r="J36" s="42"/>
      <c r="K36" s="42"/>
      <c r="L36" s="42"/>
      <c r="M36" s="42"/>
      <c r="N36" s="42"/>
      <c r="O36" s="42"/>
      <c r="P36" s="42"/>
      <c r="Q36" s="42"/>
      <c r="R36" s="42"/>
      <c r="S36" s="42"/>
      <c r="T36" s="42"/>
      <c r="U36" s="42"/>
      <c r="V36" s="42"/>
      <c r="W36" s="42"/>
      <c r="X36" s="42"/>
      <c r="Y36" s="42"/>
    </row>
    <row r="37" spans="1:25" x14ac:dyDescent="0.2">
      <c r="A37" s="71"/>
      <c r="B37" s="42"/>
      <c r="C37" s="42"/>
      <c r="D37" s="42"/>
      <c r="E37" s="42"/>
      <c r="F37" s="42"/>
      <c r="G37" s="42"/>
      <c r="H37" s="42"/>
      <c r="I37" s="42"/>
      <c r="J37" s="42"/>
      <c r="K37" s="42"/>
      <c r="L37" s="42"/>
      <c r="M37" s="42"/>
      <c r="N37" s="42"/>
      <c r="O37" s="42"/>
      <c r="P37" s="42"/>
      <c r="Q37" s="42"/>
      <c r="R37" s="42"/>
      <c r="S37" s="42"/>
      <c r="T37" s="42"/>
      <c r="U37" s="42"/>
      <c r="V37" s="42"/>
      <c r="W37" s="42"/>
      <c r="X37" s="42"/>
      <c r="Y37" s="42"/>
    </row>
    <row r="38" spans="1:25" x14ac:dyDescent="0.2">
      <c r="A38" s="70" t="s">
        <v>71</v>
      </c>
      <c r="B38" s="42"/>
      <c r="C38" s="42"/>
      <c r="D38" s="42"/>
      <c r="E38" s="42"/>
      <c r="F38" s="42"/>
      <c r="G38" s="42"/>
      <c r="H38" s="42"/>
      <c r="I38" s="42"/>
      <c r="J38" s="42"/>
      <c r="K38" s="42"/>
      <c r="L38" s="42"/>
      <c r="M38" s="42"/>
      <c r="N38" s="42"/>
      <c r="O38" s="42"/>
      <c r="P38" s="42"/>
      <c r="Q38" s="42"/>
      <c r="R38" s="42"/>
      <c r="S38" s="42"/>
      <c r="T38" s="42"/>
      <c r="U38" s="42"/>
      <c r="V38" s="42"/>
      <c r="W38" s="42"/>
      <c r="X38" s="42"/>
      <c r="Y38" s="42"/>
    </row>
    <row r="39" spans="1:25" x14ac:dyDescent="0.2">
      <c r="A39" s="42"/>
      <c r="B39" s="42"/>
      <c r="C39" s="42"/>
      <c r="D39" s="42"/>
      <c r="E39" s="42"/>
      <c r="F39" s="42"/>
      <c r="G39" s="42"/>
      <c r="H39" s="42"/>
      <c r="I39" s="42"/>
      <c r="J39" s="42"/>
      <c r="K39" s="42"/>
      <c r="L39" s="42"/>
      <c r="M39" s="42"/>
      <c r="N39" s="42"/>
      <c r="O39" s="42"/>
      <c r="P39" s="42"/>
      <c r="Q39" s="42"/>
      <c r="R39" s="42"/>
      <c r="S39" s="42"/>
      <c r="T39" s="42"/>
      <c r="U39" s="42"/>
      <c r="V39" s="42"/>
      <c r="W39" s="42"/>
      <c r="X39" s="42"/>
      <c r="Y39" s="42"/>
    </row>
    <row r="40" spans="1:25" x14ac:dyDescent="0.2">
      <c r="A40" s="42"/>
      <c r="B40" s="42"/>
      <c r="C40" s="42"/>
      <c r="D40" s="42"/>
      <c r="E40" s="42"/>
      <c r="F40" s="42"/>
      <c r="G40" s="42"/>
      <c r="H40" s="42"/>
      <c r="I40" s="42"/>
      <c r="J40" s="42"/>
      <c r="K40" s="42"/>
      <c r="L40" s="42"/>
      <c r="M40" s="42"/>
      <c r="N40" s="42"/>
      <c r="O40" s="42"/>
      <c r="P40" s="42"/>
      <c r="Q40" s="42"/>
      <c r="R40" s="42"/>
      <c r="S40" s="42"/>
      <c r="T40" s="42"/>
    </row>
  </sheetData>
  <phoneticPr fontId="0" type="noConversion"/>
  <pageMargins left="0.78740157499999996" right="0.78740157499999996" top="0.984251969" bottom="0.984251969" header="0.4921259845" footer="0.4921259845"/>
  <pageSetup paperSize="9"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40"/>
  <sheetViews>
    <sheetView showGridLines="0" zoomScaleNormal="100" workbookViewId="0"/>
  </sheetViews>
  <sheetFormatPr baseColWidth="10" defaultColWidth="12" defaultRowHeight="10" x14ac:dyDescent="0.2"/>
  <cols>
    <col min="1" max="1" width="17.44140625" style="6" customWidth="1"/>
    <col min="2" max="9" width="7.33203125" style="6" customWidth="1"/>
    <col min="10" max="11" width="7.33203125" style="6" hidden="1" customWidth="1"/>
    <col min="12" max="12" width="7.33203125" style="6" customWidth="1"/>
    <col min="13" max="14" width="7.33203125" style="6" hidden="1" customWidth="1"/>
    <col min="15" max="18" width="7.33203125" style="6" customWidth="1"/>
    <col min="19" max="19" width="7.33203125" style="6" hidden="1" customWidth="1"/>
    <col min="20" max="22" width="7.33203125" style="6" customWidth="1"/>
    <col min="23" max="23" width="7.33203125" style="6" hidden="1" customWidth="1"/>
    <col min="24" max="26" width="7.33203125" style="6" customWidth="1"/>
    <col min="27" max="27" width="12" style="6"/>
    <col min="28" max="28" width="0" style="6" hidden="1" customWidth="1"/>
    <col min="29" max="16384" width="12" style="6"/>
  </cols>
  <sheetData>
    <row r="1" spans="1:26" s="3" customFormat="1" ht="12.65" customHeight="1" x14ac:dyDescent="0.25">
      <c r="A1" s="2" t="s">
        <v>77</v>
      </c>
      <c r="B1" s="23"/>
      <c r="C1" s="23"/>
      <c r="D1" s="23"/>
      <c r="E1" s="23"/>
      <c r="F1" s="23"/>
      <c r="G1" s="23"/>
      <c r="H1" s="23"/>
      <c r="I1" s="23"/>
      <c r="J1" s="23"/>
      <c r="K1" s="23"/>
      <c r="L1" s="23"/>
      <c r="M1" s="23"/>
      <c r="N1" s="23"/>
      <c r="O1" s="23"/>
      <c r="P1" s="23"/>
      <c r="Q1" s="23"/>
      <c r="R1" s="4"/>
      <c r="S1" s="23"/>
      <c r="T1" s="23"/>
      <c r="U1" s="23"/>
      <c r="V1" s="23"/>
      <c r="W1" s="23"/>
      <c r="X1" s="23"/>
      <c r="Y1" s="5" t="s">
        <v>69</v>
      </c>
    </row>
    <row r="2" spans="1:26" s="3" customFormat="1" ht="12.65" customHeight="1" x14ac:dyDescent="0.25">
      <c r="A2" s="7" t="s">
        <v>44</v>
      </c>
      <c r="B2" s="23"/>
      <c r="C2" s="23"/>
      <c r="D2" s="23"/>
      <c r="E2" s="23"/>
      <c r="F2" s="23"/>
      <c r="G2" s="23"/>
      <c r="H2" s="23"/>
      <c r="I2" s="23"/>
      <c r="J2" s="23"/>
      <c r="K2" s="23"/>
      <c r="L2" s="23"/>
      <c r="M2" s="23"/>
      <c r="N2" s="23"/>
      <c r="O2" s="23"/>
      <c r="P2" s="23"/>
      <c r="Q2" s="23"/>
      <c r="R2" s="23"/>
      <c r="S2" s="23"/>
      <c r="T2" s="23"/>
      <c r="U2" s="23"/>
      <c r="V2" s="23"/>
      <c r="W2" s="23"/>
      <c r="X2" s="23"/>
      <c r="Y2" s="23"/>
      <c r="Z2" s="6"/>
    </row>
    <row r="3" spans="1:26" s="3" customFormat="1" ht="3.75" customHeight="1" x14ac:dyDescent="0.25">
      <c r="A3" s="23"/>
      <c r="B3" s="24"/>
      <c r="C3" s="24"/>
      <c r="D3" s="24"/>
      <c r="E3" s="24"/>
      <c r="F3" s="24"/>
      <c r="G3" s="24"/>
      <c r="H3" s="24"/>
      <c r="I3" s="24"/>
      <c r="J3" s="24"/>
      <c r="K3" s="24"/>
      <c r="L3" s="24"/>
      <c r="M3" s="24"/>
      <c r="N3" s="24"/>
      <c r="O3" s="24"/>
      <c r="P3" s="24"/>
      <c r="Q3" s="24"/>
      <c r="R3" s="24"/>
      <c r="S3" s="24"/>
      <c r="T3" s="24"/>
      <c r="U3" s="24"/>
      <c r="V3" s="24"/>
      <c r="W3" s="24"/>
      <c r="X3" s="24"/>
      <c r="Y3" s="24"/>
      <c r="Z3" s="6"/>
    </row>
    <row r="4" spans="1:26" s="3" customFormat="1" ht="3.75" customHeight="1" x14ac:dyDescent="0.25">
      <c r="A4" s="25"/>
      <c r="B4" s="26"/>
      <c r="C4" s="26"/>
      <c r="D4" s="26"/>
      <c r="E4" s="26"/>
      <c r="F4" s="26"/>
      <c r="G4" s="26"/>
      <c r="H4" s="26"/>
      <c r="I4" s="26"/>
      <c r="J4" s="26"/>
      <c r="K4" s="26"/>
      <c r="L4" s="26"/>
      <c r="M4" s="26"/>
      <c r="N4" s="26"/>
      <c r="O4" s="26"/>
      <c r="P4" s="26"/>
      <c r="Q4" s="26"/>
      <c r="R4" s="26"/>
      <c r="S4" s="26"/>
      <c r="T4" s="26"/>
      <c r="U4" s="26"/>
      <c r="V4" s="26"/>
      <c r="W4" s="26"/>
      <c r="X4" s="27"/>
      <c r="Y4" s="27"/>
    </row>
    <row r="5" spans="1:26" s="8" customFormat="1" ht="12.65" customHeight="1" x14ac:dyDescent="0.25">
      <c r="A5" s="28"/>
      <c r="B5" s="29" t="s">
        <v>5</v>
      </c>
      <c r="C5" s="29" t="s">
        <v>6</v>
      </c>
      <c r="D5" s="29" t="s">
        <v>57</v>
      </c>
      <c r="E5" s="29" t="s">
        <v>8</v>
      </c>
      <c r="F5" s="29" t="s">
        <v>9</v>
      </c>
      <c r="G5" s="29" t="s">
        <v>10</v>
      </c>
      <c r="H5" s="29" t="s">
        <v>11</v>
      </c>
      <c r="I5" s="29" t="s">
        <v>12</v>
      </c>
      <c r="J5" s="29" t="s">
        <v>50</v>
      </c>
      <c r="K5" s="29" t="s">
        <v>51</v>
      </c>
      <c r="L5" s="29" t="s">
        <v>13</v>
      </c>
      <c r="M5" s="29" t="s">
        <v>0</v>
      </c>
      <c r="N5" s="29" t="s">
        <v>1</v>
      </c>
      <c r="O5" s="29" t="s">
        <v>14</v>
      </c>
      <c r="P5" s="29" t="s">
        <v>41</v>
      </c>
      <c r="Q5" s="29" t="s">
        <v>18</v>
      </c>
      <c r="R5" s="29" t="s">
        <v>15</v>
      </c>
      <c r="S5" s="29" t="s">
        <v>39</v>
      </c>
      <c r="T5" s="29" t="s">
        <v>16</v>
      </c>
      <c r="U5" s="29" t="s">
        <v>17</v>
      </c>
      <c r="V5" s="29" t="s">
        <v>2</v>
      </c>
      <c r="W5" s="30" t="s">
        <v>58</v>
      </c>
      <c r="X5" s="30" t="s">
        <v>43</v>
      </c>
      <c r="Y5" s="30" t="s">
        <v>3</v>
      </c>
    </row>
    <row r="6" spans="1:26" s="8" customFormat="1" ht="3.75" customHeight="1" x14ac:dyDescent="0.25">
      <c r="A6" s="31"/>
      <c r="B6" s="32"/>
      <c r="C6" s="32"/>
      <c r="D6" s="32"/>
      <c r="E6" s="32"/>
      <c r="F6" s="32"/>
      <c r="G6" s="32"/>
      <c r="H6" s="32"/>
      <c r="I6" s="32"/>
      <c r="J6" s="32"/>
      <c r="K6" s="32"/>
      <c r="L6" s="32"/>
      <c r="M6" s="32"/>
      <c r="N6" s="32"/>
      <c r="O6" s="32"/>
      <c r="P6" s="32"/>
      <c r="Q6" s="32"/>
      <c r="R6" s="32"/>
      <c r="S6" s="32"/>
      <c r="T6" s="32"/>
      <c r="U6" s="32"/>
      <c r="V6" s="32"/>
      <c r="W6" s="33"/>
      <c r="X6" s="33"/>
      <c r="Y6" s="33"/>
    </row>
    <row r="7" spans="1:26" s="3" customFormat="1" ht="3.75" customHeight="1" x14ac:dyDescent="0.25">
      <c r="A7" s="34"/>
      <c r="B7" s="34"/>
      <c r="C7" s="34"/>
      <c r="D7" s="34"/>
      <c r="E7" s="34"/>
      <c r="F7" s="34"/>
      <c r="G7" s="34"/>
      <c r="H7" s="34"/>
      <c r="I7" s="34"/>
      <c r="J7" s="34"/>
      <c r="K7" s="34"/>
      <c r="L7" s="34"/>
      <c r="M7" s="34"/>
      <c r="N7" s="34"/>
      <c r="O7" s="34"/>
      <c r="P7" s="34"/>
      <c r="Q7" s="34"/>
      <c r="R7" s="34"/>
      <c r="S7" s="34"/>
      <c r="T7" s="34"/>
      <c r="U7" s="34"/>
      <c r="V7" s="34"/>
      <c r="W7" s="34"/>
      <c r="X7" s="34"/>
      <c r="Y7" s="34"/>
    </row>
    <row r="8" spans="1:26" s="3" customFormat="1" ht="12.65" customHeight="1" x14ac:dyDescent="0.25">
      <c r="A8" s="35" t="s">
        <v>3</v>
      </c>
      <c r="B8" s="36">
        <f t="shared" ref="B8:V8" si="0">SUM(B10:B30)</f>
        <v>355</v>
      </c>
      <c r="C8" s="36">
        <f t="shared" si="0"/>
        <v>329</v>
      </c>
      <c r="D8" s="36">
        <f t="shared" si="0"/>
        <v>368</v>
      </c>
      <c r="E8" s="36">
        <f t="shared" si="0"/>
        <v>332</v>
      </c>
      <c r="F8" s="36">
        <f t="shared" si="0"/>
        <v>57</v>
      </c>
      <c r="G8" s="36">
        <f t="shared" si="0"/>
        <v>109</v>
      </c>
      <c r="H8" s="36">
        <f t="shared" si="0"/>
        <v>212</v>
      </c>
      <c r="I8" s="36">
        <f t="shared" si="0"/>
        <v>46</v>
      </c>
      <c r="J8" s="36">
        <f t="shared" si="0"/>
        <v>0</v>
      </c>
      <c r="K8" s="36">
        <f t="shared" si="0"/>
        <v>0</v>
      </c>
      <c r="L8" s="36">
        <f t="shared" si="0"/>
        <v>37</v>
      </c>
      <c r="M8" s="36">
        <f t="shared" si="0"/>
        <v>0</v>
      </c>
      <c r="N8" s="36">
        <f t="shared" si="0"/>
        <v>0</v>
      </c>
      <c r="O8" s="36">
        <f t="shared" si="0"/>
        <v>194</v>
      </c>
      <c r="P8" s="36">
        <f t="shared" si="0"/>
        <v>68</v>
      </c>
      <c r="Q8" s="36">
        <f t="shared" si="0"/>
        <v>30</v>
      </c>
      <c r="R8" s="36">
        <f t="shared" si="0"/>
        <v>120</v>
      </c>
      <c r="S8" s="36">
        <f t="shared" si="0"/>
        <v>0</v>
      </c>
      <c r="T8" s="36">
        <f t="shared" si="0"/>
        <v>135</v>
      </c>
      <c r="U8" s="36">
        <f t="shared" si="0"/>
        <v>96</v>
      </c>
      <c r="V8" s="36">
        <f t="shared" si="0"/>
        <v>8</v>
      </c>
      <c r="W8" s="36">
        <v>0</v>
      </c>
      <c r="X8" s="36">
        <f>SUM(X10:X30)</f>
        <v>349</v>
      </c>
      <c r="Y8" s="35">
        <f>SUM(Y10:Y30)</f>
        <v>2845</v>
      </c>
    </row>
    <row r="9" spans="1:26" x14ac:dyDescent="0.2">
      <c r="A9" s="38"/>
      <c r="B9" s="39"/>
      <c r="C9" s="39"/>
      <c r="D9" s="39"/>
      <c r="E9" s="39"/>
      <c r="F9" s="39"/>
      <c r="G9" s="39"/>
      <c r="H9" s="39"/>
      <c r="I9" s="39"/>
      <c r="J9" s="39"/>
      <c r="K9" s="39"/>
      <c r="L9" s="39"/>
      <c r="M9" s="39"/>
      <c r="N9" s="39"/>
      <c r="O9" s="39"/>
      <c r="P9" s="39"/>
      <c r="Q9" s="39"/>
      <c r="R9" s="39"/>
      <c r="S9" s="39"/>
      <c r="T9" s="39"/>
      <c r="U9" s="39"/>
      <c r="V9" s="39"/>
      <c r="W9" s="39"/>
      <c r="X9" s="39"/>
      <c r="Y9" s="23"/>
    </row>
    <row r="10" spans="1:26" x14ac:dyDescent="0.2">
      <c r="A10" s="23" t="s">
        <v>19</v>
      </c>
      <c r="B10" s="40">
        <v>68</v>
      </c>
      <c r="C10" s="40">
        <v>68</v>
      </c>
      <c r="D10" s="40">
        <v>102</v>
      </c>
      <c r="E10" s="40">
        <v>102</v>
      </c>
      <c r="F10" s="40">
        <v>22</v>
      </c>
      <c r="G10" s="40">
        <v>51</v>
      </c>
      <c r="H10" s="40">
        <v>102</v>
      </c>
      <c r="I10" s="40">
        <v>34</v>
      </c>
      <c r="J10" s="40"/>
      <c r="K10" s="40"/>
      <c r="L10" s="40"/>
      <c r="M10" s="40"/>
      <c r="N10" s="40"/>
      <c r="O10" s="40">
        <v>34</v>
      </c>
      <c r="P10" s="40">
        <v>68</v>
      </c>
      <c r="Q10" s="40"/>
      <c r="R10" s="40">
        <v>34</v>
      </c>
      <c r="S10" s="40"/>
      <c r="T10" s="40">
        <v>34</v>
      </c>
      <c r="U10" s="40">
        <v>34</v>
      </c>
      <c r="V10" s="40"/>
      <c r="W10" s="40"/>
      <c r="X10" s="40">
        <v>139</v>
      </c>
      <c r="Y10" s="41">
        <v>892</v>
      </c>
    </row>
    <row r="11" spans="1:26" x14ac:dyDescent="0.2">
      <c r="A11" s="23" t="s">
        <v>20</v>
      </c>
      <c r="B11" s="40">
        <v>81</v>
      </c>
      <c r="C11" s="40">
        <v>27</v>
      </c>
      <c r="D11" s="40">
        <v>26</v>
      </c>
      <c r="E11" s="40">
        <v>67</v>
      </c>
      <c r="F11" s="40"/>
      <c r="G11" s="40">
        <v>27</v>
      </c>
      <c r="H11" s="40">
        <v>54</v>
      </c>
      <c r="I11" s="40"/>
      <c r="J11" s="40"/>
      <c r="K11" s="40"/>
      <c r="L11" s="40"/>
      <c r="M11" s="40"/>
      <c r="N11" s="40"/>
      <c r="O11" s="40">
        <v>25</v>
      </c>
      <c r="P11" s="40"/>
      <c r="Q11" s="40"/>
      <c r="R11" s="40">
        <v>27</v>
      </c>
      <c r="S11" s="40"/>
      <c r="T11" s="40">
        <v>54</v>
      </c>
      <c r="U11" s="40">
        <v>18</v>
      </c>
      <c r="V11" s="40"/>
      <c r="W11" s="40"/>
      <c r="X11" s="40">
        <v>37</v>
      </c>
      <c r="Y11" s="41">
        <v>443</v>
      </c>
    </row>
    <row r="12" spans="1:26" x14ac:dyDescent="0.2">
      <c r="A12" s="23" t="s">
        <v>21</v>
      </c>
      <c r="B12" s="40">
        <v>19</v>
      </c>
      <c r="C12" s="40">
        <v>19</v>
      </c>
      <c r="D12" s="40">
        <v>10</v>
      </c>
      <c r="E12" s="40">
        <v>10</v>
      </c>
      <c r="F12" s="40"/>
      <c r="G12" s="40"/>
      <c r="H12" s="40"/>
      <c r="I12" s="40">
        <v>6</v>
      </c>
      <c r="J12" s="40"/>
      <c r="K12" s="40"/>
      <c r="L12" s="40"/>
      <c r="M12" s="40"/>
      <c r="N12" s="40"/>
      <c r="O12" s="40">
        <v>10</v>
      </c>
      <c r="P12" s="40"/>
      <c r="Q12" s="40"/>
      <c r="R12" s="40">
        <v>4</v>
      </c>
      <c r="S12" s="40"/>
      <c r="T12" s="40"/>
      <c r="U12" s="40">
        <v>7</v>
      </c>
      <c r="V12" s="40"/>
      <c r="W12" s="40"/>
      <c r="X12" s="40">
        <v>5</v>
      </c>
      <c r="Y12" s="41">
        <v>90</v>
      </c>
    </row>
    <row r="13" spans="1:26" x14ac:dyDescent="0.2">
      <c r="A13" s="23" t="s">
        <v>22</v>
      </c>
      <c r="B13" s="40">
        <v>3</v>
      </c>
      <c r="C13" s="40">
        <v>6</v>
      </c>
      <c r="D13" s="40">
        <v>3</v>
      </c>
      <c r="E13" s="40">
        <v>6</v>
      </c>
      <c r="F13" s="40"/>
      <c r="G13" s="40"/>
      <c r="H13" s="40"/>
      <c r="I13" s="40"/>
      <c r="J13" s="40"/>
      <c r="K13" s="40"/>
      <c r="L13" s="40"/>
      <c r="M13" s="40"/>
      <c r="N13" s="40"/>
      <c r="O13" s="40"/>
      <c r="P13" s="40"/>
      <c r="Q13" s="40"/>
      <c r="R13" s="40"/>
      <c r="S13" s="40"/>
      <c r="T13" s="40"/>
      <c r="U13" s="40"/>
      <c r="V13" s="40"/>
      <c r="W13" s="40"/>
      <c r="X13" s="40">
        <v>2</v>
      </c>
      <c r="Y13" s="41">
        <v>20</v>
      </c>
    </row>
    <row r="14" spans="1:26" x14ac:dyDescent="0.2">
      <c r="A14" s="23" t="s">
        <v>23</v>
      </c>
      <c r="B14" s="40">
        <v>3</v>
      </c>
      <c r="C14" s="40">
        <v>3</v>
      </c>
      <c r="D14" s="40">
        <v>3</v>
      </c>
      <c r="E14" s="40">
        <v>3</v>
      </c>
      <c r="F14" s="40"/>
      <c r="G14" s="40"/>
      <c r="H14" s="40"/>
      <c r="I14" s="40"/>
      <c r="J14" s="40"/>
      <c r="K14" s="40"/>
      <c r="L14" s="40"/>
      <c r="M14" s="40"/>
      <c r="N14" s="40"/>
      <c r="O14" s="40"/>
      <c r="P14" s="40"/>
      <c r="Q14" s="40"/>
      <c r="R14" s="40"/>
      <c r="S14" s="40"/>
      <c r="T14" s="40"/>
      <c r="U14" s="40"/>
      <c r="V14" s="40"/>
      <c r="W14" s="40"/>
      <c r="X14" s="40">
        <v>3</v>
      </c>
      <c r="Y14" s="41">
        <v>15</v>
      </c>
    </row>
    <row r="15" spans="1:26" x14ac:dyDescent="0.2">
      <c r="A15" s="23" t="s">
        <v>25</v>
      </c>
      <c r="B15" s="40">
        <v>6</v>
      </c>
      <c r="C15" s="40">
        <v>13</v>
      </c>
      <c r="D15" s="40">
        <v>12</v>
      </c>
      <c r="E15" s="40">
        <v>6</v>
      </c>
      <c r="F15" s="40"/>
      <c r="G15" s="40"/>
      <c r="H15" s="40"/>
      <c r="I15" s="40">
        <v>6</v>
      </c>
      <c r="J15" s="40"/>
      <c r="K15" s="40"/>
      <c r="L15" s="40"/>
      <c r="M15" s="40"/>
      <c r="N15" s="40"/>
      <c r="O15" s="40"/>
      <c r="P15" s="40"/>
      <c r="Q15" s="40"/>
      <c r="R15" s="40">
        <v>2</v>
      </c>
      <c r="S15" s="40"/>
      <c r="T15" s="40"/>
      <c r="U15" s="40"/>
      <c r="V15" s="40"/>
      <c r="W15" s="40"/>
      <c r="X15" s="40">
        <v>13</v>
      </c>
      <c r="Y15" s="41">
        <v>58</v>
      </c>
    </row>
    <row r="16" spans="1:26" x14ac:dyDescent="0.2">
      <c r="A16" s="23" t="s">
        <v>26</v>
      </c>
      <c r="B16" s="40">
        <v>14</v>
      </c>
      <c r="C16" s="40">
        <v>19</v>
      </c>
      <c r="D16" s="40">
        <v>14</v>
      </c>
      <c r="E16" s="40">
        <v>14</v>
      </c>
      <c r="F16" s="40"/>
      <c r="G16" s="40"/>
      <c r="H16" s="40"/>
      <c r="I16" s="40"/>
      <c r="J16" s="40"/>
      <c r="K16" s="40"/>
      <c r="L16" s="40"/>
      <c r="M16" s="40"/>
      <c r="N16" s="40"/>
      <c r="O16" s="40">
        <v>7</v>
      </c>
      <c r="P16" s="40"/>
      <c r="Q16" s="40"/>
      <c r="R16" s="40"/>
      <c r="S16" s="40"/>
      <c r="T16" s="40"/>
      <c r="U16" s="40">
        <v>7</v>
      </c>
      <c r="V16" s="40"/>
      <c r="W16" s="40"/>
      <c r="X16" s="40">
        <v>11</v>
      </c>
      <c r="Y16" s="41">
        <v>86</v>
      </c>
    </row>
    <row r="17" spans="1:25" x14ac:dyDescent="0.2">
      <c r="A17" s="23" t="s">
        <v>27</v>
      </c>
      <c r="B17" s="40">
        <v>12</v>
      </c>
      <c r="C17" s="40">
        <v>6</v>
      </c>
      <c r="D17" s="40">
        <v>6</v>
      </c>
      <c r="E17" s="40">
        <v>6</v>
      </c>
      <c r="F17" s="40">
        <v>6</v>
      </c>
      <c r="G17" s="40"/>
      <c r="H17" s="40">
        <v>6</v>
      </c>
      <c r="I17" s="40"/>
      <c r="J17" s="40"/>
      <c r="K17" s="40"/>
      <c r="L17" s="40"/>
      <c r="M17" s="40"/>
      <c r="N17" s="40"/>
      <c r="O17" s="40">
        <v>6</v>
      </c>
      <c r="P17" s="40"/>
      <c r="Q17" s="40"/>
      <c r="R17" s="40">
        <v>6</v>
      </c>
      <c r="S17" s="40"/>
      <c r="T17" s="40"/>
      <c r="U17" s="40"/>
      <c r="V17" s="40"/>
      <c r="W17" s="40"/>
      <c r="X17" s="40">
        <v>18</v>
      </c>
      <c r="Y17" s="41">
        <v>72</v>
      </c>
    </row>
    <row r="18" spans="1:25" x14ac:dyDescent="0.2">
      <c r="A18" s="23" t="s">
        <v>28</v>
      </c>
      <c r="B18" s="40">
        <v>7</v>
      </c>
      <c r="C18" s="40">
        <v>7</v>
      </c>
      <c r="D18" s="40">
        <v>7</v>
      </c>
      <c r="E18" s="40">
        <v>7</v>
      </c>
      <c r="F18" s="40"/>
      <c r="G18" s="40"/>
      <c r="H18" s="40">
        <v>7</v>
      </c>
      <c r="I18" s="40"/>
      <c r="J18" s="40"/>
      <c r="K18" s="40"/>
      <c r="L18" s="40"/>
      <c r="M18" s="40"/>
      <c r="N18" s="40"/>
      <c r="O18" s="40">
        <v>7</v>
      </c>
      <c r="P18" s="40"/>
      <c r="Q18" s="40"/>
      <c r="R18" s="40">
        <v>7</v>
      </c>
      <c r="S18" s="40"/>
      <c r="T18" s="40"/>
      <c r="U18" s="40">
        <v>2</v>
      </c>
      <c r="V18" s="40"/>
      <c r="W18" s="40"/>
      <c r="X18" s="40">
        <v>11</v>
      </c>
      <c r="Y18" s="41">
        <v>62</v>
      </c>
    </row>
    <row r="19" spans="1:25" x14ac:dyDescent="0.2">
      <c r="A19" s="23" t="s">
        <v>29</v>
      </c>
      <c r="B19" s="40">
        <v>2</v>
      </c>
      <c r="C19" s="40"/>
      <c r="D19" s="40">
        <v>2</v>
      </c>
      <c r="E19" s="40">
        <v>2</v>
      </c>
      <c r="F19" s="40"/>
      <c r="G19" s="40"/>
      <c r="H19" s="40"/>
      <c r="I19" s="40"/>
      <c r="J19" s="40"/>
      <c r="K19" s="40"/>
      <c r="L19" s="40"/>
      <c r="M19" s="40"/>
      <c r="N19" s="40"/>
      <c r="O19" s="40"/>
      <c r="P19" s="40"/>
      <c r="Q19" s="40"/>
      <c r="R19" s="40"/>
      <c r="S19" s="40"/>
      <c r="T19" s="40"/>
      <c r="U19" s="40"/>
      <c r="V19" s="40"/>
      <c r="W19" s="40"/>
      <c r="X19" s="40"/>
      <c r="Y19" s="41">
        <v>6</v>
      </c>
    </row>
    <row r="20" spans="1:25" x14ac:dyDescent="0.2">
      <c r="A20" s="23" t="s">
        <v>42</v>
      </c>
      <c r="B20" s="40">
        <v>1</v>
      </c>
      <c r="C20" s="40"/>
      <c r="D20" s="40">
        <v>1</v>
      </c>
      <c r="E20" s="40">
        <v>1</v>
      </c>
      <c r="F20" s="40"/>
      <c r="G20" s="40"/>
      <c r="H20" s="40"/>
      <c r="I20" s="40"/>
      <c r="J20" s="40"/>
      <c r="K20" s="40"/>
      <c r="L20" s="40"/>
      <c r="M20" s="40"/>
      <c r="N20" s="40"/>
      <c r="O20" s="40"/>
      <c r="P20" s="40"/>
      <c r="Q20" s="40"/>
      <c r="R20" s="40"/>
      <c r="S20" s="40"/>
      <c r="T20" s="40"/>
      <c r="U20" s="40"/>
      <c r="V20" s="40"/>
      <c r="W20" s="40"/>
      <c r="X20" s="40"/>
      <c r="Y20" s="41">
        <v>3</v>
      </c>
    </row>
    <row r="21" spans="1:25" x14ac:dyDescent="0.2">
      <c r="A21" s="23" t="s">
        <v>30</v>
      </c>
      <c r="B21" s="40">
        <v>24</v>
      </c>
      <c r="C21" s="40">
        <v>24</v>
      </c>
      <c r="D21" s="40">
        <v>42</v>
      </c>
      <c r="E21" s="40">
        <v>12</v>
      </c>
      <c r="F21" s="40"/>
      <c r="G21" s="40">
        <v>12</v>
      </c>
      <c r="H21" s="40">
        <v>8</v>
      </c>
      <c r="I21" s="40"/>
      <c r="J21" s="40"/>
      <c r="K21" s="40"/>
      <c r="L21" s="40"/>
      <c r="M21" s="40"/>
      <c r="N21" s="40"/>
      <c r="O21" s="40">
        <v>12</v>
      </c>
      <c r="P21" s="40"/>
      <c r="Q21" s="40"/>
      <c r="R21" s="40">
        <v>6</v>
      </c>
      <c r="S21" s="40"/>
      <c r="T21" s="40">
        <v>12</v>
      </c>
      <c r="U21" s="40">
        <v>7</v>
      </c>
      <c r="V21" s="40"/>
      <c r="W21" s="40"/>
      <c r="X21" s="40">
        <v>22</v>
      </c>
      <c r="Y21" s="41">
        <v>181</v>
      </c>
    </row>
    <row r="22" spans="1:25" x14ac:dyDescent="0.2">
      <c r="A22" s="23" t="s">
        <v>31</v>
      </c>
      <c r="B22" s="40">
        <v>10</v>
      </c>
      <c r="C22" s="40">
        <v>15</v>
      </c>
      <c r="D22" s="40">
        <v>10</v>
      </c>
      <c r="E22" s="40">
        <v>10</v>
      </c>
      <c r="F22" s="40"/>
      <c r="G22" s="40"/>
      <c r="H22" s="40"/>
      <c r="I22" s="40"/>
      <c r="J22" s="40"/>
      <c r="K22" s="40"/>
      <c r="L22" s="40"/>
      <c r="M22" s="40"/>
      <c r="N22" s="40"/>
      <c r="O22" s="40"/>
      <c r="P22" s="40"/>
      <c r="Q22" s="40"/>
      <c r="R22" s="40"/>
      <c r="S22" s="40"/>
      <c r="T22" s="40"/>
      <c r="U22" s="40"/>
      <c r="V22" s="40"/>
      <c r="W22" s="40"/>
      <c r="X22" s="40">
        <v>12</v>
      </c>
      <c r="Y22" s="41">
        <v>57</v>
      </c>
    </row>
    <row r="23" spans="1:25" x14ac:dyDescent="0.2">
      <c r="A23" s="23" t="s">
        <v>32</v>
      </c>
      <c r="B23" s="40">
        <v>15</v>
      </c>
      <c r="C23" s="40">
        <v>30</v>
      </c>
      <c r="D23" s="40">
        <v>30</v>
      </c>
      <c r="E23" s="40">
        <v>30</v>
      </c>
      <c r="F23" s="40"/>
      <c r="G23" s="40">
        <v>19</v>
      </c>
      <c r="H23" s="40">
        <v>28</v>
      </c>
      <c r="I23" s="40"/>
      <c r="J23" s="40"/>
      <c r="K23" s="40"/>
      <c r="L23" s="40"/>
      <c r="M23" s="40"/>
      <c r="N23" s="40"/>
      <c r="O23" s="40">
        <v>30</v>
      </c>
      <c r="P23" s="40"/>
      <c r="Q23" s="40"/>
      <c r="R23" s="40">
        <v>15</v>
      </c>
      <c r="S23" s="40"/>
      <c r="T23" s="40">
        <v>15</v>
      </c>
      <c r="U23" s="40">
        <v>15</v>
      </c>
      <c r="V23" s="40"/>
      <c r="W23" s="40"/>
      <c r="X23" s="40">
        <v>1</v>
      </c>
      <c r="Y23" s="41">
        <v>228</v>
      </c>
    </row>
    <row r="24" spans="1:25" x14ac:dyDescent="0.2">
      <c r="A24" s="23" t="s">
        <v>33</v>
      </c>
      <c r="B24" s="40">
        <v>12</v>
      </c>
      <c r="C24" s="40">
        <v>6</v>
      </c>
      <c r="D24" s="40">
        <v>18</v>
      </c>
      <c r="E24" s="40">
        <v>12</v>
      </c>
      <c r="F24" s="40"/>
      <c r="G24" s="40"/>
      <c r="H24" s="40">
        <v>6</v>
      </c>
      <c r="I24" s="40"/>
      <c r="J24" s="40"/>
      <c r="K24" s="40"/>
      <c r="L24" s="40"/>
      <c r="M24" s="40"/>
      <c r="N24" s="40"/>
      <c r="O24" s="40">
        <v>6</v>
      </c>
      <c r="P24" s="40"/>
      <c r="Q24" s="40"/>
      <c r="R24" s="40">
        <v>6</v>
      </c>
      <c r="S24" s="40"/>
      <c r="T24" s="40">
        <v>6</v>
      </c>
      <c r="U24" s="40">
        <v>6</v>
      </c>
      <c r="V24" s="40"/>
      <c r="W24" s="40"/>
      <c r="X24" s="40">
        <v>13</v>
      </c>
      <c r="Y24" s="41">
        <v>91</v>
      </c>
    </row>
    <row r="25" spans="1:25" x14ac:dyDescent="0.2">
      <c r="A25" s="23" t="s">
        <v>4</v>
      </c>
      <c r="B25" s="40">
        <v>8</v>
      </c>
      <c r="C25" s="40">
        <v>8</v>
      </c>
      <c r="D25" s="40">
        <v>8</v>
      </c>
      <c r="E25" s="40">
        <v>8</v>
      </c>
      <c r="F25" s="40"/>
      <c r="G25" s="40"/>
      <c r="H25" s="40">
        <v>1</v>
      </c>
      <c r="I25" s="40"/>
      <c r="J25" s="40"/>
      <c r="K25" s="40"/>
      <c r="L25" s="40">
        <v>7</v>
      </c>
      <c r="M25" s="40"/>
      <c r="N25" s="40"/>
      <c r="O25" s="40">
        <v>8</v>
      </c>
      <c r="P25" s="40"/>
      <c r="Q25" s="40"/>
      <c r="R25" s="40"/>
      <c r="S25" s="40"/>
      <c r="T25" s="40"/>
      <c r="U25" s="40"/>
      <c r="V25" s="40">
        <v>8</v>
      </c>
      <c r="W25" s="40"/>
      <c r="X25" s="40">
        <v>6</v>
      </c>
      <c r="Y25" s="41">
        <v>62</v>
      </c>
    </row>
    <row r="26" spans="1:25" x14ac:dyDescent="0.2">
      <c r="A26" s="23" t="s">
        <v>34</v>
      </c>
      <c r="B26" s="40">
        <v>28</v>
      </c>
      <c r="C26" s="40">
        <v>34</v>
      </c>
      <c r="D26" s="40">
        <v>34</v>
      </c>
      <c r="E26" s="40">
        <v>17</v>
      </c>
      <c r="F26" s="40">
        <v>17</v>
      </c>
      <c r="G26" s="40"/>
      <c r="H26" s="40"/>
      <c r="I26" s="40"/>
      <c r="J26" s="40"/>
      <c r="K26" s="40"/>
      <c r="L26" s="40">
        <v>17</v>
      </c>
      <c r="M26" s="40"/>
      <c r="N26" s="40"/>
      <c r="O26" s="40">
        <v>34</v>
      </c>
      <c r="P26" s="40"/>
      <c r="Q26" s="40">
        <v>17</v>
      </c>
      <c r="R26" s="40">
        <v>11</v>
      </c>
      <c r="S26" s="40"/>
      <c r="T26" s="40">
        <v>14</v>
      </c>
      <c r="U26" s="40"/>
      <c r="V26" s="40"/>
      <c r="W26" s="40"/>
      <c r="X26" s="40">
        <v>34</v>
      </c>
      <c r="Y26" s="41">
        <v>257</v>
      </c>
    </row>
    <row r="27" spans="1:25" x14ac:dyDescent="0.2">
      <c r="A27" s="23" t="s">
        <v>35</v>
      </c>
      <c r="B27" s="40">
        <v>14</v>
      </c>
      <c r="C27" s="40">
        <v>30</v>
      </c>
      <c r="D27" s="40">
        <v>12</v>
      </c>
      <c r="E27" s="40">
        <v>11</v>
      </c>
      <c r="F27" s="40">
        <v>2</v>
      </c>
      <c r="G27" s="40"/>
      <c r="H27" s="40"/>
      <c r="I27" s="40"/>
      <c r="J27" s="40"/>
      <c r="K27" s="40"/>
      <c r="L27" s="40"/>
      <c r="M27" s="40"/>
      <c r="N27" s="40"/>
      <c r="O27" s="40">
        <v>3</v>
      </c>
      <c r="P27" s="40"/>
      <c r="Q27" s="40"/>
      <c r="R27" s="40"/>
      <c r="S27" s="40"/>
      <c r="T27" s="40"/>
      <c r="U27" s="40"/>
      <c r="V27" s="40"/>
      <c r="W27" s="40"/>
      <c r="X27" s="40"/>
      <c r="Y27" s="41">
        <v>72</v>
      </c>
    </row>
    <row r="28" spans="1:25" x14ac:dyDescent="0.2">
      <c r="A28" s="23" t="s">
        <v>36</v>
      </c>
      <c r="B28" s="40">
        <v>5</v>
      </c>
      <c r="C28" s="40"/>
      <c r="D28" s="40">
        <v>10</v>
      </c>
      <c r="E28" s="40"/>
      <c r="F28" s="40">
        <v>5</v>
      </c>
      <c r="G28" s="40"/>
      <c r="H28" s="40"/>
      <c r="I28" s="40"/>
      <c r="J28" s="40"/>
      <c r="K28" s="40"/>
      <c r="L28" s="40">
        <v>5</v>
      </c>
      <c r="M28" s="40"/>
      <c r="N28" s="40"/>
      <c r="O28" s="40">
        <v>5</v>
      </c>
      <c r="P28" s="40"/>
      <c r="Q28" s="40">
        <v>4</v>
      </c>
      <c r="R28" s="40">
        <v>2</v>
      </c>
      <c r="S28" s="40"/>
      <c r="T28" s="40"/>
      <c r="U28" s="40"/>
      <c r="V28" s="40"/>
      <c r="W28" s="40"/>
      <c r="X28" s="40">
        <v>5</v>
      </c>
      <c r="Y28" s="41">
        <v>41</v>
      </c>
    </row>
    <row r="29" spans="1:25" x14ac:dyDescent="0.2">
      <c r="A29" s="23" t="s">
        <v>37</v>
      </c>
      <c r="B29" s="40">
        <v>13</v>
      </c>
      <c r="C29" s="40">
        <v>10</v>
      </c>
      <c r="D29" s="40">
        <v>14</v>
      </c>
      <c r="E29" s="40">
        <v>6</v>
      </c>
      <c r="F29" s="40">
        <v>5</v>
      </c>
      <c r="G29" s="40"/>
      <c r="H29" s="40"/>
      <c r="I29" s="40"/>
      <c r="J29" s="40"/>
      <c r="K29" s="40"/>
      <c r="L29" s="40">
        <v>8</v>
      </c>
      <c r="M29" s="40"/>
      <c r="N29" s="40"/>
      <c r="O29" s="40">
        <v>7</v>
      </c>
      <c r="P29" s="40"/>
      <c r="Q29" s="40">
        <v>9</v>
      </c>
      <c r="R29" s="40"/>
      <c r="S29" s="40"/>
      <c r="T29" s="40"/>
      <c r="U29" s="40"/>
      <c r="V29" s="40"/>
      <c r="W29" s="40"/>
      <c r="X29" s="40">
        <v>17</v>
      </c>
      <c r="Y29" s="41">
        <v>89</v>
      </c>
    </row>
    <row r="30" spans="1:25" x14ac:dyDescent="0.2">
      <c r="A30" s="23" t="s">
        <v>38</v>
      </c>
      <c r="B30" s="40">
        <v>10</v>
      </c>
      <c r="C30" s="40">
        <v>4</v>
      </c>
      <c r="D30" s="40">
        <v>4</v>
      </c>
      <c r="E30" s="40">
        <v>2</v>
      </c>
      <c r="F30" s="40"/>
      <c r="G30" s="40"/>
      <c r="H30" s="40"/>
      <c r="I30" s="40"/>
      <c r="J30" s="40"/>
      <c r="K30" s="40"/>
      <c r="L30" s="40"/>
      <c r="M30" s="40"/>
      <c r="N30" s="40"/>
      <c r="O30" s="40"/>
      <c r="P30" s="40"/>
      <c r="Q30" s="40"/>
      <c r="R30" s="40"/>
      <c r="S30" s="40"/>
      <c r="T30" s="40"/>
      <c r="U30" s="40"/>
      <c r="V30" s="40"/>
      <c r="W30" s="40"/>
      <c r="X30" s="40"/>
      <c r="Y30" s="41">
        <v>20</v>
      </c>
    </row>
    <row r="31" spans="1:25" s="1" customFormat="1" ht="5.25" customHeight="1" x14ac:dyDescent="0.25">
      <c r="A31" s="24"/>
      <c r="B31" s="24"/>
      <c r="C31" s="24"/>
      <c r="D31" s="24"/>
      <c r="E31" s="24"/>
      <c r="F31" s="24"/>
      <c r="G31" s="24"/>
      <c r="H31" s="24"/>
      <c r="I31" s="24"/>
      <c r="J31" s="24"/>
      <c r="K31" s="24"/>
      <c r="L31" s="24"/>
      <c r="M31" s="24"/>
      <c r="N31" s="24"/>
      <c r="O31" s="24"/>
      <c r="P31" s="24"/>
      <c r="Q31" s="24"/>
      <c r="R31" s="24"/>
      <c r="S31" s="24"/>
      <c r="T31" s="24"/>
      <c r="U31" s="24"/>
      <c r="V31" s="24"/>
      <c r="W31" s="24"/>
      <c r="X31" s="24"/>
      <c r="Y31" s="24"/>
    </row>
    <row r="32" spans="1:25" x14ac:dyDescent="0.2">
      <c r="A32" s="46"/>
      <c r="B32" s="42"/>
      <c r="C32" s="42"/>
      <c r="D32" s="42"/>
      <c r="E32" s="42"/>
      <c r="F32" s="42"/>
      <c r="G32" s="42"/>
      <c r="H32" s="42"/>
      <c r="I32" s="42"/>
      <c r="J32" s="42"/>
      <c r="K32" s="42"/>
      <c r="L32" s="42"/>
      <c r="M32" s="42"/>
      <c r="N32" s="42"/>
      <c r="O32" s="42"/>
      <c r="P32" s="42"/>
      <c r="Q32" s="42"/>
      <c r="R32" s="42"/>
      <c r="S32" s="42"/>
      <c r="T32" s="42"/>
      <c r="U32" s="42"/>
      <c r="V32" s="42"/>
      <c r="W32" s="42"/>
      <c r="X32" s="42"/>
      <c r="Y32" s="42"/>
    </row>
    <row r="33" spans="1:25" x14ac:dyDescent="0.2">
      <c r="A33" s="46" t="s">
        <v>88</v>
      </c>
      <c r="B33" s="42"/>
      <c r="C33" s="42"/>
      <c r="D33" s="42"/>
      <c r="E33" s="42"/>
      <c r="F33" s="42"/>
      <c r="G33" s="42"/>
      <c r="H33" s="42"/>
      <c r="I33" s="42"/>
      <c r="J33" s="42"/>
      <c r="K33" s="42"/>
      <c r="L33" s="42"/>
      <c r="M33" s="42"/>
      <c r="N33" s="42"/>
      <c r="O33" s="42"/>
      <c r="P33" s="42"/>
      <c r="Q33" s="42"/>
      <c r="R33" s="42"/>
      <c r="S33" s="42"/>
      <c r="T33" s="42"/>
      <c r="U33" s="42"/>
      <c r="V33" s="42"/>
      <c r="W33" s="42"/>
      <c r="X33" s="42"/>
      <c r="Y33" s="42"/>
    </row>
    <row r="34" spans="1:25" ht="13" x14ac:dyDescent="0.3">
      <c r="A34" s="1"/>
      <c r="B34" s="11"/>
      <c r="C34" s="11"/>
      <c r="D34" s="11"/>
      <c r="E34" s="11"/>
      <c r="F34" s="42"/>
      <c r="G34" s="42"/>
      <c r="H34" s="42"/>
      <c r="I34" s="42"/>
      <c r="J34" s="42"/>
      <c r="K34" s="42"/>
      <c r="L34" s="42"/>
      <c r="M34" s="42"/>
      <c r="N34" s="42"/>
      <c r="O34" s="42"/>
      <c r="P34" s="42"/>
      <c r="Q34" s="42"/>
      <c r="R34" s="42"/>
      <c r="S34" s="42"/>
      <c r="T34" s="42"/>
      <c r="U34" s="42"/>
      <c r="V34" s="42"/>
      <c r="W34" s="42"/>
      <c r="X34" s="42"/>
      <c r="Y34" s="42"/>
    </row>
    <row r="35" spans="1:25" x14ac:dyDescent="0.2">
      <c r="A35" s="70" t="s">
        <v>70</v>
      </c>
      <c r="B35" s="42"/>
      <c r="C35" s="42"/>
      <c r="D35" s="42"/>
      <c r="E35" s="42"/>
      <c r="F35" s="42"/>
      <c r="G35" s="42"/>
      <c r="H35" s="42"/>
      <c r="I35" s="42"/>
      <c r="J35" s="42"/>
      <c r="K35" s="42"/>
      <c r="L35" s="42"/>
      <c r="M35" s="42"/>
      <c r="N35" s="42"/>
      <c r="O35" s="42"/>
      <c r="P35" s="42"/>
      <c r="Q35" s="42"/>
      <c r="R35" s="42"/>
      <c r="S35" s="42"/>
      <c r="T35" s="42"/>
      <c r="U35" s="42"/>
      <c r="V35" s="42"/>
      <c r="W35" s="42"/>
      <c r="X35" s="42"/>
      <c r="Y35" s="42"/>
    </row>
    <row r="36" spans="1:25" x14ac:dyDescent="0.2">
      <c r="A36" s="71" t="s">
        <v>89</v>
      </c>
      <c r="B36" s="42"/>
      <c r="C36" s="42"/>
      <c r="D36" s="42"/>
      <c r="E36" s="42"/>
      <c r="F36" s="42"/>
      <c r="G36" s="42"/>
      <c r="H36" s="42"/>
      <c r="I36" s="42"/>
      <c r="J36" s="42"/>
      <c r="K36" s="42"/>
      <c r="L36" s="42"/>
      <c r="M36" s="42"/>
      <c r="N36" s="42"/>
      <c r="O36" s="42"/>
      <c r="P36" s="42"/>
      <c r="Q36" s="42"/>
      <c r="R36" s="42"/>
      <c r="S36" s="42"/>
      <c r="T36" s="42"/>
      <c r="U36" s="42"/>
      <c r="V36" s="42"/>
      <c r="W36" s="42"/>
      <c r="X36" s="42"/>
      <c r="Y36" s="42"/>
    </row>
    <row r="37" spans="1:25" x14ac:dyDescent="0.2">
      <c r="A37" s="71"/>
      <c r="B37" s="42"/>
      <c r="C37" s="42"/>
      <c r="D37" s="42"/>
      <c r="E37" s="42"/>
      <c r="F37" s="42"/>
      <c r="G37" s="42"/>
      <c r="H37" s="42"/>
      <c r="I37" s="42"/>
      <c r="J37" s="42"/>
      <c r="K37" s="42"/>
      <c r="L37" s="42"/>
      <c r="M37" s="42"/>
      <c r="N37" s="42"/>
      <c r="O37" s="42"/>
      <c r="P37" s="42"/>
      <c r="Q37" s="42"/>
      <c r="R37" s="42"/>
      <c r="S37" s="42"/>
      <c r="T37" s="42"/>
      <c r="U37" s="42"/>
      <c r="V37" s="42"/>
      <c r="W37" s="42"/>
      <c r="X37" s="42"/>
      <c r="Y37" s="42"/>
    </row>
    <row r="38" spans="1:25" x14ac:dyDescent="0.2">
      <c r="A38" s="70" t="s">
        <v>71</v>
      </c>
      <c r="B38" s="42"/>
      <c r="C38" s="42"/>
      <c r="D38" s="42"/>
      <c r="E38" s="42"/>
      <c r="F38" s="42"/>
      <c r="G38" s="42"/>
      <c r="H38" s="42"/>
      <c r="I38" s="42"/>
      <c r="J38" s="42"/>
      <c r="K38" s="42"/>
      <c r="L38" s="42"/>
      <c r="M38" s="42"/>
      <c r="N38" s="42"/>
      <c r="O38" s="42"/>
      <c r="P38" s="42"/>
      <c r="Q38" s="42"/>
      <c r="R38" s="42"/>
      <c r="S38" s="42"/>
      <c r="T38" s="42"/>
      <c r="U38" s="42"/>
      <c r="V38" s="42"/>
      <c r="W38" s="42"/>
      <c r="X38" s="42"/>
      <c r="Y38" s="42"/>
    </row>
    <row r="39" spans="1:25" x14ac:dyDescent="0.2">
      <c r="A39" s="42"/>
      <c r="B39" s="42"/>
      <c r="C39" s="42"/>
      <c r="D39" s="42"/>
      <c r="E39" s="42"/>
      <c r="F39" s="42"/>
      <c r="G39" s="42"/>
      <c r="H39" s="42"/>
      <c r="I39" s="42"/>
      <c r="J39" s="42"/>
      <c r="K39" s="42"/>
      <c r="L39" s="42"/>
      <c r="M39" s="42"/>
      <c r="N39" s="42"/>
      <c r="O39" s="42"/>
      <c r="P39" s="42"/>
      <c r="Q39" s="42"/>
      <c r="R39" s="42"/>
      <c r="S39" s="42"/>
      <c r="T39" s="42"/>
      <c r="U39" s="42"/>
      <c r="V39" s="42"/>
      <c r="W39" s="42"/>
      <c r="X39" s="42"/>
      <c r="Y39" s="42"/>
    </row>
    <row r="40" spans="1:25" x14ac:dyDescent="0.2">
      <c r="A40" s="42"/>
      <c r="B40" s="42"/>
      <c r="C40" s="42"/>
      <c r="D40" s="42"/>
      <c r="E40" s="42"/>
      <c r="F40" s="42"/>
      <c r="G40" s="42"/>
      <c r="H40" s="42"/>
      <c r="I40" s="42"/>
      <c r="J40" s="42"/>
      <c r="K40" s="42"/>
      <c r="L40" s="42"/>
      <c r="M40" s="42"/>
      <c r="N40" s="42"/>
      <c r="O40" s="42"/>
      <c r="P40" s="42"/>
      <c r="Q40" s="42"/>
      <c r="R40" s="42"/>
      <c r="S40" s="42"/>
      <c r="T40" s="42"/>
    </row>
  </sheetData>
  <phoneticPr fontId="0" type="noConversion"/>
  <pageMargins left="0.78740157499999996" right="0.78740157499999996" top="0.984251969" bottom="0.984251969" header="0.4921259845" footer="0.4921259845"/>
  <pageSetup paperSize="9" scale="7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40"/>
  <sheetViews>
    <sheetView showGridLines="0" zoomScaleNormal="100" workbookViewId="0"/>
  </sheetViews>
  <sheetFormatPr baseColWidth="10" defaultColWidth="12" defaultRowHeight="10" x14ac:dyDescent="0.2"/>
  <cols>
    <col min="1" max="1" width="17.44140625" style="20" customWidth="1"/>
    <col min="2" max="9" width="7.33203125" style="20" customWidth="1"/>
    <col min="10" max="11" width="7.33203125" style="20" hidden="1" customWidth="1"/>
    <col min="12" max="12" width="7.33203125" style="20" customWidth="1"/>
    <col min="13" max="14" width="7.33203125" style="20" hidden="1" customWidth="1"/>
    <col min="15" max="16" width="7.33203125" style="20" customWidth="1"/>
    <col min="17" max="17" width="8.33203125" style="20" customWidth="1"/>
    <col min="18" max="18" width="7.33203125" style="20" customWidth="1"/>
    <col min="19" max="19" width="7.33203125" style="20" hidden="1" customWidth="1"/>
    <col min="20" max="22" width="7.33203125" style="20" customWidth="1"/>
    <col min="23" max="23" width="7.33203125" style="20" hidden="1" customWidth="1"/>
    <col min="24" max="26" width="7.33203125" style="20" customWidth="1"/>
    <col min="27" max="27" width="12" style="20"/>
    <col min="28" max="28" width="0" style="20" hidden="1" customWidth="1"/>
    <col min="29" max="16384" width="12" style="20"/>
  </cols>
  <sheetData>
    <row r="1" spans="1:26" s="14" customFormat="1" ht="12.65" customHeight="1" x14ac:dyDescent="0.25">
      <c r="A1" s="13" t="s">
        <v>78</v>
      </c>
      <c r="B1" s="48"/>
      <c r="C1" s="48"/>
      <c r="D1" s="48"/>
      <c r="E1" s="48"/>
      <c r="F1" s="48"/>
      <c r="G1" s="48"/>
      <c r="H1" s="48"/>
      <c r="I1" s="48"/>
      <c r="J1" s="48"/>
      <c r="K1" s="48"/>
      <c r="L1" s="48"/>
      <c r="M1" s="48"/>
      <c r="N1" s="48"/>
      <c r="O1" s="48"/>
      <c r="P1" s="48"/>
      <c r="Q1" s="48"/>
      <c r="R1" s="15"/>
      <c r="S1" s="48"/>
      <c r="T1" s="48"/>
      <c r="U1" s="48"/>
      <c r="V1" s="48"/>
      <c r="W1" s="48"/>
      <c r="X1" s="48"/>
      <c r="Y1" s="16" t="s">
        <v>69</v>
      </c>
    </row>
    <row r="2" spans="1:26" s="14" customFormat="1" ht="12.65" customHeight="1" x14ac:dyDescent="0.25">
      <c r="A2" s="17" t="s">
        <v>44</v>
      </c>
      <c r="B2" s="48"/>
      <c r="C2" s="48"/>
      <c r="D2" s="48"/>
      <c r="E2" s="48"/>
      <c r="F2" s="48"/>
      <c r="G2" s="48"/>
      <c r="H2" s="48"/>
      <c r="I2" s="48"/>
      <c r="J2" s="48"/>
      <c r="K2" s="48"/>
      <c r="L2" s="48"/>
      <c r="M2" s="48"/>
      <c r="N2" s="48"/>
      <c r="O2" s="48"/>
      <c r="P2" s="48"/>
      <c r="Q2" s="48"/>
      <c r="R2" s="48"/>
      <c r="S2" s="48"/>
      <c r="T2" s="48"/>
      <c r="U2" s="48"/>
      <c r="V2" s="48"/>
      <c r="W2" s="48"/>
      <c r="X2" s="48"/>
      <c r="Y2" s="48"/>
      <c r="Z2" s="15"/>
    </row>
    <row r="3" spans="1:26" s="14" customFormat="1" ht="3.75" customHeight="1" x14ac:dyDescent="0.25">
      <c r="A3" s="48"/>
      <c r="B3" s="49"/>
      <c r="C3" s="49"/>
      <c r="D3" s="49"/>
      <c r="E3" s="49"/>
      <c r="F3" s="49"/>
      <c r="G3" s="49"/>
      <c r="H3" s="49"/>
      <c r="I3" s="49"/>
      <c r="J3" s="49"/>
      <c r="K3" s="49"/>
      <c r="L3" s="49"/>
      <c r="M3" s="49"/>
      <c r="N3" s="49"/>
      <c r="O3" s="49"/>
      <c r="P3" s="49"/>
      <c r="Q3" s="49"/>
      <c r="R3" s="49"/>
      <c r="S3" s="49"/>
      <c r="T3" s="49"/>
      <c r="U3" s="49"/>
      <c r="V3" s="49"/>
      <c r="W3" s="49"/>
      <c r="X3" s="49"/>
      <c r="Y3" s="49"/>
      <c r="Z3" s="20"/>
    </row>
    <row r="4" spans="1:26" s="14" customFormat="1" ht="3.75" customHeight="1" x14ac:dyDescent="0.25">
      <c r="A4" s="50"/>
      <c r="B4" s="51"/>
      <c r="C4" s="51"/>
      <c r="D4" s="51"/>
      <c r="E4" s="51"/>
      <c r="F4" s="51"/>
      <c r="G4" s="51"/>
      <c r="H4" s="51"/>
      <c r="I4" s="51"/>
      <c r="J4" s="51"/>
      <c r="K4" s="51"/>
      <c r="L4" s="51"/>
      <c r="M4" s="51"/>
      <c r="N4" s="51"/>
      <c r="O4" s="51"/>
      <c r="P4" s="51"/>
      <c r="Q4" s="51"/>
      <c r="R4" s="51"/>
      <c r="S4" s="51"/>
      <c r="T4" s="51"/>
      <c r="U4" s="51"/>
      <c r="V4" s="51"/>
      <c r="W4" s="51"/>
      <c r="X4" s="52"/>
      <c r="Y4" s="52"/>
      <c r="Z4" s="20"/>
    </row>
    <row r="5" spans="1:26" s="18" customFormat="1" ht="12.65" customHeight="1" x14ac:dyDescent="0.25">
      <c r="A5" s="53"/>
      <c r="B5" s="54" t="s">
        <v>5</v>
      </c>
      <c r="C5" s="54" t="s">
        <v>6</v>
      </c>
      <c r="D5" s="54" t="s">
        <v>57</v>
      </c>
      <c r="E5" s="54" t="s">
        <v>8</v>
      </c>
      <c r="F5" s="54" t="s">
        <v>9</v>
      </c>
      <c r="G5" s="54" t="s">
        <v>10</v>
      </c>
      <c r="H5" s="54" t="s">
        <v>11</v>
      </c>
      <c r="I5" s="54" t="s">
        <v>12</v>
      </c>
      <c r="J5" s="54" t="s">
        <v>50</v>
      </c>
      <c r="K5" s="54" t="s">
        <v>51</v>
      </c>
      <c r="L5" s="54" t="s">
        <v>13</v>
      </c>
      <c r="M5" s="54" t="s">
        <v>0</v>
      </c>
      <c r="N5" s="54" t="s">
        <v>1</v>
      </c>
      <c r="O5" s="54" t="s">
        <v>14</v>
      </c>
      <c r="P5" s="54" t="s">
        <v>41</v>
      </c>
      <c r="Q5" s="54" t="s">
        <v>18</v>
      </c>
      <c r="R5" s="54" t="s">
        <v>15</v>
      </c>
      <c r="S5" s="54" t="s">
        <v>39</v>
      </c>
      <c r="T5" s="54" t="s">
        <v>16</v>
      </c>
      <c r="U5" s="54" t="s">
        <v>17</v>
      </c>
      <c r="V5" s="54" t="s">
        <v>2</v>
      </c>
      <c r="W5" s="55" t="s">
        <v>58</v>
      </c>
      <c r="X5" s="55" t="s">
        <v>43</v>
      </c>
      <c r="Y5" s="55" t="s">
        <v>3</v>
      </c>
    </row>
    <row r="6" spans="1:26" s="18" customFormat="1" ht="3.75" customHeight="1" x14ac:dyDescent="0.25">
      <c r="A6" s="56"/>
      <c r="B6" s="57"/>
      <c r="C6" s="57"/>
      <c r="D6" s="57"/>
      <c r="E6" s="57"/>
      <c r="F6" s="57"/>
      <c r="G6" s="57"/>
      <c r="H6" s="57"/>
      <c r="I6" s="57"/>
      <c r="J6" s="57"/>
      <c r="K6" s="57"/>
      <c r="L6" s="57"/>
      <c r="M6" s="57"/>
      <c r="N6" s="57"/>
      <c r="O6" s="57"/>
      <c r="P6" s="57"/>
      <c r="Q6" s="57"/>
      <c r="R6" s="57"/>
      <c r="S6" s="57"/>
      <c r="T6" s="57"/>
      <c r="U6" s="57"/>
      <c r="V6" s="57"/>
      <c r="W6" s="58"/>
      <c r="X6" s="58"/>
      <c r="Y6" s="58"/>
    </row>
    <row r="7" spans="1:26" s="14" customFormat="1" ht="3.75" customHeight="1" x14ac:dyDescent="0.25">
      <c r="A7" s="59"/>
      <c r="B7" s="59"/>
      <c r="C7" s="59"/>
      <c r="D7" s="59"/>
      <c r="E7" s="59"/>
      <c r="F7" s="59"/>
      <c r="G7" s="59"/>
      <c r="H7" s="59"/>
      <c r="I7" s="59"/>
      <c r="J7" s="59"/>
      <c r="K7" s="59"/>
      <c r="L7" s="59"/>
      <c r="M7" s="59"/>
      <c r="N7" s="59"/>
      <c r="O7" s="59"/>
      <c r="P7" s="59"/>
      <c r="Q7" s="59"/>
      <c r="R7" s="59"/>
      <c r="S7" s="59"/>
      <c r="T7" s="59"/>
      <c r="U7" s="59"/>
      <c r="V7" s="59"/>
      <c r="W7" s="59"/>
      <c r="X7" s="59"/>
      <c r="Y7" s="59"/>
    </row>
    <row r="8" spans="1:26" s="14" customFormat="1" ht="12.65" customHeight="1" x14ac:dyDescent="0.25">
      <c r="A8" s="35" t="s">
        <v>3</v>
      </c>
      <c r="B8" s="36">
        <f t="shared" ref="B8:L8" si="0">SUM(B10:B30)</f>
        <v>305</v>
      </c>
      <c r="C8" s="36">
        <f t="shared" si="0"/>
        <v>338</v>
      </c>
      <c r="D8" s="36">
        <f t="shared" si="0"/>
        <v>240</v>
      </c>
      <c r="E8" s="36">
        <f t="shared" si="0"/>
        <v>294</v>
      </c>
      <c r="F8" s="36">
        <f t="shared" si="0"/>
        <v>79</v>
      </c>
      <c r="G8" s="36">
        <f t="shared" si="0"/>
        <v>159</v>
      </c>
      <c r="H8" s="36">
        <f t="shared" si="0"/>
        <v>162</v>
      </c>
      <c r="I8" s="36">
        <f t="shared" si="0"/>
        <v>23</v>
      </c>
      <c r="J8" s="36">
        <f t="shared" si="0"/>
        <v>0</v>
      </c>
      <c r="K8" s="36">
        <f t="shared" si="0"/>
        <v>0</v>
      </c>
      <c r="L8" s="36">
        <f t="shared" si="0"/>
        <v>57</v>
      </c>
      <c r="M8" s="36">
        <v>0</v>
      </c>
      <c r="N8" s="36">
        <f t="shared" ref="N8:V8" si="1">SUM(N10:N30)</f>
        <v>0</v>
      </c>
      <c r="O8" s="36">
        <f t="shared" si="1"/>
        <v>256</v>
      </c>
      <c r="P8" s="36">
        <f t="shared" si="1"/>
        <v>150</v>
      </c>
      <c r="Q8" s="36">
        <f t="shared" si="1"/>
        <v>29</v>
      </c>
      <c r="R8" s="36">
        <f t="shared" si="1"/>
        <v>139</v>
      </c>
      <c r="S8" s="36">
        <f t="shared" si="1"/>
        <v>0</v>
      </c>
      <c r="T8" s="36">
        <f t="shared" si="1"/>
        <v>163</v>
      </c>
      <c r="U8" s="36">
        <f t="shared" si="1"/>
        <v>116</v>
      </c>
      <c r="V8" s="36">
        <f t="shared" si="1"/>
        <v>7</v>
      </c>
      <c r="W8" s="36">
        <v>0</v>
      </c>
      <c r="X8" s="36">
        <f>SUM(X10:X30)</f>
        <v>317</v>
      </c>
      <c r="Y8" s="35">
        <f>SUM(Y10:Y30)</f>
        <v>2834</v>
      </c>
    </row>
    <row r="9" spans="1:26" x14ac:dyDescent="0.2">
      <c r="A9" s="60"/>
      <c r="B9" s="61"/>
      <c r="C9" s="61"/>
      <c r="D9" s="61"/>
      <c r="E9" s="61"/>
      <c r="F9" s="61"/>
      <c r="G9" s="61"/>
      <c r="H9" s="61"/>
      <c r="I9" s="61"/>
      <c r="J9" s="61"/>
      <c r="K9" s="61"/>
      <c r="L9" s="61"/>
      <c r="M9" s="61"/>
      <c r="N9" s="61"/>
      <c r="O9" s="61"/>
      <c r="P9" s="61"/>
      <c r="Q9" s="61"/>
      <c r="R9" s="61"/>
      <c r="S9" s="61"/>
      <c r="T9" s="61"/>
      <c r="U9" s="61"/>
      <c r="V9" s="61"/>
      <c r="W9" s="61"/>
      <c r="X9" s="61"/>
      <c r="Y9" s="48"/>
    </row>
    <row r="10" spans="1:26" x14ac:dyDescent="0.2">
      <c r="A10" s="48" t="s">
        <v>19</v>
      </c>
      <c r="B10" s="62">
        <v>68</v>
      </c>
      <c r="C10" s="62">
        <v>68</v>
      </c>
      <c r="D10" s="62">
        <v>34</v>
      </c>
      <c r="E10" s="62">
        <v>102</v>
      </c>
      <c r="F10" s="62">
        <v>30</v>
      </c>
      <c r="G10" s="62">
        <v>68</v>
      </c>
      <c r="H10" s="62">
        <v>68</v>
      </c>
      <c r="I10" s="62">
        <v>17</v>
      </c>
      <c r="J10" s="62"/>
      <c r="K10" s="62"/>
      <c r="L10" s="62"/>
      <c r="M10" s="62"/>
      <c r="N10" s="62"/>
      <c r="O10" s="62">
        <v>65</v>
      </c>
      <c r="P10" s="62">
        <v>68</v>
      </c>
      <c r="Q10" s="62"/>
      <c r="R10" s="62">
        <v>34</v>
      </c>
      <c r="S10" s="62"/>
      <c r="T10" s="62">
        <v>59</v>
      </c>
      <c r="U10" s="62">
        <v>34</v>
      </c>
      <c r="V10" s="62"/>
      <c r="W10" s="62"/>
      <c r="X10" s="62">
        <v>90</v>
      </c>
      <c r="Y10" s="63">
        <v>805</v>
      </c>
    </row>
    <row r="11" spans="1:26" x14ac:dyDescent="0.2">
      <c r="A11" s="48" t="s">
        <v>20</v>
      </c>
      <c r="B11" s="62">
        <v>81</v>
      </c>
      <c r="C11" s="62">
        <v>52</v>
      </c>
      <c r="D11" s="62">
        <v>26</v>
      </c>
      <c r="E11" s="62">
        <v>67</v>
      </c>
      <c r="F11" s="62">
        <v>13</v>
      </c>
      <c r="G11" s="62">
        <v>38</v>
      </c>
      <c r="H11" s="62">
        <v>54</v>
      </c>
      <c r="I11" s="62"/>
      <c r="J11" s="62"/>
      <c r="K11" s="62"/>
      <c r="L11" s="62"/>
      <c r="M11" s="62"/>
      <c r="N11" s="62"/>
      <c r="O11" s="62">
        <v>58</v>
      </c>
      <c r="P11" s="62">
        <v>27</v>
      </c>
      <c r="Q11" s="62"/>
      <c r="R11" s="62">
        <v>27</v>
      </c>
      <c r="S11" s="62"/>
      <c r="T11" s="62">
        <v>54</v>
      </c>
      <c r="U11" s="62">
        <v>27</v>
      </c>
      <c r="V11" s="62"/>
      <c r="W11" s="62"/>
      <c r="X11" s="62">
        <v>59</v>
      </c>
      <c r="Y11" s="63">
        <v>583</v>
      </c>
    </row>
    <row r="12" spans="1:26" x14ac:dyDescent="0.2">
      <c r="A12" s="48" t="s">
        <v>21</v>
      </c>
      <c r="B12" s="62">
        <v>10</v>
      </c>
      <c r="C12" s="62">
        <v>10</v>
      </c>
      <c r="D12" s="62">
        <v>10</v>
      </c>
      <c r="E12" s="62">
        <v>10</v>
      </c>
      <c r="F12" s="62"/>
      <c r="G12" s="62"/>
      <c r="H12" s="62"/>
      <c r="I12" s="62"/>
      <c r="J12" s="62"/>
      <c r="K12" s="62"/>
      <c r="L12" s="62"/>
      <c r="M12" s="62"/>
      <c r="N12" s="62"/>
      <c r="O12" s="62">
        <v>15</v>
      </c>
      <c r="P12" s="62">
        <v>5</v>
      </c>
      <c r="Q12" s="62"/>
      <c r="R12" s="62">
        <v>4</v>
      </c>
      <c r="S12" s="62"/>
      <c r="T12" s="62"/>
      <c r="U12" s="62"/>
      <c r="V12" s="62"/>
      <c r="W12" s="62"/>
      <c r="X12" s="62">
        <v>4</v>
      </c>
      <c r="Y12" s="63">
        <v>68</v>
      </c>
    </row>
    <row r="13" spans="1:26" x14ac:dyDescent="0.2">
      <c r="A13" s="48" t="s">
        <v>22</v>
      </c>
      <c r="B13" s="62">
        <v>3</v>
      </c>
      <c r="C13" s="62">
        <v>3</v>
      </c>
      <c r="D13" s="62">
        <v>3</v>
      </c>
      <c r="E13" s="62">
        <v>3</v>
      </c>
      <c r="F13" s="62"/>
      <c r="G13" s="62"/>
      <c r="H13" s="62"/>
      <c r="I13" s="62"/>
      <c r="J13" s="62"/>
      <c r="K13" s="62"/>
      <c r="L13" s="62"/>
      <c r="M13" s="62"/>
      <c r="N13" s="62"/>
      <c r="O13" s="62"/>
      <c r="P13" s="62"/>
      <c r="Q13" s="62"/>
      <c r="R13" s="62">
        <v>2</v>
      </c>
      <c r="S13" s="62"/>
      <c r="T13" s="62"/>
      <c r="U13" s="62">
        <v>3</v>
      </c>
      <c r="V13" s="62"/>
      <c r="W13" s="62"/>
      <c r="X13" s="62">
        <v>4</v>
      </c>
      <c r="Y13" s="63">
        <v>21</v>
      </c>
    </row>
    <row r="14" spans="1:26" x14ac:dyDescent="0.2">
      <c r="A14" s="48" t="s">
        <v>23</v>
      </c>
      <c r="B14" s="62">
        <v>3</v>
      </c>
      <c r="C14" s="62">
        <v>3</v>
      </c>
      <c r="D14" s="62">
        <v>3</v>
      </c>
      <c r="E14" s="62">
        <v>3</v>
      </c>
      <c r="F14" s="62"/>
      <c r="G14" s="62"/>
      <c r="H14" s="62"/>
      <c r="I14" s="62"/>
      <c r="J14" s="62"/>
      <c r="K14" s="62"/>
      <c r="L14" s="62"/>
      <c r="M14" s="62"/>
      <c r="N14" s="62"/>
      <c r="O14" s="62"/>
      <c r="P14" s="62">
        <v>3</v>
      </c>
      <c r="Q14" s="62"/>
      <c r="R14" s="62"/>
      <c r="S14" s="62"/>
      <c r="T14" s="62"/>
      <c r="U14" s="62"/>
      <c r="V14" s="62"/>
      <c r="W14" s="62"/>
      <c r="X14" s="62">
        <v>4</v>
      </c>
      <c r="Y14" s="63">
        <v>19</v>
      </c>
    </row>
    <row r="15" spans="1:26" x14ac:dyDescent="0.2">
      <c r="A15" s="48" t="s">
        <v>25</v>
      </c>
      <c r="B15" s="62">
        <v>6</v>
      </c>
      <c r="C15" s="62">
        <v>16</v>
      </c>
      <c r="D15" s="62">
        <v>11</v>
      </c>
      <c r="E15" s="62">
        <v>12</v>
      </c>
      <c r="F15" s="62"/>
      <c r="G15" s="62"/>
      <c r="H15" s="62"/>
      <c r="I15" s="62">
        <v>6</v>
      </c>
      <c r="J15" s="62"/>
      <c r="K15" s="62"/>
      <c r="L15" s="62">
        <v>6</v>
      </c>
      <c r="M15" s="62"/>
      <c r="N15" s="62"/>
      <c r="O15" s="62">
        <v>6</v>
      </c>
      <c r="P15" s="62"/>
      <c r="Q15" s="62"/>
      <c r="R15" s="62">
        <v>1</v>
      </c>
      <c r="S15" s="62"/>
      <c r="T15" s="62"/>
      <c r="U15" s="62"/>
      <c r="V15" s="62"/>
      <c r="W15" s="62"/>
      <c r="X15" s="62">
        <v>14</v>
      </c>
      <c r="Y15" s="63">
        <v>78</v>
      </c>
    </row>
    <row r="16" spans="1:26" x14ac:dyDescent="0.2">
      <c r="A16" s="48" t="s">
        <v>26</v>
      </c>
      <c r="B16" s="62">
        <v>7</v>
      </c>
      <c r="C16" s="62">
        <v>7</v>
      </c>
      <c r="D16" s="62">
        <v>7</v>
      </c>
      <c r="E16" s="62">
        <v>7</v>
      </c>
      <c r="F16" s="62"/>
      <c r="G16" s="62">
        <v>7</v>
      </c>
      <c r="H16" s="62"/>
      <c r="I16" s="62"/>
      <c r="J16" s="62"/>
      <c r="K16" s="62"/>
      <c r="L16" s="62"/>
      <c r="M16" s="62"/>
      <c r="N16" s="62"/>
      <c r="O16" s="62">
        <v>7</v>
      </c>
      <c r="P16" s="62"/>
      <c r="Q16" s="62"/>
      <c r="R16" s="62">
        <v>7</v>
      </c>
      <c r="S16" s="62"/>
      <c r="T16" s="62"/>
      <c r="U16" s="62">
        <v>7</v>
      </c>
      <c r="V16" s="62"/>
      <c r="W16" s="62"/>
      <c r="X16" s="62">
        <v>3</v>
      </c>
      <c r="Y16" s="63">
        <v>59</v>
      </c>
    </row>
    <row r="17" spans="1:25" x14ac:dyDescent="0.2">
      <c r="A17" s="48" t="s">
        <v>27</v>
      </c>
      <c r="B17" s="62">
        <v>6</v>
      </c>
      <c r="C17" s="62">
        <v>6</v>
      </c>
      <c r="D17" s="62">
        <v>6</v>
      </c>
      <c r="E17" s="62"/>
      <c r="F17" s="62">
        <v>6</v>
      </c>
      <c r="G17" s="62"/>
      <c r="H17" s="62">
        <v>6</v>
      </c>
      <c r="I17" s="62"/>
      <c r="J17" s="62"/>
      <c r="K17" s="62"/>
      <c r="L17" s="62">
        <v>6</v>
      </c>
      <c r="M17" s="62"/>
      <c r="N17" s="62"/>
      <c r="O17" s="62">
        <v>6</v>
      </c>
      <c r="P17" s="62">
        <v>12</v>
      </c>
      <c r="Q17" s="62">
        <v>6</v>
      </c>
      <c r="R17" s="62">
        <v>6</v>
      </c>
      <c r="S17" s="62"/>
      <c r="T17" s="62"/>
      <c r="U17" s="62">
        <v>3</v>
      </c>
      <c r="V17" s="62"/>
      <c r="W17" s="62"/>
      <c r="X17" s="62">
        <v>5</v>
      </c>
      <c r="Y17" s="63">
        <v>74</v>
      </c>
    </row>
    <row r="18" spans="1:25" x14ac:dyDescent="0.2">
      <c r="A18" s="48" t="s">
        <v>28</v>
      </c>
      <c r="B18" s="62">
        <v>14</v>
      </c>
      <c r="C18" s="62">
        <v>7</v>
      </c>
      <c r="D18" s="62">
        <v>7</v>
      </c>
      <c r="E18" s="62">
        <v>7</v>
      </c>
      <c r="F18" s="62"/>
      <c r="G18" s="62">
        <v>7</v>
      </c>
      <c r="H18" s="62">
        <v>7</v>
      </c>
      <c r="I18" s="62"/>
      <c r="J18" s="62"/>
      <c r="K18" s="62"/>
      <c r="L18" s="62"/>
      <c r="M18" s="62"/>
      <c r="N18" s="62"/>
      <c r="O18" s="62">
        <v>7</v>
      </c>
      <c r="P18" s="62"/>
      <c r="Q18" s="62"/>
      <c r="R18" s="62">
        <v>7</v>
      </c>
      <c r="S18" s="62"/>
      <c r="T18" s="62">
        <v>4</v>
      </c>
      <c r="U18" s="62">
        <v>6</v>
      </c>
      <c r="V18" s="62"/>
      <c r="W18" s="62"/>
      <c r="X18" s="62">
        <v>15</v>
      </c>
      <c r="Y18" s="63">
        <v>88</v>
      </c>
    </row>
    <row r="19" spans="1:25" x14ac:dyDescent="0.2">
      <c r="A19" s="48" t="s">
        <v>29</v>
      </c>
      <c r="B19" s="62">
        <v>2</v>
      </c>
      <c r="C19" s="62"/>
      <c r="D19" s="62">
        <v>2</v>
      </c>
      <c r="E19" s="62">
        <v>2</v>
      </c>
      <c r="F19" s="62"/>
      <c r="G19" s="62"/>
      <c r="H19" s="62"/>
      <c r="I19" s="62"/>
      <c r="J19" s="62"/>
      <c r="K19" s="62"/>
      <c r="L19" s="62"/>
      <c r="M19" s="62"/>
      <c r="N19" s="62"/>
      <c r="O19" s="62"/>
      <c r="P19" s="62"/>
      <c r="Q19" s="62"/>
      <c r="R19" s="62"/>
      <c r="S19" s="62"/>
      <c r="T19" s="62"/>
      <c r="U19" s="62">
        <v>2</v>
      </c>
      <c r="V19" s="62"/>
      <c r="W19" s="62"/>
      <c r="X19" s="62">
        <v>1</v>
      </c>
      <c r="Y19" s="63">
        <v>9</v>
      </c>
    </row>
    <row r="20" spans="1:25" x14ac:dyDescent="0.2">
      <c r="A20" s="48" t="s">
        <v>42</v>
      </c>
      <c r="B20" s="62">
        <v>2</v>
      </c>
      <c r="C20" s="62">
        <v>1</v>
      </c>
      <c r="D20" s="62">
        <v>3</v>
      </c>
      <c r="E20" s="62">
        <v>2</v>
      </c>
      <c r="F20" s="62"/>
      <c r="G20" s="62"/>
      <c r="H20" s="62"/>
      <c r="I20" s="62"/>
      <c r="J20" s="62"/>
      <c r="K20" s="62"/>
      <c r="L20" s="62"/>
      <c r="M20" s="62"/>
      <c r="N20" s="62"/>
      <c r="O20" s="62"/>
      <c r="P20" s="62"/>
      <c r="Q20" s="62"/>
      <c r="R20" s="62"/>
      <c r="S20" s="62"/>
      <c r="T20" s="62"/>
      <c r="U20" s="62">
        <v>1</v>
      </c>
      <c r="V20" s="62"/>
      <c r="W20" s="62"/>
      <c r="X20" s="62">
        <v>1</v>
      </c>
      <c r="Y20" s="63">
        <v>10</v>
      </c>
    </row>
    <row r="21" spans="1:25" x14ac:dyDescent="0.2">
      <c r="A21" s="48" t="s">
        <v>30</v>
      </c>
      <c r="B21" s="62">
        <v>12</v>
      </c>
      <c r="C21" s="62">
        <v>36</v>
      </c>
      <c r="D21" s="62">
        <v>24</v>
      </c>
      <c r="E21" s="62">
        <v>12</v>
      </c>
      <c r="F21" s="62"/>
      <c r="G21" s="62">
        <v>12</v>
      </c>
      <c r="H21" s="62">
        <v>6</v>
      </c>
      <c r="I21" s="62"/>
      <c r="J21" s="62"/>
      <c r="K21" s="62"/>
      <c r="L21" s="62"/>
      <c r="M21" s="62"/>
      <c r="N21" s="62"/>
      <c r="O21" s="62">
        <v>24</v>
      </c>
      <c r="P21" s="62"/>
      <c r="Q21" s="62"/>
      <c r="R21" s="62">
        <v>12</v>
      </c>
      <c r="S21" s="62"/>
      <c r="T21" s="62">
        <v>12</v>
      </c>
      <c r="U21" s="62">
        <v>12</v>
      </c>
      <c r="V21" s="62"/>
      <c r="W21" s="62"/>
      <c r="X21" s="62">
        <v>30</v>
      </c>
      <c r="Y21" s="63">
        <v>192</v>
      </c>
    </row>
    <row r="22" spans="1:25" x14ac:dyDescent="0.2">
      <c r="A22" s="48" t="s">
        <v>31</v>
      </c>
      <c r="B22" s="62">
        <v>5</v>
      </c>
      <c r="C22" s="62">
        <v>10</v>
      </c>
      <c r="D22" s="62">
        <v>5</v>
      </c>
      <c r="E22" s="62">
        <v>10</v>
      </c>
      <c r="F22" s="62"/>
      <c r="G22" s="62">
        <v>4</v>
      </c>
      <c r="H22" s="62"/>
      <c r="I22" s="62"/>
      <c r="J22" s="62"/>
      <c r="K22" s="62"/>
      <c r="L22" s="62"/>
      <c r="M22" s="62"/>
      <c r="N22" s="62"/>
      <c r="O22" s="62">
        <v>5</v>
      </c>
      <c r="P22" s="62">
        <v>5</v>
      </c>
      <c r="Q22" s="62"/>
      <c r="R22" s="62"/>
      <c r="S22" s="62"/>
      <c r="T22" s="62"/>
      <c r="U22" s="62"/>
      <c r="V22" s="62"/>
      <c r="W22" s="62"/>
      <c r="X22" s="62">
        <v>7</v>
      </c>
      <c r="Y22" s="63">
        <v>51</v>
      </c>
    </row>
    <row r="23" spans="1:25" x14ac:dyDescent="0.2">
      <c r="A23" s="48" t="s">
        <v>32</v>
      </c>
      <c r="B23" s="62">
        <v>22</v>
      </c>
      <c r="C23" s="62">
        <v>34</v>
      </c>
      <c r="D23" s="62">
        <v>15</v>
      </c>
      <c r="E23" s="62">
        <v>24</v>
      </c>
      <c r="F23" s="62"/>
      <c r="G23" s="62">
        <v>23</v>
      </c>
      <c r="H23" s="62">
        <v>15</v>
      </c>
      <c r="I23" s="62"/>
      <c r="J23" s="62"/>
      <c r="K23" s="62"/>
      <c r="L23" s="62"/>
      <c r="M23" s="62"/>
      <c r="N23" s="62"/>
      <c r="O23" s="62">
        <v>15</v>
      </c>
      <c r="P23" s="62">
        <v>13</v>
      </c>
      <c r="Q23" s="62"/>
      <c r="R23" s="62">
        <v>15</v>
      </c>
      <c r="S23" s="62"/>
      <c r="T23" s="62">
        <v>12</v>
      </c>
      <c r="U23" s="62">
        <v>15</v>
      </c>
      <c r="V23" s="62"/>
      <c r="W23" s="62"/>
      <c r="X23" s="62">
        <v>15</v>
      </c>
      <c r="Y23" s="63">
        <v>218</v>
      </c>
    </row>
    <row r="24" spans="1:25" x14ac:dyDescent="0.2">
      <c r="A24" s="48" t="s">
        <v>33</v>
      </c>
      <c r="B24" s="62">
        <v>6</v>
      </c>
      <c r="C24" s="62">
        <v>6</v>
      </c>
      <c r="D24" s="62">
        <v>18</v>
      </c>
      <c r="E24" s="62">
        <v>12</v>
      </c>
      <c r="F24" s="62"/>
      <c r="G24" s="62"/>
      <c r="H24" s="62">
        <v>6</v>
      </c>
      <c r="I24" s="62"/>
      <c r="J24" s="62"/>
      <c r="K24" s="62"/>
      <c r="L24" s="62"/>
      <c r="M24" s="62"/>
      <c r="N24" s="62"/>
      <c r="O24" s="62">
        <v>12</v>
      </c>
      <c r="P24" s="62"/>
      <c r="Q24" s="62"/>
      <c r="R24" s="62">
        <v>6</v>
      </c>
      <c r="S24" s="62"/>
      <c r="T24" s="62"/>
      <c r="U24" s="62">
        <v>6</v>
      </c>
      <c r="V24" s="62"/>
      <c r="W24" s="62"/>
      <c r="X24" s="62">
        <v>8</v>
      </c>
      <c r="Y24" s="63">
        <v>80</v>
      </c>
    </row>
    <row r="25" spans="1:25" x14ac:dyDescent="0.2">
      <c r="A25" s="48" t="s">
        <v>4</v>
      </c>
      <c r="B25" s="62">
        <v>8</v>
      </c>
      <c r="C25" s="62">
        <v>8</v>
      </c>
      <c r="D25" s="62">
        <v>16</v>
      </c>
      <c r="E25" s="62">
        <v>4</v>
      </c>
      <c r="F25" s="62"/>
      <c r="G25" s="62"/>
      <c r="H25" s="62"/>
      <c r="I25" s="62"/>
      <c r="J25" s="62"/>
      <c r="K25" s="62"/>
      <c r="L25" s="62">
        <v>8</v>
      </c>
      <c r="M25" s="62"/>
      <c r="N25" s="62"/>
      <c r="O25" s="62">
        <v>8</v>
      </c>
      <c r="P25" s="62"/>
      <c r="Q25" s="62"/>
      <c r="R25" s="62"/>
      <c r="S25" s="62"/>
      <c r="T25" s="62"/>
      <c r="U25" s="62"/>
      <c r="V25" s="62">
        <v>7</v>
      </c>
      <c r="W25" s="62"/>
      <c r="X25" s="62">
        <v>4</v>
      </c>
      <c r="Y25" s="63">
        <v>63</v>
      </c>
    </row>
    <row r="26" spans="1:25" x14ac:dyDescent="0.2">
      <c r="A26" s="48" t="s">
        <v>34</v>
      </c>
      <c r="B26" s="62">
        <v>17</v>
      </c>
      <c r="C26" s="62">
        <v>34</v>
      </c>
      <c r="D26" s="62">
        <v>17</v>
      </c>
      <c r="E26" s="62">
        <v>17</v>
      </c>
      <c r="F26" s="62">
        <v>17</v>
      </c>
      <c r="G26" s="62"/>
      <c r="H26" s="62"/>
      <c r="I26" s="62"/>
      <c r="J26" s="62"/>
      <c r="K26" s="62"/>
      <c r="L26" s="62">
        <v>17</v>
      </c>
      <c r="M26" s="62"/>
      <c r="N26" s="62"/>
      <c r="O26" s="62">
        <v>17</v>
      </c>
      <c r="P26" s="62">
        <v>17</v>
      </c>
      <c r="Q26" s="62">
        <v>15</v>
      </c>
      <c r="R26" s="62">
        <v>8</v>
      </c>
      <c r="S26" s="62"/>
      <c r="T26" s="62">
        <v>17</v>
      </c>
      <c r="U26" s="62"/>
      <c r="V26" s="62"/>
      <c r="W26" s="62"/>
      <c r="X26" s="62">
        <v>23</v>
      </c>
      <c r="Y26" s="63">
        <v>216</v>
      </c>
    </row>
    <row r="27" spans="1:25" x14ac:dyDescent="0.2">
      <c r="A27" s="48" t="s">
        <v>35</v>
      </c>
      <c r="B27" s="62">
        <v>13</v>
      </c>
      <c r="C27" s="62">
        <v>23</v>
      </c>
      <c r="D27" s="62">
        <v>12</v>
      </c>
      <c r="E27" s="62"/>
      <c r="F27" s="62">
        <v>3</v>
      </c>
      <c r="G27" s="62"/>
      <c r="H27" s="62"/>
      <c r="I27" s="62"/>
      <c r="J27" s="62"/>
      <c r="K27" s="62"/>
      <c r="L27" s="62">
        <v>6</v>
      </c>
      <c r="M27" s="62"/>
      <c r="N27" s="62"/>
      <c r="O27" s="62">
        <v>1</v>
      </c>
      <c r="P27" s="62"/>
      <c r="Q27" s="62"/>
      <c r="R27" s="62"/>
      <c r="S27" s="62"/>
      <c r="T27" s="62"/>
      <c r="U27" s="62"/>
      <c r="V27" s="62"/>
      <c r="W27" s="62"/>
      <c r="X27" s="62"/>
      <c r="Y27" s="63">
        <v>58</v>
      </c>
    </row>
    <row r="28" spans="1:25" x14ac:dyDescent="0.2">
      <c r="A28" s="48" t="s">
        <v>36</v>
      </c>
      <c r="B28" s="62">
        <v>5</v>
      </c>
      <c r="C28" s="62"/>
      <c r="D28" s="62">
        <v>5</v>
      </c>
      <c r="E28" s="62"/>
      <c r="F28" s="62">
        <v>5</v>
      </c>
      <c r="G28" s="62"/>
      <c r="H28" s="62"/>
      <c r="I28" s="62"/>
      <c r="J28" s="62"/>
      <c r="K28" s="62"/>
      <c r="L28" s="62">
        <v>5</v>
      </c>
      <c r="M28" s="62"/>
      <c r="N28" s="62"/>
      <c r="O28" s="62">
        <v>5</v>
      </c>
      <c r="P28" s="62"/>
      <c r="Q28" s="62"/>
      <c r="R28" s="62">
        <v>2</v>
      </c>
      <c r="S28" s="62"/>
      <c r="T28" s="62">
        <v>5</v>
      </c>
      <c r="U28" s="62"/>
      <c r="V28" s="62"/>
      <c r="W28" s="62"/>
      <c r="X28" s="62">
        <v>8</v>
      </c>
      <c r="Y28" s="63">
        <v>40</v>
      </c>
    </row>
    <row r="29" spans="1:25" x14ac:dyDescent="0.2">
      <c r="A29" s="48" t="s">
        <v>37</v>
      </c>
      <c r="B29" s="62">
        <v>13</v>
      </c>
      <c r="C29" s="62">
        <v>10</v>
      </c>
      <c r="D29" s="62">
        <v>14</v>
      </c>
      <c r="E29" s="62"/>
      <c r="F29" s="62">
        <v>5</v>
      </c>
      <c r="G29" s="62"/>
      <c r="H29" s="62"/>
      <c r="I29" s="62"/>
      <c r="J29" s="62"/>
      <c r="K29" s="62"/>
      <c r="L29" s="62">
        <v>9</v>
      </c>
      <c r="M29" s="62"/>
      <c r="N29" s="62"/>
      <c r="O29" s="62">
        <v>5</v>
      </c>
      <c r="P29" s="62"/>
      <c r="Q29" s="62">
        <v>8</v>
      </c>
      <c r="R29" s="62">
        <v>8</v>
      </c>
      <c r="S29" s="62"/>
      <c r="T29" s="62"/>
      <c r="U29" s="62"/>
      <c r="V29" s="62"/>
      <c r="W29" s="62"/>
      <c r="X29" s="62">
        <v>22</v>
      </c>
      <c r="Y29" s="63">
        <v>94</v>
      </c>
    </row>
    <row r="30" spans="1:25" x14ac:dyDescent="0.2">
      <c r="A30" s="48" t="s">
        <v>38</v>
      </c>
      <c r="B30" s="62">
        <v>2</v>
      </c>
      <c r="C30" s="62">
        <v>4</v>
      </c>
      <c r="D30" s="62">
        <v>2</v>
      </c>
      <c r="E30" s="62"/>
      <c r="F30" s="62"/>
      <c r="G30" s="62"/>
      <c r="H30" s="62"/>
      <c r="I30" s="62"/>
      <c r="J30" s="62"/>
      <c r="K30" s="62"/>
      <c r="L30" s="62"/>
      <c r="M30" s="62"/>
      <c r="N30" s="62"/>
      <c r="O30" s="62"/>
      <c r="P30" s="62"/>
      <c r="Q30" s="62"/>
      <c r="R30" s="62"/>
      <c r="S30" s="62"/>
      <c r="T30" s="62"/>
      <c r="U30" s="62"/>
      <c r="V30" s="62"/>
      <c r="W30" s="62"/>
      <c r="X30" s="62"/>
      <c r="Y30" s="63">
        <v>8</v>
      </c>
    </row>
    <row r="31" spans="1:25" s="21" customFormat="1" ht="5.25" customHeight="1" x14ac:dyDescent="0.25">
      <c r="A31" s="49"/>
      <c r="B31" s="49"/>
      <c r="C31" s="49"/>
      <c r="D31" s="49"/>
      <c r="E31" s="49"/>
      <c r="F31" s="49"/>
      <c r="G31" s="49"/>
      <c r="H31" s="49"/>
      <c r="I31" s="49"/>
      <c r="J31" s="49"/>
      <c r="K31" s="49"/>
      <c r="L31" s="49"/>
      <c r="M31" s="49"/>
      <c r="N31" s="49"/>
      <c r="O31" s="49"/>
      <c r="P31" s="49"/>
      <c r="Q31" s="49"/>
      <c r="R31" s="49"/>
      <c r="S31" s="49"/>
      <c r="T31" s="49"/>
      <c r="U31" s="49"/>
      <c r="V31" s="49"/>
      <c r="W31" s="49"/>
      <c r="X31" s="49"/>
      <c r="Y31" s="49"/>
    </row>
    <row r="32" spans="1:25" x14ac:dyDescent="0.2">
      <c r="A32" s="64"/>
      <c r="B32" s="65"/>
      <c r="C32" s="65"/>
      <c r="D32" s="65"/>
      <c r="E32" s="65"/>
      <c r="F32" s="65"/>
      <c r="G32" s="65"/>
      <c r="H32" s="65"/>
      <c r="I32" s="65"/>
      <c r="J32" s="65"/>
      <c r="K32" s="65"/>
      <c r="L32" s="65"/>
      <c r="M32" s="65"/>
      <c r="N32" s="65"/>
      <c r="O32" s="65"/>
      <c r="P32" s="65"/>
      <c r="Q32" s="65"/>
      <c r="R32" s="65"/>
      <c r="S32" s="65"/>
      <c r="T32" s="65"/>
      <c r="U32" s="65"/>
      <c r="V32" s="65"/>
      <c r="W32" s="65"/>
      <c r="X32" s="65"/>
      <c r="Y32" s="65"/>
    </row>
    <row r="33" spans="1:25" x14ac:dyDescent="0.2">
      <c r="A33" s="46" t="s">
        <v>88</v>
      </c>
      <c r="B33" s="42"/>
      <c r="C33" s="42"/>
      <c r="D33" s="42"/>
      <c r="E33" s="42"/>
      <c r="F33" s="42"/>
      <c r="G33" s="42"/>
      <c r="H33" s="42"/>
      <c r="I33" s="42"/>
      <c r="J33" s="42"/>
      <c r="K33" s="42"/>
      <c r="L33" s="42"/>
      <c r="M33" s="42"/>
      <c r="N33" s="42"/>
      <c r="O33" s="42"/>
      <c r="P33" s="42"/>
      <c r="Q33" s="42"/>
      <c r="R33" s="42"/>
      <c r="S33" s="42"/>
      <c r="T33" s="42"/>
      <c r="U33" s="65"/>
      <c r="V33" s="65"/>
      <c r="W33" s="65"/>
      <c r="X33" s="65"/>
      <c r="Y33" s="65"/>
    </row>
    <row r="34" spans="1:25" ht="13" x14ac:dyDescent="0.3">
      <c r="A34" s="1"/>
      <c r="B34" s="11"/>
      <c r="C34" s="11"/>
      <c r="D34" s="11"/>
      <c r="E34" s="11"/>
      <c r="F34" s="42"/>
      <c r="G34" s="42"/>
      <c r="H34" s="42"/>
      <c r="I34" s="42"/>
      <c r="J34" s="42"/>
      <c r="K34" s="42"/>
      <c r="L34" s="42"/>
      <c r="M34" s="42"/>
      <c r="N34" s="42"/>
      <c r="O34" s="42"/>
      <c r="P34" s="42"/>
      <c r="Q34" s="42"/>
      <c r="R34" s="42"/>
      <c r="S34" s="42"/>
      <c r="T34" s="42"/>
      <c r="U34" s="65"/>
      <c r="V34" s="65"/>
      <c r="W34" s="65"/>
      <c r="X34" s="65"/>
      <c r="Y34" s="65"/>
    </row>
    <row r="35" spans="1:25" x14ac:dyDescent="0.2">
      <c r="A35" s="70" t="s">
        <v>70</v>
      </c>
      <c r="B35" s="42"/>
      <c r="C35" s="42"/>
      <c r="D35" s="42"/>
      <c r="E35" s="42"/>
      <c r="F35" s="42"/>
      <c r="G35" s="42"/>
      <c r="H35" s="42"/>
      <c r="I35" s="42"/>
      <c r="J35" s="42"/>
      <c r="K35" s="42"/>
      <c r="L35" s="42"/>
      <c r="M35" s="42"/>
      <c r="N35" s="42"/>
      <c r="O35" s="42"/>
      <c r="P35" s="42"/>
      <c r="Q35" s="42"/>
      <c r="R35" s="42"/>
      <c r="S35" s="42"/>
      <c r="T35" s="42"/>
      <c r="U35" s="65"/>
      <c r="V35" s="65"/>
      <c r="W35" s="65"/>
      <c r="X35" s="65"/>
      <c r="Y35" s="65"/>
    </row>
    <row r="36" spans="1:25" x14ac:dyDescent="0.2">
      <c r="A36" s="71" t="s">
        <v>89</v>
      </c>
      <c r="B36" s="42"/>
      <c r="C36" s="42"/>
      <c r="D36" s="42"/>
      <c r="E36" s="42"/>
      <c r="F36" s="42"/>
      <c r="G36" s="42"/>
      <c r="H36" s="42"/>
      <c r="I36" s="42"/>
      <c r="J36" s="42"/>
      <c r="K36" s="42"/>
      <c r="L36" s="42"/>
      <c r="M36" s="42"/>
      <c r="N36" s="42"/>
      <c r="O36" s="42"/>
      <c r="P36" s="42"/>
      <c r="Q36" s="42"/>
      <c r="R36" s="42"/>
      <c r="S36" s="42"/>
      <c r="T36" s="42"/>
      <c r="U36" s="65"/>
      <c r="V36" s="65"/>
      <c r="W36" s="65"/>
      <c r="X36" s="65"/>
      <c r="Y36" s="65"/>
    </row>
    <row r="37" spans="1:25" x14ac:dyDescent="0.2">
      <c r="A37" s="71"/>
      <c r="B37" s="42"/>
      <c r="C37" s="42"/>
      <c r="D37" s="42"/>
      <c r="E37" s="42"/>
      <c r="F37" s="42"/>
      <c r="G37" s="42"/>
      <c r="H37" s="42"/>
      <c r="I37" s="42"/>
      <c r="J37" s="42"/>
      <c r="K37" s="42"/>
      <c r="L37" s="42"/>
      <c r="M37" s="42"/>
      <c r="N37" s="42"/>
      <c r="O37" s="42"/>
      <c r="P37" s="42"/>
      <c r="Q37" s="42"/>
      <c r="R37" s="42"/>
      <c r="S37" s="42"/>
      <c r="T37" s="42"/>
      <c r="U37" s="65"/>
      <c r="V37" s="65"/>
      <c r="W37" s="65"/>
      <c r="X37" s="65"/>
      <c r="Y37" s="65"/>
    </row>
    <row r="38" spans="1:25" x14ac:dyDescent="0.2">
      <c r="A38" s="70" t="s">
        <v>71</v>
      </c>
      <c r="B38" s="42"/>
      <c r="C38" s="42"/>
      <c r="D38" s="42"/>
      <c r="E38" s="42"/>
      <c r="F38" s="42"/>
      <c r="G38" s="42"/>
      <c r="H38" s="42"/>
      <c r="I38" s="42"/>
      <c r="J38" s="42"/>
      <c r="K38" s="42"/>
      <c r="L38" s="42"/>
      <c r="M38" s="42"/>
      <c r="N38" s="42"/>
      <c r="O38" s="42"/>
      <c r="P38" s="42"/>
      <c r="Q38" s="42"/>
      <c r="R38" s="42"/>
      <c r="S38" s="42"/>
      <c r="T38" s="42"/>
      <c r="U38" s="65"/>
      <c r="V38" s="65"/>
      <c r="W38" s="65"/>
      <c r="X38" s="65"/>
      <c r="Y38" s="65"/>
    </row>
    <row r="39" spans="1:25" x14ac:dyDescent="0.2">
      <c r="A39" s="42"/>
      <c r="B39" s="42"/>
      <c r="C39" s="42"/>
      <c r="D39" s="42"/>
      <c r="E39" s="42"/>
      <c r="F39" s="42"/>
      <c r="G39" s="42"/>
      <c r="H39" s="42"/>
      <c r="I39" s="42"/>
      <c r="J39" s="42"/>
      <c r="K39" s="42"/>
      <c r="L39" s="42"/>
      <c r="M39" s="42"/>
      <c r="N39" s="42"/>
      <c r="O39" s="42"/>
      <c r="P39" s="42"/>
      <c r="Q39" s="42"/>
      <c r="R39" s="42"/>
      <c r="S39" s="42"/>
      <c r="T39" s="42"/>
      <c r="U39" s="65"/>
      <c r="V39" s="65"/>
      <c r="W39" s="65"/>
      <c r="X39" s="65"/>
      <c r="Y39" s="65"/>
    </row>
    <row r="40" spans="1:25" x14ac:dyDescent="0.2">
      <c r="A40" s="42"/>
      <c r="B40" s="42"/>
      <c r="C40" s="42"/>
      <c r="D40" s="42"/>
      <c r="E40" s="42"/>
      <c r="F40" s="42"/>
      <c r="G40" s="42"/>
      <c r="H40" s="42"/>
      <c r="I40" s="42"/>
      <c r="J40" s="42"/>
      <c r="K40" s="42"/>
      <c r="L40" s="42"/>
      <c r="M40" s="42"/>
      <c r="N40" s="42"/>
      <c r="O40" s="42"/>
      <c r="P40" s="42"/>
      <c r="Q40" s="42"/>
      <c r="R40" s="42"/>
      <c r="S40" s="42"/>
      <c r="T40" s="42"/>
    </row>
  </sheetData>
  <phoneticPr fontId="0" type="noConversion"/>
  <pageMargins left="0.78740157499999996" right="0.78740157499999996" top="0.984251969" bottom="0.984251969" header="0.4921259845" footer="0.4921259845"/>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40"/>
  <sheetViews>
    <sheetView showGridLines="0" zoomScaleNormal="100" workbookViewId="0"/>
  </sheetViews>
  <sheetFormatPr baseColWidth="10" defaultColWidth="12" defaultRowHeight="10" x14ac:dyDescent="0.2"/>
  <cols>
    <col min="1" max="1" width="17.44140625" style="6" customWidth="1"/>
    <col min="2" max="9" width="7.33203125" style="6" customWidth="1"/>
    <col min="10" max="11" width="7.33203125" style="6" hidden="1" customWidth="1"/>
    <col min="12" max="16" width="7.33203125" style="6" customWidth="1"/>
    <col min="17" max="17" width="7.33203125" style="6" hidden="1" customWidth="1"/>
    <col min="18" max="18" width="7.33203125" style="6" customWidth="1"/>
    <col min="19" max="19" width="7.33203125" style="6" hidden="1" customWidth="1"/>
    <col min="20" max="22" width="7.33203125" style="6" customWidth="1"/>
    <col min="23" max="23" width="7.33203125" style="6" hidden="1" customWidth="1"/>
    <col min="24" max="25" width="7.33203125" style="6" customWidth="1"/>
    <col min="26" max="16384" width="12" style="6"/>
  </cols>
  <sheetData>
    <row r="1" spans="1:25" s="3" customFormat="1" ht="12.65" customHeight="1" x14ac:dyDescent="0.25">
      <c r="A1" s="2" t="s">
        <v>79</v>
      </c>
      <c r="B1" s="23"/>
      <c r="C1" s="23"/>
      <c r="D1" s="23"/>
      <c r="E1" s="23"/>
      <c r="F1" s="23"/>
      <c r="G1" s="23"/>
      <c r="H1" s="23"/>
      <c r="I1" s="23"/>
      <c r="J1" s="23"/>
      <c r="K1" s="23"/>
      <c r="L1" s="23"/>
      <c r="M1" s="23"/>
      <c r="N1" s="23"/>
      <c r="O1" s="23"/>
      <c r="P1" s="23"/>
      <c r="Q1" s="23"/>
      <c r="R1" s="23"/>
      <c r="S1" s="23"/>
      <c r="T1" s="23"/>
      <c r="U1" s="4"/>
      <c r="V1" s="23"/>
      <c r="W1" s="23"/>
      <c r="X1" s="23"/>
      <c r="Y1" s="5" t="s">
        <v>69</v>
      </c>
    </row>
    <row r="2" spans="1:25" s="3" customFormat="1" ht="12.65" customHeight="1" x14ac:dyDescent="0.25">
      <c r="A2" s="7" t="s">
        <v>44</v>
      </c>
      <c r="B2" s="23"/>
      <c r="C2" s="23"/>
      <c r="D2" s="23"/>
      <c r="E2" s="23"/>
      <c r="F2" s="23"/>
      <c r="G2" s="23"/>
      <c r="H2" s="23"/>
      <c r="I2" s="23"/>
      <c r="J2" s="23"/>
      <c r="K2" s="23"/>
      <c r="L2" s="23"/>
      <c r="M2" s="23"/>
      <c r="N2" s="23"/>
      <c r="O2" s="23"/>
      <c r="P2" s="23"/>
      <c r="Q2" s="23"/>
      <c r="R2" s="23"/>
      <c r="S2" s="23"/>
      <c r="T2" s="23"/>
      <c r="U2" s="23"/>
      <c r="V2" s="23"/>
      <c r="W2" s="23"/>
      <c r="X2" s="23"/>
      <c r="Y2" s="23"/>
    </row>
    <row r="3" spans="1:25" s="3" customFormat="1" ht="3.75" customHeight="1" x14ac:dyDescent="0.25">
      <c r="A3" s="23"/>
      <c r="B3" s="24"/>
      <c r="C3" s="24"/>
      <c r="D3" s="24"/>
      <c r="E3" s="24"/>
      <c r="F3" s="24"/>
      <c r="G3" s="24"/>
      <c r="H3" s="24"/>
      <c r="I3" s="24"/>
      <c r="J3" s="24"/>
      <c r="K3" s="24"/>
      <c r="L3" s="24"/>
      <c r="M3" s="24"/>
      <c r="N3" s="24"/>
      <c r="O3" s="24"/>
      <c r="P3" s="24"/>
      <c r="Q3" s="24"/>
      <c r="R3" s="24"/>
      <c r="S3" s="24"/>
      <c r="T3" s="24"/>
      <c r="U3" s="24"/>
      <c r="V3" s="24"/>
      <c r="W3" s="24"/>
      <c r="X3" s="24"/>
      <c r="Y3" s="24"/>
    </row>
    <row r="4" spans="1:25" s="3" customFormat="1" ht="3.75" customHeight="1" x14ac:dyDescent="0.25">
      <c r="A4" s="25"/>
      <c r="B4" s="26"/>
      <c r="C4" s="26"/>
      <c r="D4" s="26"/>
      <c r="E4" s="26"/>
      <c r="F4" s="26"/>
      <c r="G4" s="26"/>
      <c r="H4" s="26"/>
      <c r="I4" s="26"/>
      <c r="J4" s="26"/>
      <c r="K4" s="26"/>
      <c r="L4" s="26"/>
      <c r="M4" s="26"/>
      <c r="N4" s="26"/>
      <c r="O4" s="26"/>
      <c r="P4" s="26"/>
      <c r="Q4" s="26"/>
      <c r="R4" s="26"/>
      <c r="S4" s="26"/>
      <c r="T4" s="26"/>
      <c r="U4" s="26"/>
      <c r="V4" s="26"/>
      <c r="W4" s="26"/>
      <c r="X4" s="27"/>
      <c r="Y4" s="27"/>
    </row>
    <row r="5" spans="1:25" s="8" customFormat="1" ht="12.65" customHeight="1" x14ac:dyDescent="0.25">
      <c r="A5" s="28"/>
      <c r="B5" s="29" t="s">
        <v>5</v>
      </c>
      <c r="C5" s="29" t="s">
        <v>6</v>
      </c>
      <c r="D5" s="29" t="s">
        <v>57</v>
      </c>
      <c r="E5" s="29" t="s">
        <v>8</v>
      </c>
      <c r="F5" s="29" t="s">
        <v>9</v>
      </c>
      <c r="G5" s="29" t="s">
        <v>10</v>
      </c>
      <c r="H5" s="29" t="s">
        <v>11</v>
      </c>
      <c r="I5" s="29" t="s">
        <v>12</v>
      </c>
      <c r="J5" s="29" t="s">
        <v>50</v>
      </c>
      <c r="K5" s="29" t="s">
        <v>51</v>
      </c>
      <c r="L5" s="29" t="s">
        <v>13</v>
      </c>
      <c r="M5" s="29" t="s">
        <v>0</v>
      </c>
      <c r="N5" s="29" t="s">
        <v>1</v>
      </c>
      <c r="O5" s="29" t="s">
        <v>14</v>
      </c>
      <c r="P5" s="29" t="s">
        <v>41</v>
      </c>
      <c r="Q5" s="29" t="s">
        <v>18</v>
      </c>
      <c r="R5" s="29" t="s">
        <v>15</v>
      </c>
      <c r="S5" s="29" t="s">
        <v>39</v>
      </c>
      <c r="T5" s="29" t="s">
        <v>16</v>
      </c>
      <c r="U5" s="29" t="s">
        <v>17</v>
      </c>
      <c r="V5" s="29" t="s">
        <v>2</v>
      </c>
      <c r="W5" s="30" t="s">
        <v>58</v>
      </c>
      <c r="X5" s="30" t="s">
        <v>43</v>
      </c>
      <c r="Y5" s="30" t="s">
        <v>3</v>
      </c>
    </row>
    <row r="6" spans="1:25" s="8" customFormat="1" ht="3.75" customHeight="1" x14ac:dyDescent="0.25">
      <c r="A6" s="31"/>
      <c r="B6" s="32"/>
      <c r="C6" s="32"/>
      <c r="D6" s="32"/>
      <c r="E6" s="32"/>
      <c r="F6" s="32"/>
      <c r="G6" s="32"/>
      <c r="H6" s="32"/>
      <c r="I6" s="32"/>
      <c r="J6" s="32"/>
      <c r="K6" s="32"/>
      <c r="L6" s="32"/>
      <c r="M6" s="32"/>
      <c r="N6" s="32"/>
      <c r="O6" s="32"/>
      <c r="P6" s="32"/>
      <c r="Q6" s="32"/>
      <c r="R6" s="32"/>
      <c r="S6" s="32"/>
      <c r="T6" s="32"/>
      <c r="U6" s="32"/>
      <c r="V6" s="32"/>
      <c r="W6" s="33"/>
      <c r="X6" s="33"/>
      <c r="Y6" s="33"/>
    </row>
    <row r="7" spans="1:25" s="3" customFormat="1" ht="3.75" customHeight="1" x14ac:dyDescent="0.25">
      <c r="A7" s="34"/>
      <c r="B7" s="34"/>
      <c r="C7" s="34"/>
      <c r="D7" s="34"/>
      <c r="E7" s="34"/>
      <c r="F7" s="34"/>
      <c r="G7" s="34"/>
      <c r="H7" s="34"/>
      <c r="I7" s="34"/>
      <c r="J7" s="34"/>
      <c r="K7" s="34"/>
      <c r="L7" s="34"/>
      <c r="M7" s="34"/>
      <c r="N7" s="34"/>
      <c r="O7" s="34"/>
      <c r="P7" s="34"/>
      <c r="Q7" s="34"/>
      <c r="R7" s="34"/>
      <c r="S7" s="34"/>
      <c r="T7" s="34"/>
      <c r="U7" s="34"/>
      <c r="V7" s="34"/>
      <c r="W7" s="34"/>
      <c r="X7" s="34"/>
      <c r="Y7" s="34"/>
    </row>
    <row r="8" spans="1:25" s="3" customFormat="1" ht="12.65" customHeight="1" x14ac:dyDescent="0.25">
      <c r="A8" s="35" t="s">
        <v>3</v>
      </c>
      <c r="B8" s="36">
        <f t="shared" ref="B8:V8" si="0">SUM(B10:B30)</f>
        <v>267</v>
      </c>
      <c r="C8" s="36">
        <f t="shared" si="0"/>
        <v>303</v>
      </c>
      <c r="D8" s="36">
        <f t="shared" si="0"/>
        <v>267</v>
      </c>
      <c r="E8" s="36">
        <f t="shared" si="0"/>
        <v>237</v>
      </c>
      <c r="F8" s="36">
        <f t="shared" si="0"/>
        <v>35</v>
      </c>
      <c r="G8" s="36">
        <f t="shared" si="0"/>
        <v>164</v>
      </c>
      <c r="H8" s="36">
        <f t="shared" si="0"/>
        <v>130</v>
      </c>
      <c r="I8" s="36">
        <f t="shared" si="0"/>
        <v>11</v>
      </c>
      <c r="J8" s="36">
        <f t="shared" si="0"/>
        <v>0</v>
      </c>
      <c r="K8" s="36">
        <f t="shared" si="0"/>
        <v>0</v>
      </c>
      <c r="L8" s="36">
        <f t="shared" si="0"/>
        <v>72</v>
      </c>
      <c r="M8" s="36">
        <f t="shared" si="0"/>
        <v>8</v>
      </c>
      <c r="N8" s="36">
        <f t="shared" si="0"/>
        <v>6</v>
      </c>
      <c r="O8" s="36">
        <f t="shared" si="0"/>
        <v>237</v>
      </c>
      <c r="P8" s="36">
        <f t="shared" si="0"/>
        <v>125</v>
      </c>
      <c r="Q8" s="36">
        <f t="shared" si="0"/>
        <v>0</v>
      </c>
      <c r="R8" s="36">
        <f t="shared" si="0"/>
        <v>154</v>
      </c>
      <c r="S8" s="36">
        <f t="shared" si="0"/>
        <v>0</v>
      </c>
      <c r="T8" s="36">
        <f t="shared" si="0"/>
        <v>75</v>
      </c>
      <c r="U8" s="36">
        <f t="shared" si="0"/>
        <v>125</v>
      </c>
      <c r="V8" s="36">
        <f t="shared" si="0"/>
        <v>7</v>
      </c>
      <c r="W8" s="36">
        <v>0</v>
      </c>
      <c r="X8" s="36">
        <f>SUM(X10:X30)</f>
        <v>338</v>
      </c>
      <c r="Y8" s="35">
        <f>SUM(Y10:Y30)</f>
        <v>2561</v>
      </c>
    </row>
    <row r="9" spans="1:25" x14ac:dyDescent="0.2">
      <c r="A9" s="38"/>
      <c r="B9" s="39"/>
      <c r="C9" s="39"/>
      <c r="D9" s="39"/>
      <c r="E9" s="39"/>
      <c r="F9" s="39"/>
      <c r="G9" s="39"/>
      <c r="H9" s="39"/>
      <c r="I9" s="39"/>
      <c r="J9" s="39"/>
      <c r="K9" s="39"/>
      <c r="L9" s="39"/>
      <c r="M9" s="39"/>
      <c r="N9" s="39"/>
      <c r="O9" s="39"/>
      <c r="P9" s="39"/>
      <c r="Q9" s="39"/>
      <c r="R9" s="39"/>
      <c r="S9" s="39"/>
      <c r="T9" s="39"/>
      <c r="U9" s="39"/>
      <c r="V9" s="39"/>
      <c r="W9" s="39"/>
      <c r="X9" s="39"/>
      <c r="Y9" s="23"/>
    </row>
    <row r="10" spans="1:25" x14ac:dyDescent="0.2">
      <c r="A10" s="23" t="s">
        <v>19</v>
      </c>
      <c r="B10" s="40">
        <v>70</v>
      </c>
      <c r="C10" s="40">
        <v>57</v>
      </c>
      <c r="D10" s="40">
        <v>70</v>
      </c>
      <c r="E10" s="40">
        <v>105</v>
      </c>
      <c r="F10" s="40"/>
      <c r="G10" s="40">
        <v>70</v>
      </c>
      <c r="H10" s="40">
        <v>35</v>
      </c>
      <c r="I10" s="40"/>
      <c r="J10" s="40"/>
      <c r="K10" s="40"/>
      <c r="L10" s="40"/>
      <c r="M10" s="40"/>
      <c r="N10" s="40"/>
      <c r="O10" s="40">
        <v>70</v>
      </c>
      <c r="P10" s="40">
        <v>70</v>
      </c>
      <c r="Q10" s="40"/>
      <c r="R10" s="40">
        <v>54</v>
      </c>
      <c r="S10" s="40"/>
      <c r="T10" s="40">
        <v>25</v>
      </c>
      <c r="U10" s="40">
        <v>35</v>
      </c>
      <c r="V10" s="40"/>
      <c r="W10" s="40"/>
      <c r="X10" s="40">
        <v>153</v>
      </c>
      <c r="Y10" s="41">
        <v>814</v>
      </c>
    </row>
    <row r="11" spans="1:25" x14ac:dyDescent="0.2">
      <c r="A11" s="23" t="s">
        <v>20</v>
      </c>
      <c r="B11" s="40">
        <v>58</v>
      </c>
      <c r="C11" s="40">
        <v>57</v>
      </c>
      <c r="D11" s="40">
        <v>57</v>
      </c>
      <c r="E11" s="40">
        <v>49</v>
      </c>
      <c r="F11" s="40"/>
      <c r="G11" s="40">
        <v>29</v>
      </c>
      <c r="H11" s="40">
        <v>58</v>
      </c>
      <c r="I11" s="40"/>
      <c r="J11" s="40"/>
      <c r="K11" s="40"/>
      <c r="L11" s="40">
        <v>26</v>
      </c>
      <c r="M11" s="40"/>
      <c r="N11" s="40"/>
      <c r="O11" s="40">
        <v>58</v>
      </c>
      <c r="P11" s="40">
        <v>29</v>
      </c>
      <c r="Q11" s="40"/>
      <c r="R11" s="40">
        <v>29</v>
      </c>
      <c r="S11" s="40"/>
      <c r="T11" s="40">
        <v>29</v>
      </c>
      <c r="U11" s="40">
        <v>28</v>
      </c>
      <c r="V11" s="40"/>
      <c r="W11" s="40"/>
      <c r="X11" s="40">
        <v>64</v>
      </c>
      <c r="Y11" s="41">
        <v>571</v>
      </c>
    </row>
    <row r="12" spans="1:25" x14ac:dyDescent="0.2">
      <c r="A12" s="23" t="s">
        <v>21</v>
      </c>
      <c r="B12" s="40">
        <v>9</v>
      </c>
      <c r="C12" s="40">
        <v>22</v>
      </c>
      <c r="D12" s="40">
        <v>9</v>
      </c>
      <c r="E12" s="40"/>
      <c r="F12" s="40"/>
      <c r="G12" s="40"/>
      <c r="H12" s="40"/>
      <c r="I12" s="40"/>
      <c r="J12" s="40"/>
      <c r="K12" s="40"/>
      <c r="L12" s="40"/>
      <c r="M12" s="40"/>
      <c r="N12" s="40"/>
      <c r="O12" s="40">
        <v>9</v>
      </c>
      <c r="P12" s="40"/>
      <c r="Q12" s="40"/>
      <c r="R12" s="40">
        <v>7</v>
      </c>
      <c r="S12" s="40"/>
      <c r="T12" s="40"/>
      <c r="U12" s="40"/>
      <c r="V12" s="40"/>
      <c r="W12" s="40"/>
      <c r="X12" s="40">
        <v>1</v>
      </c>
      <c r="Y12" s="41">
        <v>57</v>
      </c>
    </row>
    <row r="13" spans="1:25" x14ac:dyDescent="0.2">
      <c r="A13" s="23" t="s">
        <v>22</v>
      </c>
      <c r="B13" s="40">
        <v>3</v>
      </c>
      <c r="C13" s="40">
        <v>6</v>
      </c>
      <c r="D13" s="40">
        <v>3</v>
      </c>
      <c r="E13" s="40">
        <v>3</v>
      </c>
      <c r="F13" s="40"/>
      <c r="G13" s="40"/>
      <c r="H13" s="40"/>
      <c r="I13" s="40"/>
      <c r="J13" s="40"/>
      <c r="K13" s="40"/>
      <c r="L13" s="40"/>
      <c r="M13" s="40"/>
      <c r="N13" s="40"/>
      <c r="O13" s="40"/>
      <c r="P13" s="40"/>
      <c r="Q13" s="40"/>
      <c r="R13" s="40"/>
      <c r="S13" s="40"/>
      <c r="T13" s="40"/>
      <c r="U13" s="40"/>
      <c r="V13" s="40"/>
      <c r="W13" s="40"/>
      <c r="X13" s="40">
        <v>4</v>
      </c>
      <c r="Y13" s="41">
        <v>19</v>
      </c>
    </row>
    <row r="14" spans="1:25" x14ac:dyDescent="0.2">
      <c r="A14" s="23" t="s">
        <v>23</v>
      </c>
      <c r="B14" s="40">
        <v>2</v>
      </c>
      <c r="C14" s="40">
        <v>2</v>
      </c>
      <c r="D14" s="40">
        <v>1</v>
      </c>
      <c r="E14" s="40"/>
      <c r="F14" s="40"/>
      <c r="G14" s="40"/>
      <c r="H14" s="40"/>
      <c r="I14" s="40"/>
      <c r="J14" s="40"/>
      <c r="K14" s="40"/>
      <c r="L14" s="40"/>
      <c r="M14" s="40"/>
      <c r="N14" s="40"/>
      <c r="O14" s="40"/>
      <c r="P14" s="40">
        <v>2</v>
      </c>
      <c r="Q14" s="40"/>
      <c r="R14" s="40"/>
      <c r="S14" s="40"/>
      <c r="T14" s="40"/>
      <c r="U14" s="40"/>
      <c r="V14" s="40"/>
      <c r="W14" s="40"/>
      <c r="X14" s="40">
        <v>1</v>
      </c>
      <c r="Y14" s="41">
        <v>8</v>
      </c>
    </row>
    <row r="15" spans="1:25" x14ac:dyDescent="0.2">
      <c r="A15" s="23" t="s">
        <v>25</v>
      </c>
      <c r="B15" s="40">
        <v>6</v>
      </c>
      <c r="C15" s="40">
        <v>12</v>
      </c>
      <c r="D15" s="40">
        <v>10</v>
      </c>
      <c r="E15" s="40">
        <v>6</v>
      </c>
      <c r="F15" s="40"/>
      <c r="G15" s="40"/>
      <c r="H15" s="40"/>
      <c r="I15" s="40">
        <v>6</v>
      </c>
      <c r="J15" s="40"/>
      <c r="K15" s="40"/>
      <c r="L15" s="40"/>
      <c r="M15" s="40"/>
      <c r="N15" s="40"/>
      <c r="O15" s="40"/>
      <c r="P15" s="40"/>
      <c r="Q15" s="40"/>
      <c r="R15" s="40">
        <v>6</v>
      </c>
      <c r="S15" s="40"/>
      <c r="T15" s="40"/>
      <c r="U15" s="40"/>
      <c r="V15" s="40"/>
      <c r="W15" s="40"/>
      <c r="X15" s="40">
        <v>12</v>
      </c>
      <c r="Y15" s="41">
        <v>58</v>
      </c>
    </row>
    <row r="16" spans="1:25" x14ac:dyDescent="0.2">
      <c r="A16" s="23" t="s">
        <v>26</v>
      </c>
      <c r="B16" s="40">
        <v>14</v>
      </c>
      <c r="C16" s="40">
        <v>7</v>
      </c>
      <c r="D16" s="40">
        <v>14</v>
      </c>
      <c r="E16" s="40"/>
      <c r="F16" s="40"/>
      <c r="G16" s="40">
        <v>7</v>
      </c>
      <c r="H16" s="40">
        <v>4</v>
      </c>
      <c r="I16" s="40"/>
      <c r="J16" s="40"/>
      <c r="K16" s="40"/>
      <c r="L16" s="40"/>
      <c r="M16" s="40"/>
      <c r="N16" s="40"/>
      <c r="O16" s="40">
        <v>7</v>
      </c>
      <c r="P16" s="40"/>
      <c r="Q16" s="40"/>
      <c r="R16" s="40"/>
      <c r="S16" s="40"/>
      <c r="T16" s="40"/>
      <c r="U16" s="40">
        <v>5</v>
      </c>
      <c r="V16" s="40"/>
      <c r="W16" s="40"/>
      <c r="X16" s="40">
        <v>9</v>
      </c>
      <c r="Y16" s="41">
        <v>67</v>
      </c>
    </row>
    <row r="17" spans="1:25" x14ac:dyDescent="0.2">
      <c r="A17" s="23" t="s">
        <v>27</v>
      </c>
      <c r="B17" s="40">
        <v>6</v>
      </c>
      <c r="C17" s="40">
        <v>6</v>
      </c>
      <c r="D17" s="40">
        <v>6</v>
      </c>
      <c r="E17" s="40">
        <v>3</v>
      </c>
      <c r="F17" s="40">
        <v>6</v>
      </c>
      <c r="G17" s="40">
        <v>6</v>
      </c>
      <c r="H17" s="40">
        <v>6</v>
      </c>
      <c r="I17" s="40"/>
      <c r="J17" s="40"/>
      <c r="K17" s="40"/>
      <c r="L17" s="40">
        <v>6</v>
      </c>
      <c r="M17" s="40"/>
      <c r="N17" s="40">
        <v>6</v>
      </c>
      <c r="O17" s="40">
        <v>6</v>
      </c>
      <c r="P17" s="40"/>
      <c r="Q17" s="40"/>
      <c r="R17" s="40">
        <v>3</v>
      </c>
      <c r="S17" s="40"/>
      <c r="T17" s="40">
        <v>6</v>
      </c>
      <c r="U17" s="40"/>
      <c r="V17" s="40"/>
      <c r="W17" s="40"/>
      <c r="X17" s="40">
        <v>12</v>
      </c>
      <c r="Y17" s="41">
        <v>78</v>
      </c>
    </row>
    <row r="18" spans="1:25" x14ac:dyDescent="0.2">
      <c r="A18" s="23" t="s">
        <v>28</v>
      </c>
      <c r="B18" s="40">
        <v>7</v>
      </c>
      <c r="C18" s="40">
        <v>7</v>
      </c>
      <c r="D18" s="40">
        <v>7</v>
      </c>
      <c r="E18" s="40">
        <v>7</v>
      </c>
      <c r="F18" s="40"/>
      <c r="G18" s="40"/>
      <c r="H18" s="40">
        <v>7</v>
      </c>
      <c r="I18" s="40"/>
      <c r="J18" s="40"/>
      <c r="K18" s="40"/>
      <c r="L18" s="40"/>
      <c r="M18" s="40"/>
      <c r="N18" s="40"/>
      <c r="O18" s="40">
        <v>7</v>
      </c>
      <c r="P18" s="40"/>
      <c r="Q18" s="40"/>
      <c r="R18" s="40">
        <v>13</v>
      </c>
      <c r="S18" s="40"/>
      <c r="T18" s="40"/>
      <c r="U18" s="40">
        <v>4</v>
      </c>
      <c r="V18" s="40"/>
      <c r="W18" s="40"/>
      <c r="X18" s="40"/>
      <c r="Y18" s="41">
        <v>59</v>
      </c>
    </row>
    <row r="19" spans="1:25" x14ac:dyDescent="0.2">
      <c r="A19" s="23" t="s">
        <v>29</v>
      </c>
      <c r="B19" s="40">
        <v>2</v>
      </c>
      <c r="C19" s="40"/>
      <c r="D19" s="40">
        <v>2</v>
      </c>
      <c r="E19" s="40">
        <v>2</v>
      </c>
      <c r="F19" s="40"/>
      <c r="G19" s="40"/>
      <c r="H19" s="40"/>
      <c r="I19" s="40"/>
      <c r="J19" s="40"/>
      <c r="K19" s="40"/>
      <c r="L19" s="40"/>
      <c r="M19" s="40"/>
      <c r="N19" s="40"/>
      <c r="O19" s="40"/>
      <c r="P19" s="40">
        <v>2</v>
      </c>
      <c r="Q19" s="40"/>
      <c r="R19" s="40"/>
      <c r="S19" s="40"/>
      <c r="T19" s="40">
        <v>2</v>
      </c>
      <c r="U19" s="40">
        <v>2</v>
      </c>
      <c r="V19" s="40"/>
      <c r="W19" s="40"/>
      <c r="X19" s="40"/>
      <c r="Y19" s="41">
        <v>12</v>
      </c>
    </row>
    <row r="20" spans="1:25" x14ac:dyDescent="0.2">
      <c r="A20" s="23" t="s">
        <v>42</v>
      </c>
      <c r="B20" s="40">
        <v>1</v>
      </c>
      <c r="C20" s="40">
        <v>1</v>
      </c>
      <c r="D20" s="40"/>
      <c r="E20" s="40"/>
      <c r="F20" s="40"/>
      <c r="G20" s="40"/>
      <c r="H20" s="40"/>
      <c r="I20" s="40"/>
      <c r="J20" s="40"/>
      <c r="K20" s="40"/>
      <c r="L20" s="40"/>
      <c r="M20" s="40"/>
      <c r="N20" s="40"/>
      <c r="O20" s="40"/>
      <c r="P20" s="40"/>
      <c r="Q20" s="40"/>
      <c r="R20" s="40"/>
      <c r="S20" s="40"/>
      <c r="T20" s="40"/>
      <c r="U20" s="40">
        <v>1</v>
      </c>
      <c r="V20" s="40"/>
      <c r="W20" s="40"/>
      <c r="X20" s="40">
        <v>1</v>
      </c>
      <c r="Y20" s="41">
        <v>4</v>
      </c>
    </row>
    <row r="21" spans="1:25" x14ac:dyDescent="0.2">
      <c r="A21" s="23" t="s">
        <v>30</v>
      </c>
      <c r="B21" s="40">
        <v>12</v>
      </c>
      <c r="C21" s="40">
        <v>32</v>
      </c>
      <c r="D21" s="40">
        <v>12</v>
      </c>
      <c r="E21" s="40"/>
      <c r="F21" s="40"/>
      <c r="G21" s="40">
        <v>12</v>
      </c>
      <c r="H21" s="40"/>
      <c r="I21" s="40"/>
      <c r="J21" s="40"/>
      <c r="K21" s="40"/>
      <c r="L21" s="40"/>
      <c r="M21" s="40"/>
      <c r="N21" s="40"/>
      <c r="O21" s="40">
        <v>24</v>
      </c>
      <c r="P21" s="40"/>
      <c r="Q21" s="40"/>
      <c r="R21" s="40">
        <v>12</v>
      </c>
      <c r="S21" s="40"/>
      <c r="T21" s="40"/>
      <c r="U21" s="40">
        <v>12</v>
      </c>
      <c r="V21" s="40"/>
      <c r="W21" s="40"/>
      <c r="X21" s="40"/>
      <c r="Y21" s="41">
        <v>116</v>
      </c>
    </row>
    <row r="22" spans="1:25" x14ac:dyDescent="0.2">
      <c r="A22" s="23" t="s">
        <v>31</v>
      </c>
      <c r="B22" s="40">
        <v>5</v>
      </c>
      <c r="C22" s="40">
        <v>5</v>
      </c>
      <c r="D22" s="40">
        <v>5</v>
      </c>
      <c r="E22" s="40">
        <v>5</v>
      </c>
      <c r="F22" s="40"/>
      <c r="G22" s="40"/>
      <c r="H22" s="40"/>
      <c r="I22" s="40">
        <v>5</v>
      </c>
      <c r="J22" s="40"/>
      <c r="K22" s="40"/>
      <c r="L22" s="40"/>
      <c r="M22" s="40"/>
      <c r="N22" s="40"/>
      <c r="O22" s="40"/>
      <c r="P22" s="40">
        <v>5</v>
      </c>
      <c r="Q22" s="40"/>
      <c r="R22" s="40"/>
      <c r="S22" s="40"/>
      <c r="T22" s="40"/>
      <c r="U22" s="40"/>
      <c r="V22" s="40"/>
      <c r="W22" s="40"/>
      <c r="X22" s="40">
        <v>11</v>
      </c>
      <c r="Y22" s="41">
        <v>41</v>
      </c>
    </row>
    <row r="23" spans="1:25" x14ac:dyDescent="0.2">
      <c r="A23" s="23" t="s">
        <v>32</v>
      </c>
      <c r="B23" s="40">
        <v>14</v>
      </c>
      <c r="C23" s="40">
        <v>14</v>
      </c>
      <c r="D23" s="40">
        <v>14</v>
      </c>
      <c r="E23" s="40">
        <v>20</v>
      </c>
      <c r="F23" s="40"/>
      <c r="G23" s="40">
        <v>22</v>
      </c>
      <c r="H23" s="40">
        <v>14</v>
      </c>
      <c r="I23" s="40"/>
      <c r="J23" s="40"/>
      <c r="K23" s="40"/>
      <c r="L23" s="40"/>
      <c r="M23" s="40"/>
      <c r="N23" s="40"/>
      <c r="O23" s="40">
        <v>14</v>
      </c>
      <c r="P23" s="40"/>
      <c r="Q23" s="40"/>
      <c r="R23" s="40">
        <v>10</v>
      </c>
      <c r="S23" s="40"/>
      <c r="T23" s="40">
        <v>13</v>
      </c>
      <c r="U23" s="40">
        <v>14</v>
      </c>
      <c r="V23" s="40"/>
      <c r="W23" s="40"/>
      <c r="X23" s="40">
        <v>4</v>
      </c>
      <c r="Y23" s="41">
        <v>153</v>
      </c>
    </row>
    <row r="24" spans="1:25" x14ac:dyDescent="0.2">
      <c r="A24" s="23" t="s">
        <v>33</v>
      </c>
      <c r="B24" s="40">
        <v>6</v>
      </c>
      <c r="C24" s="40">
        <v>12</v>
      </c>
      <c r="D24" s="40">
        <v>6</v>
      </c>
      <c r="E24" s="40">
        <v>6</v>
      </c>
      <c r="F24" s="40"/>
      <c r="G24" s="40">
        <v>6</v>
      </c>
      <c r="H24" s="40">
        <v>6</v>
      </c>
      <c r="I24" s="40"/>
      <c r="J24" s="40"/>
      <c r="K24" s="40"/>
      <c r="L24" s="40"/>
      <c r="M24" s="40"/>
      <c r="N24" s="40"/>
      <c r="O24" s="40">
        <v>6</v>
      </c>
      <c r="P24" s="40"/>
      <c r="Q24" s="40"/>
      <c r="R24" s="40">
        <v>4</v>
      </c>
      <c r="S24" s="40"/>
      <c r="T24" s="40"/>
      <c r="U24" s="40">
        <v>12</v>
      </c>
      <c r="V24" s="40"/>
      <c r="W24" s="40"/>
      <c r="X24" s="40">
        <v>3</v>
      </c>
      <c r="Y24" s="41">
        <v>67</v>
      </c>
    </row>
    <row r="25" spans="1:25" x14ac:dyDescent="0.2">
      <c r="A25" s="23" t="s">
        <v>4</v>
      </c>
      <c r="B25" s="40">
        <v>8</v>
      </c>
      <c r="C25" s="40">
        <v>8</v>
      </c>
      <c r="D25" s="40">
        <v>8</v>
      </c>
      <c r="E25" s="40">
        <v>4</v>
      </c>
      <c r="F25" s="40"/>
      <c r="G25" s="40"/>
      <c r="H25" s="40"/>
      <c r="I25" s="40"/>
      <c r="J25" s="40"/>
      <c r="K25" s="40"/>
      <c r="L25" s="40">
        <v>8</v>
      </c>
      <c r="M25" s="40">
        <v>8</v>
      </c>
      <c r="N25" s="40"/>
      <c r="O25" s="40">
        <v>4</v>
      </c>
      <c r="P25" s="40"/>
      <c r="Q25" s="40"/>
      <c r="R25" s="40"/>
      <c r="S25" s="40"/>
      <c r="T25" s="40"/>
      <c r="U25" s="40"/>
      <c r="V25" s="40">
        <v>7</v>
      </c>
      <c r="W25" s="40"/>
      <c r="X25" s="40">
        <v>9</v>
      </c>
      <c r="Y25" s="41">
        <v>64</v>
      </c>
    </row>
    <row r="26" spans="1:25" x14ac:dyDescent="0.2">
      <c r="A26" s="23" t="s">
        <v>34</v>
      </c>
      <c r="B26" s="40">
        <v>17</v>
      </c>
      <c r="C26" s="40">
        <v>17</v>
      </c>
      <c r="D26" s="40">
        <v>17</v>
      </c>
      <c r="E26" s="40">
        <v>17</v>
      </c>
      <c r="F26" s="40">
        <v>17</v>
      </c>
      <c r="G26" s="40">
        <v>12</v>
      </c>
      <c r="H26" s="40"/>
      <c r="I26" s="40"/>
      <c r="J26" s="40"/>
      <c r="K26" s="40"/>
      <c r="L26" s="40">
        <v>17</v>
      </c>
      <c r="M26" s="40"/>
      <c r="N26" s="40"/>
      <c r="O26" s="40">
        <v>17</v>
      </c>
      <c r="P26" s="40">
        <v>17</v>
      </c>
      <c r="Q26" s="40"/>
      <c r="R26" s="40">
        <v>5</v>
      </c>
      <c r="S26" s="40"/>
      <c r="T26" s="40"/>
      <c r="U26" s="40">
        <v>1</v>
      </c>
      <c r="V26" s="40"/>
      <c r="W26" s="40"/>
      <c r="X26" s="40">
        <v>21</v>
      </c>
      <c r="Y26" s="41">
        <v>175</v>
      </c>
    </row>
    <row r="27" spans="1:25" x14ac:dyDescent="0.2">
      <c r="A27" s="23" t="s">
        <v>35</v>
      </c>
      <c r="B27" s="40">
        <v>10</v>
      </c>
      <c r="C27" s="40">
        <v>20</v>
      </c>
      <c r="D27" s="40">
        <v>6</v>
      </c>
      <c r="E27" s="40"/>
      <c r="F27" s="40">
        <v>2</v>
      </c>
      <c r="G27" s="40"/>
      <c r="H27" s="40"/>
      <c r="I27" s="40"/>
      <c r="J27" s="40"/>
      <c r="K27" s="40"/>
      <c r="L27" s="40"/>
      <c r="M27" s="40"/>
      <c r="N27" s="40"/>
      <c r="O27" s="40">
        <v>2</v>
      </c>
      <c r="P27" s="40"/>
      <c r="Q27" s="40"/>
      <c r="R27" s="40"/>
      <c r="S27" s="40"/>
      <c r="T27" s="40"/>
      <c r="U27" s="40"/>
      <c r="V27" s="40"/>
      <c r="W27" s="40"/>
      <c r="X27" s="40"/>
      <c r="Y27" s="41">
        <v>40</v>
      </c>
    </row>
    <row r="28" spans="1:25" x14ac:dyDescent="0.2">
      <c r="A28" s="23" t="s">
        <v>36</v>
      </c>
      <c r="B28" s="40">
        <v>5</v>
      </c>
      <c r="C28" s="40"/>
      <c r="D28" s="40">
        <v>5</v>
      </c>
      <c r="E28" s="40"/>
      <c r="F28" s="40">
        <v>5</v>
      </c>
      <c r="G28" s="40"/>
      <c r="H28" s="40"/>
      <c r="I28" s="40"/>
      <c r="J28" s="40"/>
      <c r="K28" s="40"/>
      <c r="L28" s="40">
        <v>5</v>
      </c>
      <c r="M28" s="40"/>
      <c r="N28" s="40"/>
      <c r="O28" s="40">
        <v>5</v>
      </c>
      <c r="P28" s="40"/>
      <c r="Q28" s="40"/>
      <c r="R28" s="40">
        <v>3</v>
      </c>
      <c r="S28" s="40"/>
      <c r="T28" s="40"/>
      <c r="U28" s="40"/>
      <c r="V28" s="40"/>
      <c r="W28" s="40"/>
      <c r="X28" s="40">
        <v>3</v>
      </c>
      <c r="Y28" s="41">
        <v>31</v>
      </c>
    </row>
    <row r="29" spans="1:25" x14ac:dyDescent="0.2">
      <c r="A29" s="23" t="s">
        <v>37</v>
      </c>
      <c r="B29" s="40">
        <v>10</v>
      </c>
      <c r="C29" s="40">
        <v>10</v>
      </c>
      <c r="D29" s="40">
        <v>13</v>
      </c>
      <c r="E29" s="40">
        <v>10</v>
      </c>
      <c r="F29" s="40">
        <v>5</v>
      </c>
      <c r="G29" s="40"/>
      <c r="H29" s="40"/>
      <c r="I29" s="40"/>
      <c r="J29" s="40"/>
      <c r="K29" s="40"/>
      <c r="L29" s="40">
        <v>10</v>
      </c>
      <c r="M29" s="40"/>
      <c r="N29" s="40"/>
      <c r="O29" s="40">
        <v>8</v>
      </c>
      <c r="P29" s="40"/>
      <c r="Q29" s="40"/>
      <c r="R29" s="40">
        <v>8</v>
      </c>
      <c r="S29" s="40"/>
      <c r="T29" s="40"/>
      <c r="U29" s="40">
        <v>11</v>
      </c>
      <c r="V29" s="40"/>
      <c r="W29" s="40"/>
      <c r="X29" s="40">
        <v>30</v>
      </c>
      <c r="Y29" s="41">
        <v>115</v>
      </c>
    </row>
    <row r="30" spans="1:25" x14ac:dyDescent="0.2">
      <c r="A30" s="23" t="s">
        <v>38</v>
      </c>
      <c r="B30" s="40">
        <v>2</v>
      </c>
      <c r="C30" s="40">
        <v>8</v>
      </c>
      <c r="D30" s="40">
        <v>2</v>
      </c>
      <c r="E30" s="40"/>
      <c r="F30" s="40"/>
      <c r="G30" s="40"/>
      <c r="H30" s="40"/>
      <c r="I30" s="40"/>
      <c r="J30" s="40"/>
      <c r="K30" s="40"/>
      <c r="L30" s="40"/>
      <c r="M30" s="40"/>
      <c r="N30" s="40"/>
      <c r="O30" s="40"/>
      <c r="P30" s="40"/>
      <c r="Q30" s="40"/>
      <c r="R30" s="40"/>
      <c r="S30" s="40"/>
      <c r="T30" s="40"/>
      <c r="U30" s="40"/>
      <c r="V30" s="40"/>
      <c r="W30" s="40"/>
      <c r="X30" s="40"/>
      <c r="Y30" s="41">
        <v>12</v>
      </c>
    </row>
    <row r="31" spans="1:25" s="1" customFormat="1" ht="5.25" customHeight="1" x14ac:dyDescent="0.25">
      <c r="A31" s="24"/>
      <c r="B31" s="24"/>
      <c r="C31" s="24"/>
      <c r="D31" s="24"/>
      <c r="E31" s="24"/>
      <c r="F31" s="24"/>
      <c r="G31" s="24"/>
      <c r="H31" s="24"/>
      <c r="I31" s="24"/>
      <c r="J31" s="24"/>
      <c r="K31" s="24"/>
      <c r="L31" s="24"/>
      <c r="M31" s="24"/>
      <c r="N31" s="24"/>
      <c r="O31" s="24"/>
      <c r="P31" s="24"/>
      <c r="Q31" s="24"/>
      <c r="R31" s="24"/>
      <c r="S31" s="24"/>
      <c r="T31" s="24"/>
      <c r="U31" s="24"/>
      <c r="V31" s="24"/>
      <c r="W31" s="24"/>
      <c r="X31" s="24"/>
      <c r="Y31" s="24"/>
    </row>
    <row r="32" spans="1:25" x14ac:dyDescent="0.2">
      <c r="A32" s="46"/>
      <c r="B32" s="42"/>
      <c r="C32" s="42"/>
      <c r="D32" s="42"/>
      <c r="E32" s="42"/>
      <c r="F32" s="42"/>
      <c r="G32" s="42"/>
      <c r="H32" s="42"/>
      <c r="I32" s="42"/>
      <c r="J32" s="42"/>
      <c r="K32" s="42"/>
      <c r="L32" s="42"/>
      <c r="M32" s="42"/>
      <c r="N32" s="42"/>
      <c r="O32" s="42"/>
      <c r="P32" s="42"/>
      <c r="Q32" s="42"/>
      <c r="R32" s="42"/>
      <c r="S32" s="42"/>
      <c r="T32" s="42"/>
      <c r="U32" s="42"/>
      <c r="V32" s="42"/>
      <c r="W32" s="42"/>
      <c r="X32" s="42"/>
      <c r="Y32" s="42"/>
    </row>
    <row r="33" spans="1:25" x14ac:dyDescent="0.2">
      <c r="A33" s="46" t="s">
        <v>88</v>
      </c>
      <c r="B33" s="42"/>
      <c r="C33" s="42"/>
      <c r="D33" s="42"/>
      <c r="E33" s="42"/>
      <c r="F33" s="42"/>
      <c r="G33" s="42"/>
      <c r="H33" s="42"/>
      <c r="I33" s="42"/>
      <c r="J33" s="42"/>
      <c r="K33" s="42"/>
      <c r="L33" s="42"/>
      <c r="M33" s="42"/>
      <c r="N33" s="42"/>
      <c r="O33" s="42"/>
      <c r="P33" s="42"/>
      <c r="Q33" s="42"/>
      <c r="R33" s="42"/>
      <c r="S33" s="42"/>
      <c r="T33" s="42"/>
      <c r="U33" s="42"/>
      <c r="V33" s="42"/>
      <c r="W33" s="42"/>
      <c r="X33" s="42"/>
      <c r="Y33" s="42"/>
    </row>
    <row r="34" spans="1:25" ht="13" x14ac:dyDescent="0.3">
      <c r="A34" s="1"/>
      <c r="B34" s="11"/>
      <c r="C34" s="11"/>
      <c r="D34" s="11"/>
      <c r="E34" s="11"/>
      <c r="F34" s="42"/>
      <c r="G34" s="42"/>
      <c r="H34" s="42"/>
      <c r="I34" s="42"/>
      <c r="J34" s="42"/>
      <c r="K34" s="42"/>
      <c r="L34" s="42"/>
      <c r="M34" s="42"/>
      <c r="N34" s="42"/>
      <c r="O34" s="42"/>
      <c r="P34" s="42"/>
      <c r="Q34" s="42"/>
      <c r="R34" s="42"/>
      <c r="S34" s="42"/>
      <c r="T34" s="42"/>
      <c r="U34" s="42"/>
      <c r="V34" s="42"/>
      <c r="W34" s="42"/>
      <c r="X34" s="42"/>
      <c r="Y34" s="42"/>
    </row>
    <row r="35" spans="1:25" x14ac:dyDescent="0.2">
      <c r="A35" s="70" t="s">
        <v>70</v>
      </c>
      <c r="B35" s="42"/>
      <c r="C35" s="42"/>
      <c r="D35" s="42"/>
      <c r="E35" s="42"/>
      <c r="F35" s="42"/>
      <c r="G35" s="42"/>
      <c r="H35" s="42"/>
      <c r="I35" s="42"/>
      <c r="J35" s="42"/>
      <c r="K35" s="42"/>
      <c r="L35" s="42"/>
      <c r="M35" s="42"/>
      <c r="N35" s="42"/>
      <c r="O35" s="42"/>
      <c r="P35" s="42"/>
      <c r="Q35" s="42"/>
      <c r="R35" s="42"/>
      <c r="S35" s="42"/>
      <c r="T35" s="42"/>
      <c r="U35" s="42"/>
      <c r="V35" s="42"/>
      <c r="W35" s="42"/>
      <c r="X35" s="42"/>
      <c r="Y35" s="42"/>
    </row>
    <row r="36" spans="1:25" x14ac:dyDescent="0.2">
      <c r="A36" s="71" t="s">
        <v>89</v>
      </c>
      <c r="B36" s="42"/>
      <c r="C36" s="42"/>
      <c r="D36" s="42"/>
      <c r="E36" s="42"/>
      <c r="F36" s="42"/>
      <c r="G36" s="42"/>
      <c r="H36" s="42"/>
      <c r="I36" s="42"/>
      <c r="J36" s="42"/>
      <c r="K36" s="42"/>
      <c r="L36" s="42"/>
      <c r="M36" s="42"/>
      <c r="N36" s="42"/>
      <c r="O36" s="42"/>
      <c r="P36" s="42"/>
      <c r="Q36" s="42"/>
      <c r="R36" s="42"/>
      <c r="S36" s="42"/>
      <c r="T36" s="42"/>
      <c r="U36" s="42"/>
      <c r="V36" s="42"/>
      <c r="W36" s="42"/>
      <c r="X36" s="42"/>
      <c r="Y36" s="42"/>
    </row>
    <row r="37" spans="1:25" x14ac:dyDescent="0.2">
      <c r="A37" s="71"/>
      <c r="B37" s="42"/>
      <c r="C37" s="42"/>
      <c r="D37" s="42"/>
      <c r="E37" s="42"/>
      <c r="F37" s="42"/>
      <c r="G37" s="42"/>
      <c r="H37" s="42"/>
      <c r="I37" s="42"/>
      <c r="J37" s="42"/>
      <c r="K37" s="42"/>
      <c r="L37" s="42"/>
      <c r="M37" s="42"/>
      <c r="N37" s="42"/>
      <c r="O37" s="42"/>
      <c r="P37" s="42"/>
      <c r="Q37" s="42"/>
      <c r="R37" s="42"/>
      <c r="S37" s="42"/>
      <c r="T37" s="42"/>
      <c r="U37" s="42"/>
      <c r="V37" s="42"/>
      <c r="W37" s="42"/>
      <c r="X37" s="42"/>
      <c r="Y37" s="42"/>
    </row>
    <row r="38" spans="1:25" x14ac:dyDescent="0.2">
      <c r="A38" s="70" t="s">
        <v>71</v>
      </c>
      <c r="B38" s="42"/>
      <c r="C38" s="42"/>
      <c r="D38" s="42"/>
      <c r="E38" s="42"/>
      <c r="F38" s="42"/>
      <c r="G38" s="42"/>
      <c r="H38" s="42"/>
      <c r="I38" s="42"/>
      <c r="J38" s="42"/>
      <c r="K38" s="42"/>
      <c r="L38" s="42"/>
      <c r="M38" s="42"/>
      <c r="N38" s="42"/>
      <c r="O38" s="42"/>
      <c r="P38" s="42"/>
      <c r="Q38" s="42"/>
      <c r="R38" s="42"/>
      <c r="S38" s="42"/>
      <c r="T38" s="42"/>
      <c r="U38" s="42"/>
      <c r="V38" s="42"/>
      <c r="W38" s="42"/>
      <c r="X38" s="42"/>
      <c r="Y38" s="42"/>
    </row>
    <row r="39" spans="1:25" x14ac:dyDescent="0.2">
      <c r="A39" s="42"/>
      <c r="B39" s="42"/>
      <c r="C39" s="42"/>
      <c r="D39" s="42"/>
      <c r="E39" s="42"/>
      <c r="F39" s="42"/>
      <c r="G39" s="42"/>
      <c r="H39" s="42"/>
      <c r="I39" s="42"/>
      <c r="J39" s="42"/>
      <c r="K39" s="42"/>
      <c r="L39" s="42"/>
      <c r="M39" s="42"/>
      <c r="N39" s="42"/>
      <c r="O39" s="42"/>
      <c r="P39" s="42"/>
      <c r="Q39" s="42"/>
      <c r="R39" s="42"/>
      <c r="S39" s="42"/>
      <c r="T39" s="42"/>
      <c r="U39" s="42"/>
      <c r="V39" s="42"/>
      <c r="W39" s="42"/>
      <c r="X39" s="42"/>
      <c r="Y39" s="42"/>
    </row>
    <row r="40" spans="1:25" x14ac:dyDescent="0.2">
      <c r="A40" s="42"/>
      <c r="B40" s="42"/>
      <c r="C40" s="42"/>
      <c r="D40" s="42"/>
      <c r="E40" s="42"/>
      <c r="F40" s="42"/>
      <c r="G40" s="42"/>
      <c r="H40" s="42"/>
      <c r="I40" s="42"/>
      <c r="J40" s="42"/>
      <c r="K40" s="42"/>
      <c r="L40" s="42"/>
      <c r="M40" s="42"/>
      <c r="N40" s="42"/>
      <c r="O40" s="42"/>
      <c r="P40" s="42"/>
      <c r="Q40" s="42"/>
      <c r="R40" s="42"/>
      <c r="S40" s="42"/>
      <c r="T40" s="42"/>
    </row>
  </sheetData>
  <phoneticPr fontId="0" type="noConversion"/>
  <pageMargins left="0.78740157499999996" right="0.78740157499999996" top="0.984251969" bottom="0.984251969" header="0.4921259845" footer="0.4921259845"/>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14</vt:i4>
      </vt:variant>
      <vt:variant>
        <vt:lpstr>Plages nommées</vt:lpstr>
      </vt:variant>
      <vt:variant>
        <vt:i4>2</vt:i4>
      </vt:variant>
    </vt:vector>
  </HeadingPairs>
  <TitlesOfParts>
    <vt:vector size="16" baseType="lpstr">
      <vt:lpstr>2023</vt:lpstr>
      <vt:lpstr>2019</vt:lpstr>
      <vt:lpstr>2015</vt:lpstr>
      <vt:lpstr>2011</vt:lpstr>
      <vt:lpstr>2007</vt:lpstr>
      <vt:lpstr>2003</vt:lpstr>
      <vt:lpstr>1999</vt:lpstr>
      <vt:lpstr>1995</vt:lpstr>
      <vt:lpstr>1991</vt:lpstr>
      <vt:lpstr>1987</vt:lpstr>
      <vt:lpstr>1983</vt:lpstr>
      <vt:lpstr>1979</vt:lpstr>
      <vt:lpstr>1975</vt:lpstr>
      <vt:lpstr>1971</vt:lpstr>
      <vt:lpstr>'2011'!Zone_d_impression</vt:lpstr>
      <vt:lpstr>'2015'!Zone_d_impression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Madeleine Schneider</dc:creator>
  <cp:lastModifiedBy>Moseka Falone BFS</cp:lastModifiedBy>
  <cp:lastPrinted>2013-02-28T13:22:30Z</cp:lastPrinted>
  <dcterms:created xsi:type="dcterms:W3CDTF">2007-12-10T07:47:50Z</dcterms:created>
  <dcterms:modified xsi:type="dcterms:W3CDTF">2023-11-29T06:43:03Z</dcterms:modified>
</cp:coreProperties>
</file>