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2_Politique\17-02_WAHLEN\01_NATIONALRAT\NRW2023\01. Diffusion\Tabellen Excel DAM - Metainformation\Listes et Candidatures\Tableaux\2023\Tableau actualisé en 2019 et un 2013\Ok pour Diam\"/>
    </mc:Choice>
  </mc:AlternateContent>
  <xr:revisionPtr revIDLastSave="0" documentId="13_ncr:1_{11A19BB8-BC34-49DF-A655-CB724C0162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02.02.05.01.04" sheetId="1" r:id="rId1"/>
  </sheets>
  <definedNames>
    <definedName name="LISTENSTIMM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J7" i="1"/>
  <c r="I7" i="1"/>
  <c r="H7" i="1"/>
  <c r="G7" i="1"/>
  <c r="F7" i="1"/>
  <c r="E7" i="1"/>
  <c r="D7" i="1"/>
  <c r="C7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<sst xmlns="http://schemas.openxmlformats.org/spreadsheetml/2006/main" count="32" uniqueCount="30">
  <si>
    <t>1971</t>
  </si>
  <si>
    <t>1983</t>
  </si>
  <si>
    <t>1991</t>
  </si>
  <si>
    <t>1995</t>
  </si>
  <si>
    <t>1999</t>
  </si>
  <si>
    <t>2003</t>
  </si>
  <si>
    <t>1975</t>
  </si>
  <si>
    <t>1979</t>
  </si>
  <si>
    <t>1987</t>
  </si>
  <si>
    <t>2007</t>
  </si>
  <si>
    <t>2011</t>
  </si>
  <si>
    <t>internes aux partis ou entre partis</t>
  </si>
  <si>
    <t xml:space="preserve"> Apparentements de listes</t>
  </si>
  <si>
    <t xml:space="preserve"> Internes aux partis</t>
  </si>
  <si>
    <t xml:space="preserve"> Entre partis</t>
  </si>
  <si>
    <t xml:space="preserve"> Sous-apparentements de listes</t>
  </si>
  <si>
    <t xml:space="preserve"> Total des listes déposées</t>
  </si>
  <si>
    <t xml:space="preserve"> Listes apparentées</t>
  </si>
  <si>
    <t xml:space="preserve"> Listes sous-apparentées</t>
  </si>
  <si>
    <t>2015</t>
  </si>
  <si>
    <t>provisoire</t>
  </si>
  <si>
    <t>17.02.02.05.01.04</t>
  </si>
  <si>
    <t>Source : OFS - Statistique des élections au Conseil national</t>
  </si>
  <si>
    <t xml:space="preserve"> </t>
  </si>
  <si>
    <t>Renseignements: Office fédéral de la statistique (OFS), Section Politique, Culture, Médias, poku@bfs.admin.ch, tél. 058 463 61 58</t>
  </si>
  <si>
    <r>
      <t xml:space="preserve">2023 </t>
    </r>
    <r>
      <rPr>
        <vertAlign val="superscript"/>
        <sz val="8"/>
        <rFont val="Arial"/>
        <family val="2"/>
      </rPr>
      <t>1</t>
    </r>
  </si>
  <si>
    <t>© OFS 2023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</si>
  <si>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Sous-apparentements entre partis 2023: 1 sous-apparentement entre un parti et un autre groupement, 1 sous-apparentement entre deux groupements différents.</t>
    </r>
  </si>
  <si>
    <t>Dernière modification: 30.11.2023</t>
  </si>
  <si>
    <t xml:space="preserve">Élections au Conseil national de 1971 à 2023: apparentements et sous-apparentements de listes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</si>
</sst>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 &quot;@"/>
    <numFmt numFmtId="165" formatCode="0&quot;     &quot;"/>
  </numFmts>
  <fonts count="13" x14ac:knownFonts="1">
    <font>
      <sz val="9"/>
      <name val="Helvetica"/>
    </font>
    <font>
      <sz val="8"/>
      <name val="Helvetica"/>
    </font>
    <font>
      <sz val="8"/>
      <name val="Arial Narrow"/>
      <family val="2"/>
    </font>
    <font>
      <sz val="9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trike/>
      <sz val="8"/>
      <name val="Arial"/>
      <family val="2"/>
    </font>
    <font>
      <strike/>
      <sz val="1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165" fontId="8" fillId="3" borderId="0" xfId="0" applyNumberFormat="1" applyFont="1" applyFill="1" applyBorder="1"/>
    <xf numFmtId="165" fontId="8" fillId="2" borderId="0" xfId="0" applyNumberFormat="1" applyFont="1" applyFill="1"/>
    <xf numFmtId="165" fontId="7" fillId="3" borderId="0" xfId="0" applyNumberFormat="1" applyFont="1" applyFill="1" applyBorder="1"/>
    <xf numFmtId="165" fontId="7" fillId="2" borderId="0" xfId="0" applyNumberFormat="1" applyFont="1" applyFill="1"/>
    <xf numFmtId="0" fontId="8" fillId="2" borderId="0" xfId="0" applyFont="1" applyFill="1" applyBorder="1"/>
    <xf numFmtId="0" fontId="5" fillId="2" borderId="0" xfId="0" applyFont="1" applyFill="1" applyBorder="1"/>
    <xf numFmtId="0" fontId="7" fillId="2" borderId="0" xfId="0" applyFont="1" applyFill="1" applyBorder="1"/>
    <xf numFmtId="0" fontId="5" fillId="2" borderId="1" xfId="0" applyFont="1" applyFill="1" applyBorder="1"/>
    <xf numFmtId="0" fontId="7" fillId="2" borderId="1" xfId="0" applyFont="1" applyFill="1" applyBorder="1"/>
    <xf numFmtId="0" fontId="7" fillId="2" borderId="0" xfId="0" applyFont="1" applyFill="1" applyAlignment="1">
      <alignment horizontal="right"/>
    </xf>
    <xf numFmtId="0" fontId="9" fillId="2" borderId="0" xfId="0" applyFont="1" applyFill="1"/>
    <xf numFmtId="0" fontId="7" fillId="3" borderId="1" xfId="0" applyFont="1" applyFill="1" applyBorder="1"/>
    <xf numFmtId="0" fontId="10" fillId="2" borderId="0" xfId="0" applyFont="1" applyFill="1"/>
    <xf numFmtId="0" fontId="11" fillId="2" borderId="0" xfId="0" applyFont="1" applyFill="1"/>
    <xf numFmtId="0" fontId="10" fillId="2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164" fontId="7" fillId="2" borderId="4" xfId="0" quotePrefix="1" applyNumberFormat="1" applyFont="1" applyFill="1" applyBorder="1" applyAlignment="1">
      <alignment horizontal="left" vertical="center"/>
    </xf>
    <xf numFmtId="164" fontId="7" fillId="2" borderId="5" xfId="0" quotePrefix="1" applyNumberFormat="1" applyFont="1" applyFill="1" applyBorder="1" applyAlignment="1">
      <alignment horizontal="left" vertical="center"/>
    </xf>
    <xf numFmtId="164" fontId="7" fillId="2" borderId="5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25"/>
  <sheetViews>
    <sheetView tabSelected="1" workbookViewId="0">
      <pane xSplit="2" ySplit="2" topLeftCell="C3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11.42578125" defaultRowHeight="13.5" x14ac:dyDescent="0.25"/>
  <cols>
    <col min="1" max="1" width="4.7109375" style="5" customWidth="1"/>
    <col min="2" max="2" width="23.140625" style="5" customWidth="1"/>
    <col min="3" max="14" width="8.140625" style="5" customWidth="1"/>
    <col min="15" max="16" width="8.28515625" style="5" customWidth="1"/>
    <col min="17" max="16384" width="11.42578125" style="5"/>
  </cols>
  <sheetData>
    <row r="1" spans="1:16" s="3" customFormat="1" ht="12" x14ac:dyDescent="0.2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P1" s="2" t="s">
        <v>21</v>
      </c>
    </row>
    <row r="2" spans="1:16" s="4" customFormat="1" ht="15.6" customHeight="1" x14ac:dyDescent="0.25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</row>
    <row r="3" spans="1:16" s="4" customFormat="1" ht="12.75" x14ac:dyDescent="0.25">
      <c r="A3" s="6"/>
      <c r="B3" s="7"/>
      <c r="C3" s="26" t="s">
        <v>0</v>
      </c>
      <c r="D3" s="26" t="s">
        <v>6</v>
      </c>
      <c r="E3" s="26" t="s">
        <v>7</v>
      </c>
      <c r="F3" s="26" t="s">
        <v>1</v>
      </c>
      <c r="G3" s="26" t="s">
        <v>8</v>
      </c>
      <c r="H3" s="26" t="s">
        <v>2</v>
      </c>
      <c r="I3" s="26" t="s">
        <v>3</v>
      </c>
      <c r="J3" s="26" t="s">
        <v>4</v>
      </c>
      <c r="K3" s="27" t="s">
        <v>5</v>
      </c>
      <c r="L3" s="27" t="s">
        <v>9</v>
      </c>
      <c r="M3" s="28" t="s">
        <v>10</v>
      </c>
      <c r="N3" s="28" t="s">
        <v>19</v>
      </c>
      <c r="O3" s="28">
        <v>2019</v>
      </c>
      <c r="P3" s="30" t="s">
        <v>25</v>
      </c>
    </row>
    <row r="4" spans="1:16" s="4" customFormat="1" ht="12.75" x14ac:dyDescent="0.25">
      <c r="A4" s="8" t="s">
        <v>12</v>
      </c>
      <c r="B4" s="9"/>
      <c r="C4" s="10">
        <f t="shared" ref="C4:L4" si="0">C5+C6</f>
        <v>30</v>
      </c>
      <c r="D4" s="11">
        <f t="shared" si="0"/>
        <v>26</v>
      </c>
      <c r="E4" s="10">
        <f t="shared" si="0"/>
        <v>34</v>
      </c>
      <c r="F4" s="11">
        <f t="shared" si="0"/>
        <v>36</v>
      </c>
      <c r="G4" s="10">
        <f t="shared" si="0"/>
        <v>47</v>
      </c>
      <c r="H4" s="11">
        <f t="shared" si="0"/>
        <v>54</v>
      </c>
      <c r="I4" s="10">
        <f t="shared" si="0"/>
        <v>56</v>
      </c>
      <c r="J4" s="11">
        <f t="shared" si="0"/>
        <v>63</v>
      </c>
      <c r="K4" s="10">
        <f t="shared" si="0"/>
        <v>67</v>
      </c>
      <c r="L4" s="11">
        <f t="shared" si="0"/>
        <v>70</v>
      </c>
      <c r="M4" s="10">
        <v>79</v>
      </c>
      <c r="N4" s="11">
        <v>71</v>
      </c>
      <c r="O4" s="10">
        <v>81</v>
      </c>
      <c r="P4" s="11">
        <v>80</v>
      </c>
    </row>
    <row r="5" spans="1:16" s="4" customFormat="1" ht="12.75" x14ac:dyDescent="0.25">
      <c r="A5" s="9"/>
      <c r="B5" s="9" t="s">
        <v>13</v>
      </c>
      <c r="C5" s="12">
        <v>8</v>
      </c>
      <c r="D5" s="13">
        <v>4</v>
      </c>
      <c r="E5" s="12">
        <v>4</v>
      </c>
      <c r="F5" s="13">
        <v>4</v>
      </c>
      <c r="G5" s="12">
        <v>7</v>
      </c>
      <c r="H5" s="13">
        <v>10</v>
      </c>
      <c r="I5" s="12">
        <v>10</v>
      </c>
      <c r="J5" s="13">
        <v>13</v>
      </c>
      <c r="K5" s="12">
        <v>26</v>
      </c>
      <c r="L5" s="13">
        <v>27</v>
      </c>
      <c r="M5" s="12">
        <v>27</v>
      </c>
      <c r="N5" s="13">
        <v>18</v>
      </c>
      <c r="O5" s="12">
        <v>25</v>
      </c>
      <c r="P5" s="13">
        <v>15</v>
      </c>
    </row>
    <row r="6" spans="1:16" s="4" customFormat="1" ht="12.75" x14ac:dyDescent="0.25">
      <c r="A6" s="9"/>
      <c r="B6" s="9" t="s">
        <v>14</v>
      </c>
      <c r="C6" s="12">
        <v>22</v>
      </c>
      <c r="D6" s="13">
        <v>22</v>
      </c>
      <c r="E6" s="12">
        <v>30</v>
      </c>
      <c r="F6" s="13">
        <v>32</v>
      </c>
      <c r="G6" s="12">
        <v>40</v>
      </c>
      <c r="H6" s="13">
        <v>44</v>
      </c>
      <c r="I6" s="12">
        <v>46</v>
      </c>
      <c r="J6" s="13">
        <v>50</v>
      </c>
      <c r="K6" s="12">
        <v>41</v>
      </c>
      <c r="L6" s="13">
        <v>43</v>
      </c>
      <c r="M6" s="12">
        <v>52</v>
      </c>
      <c r="N6" s="13">
        <v>53</v>
      </c>
      <c r="O6" s="12">
        <v>56</v>
      </c>
      <c r="P6" s="13">
        <v>65</v>
      </c>
    </row>
    <row r="7" spans="1:16" s="4" customFormat="1" ht="12.75" x14ac:dyDescent="0.25">
      <c r="A7" s="8" t="s">
        <v>15</v>
      </c>
      <c r="B7" s="9"/>
      <c r="C7" s="10">
        <f t="shared" ref="C7:J7" si="1">C8+C9</f>
        <v>4</v>
      </c>
      <c r="D7" s="11">
        <f t="shared" si="1"/>
        <v>8</v>
      </c>
      <c r="E7" s="10">
        <f t="shared" si="1"/>
        <v>12</v>
      </c>
      <c r="F7" s="11">
        <f t="shared" si="1"/>
        <v>12</v>
      </c>
      <c r="G7" s="10">
        <f t="shared" si="1"/>
        <v>17</v>
      </c>
      <c r="H7" s="11">
        <f t="shared" si="1"/>
        <v>31</v>
      </c>
      <c r="I7" s="10">
        <f t="shared" si="1"/>
        <v>40</v>
      </c>
      <c r="J7" s="11">
        <f t="shared" si="1"/>
        <v>42</v>
      </c>
      <c r="K7" s="10">
        <v>39</v>
      </c>
      <c r="L7" s="11">
        <f>L8+L9</f>
        <v>67</v>
      </c>
      <c r="M7" s="10">
        <v>71</v>
      </c>
      <c r="N7" s="11">
        <v>104</v>
      </c>
      <c r="O7" s="10">
        <v>108</v>
      </c>
      <c r="P7" s="11">
        <v>118</v>
      </c>
    </row>
    <row r="8" spans="1:16" s="4" customFormat="1" ht="12.2" customHeight="1" x14ac:dyDescent="0.25">
      <c r="A8" s="9"/>
      <c r="B8" s="9" t="s">
        <v>13</v>
      </c>
      <c r="C8" s="12">
        <v>4</v>
      </c>
      <c r="D8" s="13">
        <v>5</v>
      </c>
      <c r="E8" s="12">
        <v>7</v>
      </c>
      <c r="F8" s="13">
        <v>7</v>
      </c>
      <c r="G8" s="12">
        <v>10</v>
      </c>
      <c r="H8" s="13">
        <v>18</v>
      </c>
      <c r="I8" s="12">
        <v>29</v>
      </c>
      <c r="J8" s="13">
        <v>37</v>
      </c>
      <c r="K8" s="12">
        <v>35</v>
      </c>
      <c r="L8" s="13">
        <v>59</v>
      </c>
      <c r="M8" s="12">
        <v>66</v>
      </c>
      <c r="N8" s="13">
        <v>101</v>
      </c>
      <c r="O8" s="12">
        <v>96</v>
      </c>
      <c r="P8" s="13">
        <v>116</v>
      </c>
    </row>
    <row r="9" spans="1:16" s="4" customFormat="1" ht="12.2" customHeight="1" x14ac:dyDescent="0.25">
      <c r="A9" s="9"/>
      <c r="B9" s="9" t="s">
        <v>14</v>
      </c>
      <c r="C9" s="12"/>
      <c r="D9" s="13">
        <v>3</v>
      </c>
      <c r="E9" s="12">
        <v>5</v>
      </c>
      <c r="F9" s="13">
        <v>5</v>
      </c>
      <c r="G9" s="12">
        <v>7</v>
      </c>
      <c r="H9" s="13">
        <v>13</v>
      </c>
      <c r="I9" s="12">
        <v>11</v>
      </c>
      <c r="J9" s="13">
        <v>5</v>
      </c>
      <c r="K9" s="12">
        <v>4</v>
      </c>
      <c r="L9" s="13">
        <v>8</v>
      </c>
      <c r="M9" s="12">
        <v>5</v>
      </c>
      <c r="N9" s="13">
        <v>3</v>
      </c>
      <c r="O9" s="12">
        <v>12</v>
      </c>
      <c r="P9" s="13">
        <v>2</v>
      </c>
    </row>
    <row r="10" spans="1:16" s="4" customFormat="1" ht="12.75" x14ac:dyDescent="0.25">
      <c r="A10" s="14" t="s">
        <v>16</v>
      </c>
      <c r="B10" s="15"/>
      <c r="C10" s="10">
        <v>151</v>
      </c>
      <c r="D10" s="11">
        <v>170</v>
      </c>
      <c r="E10" s="10">
        <v>164</v>
      </c>
      <c r="F10" s="11">
        <v>187</v>
      </c>
      <c r="G10" s="10">
        <v>222</v>
      </c>
      <c r="H10" s="11">
        <v>248</v>
      </c>
      <c r="I10" s="10">
        <v>278</v>
      </c>
      <c r="J10" s="11">
        <v>268</v>
      </c>
      <c r="K10" s="10">
        <v>262</v>
      </c>
      <c r="L10" s="11">
        <v>311</v>
      </c>
      <c r="M10" s="10">
        <v>365</v>
      </c>
      <c r="N10" s="11">
        <v>422</v>
      </c>
      <c r="O10" s="10">
        <v>511</v>
      </c>
      <c r="P10" s="11">
        <v>618</v>
      </c>
    </row>
    <row r="11" spans="1:16" s="4" customFormat="1" ht="12.2" customHeight="1" x14ac:dyDescent="0.25">
      <c r="A11" s="15"/>
      <c r="B11" s="16" t="s">
        <v>17</v>
      </c>
      <c r="C11" s="12">
        <v>80</v>
      </c>
      <c r="D11" s="13">
        <v>73</v>
      </c>
      <c r="E11" s="12">
        <v>92</v>
      </c>
      <c r="F11" s="13">
        <v>102</v>
      </c>
      <c r="G11" s="12">
        <v>138</v>
      </c>
      <c r="H11" s="13">
        <v>181</v>
      </c>
      <c r="I11" s="12">
        <v>198</v>
      </c>
      <c r="J11" s="13">
        <v>221</v>
      </c>
      <c r="K11" s="12">
        <v>219</v>
      </c>
      <c r="L11" s="13">
        <v>270</v>
      </c>
      <c r="M11" s="12">
        <v>319</v>
      </c>
      <c r="N11" s="13">
        <v>377</v>
      </c>
      <c r="O11" s="12">
        <v>478</v>
      </c>
      <c r="P11" s="13">
        <v>593</v>
      </c>
    </row>
    <row r="12" spans="1:16" s="4" customFormat="1" ht="12.75" x14ac:dyDescent="0.25">
      <c r="A12" s="15"/>
      <c r="B12" s="16" t="s">
        <v>18</v>
      </c>
      <c r="C12" s="12">
        <v>8</v>
      </c>
      <c r="D12" s="13">
        <v>22</v>
      </c>
      <c r="E12" s="12">
        <v>27</v>
      </c>
      <c r="F12" s="13">
        <v>31</v>
      </c>
      <c r="G12" s="12">
        <v>42</v>
      </c>
      <c r="H12" s="13">
        <v>79</v>
      </c>
      <c r="I12" s="12">
        <v>90</v>
      </c>
      <c r="J12" s="13">
        <v>101</v>
      </c>
      <c r="K12" s="12">
        <v>95</v>
      </c>
      <c r="L12" s="13">
        <v>156</v>
      </c>
      <c r="M12" s="12">
        <v>171</v>
      </c>
      <c r="N12" s="13">
        <v>263</v>
      </c>
      <c r="O12" s="12">
        <v>342</v>
      </c>
      <c r="P12" s="13">
        <v>473</v>
      </c>
    </row>
    <row r="13" spans="1:16" ht="7.5" customHeight="1" x14ac:dyDescent="0.25">
      <c r="A13" s="17"/>
      <c r="B13" s="17"/>
      <c r="C13" s="21"/>
      <c r="D13" s="18"/>
      <c r="E13" s="21"/>
      <c r="F13" s="18"/>
      <c r="G13" s="21"/>
      <c r="H13" s="18"/>
      <c r="I13" s="21"/>
      <c r="J13" s="18"/>
      <c r="K13" s="21"/>
      <c r="L13" s="18"/>
      <c r="M13" s="21"/>
      <c r="N13" s="18"/>
      <c r="O13" s="21"/>
      <c r="P13" s="29"/>
    </row>
    <row r="14" spans="1:16" hidden="1" x14ac:dyDescent="0.25">
      <c r="A14" s="15" t="s">
        <v>20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6"/>
      <c r="N14" s="16"/>
    </row>
    <row r="15" spans="1:16" ht="20.2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6"/>
    </row>
    <row r="16" spans="1:16" x14ac:dyDescent="0.25">
      <c r="A16" s="25" t="s">
        <v>27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9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9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9" x14ac:dyDescent="0.25">
      <c r="A19" s="25" t="s">
        <v>28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6"/>
      <c r="N19" s="16"/>
    </row>
    <row r="20" spans="1:19" x14ac:dyDescent="0.25">
      <c r="A20" s="2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6"/>
      <c r="N20" s="16"/>
    </row>
    <row r="21" spans="1:19" x14ac:dyDescent="0.25">
      <c r="A21" s="25" t="s">
        <v>22</v>
      </c>
      <c r="B21" s="22"/>
      <c r="C21" s="9"/>
      <c r="D21" s="9"/>
      <c r="E21" s="19"/>
      <c r="F21" s="9"/>
      <c r="G21" s="20"/>
      <c r="H21" s="20"/>
      <c r="I21" s="20"/>
      <c r="J21" s="20"/>
      <c r="K21" s="20"/>
      <c r="L21" s="20"/>
      <c r="M21" s="20"/>
      <c r="N21" s="20"/>
      <c r="S21" s="9"/>
    </row>
    <row r="22" spans="1:19" x14ac:dyDescent="0.25">
      <c r="A22" s="25" t="s">
        <v>26</v>
      </c>
      <c r="B22" s="22"/>
      <c r="C22" s="9"/>
      <c r="D22" s="9"/>
      <c r="E22" s="19"/>
      <c r="F22" s="9"/>
      <c r="G22" s="20"/>
      <c r="H22" s="20"/>
      <c r="I22" s="20"/>
      <c r="J22" s="20"/>
      <c r="K22" s="20"/>
      <c r="L22" s="20"/>
      <c r="M22" s="20"/>
      <c r="N22" s="20"/>
    </row>
    <row r="23" spans="1:19" x14ac:dyDescent="0.25">
      <c r="A23" s="25" t="s">
        <v>23</v>
      </c>
      <c r="B23" s="23"/>
      <c r="C23" s="20"/>
      <c r="D23" s="9"/>
      <c r="E23" s="19"/>
      <c r="F23" s="9"/>
      <c r="G23" s="20"/>
      <c r="H23" s="20"/>
      <c r="I23" s="20"/>
      <c r="J23" s="20"/>
      <c r="K23" s="20"/>
      <c r="L23" s="20"/>
      <c r="M23" s="20"/>
      <c r="N23" s="20"/>
    </row>
    <row r="24" spans="1:19" x14ac:dyDescent="0.25">
      <c r="A24" s="25" t="s">
        <v>24</v>
      </c>
      <c r="B24" s="23"/>
      <c r="C24" s="20"/>
      <c r="D24" s="9"/>
      <c r="E24" s="19"/>
      <c r="F24" s="9"/>
      <c r="G24" s="20"/>
      <c r="H24" s="20"/>
      <c r="I24" s="20"/>
      <c r="J24" s="20"/>
      <c r="K24" s="20"/>
      <c r="L24" s="20"/>
      <c r="M24" s="20"/>
      <c r="N24" s="20"/>
    </row>
    <row r="25" spans="1:19" x14ac:dyDescent="0.25">
      <c r="A25" s="24"/>
      <c r="B25" s="22"/>
      <c r="C25" s="9"/>
      <c r="D25" s="9"/>
      <c r="E25" s="19"/>
      <c r="F25" s="9"/>
      <c r="G25" s="20"/>
      <c r="H25" s="20"/>
      <c r="I25" s="20"/>
      <c r="J25" s="20"/>
      <c r="K25" s="20"/>
      <c r="L25" s="20"/>
      <c r="M25" s="20"/>
      <c r="N25" s="20"/>
    </row>
  </sheetData>
  <phoneticPr fontId="1" type="noConversion"/>
  <pageMargins left="0.52" right="0.16" top="1.1811023622047245" bottom="1.3385826771653544" header="0.51181102362204722" footer="0.51181102362204722"/>
  <pageSetup paperSize="9" orientation="landscape" r:id="rId1"/>
  <headerFooter alignWithMargins="0"/>
  <ignoredErrors>
    <ignoredError sqref="C3:N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17.02.02.05.01.04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BFS/OST/UST</dc:creator>
  <cp:lastModifiedBy>Moseka Falone BFS</cp:lastModifiedBy>
  <cp:lastPrinted>2011-09-29T10:43:11Z</cp:lastPrinted>
  <dcterms:created xsi:type="dcterms:W3CDTF">2002-09-23T14:08:11Z</dcterms:created>
  <dcterms:modified xsi:type="dcterms:W3CDTF">2023-11-28T07:55:10Z</dcterms:modified>
</cp:coreProperties>
</file>