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60" windowHeight="6165" tabRatio="841" activeTab="0"/>
  </bookViews>
  <sheets>
    <sheet name="Titel" sheetId="1" r:id="rId1"/>
    <sheet name="Grafik_1" sheetId="2" r:id="rId2"/>
    <sheet name="Graph_2" sheetId="3" r:id="rId3"/>
    <sheet name="Grafik_4" sheetId="4" r:id="rId4"/>
    <sheet name="Grafik_7" sheetId="5" r:id="rId5"/>
    <sheet name="Grafik_309" sheetId="6" r:id="rId6"/>
    <sheet name="Grafik_5" sheetId="7" r:id="rId7"/>
    <sheet name="Grafik_6" sheetId="8" r:id="rId8"/>
    <sheet name="Grafik_311" sheetId="9" r:id="rId9"/>
    <sheet name="Grafik_329" sheetId="10" r:id="rId10"/>
    <sheet name="Tablang_329" sheetId="11" r:id="rId11"/>
    <sheet name="Tablang_302" sheetId="12" r:id="rId12"/>
    <sheet name="Tablang_302bis" sheetId="13" r:id="rId13"/>
  </sheets>
  <definedNames>
    <definedName name="_xlnm.Print_Area" localSheetId="2">'Graph_2'!$A$1:$K$55</definedName>
  </definedNames>
  <calcPr fullCalcOnLoad="1"/>
</workbook>
</file>

<file path=xl/sharedStrings.xml><?xml version="1.0" encoding="utf-8"?>
<sst xmlns="http://schemas.openxmlformats.org/spreadsheetml/2006/main" count="550" uniqueCount="265">
  <si>
    <t>Obligatorische Schule</t>
  </si>
  <si>
    <t>Sekundarstufe II</t>
  </si>
  <si>
    <t>Tertiärstufe (höhere Berufsbildung)</t>
  </si>
  <si>
    <t>Tertiärstufe (Hochschulen)</t>
  </si>
  <si>
    <t>Einkommensklasse (in Franken pro Monat)</t>
  </si>
  <si>
    <t>Deutsche Schweiz</t>
  </si>
  <si>
    <t>Französische Schweiz</t>
  </si>
  <si>
    <t>Italienische Schweiz</t>
  </si>
  <si>
    <t>Schweiz insgesamt</t>
  </si>
  <si>
    <t xml:space="preserve">Haushalte und Bevölkerung </t>
  </si>
  <si>
    <t>Internetnutzung</t>
  </si>
  <si>
    <t>Entwicklung</t>
  </si>
  <si>
    <t>Geschlecht</t>
  </si>
  <si>
    <t>Bildungsstand</t>
  </si>
  <si>
    <t>Einkommen</t>
  </si>
  <si>
    <t>Alter</t>
  </si>
  <si>
    <t>Sprachregion</t>
  </si>
  <si>
    <t>Nutzungsort</t>
  </si>
  <si>
    <t>Titel</t>
  </si>
  <si>
    <t>am Arbeitsplatz</t>
  </si>
  <si>
    <t>Quellen: MA-Net; Net-Metrix-Base</t>
  </si>
  <si>
    <t>Quellen: Ma-Net; Net-Metrix-Base</t>
  </si>
  <si>
    <t>Engerer Nutzerkreis Internet (ENK) = mehrmals pro Woche</t>
  </si>
  <si>
    <t>Engerer Nutzerkreis Internet (ENK = mehrmals pro Woche)</t>
  </si>
  <si>
    <t xml:space="preserve">     Quellen: MA-Net; Net-Metrix-Base</t>
  </si>
  <si>
    <t>Quellen: Ma-Net; Net-Metix-Base</t>
  </si>
  <si>
    <t xml:space="preserve">     Quellen: Ma-Net; Net-Metix-Base</t>
  </si>
  <si>
    <t xml:space="preserve">Engerer Nutzerkreis Internet (ENK) </t>
  </si>
  <si>
    <t>zu Hause</t>
  </si>
  <si>
    <t>In % der Bevölkerung ab 14 Jahren</t>
  </si>
  <si>
    <t>Frauen</t>
  </si>
  <si>
    <t>Männer</t>
  </si>
  <si>
    <t>In % der Bevölkerung ab 14 Jahren, Engerer Nutzerkreis Internet (ENK)</t>
  </si>
  <si>
    <t xml:space="preserve"> </t>
  </si>
  <si>
    <t>70 Jahre und mehr</t>
  </si>
  <si>
    <t>(1) 50 Jahre und mehr für 1997-1999</t>
  </si>
  <si>
    <t>(2) Jahresdurchschnitt, Berechnung auf den beiden Erhebungswellen</t>
  </si>
  <si>
    <t>Zuwachs WNK ohne ENK
(in Prozentpunkten)</t>
  </si>
  <si>
    <t>Differenz
Männer / Frauen</t>
  </si>
  <si>
    <t>Differenz
Tertiärstufe II / 
Obligatorische Schule</t>
  </si>
  <si>
    <t>Frauen (neue Serie)</t>
  </si>
  <si>
    <t>Männer (neue Serie)</t>
  </si>
  <si>
    <t>Engerer Nutzerkreis Internet (ENK) = mehrmals pro Woche (neue Serie)</t>
  </si>
  <si>
    <t>Obligatorische Schule (neue Serie)</t>
  </si>
  <si>
    <t>Sekundarstufe II (neue Serie)</t>
  </si>
  <si>
    <t>Tertiärstufe höhere Berufsbildung (neue Serie)</t>
  </si>
  <si>
    <t>Tertiärstufe Hochschulen (neue Serie)</t>
  </si>
  <si>
    <t>70 Jahre und mehr (neue Serie)</t>
  </si>
  <si>
    <t>Deutsche Schweiz (neue Serie)</t>
  </si>
  <si>
    <t>Französische Schweiz (neue Serie)</t>
  </si>
  <si>
    <t>Italienische Schweiz (neue Serie)</t>
  </si>
  <si>
    <t>zu Hause (neue Serie)</t>
  </si>
  <si>
    <t>am Arbeitsplatz (neue Serie)</t>
  </si>
  <si>
    <t>(3) Aufgrund der methodischen Anpassungen können die Studienergebnisse ab Herbst 2012 nicht mehr direkt mit früheren Studien verglichen werden, ein Vergleich mit den Folgejahren ist hingegen möglich.</t>
  </si>
  <si>
    <t>Total - 2004</t>
  </si>
  <si>
    <t>Total - 2010</t>
  </si>
  <si>
    <t>weniger als 1 Stunde</t>
  </si>
  <si>
    <t>mehr als 15 Stunden</t>
  </si>
  <si>
    <t>Männer - 2004</t>
  </si>
  <si>
    <t>Männer - 2010</t>
  </si>
  <si>
    <t>Frauen - 2004</t>
  </si>
  <si>
    <t>Frauen - 2010</t>
  </si>
  <si>
    <t>Obligatorische Schule - 2004</t>
  </si>
  <si>
    <t>Obligatorische Schule - 2010</t>
  </si>
  <si>
    <t>Sekundarstufe II - 2004</t>
  </si>
  <si>
    <t>Sekundarstufe II - 2010</t>
  </si>
  <si>
    <t>Tertiärstufe - 2004</t>
  </si>
  <si>
    <t>Tertiärstufe - 2010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</si>
  <si>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Aufgrund der methodischen Anpassungen können die Studienergebnisse ab Herbst 2012 nicht mehr direkt mit früheren Studien verglichen werden, ein Vergleich mit den Folgejahren ist hingegen möglich.</t>
    </r>
  </si>
  <si>
    <t>© 2013 OFS-BFS-UST / WSA</t>
  </si>
  <si>
    <t>Unterwegs, mobiles Terminal</t>
  </si>
  <si>
    <t>10'001 und mehr</t>
  </si>
  <si>
    <t>10'001 und mehr (neue Serie)</t>
  </si>
  <si>
    <t>Schweiz insgesamt (neue Serie)</t>
  </si>
  <si>
    <t>Unterwegs, mobiles Terminal (neue Serie)</t>
  </si>
  <si>
    <t>© 2014 OFS-BFS-UST / WSA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</si>
  <si>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Abnahme gegenüber der vorausgegangenen Erhebung ist auf eine Änderung vor dem Wortlaut der Frage der Nutzung „auf dem Wege“  zurückzuführen.</t>
    </r>
  </si>
  <si>
    <t>Internet Nutzungsdauer in der Schweiz, nach Geschlecht, nach Alter und nach Bildungsstand, 2004 und 2010</t>
  </si>
  <si>
    <t>Internet Nutzungsdauer in der Schweiz</t>
  </si>
  <si>
    <t>© 2014OFS-BFS-UST / WSA</t>
  </si>
  <si>
    <t>Weniger als 1 Stunde</t>
  </si>
  <si>
    <t>Mehr als 15 Stunden</t>
  </si>
  <si>
    <t>Weitester Nutzerkreis Internet (WNK) = einmal in den letzten sechs Monaten</t>
  </si>
  <si>
    <t>Weitester Nutzerkreis Internet (WNK) = einmal in den letzten sechs Monaten (neue Serie)</t>
  </si>
  <si>
    <t>Mai 97–Okt. 97</t>
  </si>
  <si>
    <t>Nov. 97–April 98</t>
  </si>
  <si>
    <t>Mai 98–Okt. 98</t>
  </si>
  <si>
    <t>Nov. 98–April 99</t>
  </si>
  <si>
    <t>März 99–Sept. 99</t>
  </si>
  <si>
    <t>Okt. 99–März 00</t>
  </si>
  <si>
    <t>April 00–Sept. 00</t>
  </si>
  <si>
    <t>Okt. 00–März 01</t>
  </si>
  <si>
    <t>April 01–Sept. 01</t>
  </si>
  <si>
    <t>Okt. 01–März 02</t>
  </si>
  <si>
    <t>April 02–Sept. 02</t>
  </si>
  <si>
    <t>Okt. 02–März 03</t>
  </si>
  <si>
    <t>April 03–Sept. 03</t>
  </si>
  <si>
    <t>Okt. 03–März 04</t>
  </si>
  <si>
    <t>April 04–Sept. 04</t>
  </si>
  <si>
    <t>Okt. 04–März 05</t>
  </si>
  <si>
    <t>April 05–Sept. 05</t>
  </si>
  <si>
    <t>Okt. 05–Marz 06</t>
  </si>
  <si>
    <t>April 06–Sept. 06</t>
  </si>
  <si>
    <t>Okt. 06–März 07</t>
  </si>
  <si>
    <t>April 07–Sept. 07</t>
  </si>
  <si>
    <t>Okt. 07–März 08</t>
  </si>
  <si>
    <t>April 08–Sept.08</t>
  </si>
  <si>
    <t>Okt. 08–März 09</t>
  </si>
  <si>
    <t>April 09–Sept.09</t>
  </si>
  <si>
    <t>Okt. 09–März 10</t>
  </si>
  <si>
    <t>April 10–Sept.10</t>
  </si>
  <si>
    <t>Okt. 10–März 11</t>
  </si>
  <si>
    <t>April 11–Sept.11</t>
  </si>
  <si>
    <t>Okt. 11–März 12</t>
  </si>
  <si>
    <t>April 12–Sept.12 1</t>
  </si>
  <si>
    <t>Okt. 12–März 13</t>
  </si>
  <si>
    <t>April 13–Sept.13</t>
  </si>
  <si>
    <t>Okt. 13–März 14</t>
  </si>
  <si>
    <t>Okt. 05–März 06</t>
  </si>
  <si>
    <t>April 08–Sept. 08</t>
  </si>
  <si>
    <t>April 09–Sept. 09</t>
  </si>
  <si>
    <t>April 10–Sept. 10</t>
  </si>
  <si>
    <t>Bis 4000.-</t>
  </si>
  <si>
    <t>von 4001 bis 8000.-</t>
  </si>
  <si>
    <t>von  8001 bis 10'000.-</t>
  </si>
  <si>
    <t>Bis 4000.- (neue Serie)</t>
  </si>
  <si>
    <t>von 4001 bis 8000.- (neue Serie)</t>
  </si>
  <si>
    <t>von  8001 bis 10'000.- (neue Serie)</t>
  </si>
  <si>
    <t>Okt. 00–März 01 (2)</t>
  </si>
  <si>
    <t>Okt. 01–März 02 (2)</t>
  </si>
  <si>
    <t>Okt. 02–März 03 (2)</t>
  </si>
  <si>
    <t>Okt. 03–März 04 (2)</t>
  </si>
  <si>
    <t>April 12–Sept.12 (3)</t>
  </si>
  <si>
    <t>14 – 19 Jahre</t>
  </si>
  <si>
    <t>20 – 29 Jahre</t>
  </si>
  <si>
    <t>30 – 39 Jahre</t>
  </si>
  <si>
    <t>40 – 49 Jahre</t>
  </si>
  <si>
    <t>50 – 59 Jahre (1)</t>
  </si>
  <si>
    <t>60 – 69 Jahre</t>
  </si>
  <si>
    <t>14 – 19 Jahre (neue Serie)</t>
  </si>
  <si>
    <t>20 – 29 Jahre (neue Serie)</t>
  </si>
  <si>
    <t>30 – 39 Jahre (neue Serie)</t>
  </si>
  <si>
    <t>40 – 49 Jahre (neue Serie)</t>
  </si>
  <si>
    <t>50 – 59 Jahre (1) (neue Serie)</t>
  </si>
  <si>
    <t>60 – 69 Jahre (neue Serie)</t>
  </si>
  <si>
    <t>In % der Internetnutzer/innen (Nutzung in den letzten drei Monaten)</t>
  </si>
  <si>
    <t>(n) Unzuverlässige Daten: hoher Variationskoefizient (10% &lt; VK &lt; 30%)</t>
  </si>
  <si>
    <t>Quelle: BFS (Omnibus IKT)</t>
  </si>
  <si>
    <t>1 bis 5 Stunden</t>
  </si>
  <si>
    <t>6 bis 10 Stunden</t>
  </si>
  <si>
    <t>11 bis 15 Stunden</t>
  </si>
  <si>
    <t>Dauer der Internetnutzung pro Woche in der Schweiz (in den letzten drei Monaten), 2004, 2010 und 2014</t>
  </si>
  <si>
    <t>Dauer der Internetnutzung in der Schweiz, 2004 und 2010</t>
  </si>
  <si>
    <t>15–34 Jahre - 2010</t>
  </si>
  <si>
    <t>35 Jahre und älter - 2004</t>
  </si>
  <si>
    <t>35 Jahre und älter - 2010</t>
  </si>
  <si>
    <t>( ) Nicht publizierte Daten: weniger als 30 Fälle oder Variationskoefizient zu hoch (VK &gt; 30%)</t>
  </si>
  <si>
    <t>Quelle: BFS / WSA, Omnibus TIC</t>
  </si>
  <si>
    <t xml:space="preserve">Set 301: </t>
  </si>
  <si>
    <t xml:space="preserve">Indikator 30106: </t>
  </si>
  <si>
    <t xml:space="preserve">Dimensionen: </t>
  </si>
  <si>
    <t>Aktualisierte Dimensionen</t>
  </si>
  <si>
    <t>Titel der Grafiken:</t>
  </si>
  <si>
    <t>Titel der langen Tabellen:</t>
  </si>
  <si>
    <t>Kommentar und Definitionen: siehe Indikator im Internet</t>
  </si>
  <si>
    <t>In % der Internetnutzer/innen (Internetnutzung in den letzten drei Monaten)</t>
  </si>
  <si>
    <t>Quellen: MA–Net; Net–Metrix–Base</t>
  </si>
  <si>
    <r>
      <t xml:space="preserve">April 13–Sept.13 </t>
    </r>
    <r>
      <rPr>
        <vertAlign val="superscript"/>
        <sz val="8"/>
        <rFont val="Arial"/>
        <family val="2"/>
      </rPr>
      <t xml:space="preserve">2 </t>
    </r>
  </si>
  <si>
    <t>Dauer der Internetnutzung pro Woche in der Schweiz, 2004, 2010 und 2014</t>
  </si>
  <si>
    <t>© 2015 OFS-BFS-UST / WSA</t>
  </si>
  <si>
    <t>Internationaler Vergleich</t>
  </si>
  <si>
    <t>Portugal</t>
  </si>
  <si>
    <t>Land</t>
  </si>
  <si>
    <t>Deutschland</t>
  </si>
  <si>
    <t>Österreich</t>
  </si>
  <si>
    <t>Belgien</t>
  </si>
  <si>
    <t>Dänemark</t>
  </si>
  <si>
    <t>Spanien</t>
  </si>
  <si>
    <t>Finnland</t>
  </si>
  <si>
    <t>Frankreich</t>
  </si>
  <si>
    <t>Island</t>
  </si>
  <si>
    <t>Italien</t>
  </si>
  <si>
    <t>Norwegen</t>
  </si>
  <si>
    <t>Niederlande</t>
  </si>
  <si>
    <t>Tschechische Republik</t>
  </si>
  <si>
    <t>Vereinigtes Königreich</t>
  </si>
  <si>
    <t>Schweden</t>
  </si>
  <si>
    <t>Schweiz</t>
  </si>
  <si>
    <t>EU 28</t>
  </si>
  <si>
    <t>April 14–Sept.14</t>
  </si>
  <si>
    <t>Quelle :Eurostat, MA-Net; Net-Metrix-Base</t>
  </si>
  <si>
    <t>In % der Bevölkerung ab 16 bis 74 Jahren</t>
  </si>
  <si>
    <t>Internetnutzung in der Schweiz nach Nutzungszwecken und Häufigkeit, 2008</t>
  </si>
  <si>
    <t>Häufigkeit Internet-Nutzung zu Hause: Täglich oder fast täglich</t>
  </si>
  <si>
    <t>Häufigkeit Internet-Nutzung zu Hause: Mindestens einmal pro Woche</t>
  </si>
  <si>
    <t>Häufigkeit Internet-Nutzung zu Hause (nur Internetnutzer WNK befragt): Mindestens einmal in 3 Monaten</t>
  </si>
  <si>
    <t>Internetnutzer insgesamt (Internet in den letzten 3 Monaten genutzt)</t>
  </si>
  <si>
    <r>
      <t xml:space="preserve">In % der </t>
    </r>
    <r>
      <rPr>
        <b/>
        <i/>
        <sz val="8"/>
        <rFont val="Arial"/>
        <family val="2"/>
      </rPr>
      <t>Total</t>
    </r>
    <r>
      <rPr>
        <i/>
        <sz val="8"/>
        <rFont val="Arial"/>
        <family val="2"/>
      </rPr>
      <t>-Bevölkerung ab 15 Jahren</t>
    </r>
  </si>
  <si>
    <t>Um E-Mail zu verschicken und empfangen</t>
  </si>
  <si>
    <t>Um Informationen zu suchen</t>
  </si>
  <si>
    <t>Um Fahr-, Flug-, Reiseinfo einzuholen</t>
  </si>
  <si>
    <t>Lexika, Nachschlagewerke</t>
  </si>
  <si>
    <t>Veranstaltungskalender</t>
  </si>
  <si>
    <t>Um tagesaktuelle Nachrichten zu lesen</t>
  </si>
  <si>
    <t>Für Homebanking</t>
  </si>
  <si>
    <t>Preisvergleiche</t>
  </si>
  <si>
    <t>Stellen- und Wohnungsmärkte &amp; Kleinanzeigen</t>
  </si>
  <si>
    <t>Um einzukaufen</t>
  </si>
  <si>
    <t>Um Computer-Programme zu downloaden</t>
  </si>
  <si>
    <t>Um Musikstücke zu downloaden</t>
  </si>
  <si>
    <t>SMS</t>
  </si>
  <si>
    <t>Für Instant Messaging</t>
  </si>
  <si>
    <t>Um übers Internet Videos anzuschauen</t>
  </si>
  <si>
    <t>Um etwas zu versteigern oder ersteigern</t>
  </si>
  <si>
    <t>Um zu chatten</t>
  </si>
  <si>
    <t>Um Radio via Internet zu hören (Live-Streaming)</t>
  </si>
  <si>
    <t>Für Bloging</t>
  </si>
  <si>
    <t>Um online Computerspiele zu spielen</t>
  </si>
  <si>
    <t>Um übers Internet zu telefonieren</t>
  </si>
  <si>
    <t>Um TV via Internet zu sehen</t>
  </si>
  <si>
    <t>Um Filme zu downloaden</t>
  </si>
  <si>
    <t>Für Podcasting</t>
  </si>
  <si>
    <t>Um Lotterie, Gewinnspiele zu machen</t>
  </si>
  <si>
    <t>Um Klingeltöne für's Handy zu downloaden</t>
  </si>
  <si>
    <t>Um mich in einer virtuellen Welt zu bewegen</t>
  </si>
  <si>
    <t>Quelle: Publicadata/IGEM: KommTech</t>
  </si>
  <si>
    <t>© 2009 OFS-BFS-UST / WSA</t>
  </si>
  <si>
    <t>Internetnutzung in der Schweiz nach Nutzungszwecken, Entwicklung 2001–2006</t>
  </si>
  <si>
    <t>In %; Basis: ENK (Engerer Nutzerkreis) Mindestens einmal pro Woche Nutzung des Internets für die jeweiligen Zwecke</t>
  </si>
  <si>
    <t>Okt. 05 – März 06</t>
  </si>
  <si>
    <t>Okt. 04–Märs 05</t>
  </si>
  <si>
    <t>Avril 03–Sept. 03</t>
  </si>
  <si>
    <t>Für E-Mails</t>
  </si>
  <si>
    <t>Zum Benutzen von Suchmaschinen</t>
  </si>
  <si>
    <t>Zum Lesen von tagesaktuellen Nachrichten/News</t>
  </si>
  <si>
    <t>Für Fahrplanauskünfte</t>
  </si>
  <si>
    <t>Zum Abrufen von Artikeln aus Zeitungen oder Zeitschriften</t>
  </si>
  <si>
    <t>Für Internetbanking/Online-Banking</t>
  </si>
  <si>
    <t>Zum Runterladen von Programmen</t>
  </si>
  <si>
    <t>Zum Kauf von Produkten oder Dienstleistungen</t>
  </si>
  <si>
    <t>Zum Abrufen von Stellenangeboten</t>
  </si>
  <si>
    <t>Für Informationen über Börsenkurse</t>
  </si>
  <si>
    <t>Zum Online-Spielen/Gamen</t>
  </si>
  <si>
    <t>Zum Abrufen von Wohnungsangeboten</t>
  </si>
  <si>
    <t>Für die Teilnahme an Online-Auktionen</t>
  </si>
  <si>
    <t>Zum Abrufen von Autoangeboten</t>
  </si>
  <si>
    <t>Quelle: WEMF, MA-Net</t>
  </si>
  <si>
    <t>© 2007 OFS-BFS-UST / WSA</t>
  </si>
  <si>
    <t>Quelle: WEMF</t>
  </si>
  <si>
    <t>302bis</t>
  </si>
  <si>
    <r>
      <t>15</t>
    </r>
    <r>
      <rPr>
        <sz val="8"/>
        <rFont val="Arial"/>
        <family val="2"/>
      </rPr>
      <t>–</t>
    </r>
    <r>
      <rPr>
        <i/>
        <sz val="8"/>
        <rFont val="Arial"/>
        <family val="2"/>
      </rPr>
      <t>34 Jahre - 2004</t>
    </r>
  </si>
  <si>
    <t>Okt. 14–März 15</t>
  </si>
  <si>
    <t>April 15–Sept.15</t>
  </si>
  <si>
    <t>© 2016 OFS-BFS-UST / WSA</t>
  </si>
  <si>
    <t>Internetnutzung mindestens 1 Mal pro Woche (inkl jeden Tag), internationaler Vergleich 2005-2015</t>
  </si>
  <si>
    <t>© 2016 OFS–BFS–UST / WSA</t>
  </si>
  <si>
    <t>Internetnutzung mindestens 1 Mal pro Woche, internationaler Vergleich 2005-2015</t>
  </si>
  <si>
    <t>Internetnutzung in der Schweiz, Entwicklung 1997–2016</t>
  </si>
  <si>
    <t>Internetnutzung in der Schweiz nach Geschlecht, Entwicklung 1997–2016</t>
  </si>
  <si>
    <t>Internetnutzung in der Schweiz nach Bildungsstand, Entwicklung 1997–2016</t>
  </si>
  <si>
    <t>Internetnutzung in der Schweiz nach Einkommen, Entwicklung 1997–2016</t>
  </si>
  <si>
    <t>Internetnutzung in der Schweiz nach Alter, Entwicklung 1997–2016</t>
  </si>
  <si>
    <t>Internetnutzung in der Schweiz nach Sprachregion, Entwicklung 1997–2016</t>
  </si>
  <si>
    <t>Internetnutzung in der Schweiz nach Nutzungsort, Entwicklung 2001–2016</t>
  </si>
  <si>
    <t>Okt. 15–März 16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</si>
</sst>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"/>
    <numFmt numFmtId="165" formatCode="0.000"/>
    <numFmt numFmtId="166" formatCode="_ * #,##0_ ;_ * \-#,##0_ ;_ * &quot;-&quot;??_ ;_ @_ "/>
    <numFmt numFmtId="167" formatCode="\(0\)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0.0%"/>
    <numFmt numFmtId="172" formatCode="\(0%\)"/>
  </numFmts>
  <fonts count="88">
    <font>
      <sz val="10"/>
      <name val="Times"/>
      <family val="0"/>
    </font>
    <font>
      <sz val="11"/>
      <color indexed="8"/>
      <name val="Arial"/>
      <family val="2"/>
    </font>
    <font>
      <b/>
      <sz val="10"/>
      <name val="Times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Times"/>
      <family val="0"/>
    </font>
    <font>
      <u val="single"/>
      <sz val="10"/>
      <color indexed="12"/>
      <name val="Times"/>
      <family val="0"/>
    </font>
    <font>
      <b/>
      <sz val="12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8"/>
      <color indexed="12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9"/>
      <name val="Times"/>
      <family val="0"/>
    </font>
    <font>
      <b/>
      <sz val="7"/>
      <name val="Arial"/>
      <family val="2"/>
    </font>
    <font>
      <b/>
      <i/>
      <sz val="10"/>
      <name val="Times"/>
      <family val="0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0"/>
      <color indexed="20"/>
      <name val="Times"/>
      <family val="0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25"/>
      <name val="Arial"/>
      <family val="2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sz val="6.75"/>
      <color indexed="8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2"/>
      <color indexed="63"/>
      <name val="Calibri"/>
      <family val="0"/>
    </font>
    <font>
      <sz val="12"/>
      <color indexed="63"/>
      <name val="Calibri"/>
      <family val="0"/>
    </font>
    <font>
      <sz val="6.9"/>
      <color indexed="63"/>
      <name val="Calibri"/>
      <family val="0"/>
    </font>
    <font>
      <b/>
      <sz val="8"/>
      <color indexed="8"/>
      <name val="Arial"/>
      <family val="0"/>
    </font>
    <font>
      <sz val="5.85"/>
      <color indexed="8"/>
      <name val="Arial"/>
      <family val="0"/>
    </font>
    <font>
      <sz val="6.9"/>
      <color indexed="8"/>
      <name val="Arial"/>
      <family val="0"/>
    </font>
    <font>
      <sz val="9.5"/>
      <color indexed="8"/>
      <name val="Arial"/>
      <family val="0"/>
    </font>
    <font>
      <sz val="7.5"/>
      <color indexed="8"/>
      <name val="Arial"/>
      <family val="0"/>
    </font>
    <font>
      <sz val="6.2"/>
      <color indexed="8"/>
      <name val="Arial"/>
      <family val="0"/>
    </font>
    <font>
      <b/>
      <sz val="10"/>
      <color indexed="8"/>
      <name val="Calibri"/>
      <family val="0"/>
    </font>
    <font>
      <sz val="8"/>
      <color indexed="8"/>
      <name val="Calibri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sz val="6.75"/>
      <color indexed="8"/>
      <name val="Calibri"/>
      <family val="0"/>
    </font>
    <font>
      <b/>
      <sz val="11"/>
      <color indexed="8"/>
      <name val="Calibri"/>
      <family val="0"/>
    </font>
    <font>
      <sz val="11.75"/>
      <color indexed="8"/>
      <name val="Arial"/>
      <family val="0"/>
    </font>
    <font>
      <b/>
      <sz val="12"/>
      <color indexed="8"/>
      <name val="Arial"/>
      <family val="0"/>
    </font>
    <font>
      <sz val="10.75"/>
      <color indexed="8"/>
      <name val="Arial"/>
      <family val="0"/>
    </font>
    <font>
      <sz val="4.3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0"/>
      <color theme="11"/>
      <name val="Times"/>
      <family val="0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rgb="FF310B0C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double"/>
    </border>
    <border>
      <left/>
      <right style="dashed"/>
      <top style="thin"/>
      <bottom/>
    </border>
    <border>
      <left/>
      <right style="dashed"/>
      <top/>
      <bottom/>
    </border>
    <border>
      <left/>
      <right style="dashed"/>
      <top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/>
      <right style="dashed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0" borderId="2" applyNumberFormat="0" applyFill="0" applyAlignment="0" applyProtection="0"/>
    <xf numFmtId="0" fontId="0" fillId="27" borderId="3" applyNumberFormat="0" applyFont="0" applyAlignment="0" applyProtection="0"/>
    <xf numFmtId="0" fontId="73" fillId="28" borderId="1" applyNumberFormat="0" applyAlignment="0" applyProtection="0"/>
    <xf numFmtId="0" fontId="7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26" borderId="4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2" borderId="9" applyNumberFormat="0" applyAlignment="0" applyProtection="0"/>
  </cellStyleXfs>
  <cellXfs count="19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/>
    </xf>
    <xf numFmtId="164" fontId="4" fillId="0" borderId="0" xfId="0" applyNumberFormat="1" applyFont="1" applyAlignment="1">
      <alignment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0" fontId="4" fillId="0" borderId="0" xfId="0" applyFont="1" applyAlignment="1">
      <alignment horizontal="left"/>
    </xf>
    <xf numFmtId="164" fontId="4" fillId="0" borderId="0" xfId="48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wrapText="1"/>
    </xf>
    <xf numFmtId="0" fontId="9" fillId="0" borderId="0" xfId="0" applyFont="1" applyAlignment="1">
      <alignment/>
    </xf>
    <xf numFmtId="0" fontId="10" fillId="0" borderId="0" xfId="45" applyFont="1" applyAlignment="1" applyProtection="1">
      <alignment/>
      <protection/>
    </xf>
    <xf numFmtId="0" fontId="5" fillId="0" borderId="0" xfId="45" applyFont="1" applyAlignment="1" applyProtection="1">
      <alignment/>
      <protection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0" fontId="5" fillId="0" borderId="11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13" fillId="0" borderId="0" xfId="45" applyFont="1" applyAlignment="1" applyProtection="1">
      <alignment/>
      <protection/>
    </xf>
    <xf numFmtId="0" fontId="14" fillId="0" borderId="0" xfId="45" applyFont="1" applyFill="1" applyAlignment="1" applyProtection="1">
      <alignment horizontal="left"/>
      <protection/>
    </xf>
    <xf numFmtId="0" fontId="5" fillId="0" borderId="11" xfId="0" applyFont="1" applyBorder="1" applyAlignment="1">
      <alignment horizontal="center" vertical="top" wrapText="1"/>
    </xf>
    <xf numFmtId="164" fontId="4" fillId="0" borderId="0" xfId="48" applyNumberFormat="1" applyFont="1" applyFill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wrapText="1"/>
    </xf>
    <xf numFmtId="0" fontId="5" fillId="0" borderId="11" xfId="0" applyFont="1" applyBorder="1" applyAlignment="1">
      <alignment horizontal="center" vertical="top"/>
    </xf>
    <xf numFmtId="17" fontId="4" fillId="0" borderId="0" xfId="0" applyNumberFormat="1" applyFont="1" applyBorder="1" applyAlignment="1">
      <alignment horizontal="left" indent="1"/>
    </xf>
    <xf numFmtId="0" fontId="4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right" vertical="top"/>
    </xf>
    <xf numFmtId="0" fontId="0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3" fontId="17" fillId="0" borderId="0" xfId="48" applyFont="1" applyFill="1" applyBorder="1" applyAlignment="1">
      <alignment vertical="top" wrapText="1"/>
    </xf>
    <xf numFmtId="1" fontId="18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/>
    </xf>
    <xf numFmtId="9" fontId="18" fillId="0" borderId="0" xfId="54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/>
    </xf>
    <xf numFmtId="0" fontId="5" fillId="0" borderId="10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right" vertical="top" wrapText="1"/>
    </xf>
    <xf numFmtId="0" fontId="86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0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43" fontId="6" fillId="0" borderId="0" xfId="48" applyFont="1" applyFill="1" applyBorder="1" applyAlignment="1">
      <alignment vertical="top" wrapText="1"/>
    </xf>
    <xf numFmtId="1" fontId="6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167" fontId="17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17" fontId="4" fillId="0" borderId="12" xfId="0" applyNumberFormat="1" applyFont="1" applyBorder="1" applyAlignment="1">
      <alignment horizontal="left" indent="1"/>
    </xf>
    <xf numFmtId="164" fontId="4" fillId="0" borderId="12" xfId="48" applyNumberFormat="1" applyFont="1" applyBorder="1" applyAlignment="1">
      <alignment/>
    </xf>
    <xf numFmtId="0" fontId="4" fillId="0" borderId="12" xfId="0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64" fontId="4" fillId="0" borderId="12" xfId="48" applyNumberFormat="1" applyFont="1" applyFill="1" applyBorder="1" applyAlignment="1">
      <alignment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33" borderId="0" xfId="0" applyFont="1" applyFill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4" fillId="0" borderId="15" xfId="0" applyFont="1" applyBorder="1" applyAlignment="1">
      <alignment horizontal="left" indent="1"/>
    </xf>
    <xf numFmtId="17" fontId="4" fillId="0" borderId="15" xfId="0" applyNumberFormat="1" applyFont="1" applyBorder="1" applyAlignment="1">
      <alignment horizontal="left" indent="1"/>
    </xf>
    <xf numFmtId="17" fontId="4" fillId="0" borderId="14" xfId="0" applyNumberFormat="1" applyFont="1" applyBorder="1" applyAlignment="1">
      <alignment horizontal="left" indent="1"/>
    </xf>
    <xf numFmtId="0" fontId="7" fillId="0" borderId="0" xfId="0" applyFont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166" fontId="4" fillId="0" borderId="0" xfId="48" applyNumberFormat="1" applyFont="1" applyFill="1" applyAlignment="1">
      <alignment/>
    </xf>
    <xf numFmtId="167" fontId="4" fillId="0" borderId="0" xfId="48" applyNumberFormat="1" applyFont="1" applyFill="1" applyAlignment="1">
      <alignment/>
    </xf>
    <xf numFmtId="166" fontId="4" fillId="0" borderId="13" xfId="48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167" fontId="4" fillId="0" borderId="0" xfId="48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12" fillId="0" borderId="11" xfId="0" applyFont="1" applyBorder="1" applyAlignment="1">
      <alignment vertical="top" wrapText="1"/>
    </xf>
    <xf numFmtId="0" fontId="4" fillId="0" borderId="0" xfId="53" applyFont="1" applyBorder="1" applyAlignment="1">
      <alignment horizontal="left"/>
      <protection/>
    </xf>
    <xf numFmtId="164" fontId="12" fillId="0" borderId="0" xfId="0" applyNumberFormat="1" applyFont="1" applyBorder="1" applyAlignment="1">
      <alignment/>
    </xf>
    <xf numFmtId="0" fontId="4" fillId="0" borderId="0" xfId="53" applyFont="1" applyBorder="1" applyAlignment="1">
      <alignment horizontal="left" wrapText="1"/>
      <protection/>
    </xf>
    <xf numFmtId="0" fontId="4" fillId="0" borderId="13" xfId="53" applyFont="1" applyBorder="1" applyAlignment="1">
      <alignment horizontal="left"/>
      <protection/>
    </xf>
    <xf numFmtId="164" fontId="12" fillId="0" borderId="13" xfId="0" applyNumberFormat="1" applyFont="1" applyBorder="1" applyAlignment="1">
      <alignment/>
    </xf>
    <xf numFmtId="0" fontId="4" fillId="0" borderId="0" xfId="53" applyFont="1" applyBorder="1" applyAlignment="1">
      <alignment/>
      <protection/>
    </xf>
    <xf numFmtId="0" fontId="4" fillId="0" borderId="0" xfId="0" applyFont="1" applyFill="1" applyAlignment="1">
      <alignment horizontal="left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1" xfId="0" applyNumberFormat="1" applyFont="1" applyBorder="1" applyAlignment="1">
      <alignment horizontal="center"/>
    </xf>
    <xf numFmtId="0" fontId="21" fillId="0" borderId="11" xfId="0" applyNumberFormat="1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left" indent="1"/>
    </xf>
    <xf numFmtId="0" fontId="4" fillId="0" borderId="0" xfId="0" applyFont="1" applyBorder="1" applyAlignment="1">
      <alignment horizontal="right" indent="1"/>
    </xf>
    <xf numFmtId="164" fontId="4" fillId="0" borderId="0" xfId="0" applyNumberFormat="1" applyFont="1" applyBorder="1" applyAlignment="1">
      <alignment vertical="top" wrapText="1"/>
    </xf>
    <xf numFmtId="164" fontId="4" fillId="0" borderId="10" xfId="0" applyNumberFormat="1" applyFont="1" applyBorder="1" applyAlignment="1">
      <alignment horizontal="left" indent="1"/>
    </xf>
    <xf numFmtId="0" fontId="4" fillId="0" borderId="10" xfId="0" applyFont="1" applyBorder="1" applyAlignment="1">
      <alignment horizontal="right" indent="1"/>
    </xf>
    <xf numFmtId="164" fontId="4" fillId="0" borderId="10" xfId="0" applyNumberFormat="1" applyFont="1" applyBorder="1" applyAlignment="1">
      <alignment vertical="top" wrapText="1"/>
    </xf>
    <xf numFmtId="164" fontId="4" fillId="0" borderId="10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7" xfId="0" applyFont="1" applyBorder="1" applyAlignment="1">
      <alignment horizontal="left" vertical="top" wrapText="1"/>
    </xf>
    <xf numFmtId="164" fontId="4" fillId="0" borderId="18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0" fontId="16" fillId="0" borderId="20" xfId="0" applyNumberFormat="1" applyFont="1" applyFill="1" applyBorder="1" applyAlignment="1">
      <alignment/>
    </xf>
    <xf numFmtId="3" fontId="16" fillId="0" borderId="20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16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5" fillId="0" borderId="21" xfId="0" applyFont="1" applyBorder="1" applyAlignment="1">
      <alignment/>
    </xf>
    <xf numFmtId="0" fontId="16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/>
    </xf>
    <xf numFmtId="0" fontId="87" fillId="0" borderId="0" xfId="45" applyFont="1" applyAlignment="1" applyProtection="1">
      <alignment/>
      <protection/>
    </xf>
    <xf numFmtId="0" fontId="4" fillId="0" borderId="11" xfId="0" applyFont="1" applyBorder="1" applyAlignment="1">
      <alignment horizontal="left"/>
    </xf>
    <xf numFmtId="0" fontId="4" fillId="0" borderId="11" xfId="0" applyFont="1" applyFill="1" applyBorder="1" applyAlignment="1">
      <alignment horizontal="right" vertical="top" wrapText="1"/>
    </xf>
    <xf numFmtId="0" fontId="12" fillId="0" borderId="0" xfId="0" applyFont="1" applyFill="1" applyAlignment="1">
      <alignment/>
    </xf>
    <xf numFmtId="43" fontId="4" fillId="0" borderId="0" xfId="48" applyFont="1" applyFill="1" applyAlignment="1">
      <alignment/>
    </xf>
    <xf numFmtId="9" fontId="4" fillId="0" borderId="0" xfId="54" applyNumberFormat="1" applyFont="1" applyFill="1" applyAlignment="1">
      <alignment/>
    </xf>
    <xf numFmtId="167" fontId="4" fillId="0" borderId="0" xfId="0" applyNumberFormat="1" applyFont="1" applyFill="1" applyAlignment="1">
      <alignment/>
    </xf>
    <xf numFmtId="171" fontId="4" fillId="0" borderId="0" xfId="54" applyNumberFormat="1" applyFont="1" applyFill="1" applyBorder="1" applyAlignment="1">
      <alignment horizontal="right" wrapText="1"/>
    </xf>
    <xf numFmtId="167" fontId="4" fillId="0" borderId="0" xfId="54" applyNumberFormat="1" applyFont="1" applyFill="1" applyAlignment="1">
      <alignment/>
    </xf>
    <xf numFmtId="172" fontId="4" fillId="0" borderId="0" xfId="54" applyNumberFormat="1" applyFont="1" applyFill="1" applyAlignment="1">
      <alignment/>
    </xf>
    <xf numFmtId="167" fontId="4" fillId="0" borderId="13" xfId="48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6" fontId="5" fillId="0" borderId="0" xfId="48" applyNumberFormat="1" applyFont="1" applyFill="1" applyBorder="1" applyAlignment="1">
      <alignment/>
    </xf>
    <xf numFmtId="166" fontId="5" fillId="0" borderId="0" xfId="54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 horizontal="right"/>
    </xf>
    <xf numFmtId="17" fontId="4" fillId="0" borderId="13" xfId="0" applyNumberFormat="1" applyFont="1" applyBorder="1" applyAlignment="1">
      <alignment horizontal="left" indent="1"/>
    </xf>
    <xf numFmtId="164" fontId="4" fillId="0" borderId="13" xfId="48" applyNumberFormat="1" applyFont="1" applyBorder="1" applyAlignment="1">
      <alignment/>
    </xf>
    <xf numFmtId="0" fontId="4" fillId="0" borderId="13" xfId="0" applyFont="1" applyBorder="1" applyAlignment="1">
      <alignment horizontal="left" indent="1"/>
    </xf>
    <xf numFmtId="0" fontId="4" fillId="0" borderId="13" xfId="0" applyFont="1" applyBorder="1" applyAlignment="1">
      <alignment/>
    </xf>
    <xf numFmtId="0" fontId="4" fillId="0" borderId="22" xfId="0" applyFont="1" applyBorder="1" applyAlignment="1">
      <alignment horizontal="left" indent="1"/>
    </xf>
    <xf numFmtId="164" fontId="4" fillId="0" borderId="13" xfId="0" applyNumberFormat="1" applyFont="1" applyBorder="1" applyAlignment="1">
      <alignment/>
    </xf>
    <xf numFmtId="164" fontId="4" fillId="0" borderId="13" xfId="48" applyNumberFormat="1" applyFont="1" applyFill="1" applyBorder="1" applyAlignment="1">
      <alignment/>
    </xf>
    <xf numFmtId="0" fontId="15" fillId="0" borderId="0" xfId="45" applyFont="1" applyFill="1" applyAlignment="1" applyProtection="1">
      <alignment horizontal="left"/>
      <protection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ind30106f_v14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Internetnutzung in der Schweiz, Entwicklung 1997–2016</a:t>
            </a:r>
          </a:p>
        </c:rich>
      </c:tx>
      <c:layout>
        <c:manualLayout>
          <c:xMode val="factor"/>
          <c:yMode val="factor"/>
          <c:x val="0.03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07825"/>
          <c:w val="0.96375"/>
          <c:h val="0.922"/>
        </c:manualLayout>
      </c:layout>
      <c:lineChart>
        <c:grouping val="standard"/>
        <c:varyColors val="0"/>
        <c:ser>
          <c:idx val="1"/>
          <c:order val="0"/>
          <c:tx>
            <c:strRef>
              <c:f>Grafik_1!$C$5</c:f>
              <c:strCache>
                <c:ptCount val="1"/>
                <c:pt idx="0">
                  <c:v>Weitester Nutzerkreis Internet (WNK) = einmal in den letzten sechs Monaten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Grafik_1!$A$6:$A$43</c:f>
              <c:strCache/>
            </c:strRef>
          </c:cat>
          <c:val>
            <c:numRef>
              <c:f>Grafik_1!$C$6:$C$35</c:f>
              <c:numCache/>
            </c:numRef>
          </c:val>
          <c:smooth val="0"/>
        </c:ser>
        <c:ser>
          <c:idx val="0"/>
          <c:order val="1"/>
          <c:tx>
            <c:strRef>
              <c:f>Grafik_1!$B$5</c:f>
              <c:strCache>
                <c:ptCount val="1"/>
                <c:pt idx="0">
                  <c:v>Engerer Nutzerkreis Internet (ENK) = mehrmals pro Woche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Grafik_1!$A$6:$A$43</c:f>
              <c:strCache/>
            </c:strRef>
          </c:cat>
          <c:val>
            <c:numRef>
              <c:f>Grafik_1!$B$6:$B$35</c:f>
              <c:numCache/>
            </c:numRef>
          </c:val>
          <c:smooth val="0"/>
        </c:ser>
        <c:ser>
          <c:idx val="2"/>
          <c:order val="2"/>
          <c:tx>
            <c:strRef>
              <c:f>Grafik_1!$E$5</c:f>
              <c:strCache>
                <c:ptCount val="1"/>
                <c:pt idx="0">
                  <c:v>Weitester Nutzerkreis Internet (WNK) = einmal in den letzten sechs Monaten (neue Serie)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Grafik_1!$A$6:$A$43</c:f>
              <c:strCache/>
            </c:strRef>
          </c:cat>
          <c:val>
            <c:numRef>
              <c:f>Grafik_1!$E$6:$E$43</c:f>
              <c:numCache/>
            </c:numRef>
          </c:val>
          <c:smooth val="0"/>
        </c:ser>
        <c:ser>
          <c:idx val="3"/>
          <c:order val="3"/>
          <c:tx>
            <c:strRef>
              <c:f>Grafik_1!$D$5</c:f>
              <c:strCache>
                <c:ptCount val="1"/>
                <c:pt idx="0">
                  <c:v>Engerer Nutzerkreis Internet (ENK) = mehrmals pro Woche (neue Serie)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Grafik_1!$A$6:$A$43</c:f>
              <c:strCache/>
            </c:strRef>
          </c:cat>
          <c:val>
            <c:numRef>
              <c:f>Grafik_1!$D$6:$D$42</c:f>
              <c:numCache/>
            </c:numRef>
          </c:val>
          <c:smooth val="0"/>
        </c:ser>
        <c:marker val="1"/>
        <c:axId val="12913659"/>
        <c:axId val="49114068"/>
      </c:lineChart>
      <c:catAx>
        <c:axId val="1291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114068"/>
        <c:crosses val="autoZero"/>
        <c:auto val="1"/>
        <c:lblOffset val="100"/>
        <c:tickLblSkip val="1"/>
        <c:noMultiLvlLbl val="0"/>
      </c:catAx>
      <c:valAx>
        <c:axId val="4911406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136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895"/>
          <c:y val="0.627"/>
          <c:w val="0.50775"/>
          <c:h val="0.14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10975"/>
          <c:w val="0.73425"/>
          <c:h val="0.8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Tablang_329!$A$9</c:f>
              <c:strCache>
                <c:ptCount val="1"/>
                <c:pt idx="0">
                  <c:v>Männer - 2004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Tablang_329!$B$5:$F$5</c:f>
              <c:strCache/>
            </c:strRef>
          </c:cat>
          <c:val>
            <c:numRef>
              <c:f>Tablang_329!$B$9:$F$9</c:f>
              <c:numCache/>
            </c:numRef>
          </c:val>
        </c:ser>
        <c:ser>
          <c:idx val="1"/>
          <c:order val="1"/>
          <c:tx>
            <c:strRef>
              <c:f>Tablang_329!$A$10</c:f>
              <c:strCache>
                <c:ptCount val="1"/>
                <c:pt idx="0">
                  <c:v>Männer - 2010</c:v>
                </c:pt>
              </c:strCache>
            </c:strRef>
          </c:tx>
          <c:spPr>
            <a:solidFill>
              <a:srgbClr val="376092">
                <a:alpha val="6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Tablang_329!$B$10:$F$10</c:f>
              <c:numCache/>
            </c:numRef>
          </c:val>
        </c:ser>
        <c:ser>
          <c:idx val="2"/>
          <c:order val="2"/>
          <c:tx>
            <c:strRef>
              <c:f>Tablang_329!$A$12</c:f>
              <c:strCache>
                <c:ptCount val="1"/>
                <c:pt idx="0">
                  <c:v>Frauen - 2004</c:v>
                </c:pt>
              </c:strCache>
            </c:strRef>
          </c:tx>
          <c:spPr>
            <a:solidFill>
              <a:srgbClr val="F67EE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Tablang_329!$B$12:$F$12</c:f>
              <c:numCache/>
            </c:numRef>
          </c:val>
        </c:ser>
        <c:ser>
          <c:idx val="3"/>
          <c:order val="3"/>
          <c:tx>
            <c:strRef>
              <c:f>Tablang_329!$A$13</c:f>
              <c:strCache>
                <c:ptCount val="1"/>
                <c:pt idx="0">
                  <c:v>Frauen - 2010</c:v>
                </c:pt>
              </c:strCache>
            </c:strRef>
          </c:tx>
          <c:spPr>
            <a:solidFill>
              <a:srgbClr val="EF11DF">
                <a:alpha val="91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Tablang_329!$B$13:$F$13</c:f>
              <c:numCache/>
            </c:numRef>
          </c:val>
        </c:ser>
        <c:ser>
          <c:idx val="4"/>
          <c:order val="4"/>
          <c:tx>
            <c:strRef>
              <c:f>Tablang_329!$A$6</c:f>
              <c:strCache>
                <c:ptCount val="1"/>
                <c:pt idx="0">
                  <c:v>Total - 2004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Tablang_329!$B$6:$F$6</c:f>
              <c:numCache/>
            </c:numRef>
          </c:val>
        </c:ser>
        <c:ser>
          <c:idx val="5"/>
          <c:order val="5"/>
          <c:tx>
            <c:strRef>
              <c:f>Tablang_329!$A$7</c:f>
              <c:strCache>
                <c:ptCount val="1"/>
                <c:pt idx="0">
                  <c:v>Total - 2010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Tablang_329!$B$7:$F$7</c:f>
              <c:numCache/>
            </c:numRef>
          </c:val>
        </c:ser>
        <c:axId val="62923461"/>
        <c:axId val="29440238"/>
      </c:barChart>
      <c:catAx>
        <c:axId val="62923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40238"/>
        <c:crosses val="autoZero"/>
        <c:auto val="1"/>
        <c:lblOffset val="100"/>
        <c:tickLblSkip val="1"/>
        <c:noMultiLvlLbl val="0"/>
      </c:catAx>
      <c:valAx>
        <c:axId val="294402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234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25"/>
          <c:y val="0.31625"/>
          <c:w val="0.13425"/>
          <c:h val="0.3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9175"/>
          <c:w val="0.6835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Tablang_329!$A$15</c:f>
              <c:strCache>
                <c:ptCount val="1"/>
                <c:pt idx="0">
                  <c:v>15–34 Jahre - 2004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Tablang_329!$B$5:$F$5</c:f>
              <c:strCache/>
            </c:strRef>
          </c:cat>
          <c:val>
            <c:numRef>
              <c:f>Tablang_329!$B$15:$F$15</c:f>
              <c:numCache/>
            </c:numRef>
          </c:val>
        </c:ser>
        <c:ser>
          <c:idx val="2"/>
          <c:order val="1"/>
          <c:tx>
            <c:strRef>
              <c:f>Tablang_329!$A$16</c:f>
              <c:strCache>
                <c:ptCount val="1"/>
                <c:pt idx="0">
                  <c:v>15–34 Jahre - 2010</c:v>
                </c:pt>
              </c:strCache>
            </c:strRef>
          </c:tx>
          <c:spPr>
            <a:solidFill>
              <a:srgbClr val="0070C0">
                <a:alpha val="66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Tablang_329!$B$16:$F$16</c:f>
              <c:numCache/>
            </c:numRef>
          </c:val>
        </c:ser>
        <c:ser>
          <c:idx val="1"/>
          <c:order val="2"/>
          <c:tx>
            <c:strRef>
              <c:f>Tablang_329!$A$18</c:f>
              <c:strCache>
                <c:ptCount val="1"/>
                <c:pt idx="0">
                  <c:v>35 Jahre und älter - 2004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Tablang_329!#REF!</c:f>
            </c:strRef>
          </c:cat>
          <c:val>
            <c:numRef>
              <c:f>Tablang_329!$B$18:$F$18</c:f>
              <c:numCache/>
            </c:numRef>
          </c:val>
        </c:ser>
        <c:ser>
          <c:idx val="3"/>
          <c:order val="3"/>
          <c:tx>
            <c:strRef>
              <c:f>Tablang_329!$A$19</c:f>
              <c:strCache>
                <c:ptCount val="1"/>
                <c:pt idx="0">
                  <c:v>35 Jahre und älter - 2010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Tablang_329!$B$19:$F$19</c:f>
              <c:numCache/>
            </c:numRef>
          </c:val>
        </c:ser>
        <c:axId val="63635551"/>
        <c:axId val="35849048"/>
      </c:barChart>
      <c:catAx>
        <c:axId val="6363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49048"/>
        <c:crosses val="autoZero"/>
        <c:auto val="1"/>
        <c:lblOffset val="100"/>
        <c:tickLblSkip val="1"/>
        <c:noMultiLvlLbl val="0"/>
      </c:catAx>
      <c:valAx>
        <c:axId val="358490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355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4"/>
          <c:y val="0.373"/>
          <c:w val="0.2255"/>
          <c:h val="0.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11075"/>
          <c:w val="0.60675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Tablang_329!$A$21</c:f>
              <c:strCache>
                <c:ptCount val="1"/>
                <c:pt idx="0">
                  <c:v>Obligatorische Schule - 2004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Tablang_329!$B$5:$F$5</c:f>
              <c:strCache/>
            </c:strRef>
          </c:cat>
          <c:val>
            <c:numRef>
              <c:f>Tablang_329!$B$21:$F$21</c:f>
              <c:numCache/>
            </c:numRef>
          </c:val>
        </c:ser>
        <c:ser>
          <c:idx val="1"/>
          <c:order val="1"/>
          <c:tx>
            <c:strRef>
              <c:f>Tablang_329!$A$22</c:f>
              <c:strCache>
                <c:ptCount val="1"/>
                <c:pt idx="0">
                  <c:v>Obligatorische Schule - 2010</c:v>
                </c:pt>
              </c:strCache>
            </c:strRef>
          </c:tx>
          <c:spPr>
            <a:solidFill>
              <a:srgbClr val="376092">
                <a:alpha val="69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Tablang_329!$B$22:$F$22</c:f>
              <c:numCache/>
            </c:numRef>
          </c:val>
        </c:ser>
        <c:ser>
          <c:idx val="2"/>
          <c:order val="2"/>
          <c:tx>
            <c:strRef>
              <c:f>Tablang_329!$A$23</c:f>
              <c:strCache>
                <c:ptCount val="1"/>
                <c:pt idx="0">
                  <c:v>Sekundarstufe II - 2004</c:v>
                </c:pt>
              </c:strCache>
            </c:strRef>
          </c:tx>
          <c:spPr>
            <a:solidFill>
              <a:srgbClr val="F67EE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Tablang_329!$B$23:$F$23</c:f>
              <c:numCache/>
            </c:numRef>
          </c:val>
        </c:ser>
        <c:ser>
          <c:idx val="3"/>
          <c:order val="3"/>
          <c:tx>
            <c:strRef>
              <c:f>Tablang_329!$A$24</c:f>
              <c:strCache>
                <c:ptCount val="1"/>
                <c:pt idx="0">
                  <c:v>Sekundarstufe II - 2010</c:v>
                </c:pt>
              </c:strCache>
            </c:strRef>
          </c:tx>
          <c:spPr>
            <a:solidFill>
              <a:srgbClr val="EF11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Tablang_329!$B$24:$F$24</c:f>
              <c:numCache/>
            </c:numRef>
          </c:val>
        </c:ser>
        <c:ser>
          <c:idx val="4"/>
          <c:order val="4"/>
          <c:tx>
            <c:strRef>
              <c:f>Tablang_329!$A$25</c:f>
              <c:strCache>
                <c:ptCount val="1"/>
                <c:pt idx="0">
                  <c:v>Tertiärstufe - 2004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Tablang_329!$B$25:$F$25</c:f>
              <c:numCache/>
            </c:numRef>
          </c:val>
        </c:ser>
        <c:ser>
          <c:idx val="5"/>
          <c:order val="5"/>
          <c:tx>
            <c:strRef>
              <c:f>Tablang_329!$A$26</c:f>
              <c:strCache>
                <c:ptCount val="1"/>
                <c:pt idx="0">
                  <c:v>Tertiärstufe - 2010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Tablang_329!$B$26:$F$26</c:f>
              <c:numCache/>
            </c:numRef>
          </c:val>
        </c:ser>
        <c:axId val="54205977"/>
        <c:axId val="18091746"/>
      </c:barChart>
      <c:catAx>
        <c:axId val="54205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91746"/>
        <c:crosses val="autoZero"/>
        <c:auto val="1"/>
        <c:lblOffset val="100"/>
        <c:tickLblSkip val="1"/>
        <c:noMultiLvlLbl val="0"/>
      </c:catAx>
      <c:valAx>
        <c:axId val="180917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059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"/>
          <c:y val="0.34075"/>
          <c:w val="0.22575"/>
          <c:h val="0.3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Internetnutzung in der Schweiz nach Nutzungszwecken, Entwicklung 2001–2006
</a:t>
            </a:r>
            <a:r>
              <a:rPr lang="en-US" cap="none" sz="1075" b="0" i="0" u="none" baseline="0">
                <a:solidFill>
                  <a:srgbClr val="000000"/>
                </a:solidFill>
              </a:rPr>
              <a:t>Mind. ein Mal pro Woche Nutzung des Internets für die jeweiligen Zwecke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1375"/>
          <c:w val="0.97325"/>
          <c:h val="0.83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Tablang_302bis!$K$5</c:f>
              <c:strCache>
                <c:ptCount val="1"/>
                <c:pt idx="0">
                  <c:v>April 01–Sept. 01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Tablang_302bis!$A$6:$A$19</c:f>
              <c:strCache/>
            </c:strRef>
          </c:cat>
          <c:val>
            <c:numRef>
              <c:f>Tablang_302bis!$K$6:$K$19</c:f>
              <c:numCache/>
            </c:numRef>
          </c:val>
        </c:ser>
        <c:ser>
          <c:idx val="0"/>
          <c:order val="1"/>
          <c:tx>
            <c:strRef>
              <c:f>Tablang_302bis!$H$5</c:f>
              <c:strCache>
                <c:ptCount val="1"/>
                <c:pt idx="0">
                  <c:v>Okt. 02–März 03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Tablang_302bis!$A$6:$A$19</c:f>
              <c:strCache/>
            </c:strRef>
          </c:cat>
          <c:val>
            <c:numRef>
              <c:f>Tablang_302bis!$H$6:$H$19</c:f>
              <c:numCache/>
            </c:numRef>
          </c:val>
        </c:ser>
        <c:ser>
          <c:idx val="1"/>
          <c:order val="2"/>
          <c:tx>
            <c:strRef>
              <c:f>Tablang_302bis!$F$5</c:f>
              <c:strCache>
                <c:ptCount val="1"/>
                <c:pt idx="0">
                  <c:v>Okt. 03–März 04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Tablang_302bis!$A$6:$A$19</c:f>
              <c:strCache/>
            </c:strRef>
          </c:cat>
          <c:val>
            <c:numRef>
              <c:f>Tablang_302bis!$F$6:$F$19</c:f>
              <c:numCache/>
            </c:numRef>
          </c:val>
        </c:ser>
        <c:ser>
          <c:idx val="3"/>
          <c:order val="3"/>
          <c:tx>
            <c:strRef>
              <c:f>Tablang_302bis!$D$5</c:f>
              <c:strCache>
                <c:ptCount val="1"/>
                <c:pt idx="0">
                  <c:v>Okt. 04–Märs 05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Tablang_302bis!$A$6:$A$19</c:f>
              <c:strCache/>
            </c:strRef>
          </c:cat>
          <c:val>
            <c:numRef>
              <c:f>Tablang_302bis!$D$6:$D$19</c:f>
              <c:numCache/>
            </c:numRef>
          </c:val>
        </c:ser>
        <c:ser>
          <c:idx val="4"/>
          <c:order val="4"/>
          <c:tx>
            <c:strRef>
              <c:f>Tablang_302bis!$B$5</c:f>
              <c:strCache>
                <c:ptCount val="1"/>
                <c:pt idx="0">
                  <c:v>Okt. 05 – März 06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Tablang_302bis!$B$6:$B$19</c:f>
              <c:numCache/>
            </c:numRef>
          </c:val>
        </c:ser>
        <c:axId val="28607987"/>
        <c:axId val="56145292"/>
      </c:barChart>
      <c:catAx>
        <c:axId val="28607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145292"/>
        <c:crosses val="autoZero"/>
        <c:auto val="1"/>
        <c:lblOffset val="100"/>
        <c:tickLblSkip val="1"/>
        <c:noMultiLvlLbl val="0"/>
      </c:catAx>
      <c:valAx>
        <c:axId val="56145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In % Basis EN (Engerer Nutzerkreis)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86079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7"/>
          <c:y val="0.193"/>
          <c:w val="0.70975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Internetnutzung mindestens 1 Mal pro Woche, internationaler Vergleich 2005-2015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In % der Bevölkerung ab 16 bis 74 Jahren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925"/>
          <c:w val="0.817"/>
          <c:h val="0.759"/>
        </c:manualLayout>
      </c:layout>
      <c:lineChart>
        <c:grouping val="standard"/>
        <c:varyColors val="0"/>
        <c:ser>
          <c:idx val="7"/>
          <c:order val="0"/>
          <c:tx>
            <c:strRef>
              <c:f>Graph_2!$A$13</c:f>
              <c:strCache>
                <c:ptCount val="1"/>
                <c:pt idx="0">
                  <c:v>Island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Graph_2!$B$5:$L$5</c:f>
              <c:numCache/>
            </c:numRef>
          </c:cat>
          <c:val>
            <c:numRef>
              <c:f>Graph_2!$B$13:$L$13</c:f>
              <c:numCache/>
            </c:numRef>
          </c:val>
          <c:smooth val="0"/>
        </c:ser>
        <c:ser>
          <c:idx val="3"/>
          <c:order val="1"/>
          <c:tx>
            <c:strRef>
              <c:f>Graph_2!$A$9</c:f>
              <c:strCache>
                <c:ptCount val="1"/>
                <c:pt idx="0">
                  <c:v>Dänemark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Graph_2!$B$5:$L$5</c:f>
              <c:numCache/>
            </c:numRef>
          </c:cat>
          <c:val>
            <c:numRef>
              <c:f>Graph_2!$B$9:$L$9</c:f>
              <c:numCache/>
            </c:numRef>
          </c:val>
          <c:smooth val="0"/>
        </c:ser>
        <c:ser>
          <c:idx val="15"/>
          <c:order val="2"/>
          <c:tx>
            <c:strRef>
              <c:f>Graph_2!$A$21</c:f>
              <c:strCache>
                <c:ptCount val="1"/>
                <c:pt idx="0">
                  <c:v>Schweiz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CC99FF"/>
                </a:solidFill>
              </a:ln>
            </c:spPr>
          </c:marker>
          <c:cat>
            <c:numRef>
              <c:f>Graph_2!$B$5:$L$5</c:f>
              <c:numCache/>
            </c:numRef>
          </c:cat>
          <c:val>
            <c:numRef>
              <c:f>Graph_2!$B$21:$L$21</c:f>
              <c:numCache/>
            </c:numRef>
          </c:val>
          <c:smooth val="0"/>
        </c:ser>
        <c:ser>
          <c:idx val="0"/>
          <c:order val="3"/>
          <c:tx>
            <c:strRef>
              <c:f>Graph_2!$A$6</c:f>
              <c:strCache>
                <c:ptCount val="1"/>
                <c:pt idx="0">
                  <c:v>Deutschland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Graph_2!$B$5:$L$5</c:f>
              <c:numCache/>
            </c:numRef>
          </c:cat>
          <c:val>
            <c:numRef>
              <c:f>Graph_2!$B$6:$L$6</c:f>
              <c:numCache/>
            </c:numRef>
          </c:val>
          <c:smooth val="0"/>
        </c:ser>
        <c:ser>
          <c:idx val="16"/>
          <c:order val="4"/>
          <c:tx>
            <c:strRef>
              <c:f>Graph_2!$A$22</c:f>
              <c:strCache>
                <c:ptCount val="1"/>
                <c:pt idx="0">
                  <c:v>EU 28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Graph_2!$B$5:$L$5</c:f>
              <c:numCache/>
            </c:numRef>
          </c:cat>
          <c:val>
            <c:numRef>
              <c:f>Graph_2!$B$22:$L$22</c:f>
              <c:numCache/>
            </c:numRef>
          </c:val>
          <c:smooth val="0"/>
        </c:ser>
        <c:ser>
          <c:idx val="8"/>
          <c:order val="5"/>
          <c:tx>
            <c:strRef>
              <c:f>Graph_2!$A$14</c:f>
              <c:strCache>
                <c:ptCount val="1"/>
                <c:pt idx="0">
                  <c:v>Italien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Graph_2!$B$5:$L$5</c:f>
              <c:numCache/>
            </c:numRef>
          </c:cat>
          <c:val>
            <c:numRef>
              <c:f>Graph_2!$B$14:$L$14</c:f>
              <c:numCache/>
            </c:numRef>
          </c:val>
          <c:smooth val="0"/>
        </c:ser>
        <c:marker val="1"/>
        <c:axId val="39373429"/>
        <c:axId val="18816542"/>
      </c:lineChart>
      <c:catAx>
        <c:axId val="393734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DDDDDD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816542"/>
        <c:crosses val="autoZero"/>
        <c:auto val="1"/>
        <c:lblOffset val="100"/>
        <c:tickLblSkip val="1"/>
        <c:noMultiLvlLbl val="0"/>
      </c:catAx>
      <c:valAx>
        <c:axId val="18816542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3734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5"/>
          <c:y val="0.0855"/>
          <c:w val="0.1275"/>
          <c:h val="0.5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Internetnutzung in der Schweiz nach Geschlecht, Entwicklung 1997–2016
</a:t>
            </a:r>
          </a:p>
        </c:rich>
      </c:tx>
      <c:layout>
        <c:manualLayout>
          <c:xMode val="factor"/>
          <c:yMode val="factor"/>
          <c:x val="0.0282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9"/>
          <c:w val="0.96425"/>
          <c:h val="0.90125"/>
        </c:manualLayout>
      </c:layout>
      <c:lineChart>
        <c:grouping val="standard"/>
        <c:varyColors val="0"/>
        <c:ser>
          <c:idx val="1"/>
          <c:order val="0"/>
          <c:tx>
            <c:strRef>
              <c:f>Grafik_4!$C$5</c:f>
              <c:strCache>
                <c:ptCount val="1"/>
                <c:pt idx="0">
                  <c:v>Männer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Grafik_4!$A$6:$A$43</c:f>
              <c:strCache/>
            </c:strRef>
          </c:cat>
          <c:val>
            <c:numRef>
              <c:f>Grafik_4!$C$6:$C$35</c:f>
              <c:numCache/>
            </c:numRef>
          </c:val>
          <c:smooth val="0"/>
        </c:ser>
        <c:ser>
          <c:idx val="0"/>
          <c:order val="1"/>
          <c:tx>
            <c:strRef>
              <c:f>Grafik_4!$B$5</c:f>
              <c:strCache>
                <c:ptCount val="1"/>
                <c:pt idx="0">
                  <c:v>Frauen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Grafik_4!$A$6:$A$43</c:f>
              <c:strCache/>
            </c:strRef>
          </c:cat>
          <c:val>
            <c:numRef>
              <c:f>Grafik_4!$B$6:$B$35</c:f>
              <c:numCache/>
            </c:numRef>
          </c:val>
          <c:smooth val="0"/>
        </c:ser>
        <c:ser>
          <c:idx val="2"/>
          <c:order val="2"/>
          <c:tx>
            <c:strRef>
              <c:f>Grafik_4!$E$5</c:f>
              <c:strCache>
                <c:ptCount val="1"/>
                <c:pt idx="0">
                  <c:v>Männer (neue Serie)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Grafik_4!$A$6:$A$43</c:f>
              <c:strCache/>
            </c:strRef>
          </c:cat>
          <c:val>
            <c:numRef>
              <c:f>Grafik_4!$E$6:$E$43</c:f>
              <c:numCache/>
            </c:numRef>
          </c:val>
          <c:smooth val="0"/>
        </c:ser>
        <c:ser>
          <c:idx val="3"/>
          <c:order val="3"/>
          <c:tx>
            <c:strRef>
              <c:f>Grafik_4!$D$5</c:f>
              <c:strCache>
                <c:ptCount val="1"/>
                <c:pt idx="0">
                  <c:v>Frauen (neue Serie)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Grafik_4!$A$6:$A$43</c:f>
              <c:strCache/>
            </c:strRef>
          </c:cat>
          <c:val>
            <c:numRef>
              <c:f>Grafik_4!$D$6:$D$43</c:f>
              <c:numCache/>
            </c:numRef>
          </c:val>
          <c:smooth val="0"/>
        </c:ser>
        <c:marker val="1"/>
        <c:axId val="35131151"/>
        <c:axId val="47744904"/>
      </c:lineChart>
      <c:catAx>
        <c:axId val="35131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238"/>
              <c:y val="-0.1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744904"/>
        <c:crosses val="autoZero"/>
        <c:auto val="1"/>
        <c:lblOffset val="100"/>
        <c:tickLblSkip val="1"/>
        <c:noMultiLvlLbl val="0"/>
      </c:catAx>
      <c:valAx>
        <c:axId val="4774490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311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0675"/>
          <c:y val="0.614"/>
          <c:w val="0.17825"/>
          <c:h val="0.13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Internetnutzung in der Schweiz nach Bildungsstand, Entwicklung 1997–2016</a:t>
            </a:r>
          </a:p>
        </c:rich>
      </c:tx>
      <c:layout>
        <c:manualLayout>
          <c:xMode val="factor"/>
          <c:yMode val="factor"/>
          <c:x val="-0.0865"/>
          <c:y val="-0.02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425"/>
          <c:w val="0.94825"/>
          <c:h val="0.8735"/>
        </c:manualLayout>
      </c:layout>
      <c:lineChart>
        <c:grouping val="standard"/>
        <c:varyColors val="0"/>
        <c:ser>
          <c:idx val="3"/>
          <c:order val="0"/>
          <c:tx>
            <c:strRef>
              <c:f>Grafik_7!$E$6</c:f>
              <c:strCache>
                <c:ptCount val="1"/>
                <c:pt idx="0">
                  <c:v>Tertiärstufe (Hochschulen)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Grafik_7!$A$7:$A$44</c:f>
              <c:strCache/>
            </c:strRef>
          </c:cat>
          <c:val>
            <c:numRef>
              <c:f>Grafik_7!$E$7:$E$36</c:f>
              <c:numCache/>
            </c:numRef>
          </c:val>
          <c:smooth val="0"/>
        </c:ser>
        <c:ser>
          <c:idx val="2"/>
          <c:order val="1"/>
          <c:tx>
            <c:strRef>
              <c:f>Grafik_7!$D$6</c:f>
              <c:strCache>
                <c:ptCount val="1"/>
                <c:pt idx="0">
                  <c:v>Tertiärstufe (höhere Berufsbildung)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Grafik_7!$A$7:$A$44</c:f>
              <c:strCache/>
            </c:strRef>
          </c:cat>
          <c:val>
            <c:numRef>
              <c:f>Grafik_7!$D$7:$D$36</c:f>
              <c:numCache/>
            </c:numRef>
          </c:val>
          <c:smooth val="0"/>
        </c:ser>
        <c:ser>
          <c:idx val="1"/>
          <c:order val="2"/>
          <c:tx>
            <c:strRef>
              <c:f>Grafik_7!$C$6</c:f>
              <c:strCache>
                <c:ptCount val="1"/>
                <c:pt idx="0">
                  <c:v>Sekundarstufe II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Grafik_7!$A$7:$A$44</c:f>
              <c:strCache/>
            </c:strRef>
          </c:cat>
          <c:val>
            <c:numRef>
              <c:f>Grafik_7!$C$7:$C$36</c:f>
              <c:numCache/>
            </c:numRef>
          </c:val>
          <c:smooth val="0"/>
        </c:ser>
        <c:ser>
          <c:idx val="0"/>
          <c:order val="3"/>
          <c:tx>
            <c:strRef>
              <c:f>Grafik_7!$B$6</c:f>
              <c:strCache>
                <c:ptCount val="1"/>
                <c:pt idx="0">
                  <c:v>Obligatorische Schule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Grafik_7!$A$7:$A$44</c:f>
              <c:strCache/>
            </c:strRef>
          </c:cat>
          <c:val>
            <c:numRef>
              <c:f>Grafik_7!$B$7:$B$36</c:f>
              <c:numCache/>
            </c:numRef>
          </c:val>
          <c:smooth val="0"/>
        </c:ser>
        <c:ser>
          <c:idx val="4"/>
          <c:order val="4"/>
          <c:tx>
            <c:strRef>
              <c:f>Grafik_7!$I$6</c:f>
              <c:strCache>
                <c:ptCount val="1"/>
                <c:pt idx="0">
                  <c:v>Tertiärstufe Hochschulen (neue Serie)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33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Grafik_7!$A$7:$A$44</c:f>
              <c:strCache/>
            </c:strRef>
          </c:cat>
          <c:val>
            <c:numRef>
              <c:f>Grafik_7!$I$7:$I$44</c:f>
              <c:numCache/>
            </c:numRef>
          </c:val>
          <c:smooth val="0"/>
        </c:ser>
        <c:ser>
          <c:idx val="5"/>
          <c:order val="5"/>
          <c:tx>
            <c:strRef>
              <c:f>Grafik_7!$H$6</c:f>
              <c:strCache>
                <c:ptCount val="1"/>
                <c:pt idx="0">
                  <c:v>Tertiärstufe höhere Berufsbildung (neue Serie)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Grafik_7!$A$7:$A$44</c:f>
              <c:strCache/>
            </c:strRef>
          </c:cat>
          <c:val>
            <c:numRef>
              <c:f>Grafik_7!$H$7:$H$44</c:f>
              <c:numCache/>
            </c:numRef>
          </c:val>
          <c:smooth val="0"/>
        </c:ser>
        <c:ser>
          <c:idx val="6"/>
          <c:order val="6"/>
          <c:tx>
            <c:strRef>
              <c:f>Grafik_7!$G$6</c:f>
              <c:strCache>
                <c:ptCount val="1"/>
                <c:pt idx="0">
                  <c:v>Sekundarstufe II (neue Serie)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Grafik_7!$A$7:$A$44</c:f>
              <c:strCache/>
            </c:strRef>
          </c:cat>
          <c:val>
            <c:numRef>
              <c:f>Grafik_7!$G$7:$G$44</c:f>
              <c:numCache/>
            </c:numRef>
          </c:val>
          <c:smooth val="0"/>
        </c:ser>
        <c:ser>
          <c:idx val="7"/>
          <c:order val="7"/>
          <c:tx>
            <c:strRef>
              <c:f>Grafik_7!$F$6</c:f>
              <c:strCache>
                <c:ptCount val="1"/>
                <c:pt idx="0">
                  <c:v>Obligatorische Schule (neue Serie)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Grafik_7!$A$7:$A$44</c:f>
              <c:strCache/>
            </c:strRef>
          </c:cat>
          <c:val>
            <c:numRef>
              <c:f>Grafik_7!$F$7:$F$44</c:f>
              <c:numCache/>
            </c:numRef>
          </c:val>
          <c:smooth val="0"/>
        </c:ser>
        <c:marker val="1"/>
        <c:axId val="27050953"/>
        <c:axId val="42131986"/>
      </c:lineChart>
      <c:catAx>
        <c:axId val="27050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  </a:t>
                </a:r>
              </a:p>
            </c:rich>
          </c:tx>
          <c:layout>
            <c:manualLayout>
              <c:xMode val="factor"/>
              <c:yMode val="factor"/>
              <c:x val="0.2205"/>
              <c:y val="-0.08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131986"/>
        <c:crosses val="autoZero"/>
        <c:auto val="1"/>
        <c:lblOffset val="100"/>
        <c:tickLblSkip val="1"/>
        <c:noMultiLvlLbl val="0"/>
      </c:catAx>
      <c:valAx>
        <c:axId val="4213198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509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71975"/>
          <c:y val="0.5705"/>
          <c:w val="0.25325"/>
          <c:h val="0.19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Internetnutzung in der Schweiz nach Einkommen, Entwicklung 1997–2016</a:t>
            </a:r>
          </a:p>
        </c:rich>
      </c:tx>
      <c:layout>
        <c:manualLayout>
          <c:xMode val="factor"/>
          <c:yMode val="factor"/>
          <c:x val="-0.1217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7225"/>
          <c:w val="0.96175"/>
          <c:h val="0.92375"/>
        </c:manualLayout>
      </c:layout>
      <c:lineChart>
        <c:grouping val="standard"/>
        <c:varyColors val="0"/>
        <c:ser>
          <c:idx val="0"/>
          <c:order val="0"/>
          <c:tx>
            <c:strRef>
              <c:f>Grafik_309!$B$7</c:f>
              <c:strCache>
                <c:ptCount val="1"/>
                <c:pt idx="0">
                  <c:v>Bis 4000.-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Grafik_309!$A$8:$A$45</c:f>
              <c:strCache/>
            </c:strRef>
          </c:cat>
          <c:val>
            <c:numRef>
              <c:f>Grafik_309!$B$8:$B$37</c:f>
              <c:numCache/>
            </c:numRef>
          </c:val>
          <c:smooth val="0"/>
        </c:ser>
        <c:ser>
          <c:idx val="1"/>
          <c:order val="1"/>
          <c:tx>
            <c:strRef>
              <c:f>Grafik_309!$C$7</c:f>
              <c:strCache>
                <c:ptCount val="1"/>
                <c:pt idx="0">
                  <c:v>von 4001 bis 8000.-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Grafik_309!$A$8:$A$45</c:f>
              <c:strCache/>
            </c:strRef>
          </c:cat>
          <c:val>
            <c:numRef>
              <c:f>Grafik_309!$C$8:$C$37</c:f>
              <c:numCache/>
            </c:numRef>
          </c:val>
          <c:smooth val="0"/>
        </c:ser>
        <c:ser>
          <c:idx val="2"/>
          <c:order val="2"/>
          <c:tx>
            <c:strRef>
              <c:f>Grafik_309!$D$7</c:f>
              <c:strCache>
                <c:ptCount val="1"/>
                <c:pt idx="0">
                  <c:v>von  8001 bis 10'000.-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Grafik_309!$A$8:$A$45</c:f>
              <c:strCache/>
            </c:strRef>
          </c:cat>
          <c:val>
            <c:numRef>
              <c:f>Grafik_309!$D$8:$D$37</c:f>
              <c:numCache/>
            </c:numRef>
          </c:val>
          <c:smooth val="0"/>
        </c:ser>
        <c:ser>
          <c:idx val="3"/>
          <c:order val="3"/>
          <c:tx>
            <c:strRef>
              <c:f>Grafik_309!$E$7</c:f>
              <c:strCache>
                <c:ptCount val="1"/>
                <c:pt idx="0">
                  <c:v>10'001 und mehr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Grafik_309!$A$8:$A$45</c:f>
              <c:strCache/>
            </c:strRef>
          </c:cat>
          <c:val>
            <c:numRef>
              <c:f>Grafik_309!$E$8:$E$37</c:f>
              <c:numCache/>
            </c:numRef>
          </c:val>
          <c:smooth val="0"/>
        </c:ser>
        <c:ser>
          <c:idx val="4"/>
          <c:order val="4"/>
          <c:tx>
            <c:strRef>
              <c:f>Grafik_309!$F$7</c:f>
              <c:strCache>
                <c:ptCount val="1"/>
                <c:pt idx="0">
                  <c:v>Bis 4000.- (neue Serie)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Grafik_309!$A$8:$A$45</c:f>
              <c:strCache/>
            </c:strRef>
          </c:cat>
          <c:val>
            <c:numRef>
              <c:f>Grafik_309!$F$8:$F$45</c:f>
              <c:numCache/>
            </c:numRef>
          </c:val>
          <c:smooth val="0"/>
        </c:ser>
        <c:ser>
          <c:idx val="5"/>
          <c:order val="5"/>
          <c:tx>
            <c:strRef>
              <c:f>Grafik_309!$G$7</c:f>
              <c:strCache>
                <c:ptCount val="1"/>
                <c:pt idx="0">
                  <c:v>von 4001 bis 8000.- (neue Serie)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Grafik_309!$A$8:$A$45</c:f>
              <c:strCache/>
            </c:strRef>
          </c:cat>
          <c:val>
            <c:numRef>
              <c:f>Grafik_309!$G$8:$G$45</c:f>
              <c:numCache/>
            </c:numRef>
          </c:val>
          <c:smooth val="0"/>
        </c:ser>
        <c:ser>
          <c:idx val="6"/>
          <c:order val="6"/>
          <c:tx>
            <c:strRef>
              <c:f>Grafik_309!$H$7</c:f>
              <c:strCache>
                <c:ptCount val="1"/>
                <c:pt idx="0">
                  <c:v>von  8001 bis 10'000.- (neue Serie)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Grafik_309!$A$8:$A$45</c:f>
              <c:strCache/>
            </c:strRef>
          </c:cat>
          <c:val>
            <c:numRef>
              <c:f>Grafik_309!$H$8:$H$45</c:f>
              <c:numCache/>
            </c:numRef>
          </c:val>
          <c:smooth val="0"/>
        </c:ser>
        <c:ser>
          <c:idx val="7"/>
          <c:order val="7"/>
          <c:tx>
            <c:strRef>
              <c:f>Grafik_309!$I$7</c:f>
              <c:strCache>
                <c:ptCount val="1"/>
                <c:pt idx="0">
                  <c:v>10'001 und mehr (neue Serie)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FFFF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Grafik_309!$A$8:$A$45</c:f>
              <c:strCache/>
            </c:strRef>
          </c:cat>
          <c:val>
            <c:numRef>
              <c:f>Grafik_309!$I$8:$I$45</c:f>
              <c:numCache/>
            </c:numRef>
          </c:val>
          <c:smooth val="0"/>
        </c:ser>
        <c:marker val="1"/>
        <c:axId val="43643555"/>
        <c:axId val="57247676"/>
      </c:lineChart>
      <c:catAx>
        <c:axId val="43643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218"/>
              <c:y val="-0.09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247676"/>
        <c:crosses val="autoZero"/>
        <c:auto val="1"/>
        <c:lblOffset val="100"/>
        <c:tickLblSkip val="1"/>
        <c:noMultiLvlLbl val="0"/>
      </c:catAx>
      <c:valAx>
        <c:axId val="5724767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6435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73525"/>
          <c:y val="0.603"/>
          <c:w val="0.2205"/>
          <c:h val="0.19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8975"/>
          <c:w val="0.968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Grafik_5!$B$6</c:f>
              <c:strCache>
                <c:ptCount val="1"/>
                <c:pt idx="0">
                  <c:v>14 – 19 Jahre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Grafik_5!$A$7:$A$44</c:f>
              <c:strCache/>
            </c:strRef>
          </c:cat>
          <c:val>
            <c:numRef>
              <c:f>Grafik_5!$B$7:$B$36</c:f>
              <c:numCache/>
            </c:numRef>
          </c:val>
          <c:smooth val="0"/>
        </c:ser>
        <c:ser>
          <c:idx val="1"/>
          <c:order val="1"/>
          <c:tx>
            <c:strRef>
              <c:f>Grafik_5!$C$6</c:f>
              <c:strCache>
                <c:ptCount val="1"/>
                <c:pt idx="0">
                  <c:v>20 – 29 Jahre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Grafik_5!$A$7:$A$44</c:f>
              <c:strCache/>
            </c:strRef>
          </c:cat>
          <c:val>
            <c:numRef>
              <c:f>Grafik_5!$C$7:$C$36</c:f>
              <c:numCache/>
            </c:numRef>
          </c:val>
          <c:smooth val="0"/>
        </c:ser>
        <c:ser>
          <c:idx val="2"/>
          <c:order val="2"/>
          <c:tx>
            <c:strRef>
              <c:f>Grafik_5!$D$6</c:f>
              <c:strCache>
                <c:ptCount val="1"/>
                <c:pt idx="0">
                  <c:v>30 – 39 Jahre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Grafik_5!$A$7:$A$44</c:f>
              <c:strCache/>
            </c:strRef>
          </c:cat>
          <c:val>
            <c:numRef>
              <c:f>Grafik_5!$D$7:$D$36</c:f>
              <c:numCache/>
            </c:numRef>
          </c:val>
          <c:smooth val="0"/>
        </c:ser>
        <c:ser>
          <c:idx val="3"/>
          <c:order val="3"/>
          <c:tx>
            <c:strRef>
              <c:f>Grafik_5!$E$6</c:f>
              <c:strCache>
                <c:ptCount val="1"/>
                <c:pt idx="0">
                  <c:v>40 – 49 Jahre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Grafik_5!$A$7:$A$44</c:f>
              <c:strCache/>
            </c:strRef>
          </c:cat>
          <c:val>
            <c:numRef>
              <c:f>Grafik_5!$E$7:$E$36</c:f>
              <c:numCache/>
            </c:numRef>
          </c:val>
          <c:smooth val="0"/>
        </c:ser>
        <c:ser>
          <c:idx val="4"/>
          <c:order val="4"/>
          <c:tx>
            <c:strRef>
              <c:f>Grafik_5!$F$6</c:f>
              <c:strCache>
                <c:ptCount val="1"/>
                <c:pt idx="0">
                  <c:v>50 – 59 Jahre (1)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Pt>
            <c:idx val="5"/>
            <c:spPr>
              <a:ln w="3175">
                <a:noFill/>
              </a:ln>
            </c:spPr>
            <c:marker>
              <c:size val="5"/>
              <c:spPr>
                <a:noFill/>
                <a:ln>
                  <a:solidFill>
                    <a:srgbClr val="800080"/>
                  </a:solidFill>
                </a:ln>
              </c:spPr>
            </c:marker>
          </c:dPt>
          <c:cat>
            <c:strRef>
              <c:f>Grafik_5!$A$7:$A$44</c:f>
              <c:strCache/>
            </c:strRef>
          </c:cat>
          <c:val>
            <c:numRef>
              <c:f>Grafik_5!$F$7:$F$36</c:f>
              <c:numCache/>
            </c:numRef>
          </c:val>
          <c:smooth val="0"/>
        </c:ser>
        <c:ser>
          <c:idx val="5"/>
          <c:order val="5"/>
          <c:tx>
            <c:strRef>
              <c:f>Grafik_5!$G$6</c:f>
              <c:strCache>
                <c:ptCount val="1"/>
                <c:pt idx="0">
                  <c:v>60 – 69 Jahre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Grafik_5!$A$7:$A$44</c:f>
              <c:strCache/>
            </c:strRef>
          </c:cat>
          <c:val>
            <c:numRef>
              <c:f>Grafik_5!$G$7:$G$36</c:f>
              <c:numCache/>
            </c:numRef>
          </c:val>
          <c:smooth val="0"/>
        </c:ser>
        <c:ser>
          <c:idx val="6"/>
          <c:order val="6"/>
          <c:tx>
            <c:strRef>
              <c:f>Grafik_5!$H$6</c:f>
              <c:strCache>
                <c:ptCount val="1"/>
                <c:pt idx="0">
                  <c:v>70 Jahre und mehr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Grafik_5!$A$7:$A$44</c:f>
              <c:strCache/>
            </c:strRef>
          </c:cat>
          <c:val>
            <c:numRef>
              <c:f>Grafik_5!$H$7:$H$36</c:f>
              <c:numCache/>
            </c:numRef>
          </c:val>
          <c:smooth val="0"/>
        </c:ser>
        <c:ser>
          <c:idx val="7"/>
          <c:order val="7"/>
          <c:tx>
            <c:strRef>
              <c:f>Grafik_5!$I$6</c:f>
              <c:strCache>
                <c:ptCount val="1"/>
                <c:pt idx="0">
                  <c:v>14 – 19 Jahre (neue Serie)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Grafik_5!$A$7:$A$44</c:f>
              <c:strCache/>
            </c:strRef>
          </c:cat>
          <c:val>
            <c:numRef>
              <c:f>Grafik_5!$I$7:$I$44</c:f>
              <c:numCache/>
            </c:numRef>
          </c:val>
          <c:smooth val="0"/>
        </c:ser>
        <c:ser>
          <c:idx val="8"/>
          <c:order val="8"/>
          <c:tx>
            <c:strRef>
              <c:f>Grafik_5!$J$6</c:f>
              <c:strCache>
                <c:ptCount val="1"/>
                <c:pt idx="0">
                  <c:v>20 – 29 Jahre (neue Serie)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Grafik_5!$A$7:$A$44</c:f>
              <c:strCache/>
            </c:strRef>
          </c:cat>
          <c:val>
            <c:numRef>
              <c:f>Grafik_5!$J$7:$J$44</c:f>
              <c:numCache/>
            </c:numRef>
          </c:val>
          <c:smooth val="0"/>
        </c:ser>
        <c:ser>
          <c:idx val="9"/>
          <c:order val="9"/>
          <c:tx>
            <c:strRef>
              <c:f>Grafik_5!$K$6</c:f>
              <c:strCache>
                <c:ptCount val="1"/>
                <c:pt idx="0">
                  <c:v>30 – 39 Jahre (neue Serie)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Grafik_5!$A$7:$A$44</c:f>
              <c:strCache/>
            </c:strRef>
          </c:cat>
          <c:val>
            <c:numRef>
              <c:f>Grafik_5!$K$7:$K$44</c:f>
              <c:numCache/>
            </c:numRef>
          </c:val>
          <c:smooth val="0"/>
        </c:ser>
        <c:ser>
          <c:idx val="10"/>
          <c:order val="10"/>
          <c:tx>
            <c:strRef>
              <c:f>Grafik_5!$L$6</c:f>
              <c:strCache>
                <c:ptCount val="1"/>
                <c:pt idx="0">
                  <c:v>40 – 49 Jahre (neue Serie)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Grafik_5!$A$7:$A$44</c:f>
              <c:strCache/>
            </c:strRef>
          </c:cat>
          <c:val>
            <c:numRef>
              <c:f>Grafik_5!$L$7:$L$44</c:f>
              <c:numCache/>
            </c:numRef>
          </c:val>
          <c:smooth val="0"/>
        </c:ser>
        <c:ser>
          <c:idx val="11"/>
          <c:order val="11"/>
          <c:tx>
            <c:strRef>
              <c:f>Grafik_5!$M$6</c:f>
              <c:strCache>
                <c:ptCount val="1"/>
                <c:pt idx="0">
                  <c:v>50 – 59 Jahre (1) (neue Serie)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666699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Grafik_5!$A$7:$A$44</c:f>
              <c:strCache/>
            </c:strRef>
          </c:cat>
          <c:val>
            <c:numRef>
              <c:f>Grafik_5!$M$7:$M$44</c:f>
              <c:numCache/>
            </c:numRef>
          </c:val>
          <c:smooth val="0"/>
        </c:ser>
        <c:ser>
          <c:idx val="12"/>
          <c:order val="12"/>
          <c:tx>
            <c:strRef>
              <c:f>Grafik_5!$N$6</c:f>
              <c:strCache>
                <c:ptCount val="1"/>
                <c:pt idx="0">
                  <c:v>60 – 69 Jahre (neue Serie)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Grafik_5!$A$7:$A$44</c:f>
              <c:strCache/>
            </c:strRef>
          </c:cat>
          <c:val>
            <c:numRef>
              <c:f>Grafik_5!$N$7:$N$44</c:f>
              <c:numCache/>
            </c:numRef>
          </c:val>
          <c:smooth val="0"/>
        </c:ser>
        <c:ser>
          <c:idx val="13"/>
          <c:order val="13"/>
          <c:tx>
            <c:strRef>
              <c:f>Grafik_5!$O$6</c:f>
              <c:strCache>
                <c:ptCount val="1"/>
                <c:pt idx="0">
                  <c:v>70 Jahre und mehr (neue Serie)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DDDDDD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Grafik_5!$A$7:$A$44</c:f>
              <c:strCache/>
            </c:strRef>
          </c:cat>
          <c:val>
            <c:numRef>
              <c:f>Grafik_5!$O$7:$O$44</c:f>
              <c:numCache/>
            </c:numRef>
          </c:val>
          <c:smooth val="0"/>
        </c:ser>
        <c:marker val="1"/>
        <c:axId val="45467037"/>
        <c:axId val="6550150"/>
      </c:lineChart>
      <c:catAx>
        <c:axId val="45467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6550150"/>
        <c:crosses val="autoZero"/>
        <c:auto val="1"/>
        <c:lblOffset val="100"/>
        <c:tickLblSkip val="1"/>
        <c:noMultiLvlLbl val="0"/>
      </c:catAx>
      <c:valAx>
        <c:axId val="655015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46703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ayout>
        <c:manualLayout>
          <c:xMode val="edge"/>
          <c:yMode val="edge"/>
          <c:x val="0.094"/>
          <c:y val="0.14225"/>
          <c:w val="0.18625"/>
          <c:h val="0.2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Internetnutzung in der Schweiz nach Sprachregion, Entwicklung 1997–2016</a:t>
            </a:r>
          </a:p>
        </c:rich>
      </c:tx>
      <c:layout>
        <c:manualLayout>
          <c:xMode val="factor"/>
          <c:yMode val="factor"/>
          <c:x val="0.0015"/>
          <c:y val="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10825"/>
          <c:w val="0.96375"/>
          <c:h val="0.88975"/>
        </c:manualLayout>
      </c:layout>
      <c:lineChart>
        <c:grouping val="standard"/>
        <c:varyColors val="0"/>
        <c:ser>
          <c:idx val="0"/>
          <c:order val="0"/>
          <c:tx>
            <c:strRef>
              <c:f>Grafik_6!$B$6</c:f>
              <c:strCache>
                <c:ptCount val="1"/>
                <c:pt idx="0">
                  <c:v>Deutsche Schweiz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Grafik_6!$A$7:$A$44</c:f>
              <c:strCache/>
            </c:strRef>
          </c:cat>
          <c:val>
            <c:numRef>
              <c:f>Grafik_6!$B$7:$B$36</c:f>
              <c:numCache/>
            </c:numRef>
          </c:val>
          <c:smooth val="0"/>
        </c:ser>
        <c:ser>
          <c:idx val="1"/>
          <c:order val="1"/>
          <c:tx>
            <c:strRef>
              <c:f>Grafik_6!$C$6</c:f>
              <c:strCache>
                <c:ptCount val="1"/>
                <c:pt idx="0">
                  <c:v>Französische Schweiz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Grafik_6!$A$7:$A$44</c:f>
              <c:strCache/>
            </c:strRef>
          </c:cat>
          <c:val>
            <c:numRef>
              <c:f>Grafik_6!$C$7:$C$36</c:f>
              <c:numCache/>
            </c:numRef>
          </c:val>
          <c:smooth val="0"/>
        </c:ser>
        <c:ser>
          <c:idx val="2"/>
          <c:order val="2"/>
          <c:tx>
            <c:strRef>
              <c:f>Grafik_6!$D$6</c:f>
              <c:strCache>
                <c:ptCount val="1"/>
                <c:pt idx="0">
                  <c:v>Italienische Schweiz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Grafik_6!$A$7:$A$44</c:f>
              <c:strCache/>
            </c:strRef>
          </c:cat>
          <c:val>
            <c:numRef>
              <c:f>Grafik_6!$D$7:$D$36</c:f>
              <c:numCache/>
            </c:numRef>
          </c:val>
          <c:smooth val="0"/>
        </c:ser>
        <c:ser>
          <c:idx val="4"/>
          <c:order val="3"/>
          <c:tx>
            <c:strRef>
              <c:f>Grafik_6!$F$6</c:f>
              <c:strCache>
                <c:ptCount val="1"/>
                <c:pt idx="0">
                  <c:v>Deutsche Schweiz (neue Serie)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Grafik_6!$A$7:$A$44</c:f>
              <c:strCache/>
            </c:strRef>
          </c:cat>
          <c:val>
            <c:numRef>
              <c:f>Grafik_6!$F$7:$F$44</c:f>
              <c:numCache/>
            </c:numRef>
          </c:val>
          <c:smooth val="0"/>
        </c:ser>
        <c:ser>
          <c:idx val="5"/>
          <c:order val="4"/>
          <c:tx>
            <c:strRef>
              <c:f>Grafik_6!$G$6</c:f>
              <c:strCache>
                <c:ptCount val="1"/>
                <c:pt idx="0">
                  <c:v>Französische Schweiz (neue Serie)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00FF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Grafik_6!$A$7:$A$44</c:f>
              <c:strCache/>
            </c:strRef>
          </c:cat>
          <c:val>
            <c:numRef>
              <c:f>Grafik_6!$G$7:$G$44</c:f>
              <c:numCache/>
            </c:numRef>
          </c:val>
          <c:smooth val="0"/>
        </c:ser>
        <c:ser>
          <c:idx val="6"/>
          <c:order val="5"/>
          <c:tx>
            <c:strRef>
              <c:f>Grafik_6!$H$6</c:f>
              <c:strCache>
                <c:ptCount val="1"/>
                <c:pt idx="0">
                  <c:v>Italienische Schweiz (neue Serie)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Grafik_6!$A$7:$A$44</c:f>
              <c:strCache/>
            </c:strRef>
          </c:cat>
          <c:val>
            <c:numRef>
              <c:f>Grafik_6!$H$7:$H$44</c:f>
              <c:numCache/>
            </c:numRef>
          </c:val>
          <c:smooth val="0"/>
        </c:ser>
        <c:ser>
          <c:idx val="3"/>
          <c:order val="6"/>
          <c:tx>
            <c:strRef>
              <c:f>Grafik_6!$I$6</c:f>
              <c:strCache>
                <c:ptCount val="1"/>
                <c:pt idx="0">
                  <c:v>Schweiz insgesamt (neue Serie)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Grafik_6!$A$7:$A$44</c:f>
              <c:strCache/>
            </c:strRef>
          </c:cat>
          <c:val>
            <c:numRef>
              <c:f>Grafik_6!$I$7:$I$44</c:f>
              <c:numCache/>
            </c:numRef>
          </c:val>
          <c:smooth val="0"/>
        </c:ser>
        <c:ser>
          <c:idx val="7"/>
          <c:order val="7"/>
          <c:tx>
            <c:strRef>
              <c:f>Grafik_6!$E$6</c:f>
              <c:strCache>
                <c:ptCount val="1"/>
                <c:pt idx="0">
                  <c:v>Schweiz insgesamt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Grafik_6!$A$7:$A$44</c:f>
              <c:strCache/>
            </c:strRef>
          </c:cat>
          <c:val>
            <c:numRef>
              <c:f>Grafik_6!$E$7:$E$36</c:f>
              <c:numCache/>
            </c:numRef>
          </c:val>
          <c:smooth val="0"/>
        </c:ser>
        <c:marker val="1"/>
        <c:axId val="58951351"/>
        <c:axId val="60800112"/>
      </c:lineChart>
      <c:catAx>
        <c:axId val="58951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  </a:t>
                </a:r>
              </a:p>
            </c:rich>
          </c:tx>
          <c:layout>
            <c:manualLayout>
              <c:xMode val="factor"/>
              <c:yMode val="factor"/>
              <c:x val="0.21725"/>
              <c:y val="-0.09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800112"/>
        <c:crosses val="autoZero"/>
        <c:auto val="1"/>
        <c:lblOffset val="100"/>
        <c:tickLblSkip val="1"/>
        <c:noMultiLvlLbl val="0"/>
      </c:catAx>
      <c:valAx>
        <c:axId val="6080011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95135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1425"/>
          <c:y val="0.59725"/>
          <c:w val="0.22725"/>
          <c:h val="0.14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Internetnutzung in der Schweiz nach Nutzungsort, Entwicklung 2001–2016</a:t>
            </a:r>
          </a:p>
        </c:rich>
      </c:tx>
      <c:layout>
        <c:manualLayout>
          <c:xMode val="factor"/>
          <c:yMode val="factor"/>
          <c:x val="-0.044"/>
          <c:y val="-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08125"/>
          <c:w val="0.9405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Grafik_311!$B$6</c:f>
              <c:strCache>
                <c:ptCount val="1"/>
                <c:pt idx="0">
                  <c:v>zu Hause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Grafik_311!$A$7:$A$35</c:f>
              <c:strCache/>
            </c:strRef>
          </c:cat>
          <c:val>
            <c:numRef>
              <c:f>Grafik_311!$B$7:$B$27</c:f>
              <c:numCache/>
            </c:numRef>
          </c:val>
          <c:smooth val="0"/>
        </c:ser>
        <c:ser>
          <c:idx val="1"/>
          <c:order val="1"/>
          <c:tx>
            <c:strRef>
              <c:f>Grafik_311!$C$6</c:f>
              <c:strCache>
                <c:ptCount val="1"/>
                <c:pt idx="0">
                  <c:v>am Arbeitsplatz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Grafik_311!$A$7:$A$35</c:f>
              <c:strCache/>
            </c:strRef>
          </c:cat>
          <c:val>
            <c:numRef>
              <c:f>Grafik_311!$C$7:$C$27</c:f>
              <c:numCache/>
            </c:numRef>
          </c:val>
          <c:smooth val="0"/>
        </c:ser>
        <c:ser>
          <c:idx val="2"/>
          <c:order val="2"/>
          <c:tx>
            <c:strRef>
              <c:f>Grafik_311!$E$6</c:f>
              <c:strCache>
                <c:ptCount val="1"/>
                <c:pt idx="0">
                  <c:v>zu Hause (neue Serie)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Grafik_311!$A$7:$A$35</c:f>
              <c:strCache/>
            </c:strRef>
          </c:cat>
          <c:val>
            <c:numRef>
              <c:f>Grafik_311!$E$7:$E$35</c:f>
              <c:numCache/>
            </c:numRef>
          </c:val>
          <c:smooth val="0"/>
        </c:ser>
        <c:ser>
          <c:idx val="3"/>
          <c:order val="3"/>
          <c:tx>
            <c:strRef>
              <c:f>Grafik_311!$F$6</c:f>
              <c:strCache>
                <c:ptCount val="1"/>
                <c:pt idx="0">
                  <c:v>am Arbeitsplatz (neue Serie)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Grafik_311!$A$7:$A$35</c:f>
              <c:strCache/>
            </c:strRef>
          </c:cat>
          <c:val>
            <c:numRef>
              <c:f>Grafik_311!$F$7:$F$35</c:f>
              <c:numCache/>
            </c:numRef>
          </c:val>
          <c:smooth val="0"/>
        </c:ser>
        <c:ser>
          <c:idx val="4"/>
          <c:order val="4"/>
          <c:tx>
            <c:strRef>
              <c:f>Grafik_311!$D$6</c:f>
              <c:strCache>
                <c:ptCount val="1"/>
                <c:pt idx="0">
                  <c:v>Unterwegs, mobiles Terminal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Grafik_311!$A$7:$A$35</c:f>
              <c:strCache/>
            </c:strRef>
          </c:cat>
          <c:val>
            <c:numRef>
              <c:f>Grafik_311!$D$7:$D$27</c:f>
              <c:numCache/>
            </c:numRef>
          </c:val>
          <c:smooth val="0"/>
        </c:ser>
        <c:ser>
          <c:idx val="5"/>
          <c:order val="5"/>
          <c:tx>
            <c:strRef>
              <c:f>Grafik_311!$G$6</c:f>
              <c:strCache>
                <c:ptCount val="1"/>
                <c:pt idx="0">
                  <c:v>Unterwegs, mobiles Terminal (neue Serie)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Grafik_311!$A$7:$A$35</c:f>
              <c:strCache/>
            </c:strRef>
          </c:cat>
          <c:val>
            <c:numRef>
              <c:f>Grafik_311!$G$7:$G$35</c:f>
              <c:numCache/>
            </c:numRef>
          </c:val>
          <c:smooth val="0"/>
        </c:ser>
        <c:marker val="1"/>
        <c:axId val="10330097"/>
        <c:axId val="25862010"/>
      </c:lineChart>
      <c:catAx>
        <c:axId val="10330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862010"/>
        <c:crosses val="autoZero"/>
        <c:auto val="1"/>
        <c:lblOffset val="100"/>
        <c:tickLblSkip val="1"/>
        <c:noMultiLvlLbl val="0"/>
      </c:catAx>
      <c:valAx>
        <c:axId val="2586201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3300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1575"/>
          <c:y val="0.17125"/>
          <c:w val="0.391"/>
          <c:h val="0.0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Dauer der Internetnutzung pro Woche in der Schweiz , 2004, 2010 und 2014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In % der Internetnutzer/innen (Internetnutzung in den letzten drei Monaten)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15175"/>
          <c:w val="0.944"/>
          <c:h val="0.7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Grafik_329!$C$5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Grafik_329!$B$6:$B$10</c:f>
              <c:strCache/>
            </c:strRef>
          </c:cat>
          <c:val>
            <c:numRef>
              <c:f>Grafik_329!$C$6:$C$10</c:f>
              <c:numCache/>
            </c:numRef>
          </c:val>
        </c:ser>
        <c:ser>
          <c:idx val="1"/>
          <c:order val="1"/>
          <c:tx>
            <c:strRef>
              <c:f>Grafik_329!$D$5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Grafik_329!$B$6:$B$10</c:f>
              <c:strCache/>
            </c:strRef>
          </c:cat>
          <c:val>
            <c:numRef>
              <c:f>Grafik_329!$D$6:$D$10</c:f>
              <c:numCache/>
            </c:numRef>
          </c:val>
        </c:ser>
        <c:ser>
          <c:idx val="2"/>
          <c:order val="2"/>
          <c:tx>
            <c:strRef>
              <c:f>Grafik_329!$E$5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Grafik_329!$B$6:$B$10</c:f>
              <c:strCache/>
            </c:strRef>
          </c:cat>
          <c:val>
            <c:numRef>
              <c:f>Grafik_329!$E$6:$E$10</c:f>
              <c:numCache/>
            </c:numRef>
          </c:val>
        </c:ser>
        <c:axId val="31431499"/>
        <c:axId val="14448036"/>
      </c:barChart>
      <c:catAx>
        <c:axId val="314314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448036"/>
        <c:crosses val="autoZero"/>
        <c:auto val="1"/>
        <c:lblOffset val="100"/>
        <c:tickLblSkip val="1"/>
        <c:noMultiLvlLbl val="0"/>
      </c:catAx>
      <c:valAx>
        <c:axId val="144480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4314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833"/>
          <c:y val="0.1495"/>
          <c:w val="0.092"/>
          <c:h val="0.2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0.0445</cdr:x>
      <cdr:y>0.05425</cdr:y>
    </cdr:from>
    <cdr:to>
      <cdr:x>0.5635</cdr:x>
      <cdr:y>0.09</cdr:y>
    </cdr:to>
    <cdr:sp>
      <cdr:nvSpPr>
        <cdr:cNvPr id="1" name="Text Box 1"/>
        <cdr:cNvSpPr txBox="1">
          <a:spLocks noChangeArrowheads="1"/>
        </cdr:cNvSpPr>
      </cdr:nvSpPr>
      <cdr:spPr>
        <a:xfrm>
          <a:off x="390525" y="266700"/>
          <a:ext cx="465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 % der Bevölkerung ab 14 Jahren
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4</xdr:row>
      <xdr:rowOff>95250</xdr:rowOff>
    </xdr:from>
    <xdr:to>
      <xdr:col>25</xdr:col>
      <xdr:colOff>828675</xdr:colOff>
      <xdr:row>32</xdr:row>
      <xdr:rowOff>123825</xdr:rowOff>
    </xdr:to>
    <xdr:graphicFrame>
      <xdr:nvGraphicFramePr>
        <xdr:cNvPr id="1" name="Chart 3"/>
        <xdr:cNvGraphicFramePr/>
      </xdr:nvGraphicFramePr>
      <xdr:xfrm>
        <a:off x="10944225" y="790575"/>
        <a:ext cx="907732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</cdr:x>
      <cdr:y>0.0795</cdr:y>
    </cdr:from>
    <cdr:to>
      <cdr:x>0.863</cdr:x>
      <cdr:y>0.1105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428625"/>
          <a:ext cx="72580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Engerer Nutzerkreis Internet (ENK), in % der Bevölkerung ab 14 Jahren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4</xdr:row>
      <xdr:rowOff>9525</xdr:rowOff>
    </xdr:from>
    <xdr:to>
      <xdr:col>19</xdr:col>
      <xdr:colOff>47625</xdr:colOff>
      <xdr:row>35</xdr:row>
      <xdr:rowOff>47625</xdr:rowOff>
    </xdr:to>
    <xdr:graphicFrame>
      <xdr:nvGraphicFramePr>
        <xdr:cNvPr id="1" name="Chart 3"/>
        <xdr:cNvGraphicFramePr/>
      </xdr:nvGraphicFramePr>
      <xdr:xfrm>
        <a:off x="9963150" y="657225"/>
        <a:ext cx="90106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3</xdr:row>
      <xdr:rowOff>0</xdr:rowOff>
    </xdr:from>
    <xdr:to>
      <xdr:col>13</xdr:col>
      <xdr:colOff>1114425</xdr:colOff>
      <xdr:row>35</xdr:row>
      <xdr:rowOff>133350</xdr:rowOff>
    </xdr:to>
    <xdr:graphicFrame>
      <xdr:nvGraphicFramePr>
        <xdr:cNvPr id="1" name="Chart 2"/>
        <xdr:cNvGraphicFramePr/>
      </xdr:nvGraphicFramePr>
      <xdr:xfrm>
        <a:off x="9696450" y="485775"/>
        <a:ext cx="78867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666750</xdr:colOff>
      <xdr:row>4</xdr:row>
      <xdr:rowOff>47625</xdr:rowOff>
    </xdr:from>
    <xdr:ext cx="4362450" cy="209550"/>
    <xdr:sp>
      <xdr:nvSpPr>
        <xdr:cNvPr id="2" name="Text Box 3"/>
        <xdr:cNvSpPr txBox="1">
          <a:spLocks noChangeArrowheads="1"/>
        </xdr:cNvSpPr>
      </xdr:nvSpPr>
      <xdr:spPr>
        <a:xfrm>
          <a:off x="10220325" y="771525"/>
          <a:ext cx="4362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Engerer Nutzerkreis Internet (ENK), in % der Bevölkerung ab 14 Jahren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152400</xdr:rowOff>
    </xdr:from>
    <xdr:to>
      <xdr:col>6</xdr:col>
      <xdr:colOff>1123950</xdr:colOff>
      <xdr:row>34</xdr:row>
      <xdr:rowOff>85725</xdr:rowOff>
    </xdr:to>
    <xdr:graphicFrame>
      <xdr:nvGraphicFramePr>
        <xdr:cNvPr id="1" name="Graphique 1"/>
        <xdr:cNvGraphicFramePr/>
      </xdr:nvGraphicFramePr>
      <xdr:xfrm>
        <a:off x="142875" y="2409825"/>
        <a:ext cx="84296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0.0725</cdr:x>
      <cdr:y>0.05525</cdr:y>
    </cdr:from>
    <cdr:to>
      <cdr:x>0.75175</cdr:x>
      <cdr:y>0.13075</cdr:y>
    </cdr:to>
    <cdr:sp>
      <cdr:nvSpPr>
        <cdr:cNvPr id="1" name="ZoneTexte 6"/>
        <cdr:cNvSpPr txBox="1">
          <a:spLocks noChangeArrowheads="1"/>
        </cdr:cNvSpPr>
      </cdr:nvSpPr>
      <cdr:spPr>
        <a:xfrm>
          <a:off x="447675" y="161925"/>
          <a:ext cx="42100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 % der Internetnutzer/innen (Nutzung in den letzten drei Monaten)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0.00575</cdr:y>
    </cdr:from>
    <cdr:to>
      <cdr:x>0.744</cdr:x>
      <cdr:y>0.08175</cdr:y>
    </cdr:to>
    <cdr:sp>
      <cdr:nvSpPr>
        <cdr:cNvPr id="1" name="ZoneTexte 1"/>
        <cdr:cNvSpPr txBox="1">
          <a:spLocks noChangeArrowheads="1"/>
        </cdr:cNvSpPr>
      </cdr:nvSpPr>
      <cdr:spPr>
        <a:xfrm>
          <a:off x="2724150" y="19050"/>
          <a:ext cx="2428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Nach Bildungsstand</a:t>
          </a:r>
        </a:p>
      </cdr:txBody>
    </cdr:sp>
  </cdr:relSizeAnchor>
  <cdr:relSizeAnchor xmlns:cdr="http://schemas.openxmlformats.org/drawingml/2006/chartDrawing">
    <cdr:from>
      <cdr:x>0.0835</cdr:x>
      <cdr:y>0.07075</cdr:y>
    </cdr:from>
    <cdr:to>
      <cdr:x>0.6885</cdr:x>
      <cdr:y>0.13375</cdr:y>
    </cdr:to>
    <cdr:sp>
      <cdr:nvSpPr>
        <cdr:cNvPr id="2" name="ZoneTexte 6"/>
        <cdr:cNvSpPr txBox="1">
          <a:spLocks noChangeArrowheads="1"/>
        </cdr:cNvSpPr>
      </cdr:nvSpPr>
      <cdr:spPr>
        <a:xfrm>
          <a:off x="571500" y="247650"/>
          <a:ext cx="4191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 % der Internetnutzer/innen (Nutzung in den letzten drei Monaten)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0</xdr:row>
      <xdr:rowOff>152400</xdr:rowOff>
    </xdr:from>
    <xdr:to>
      <xdr:col>12</xdr:col>
      <xdr:colOff>485775</xdr:colOff>
      <xdr:row>18</xdr:row>
      <xdr:rowOff>152400</xdr:rowOff>
    </xdr:to>
    <xdr:graphicFrame>
      <xdr:nvGraphicFramePr>
        <xdr:cNvPr id="1" name="Graphique 13"/>
        <xdr:cNvGraphicFramePr/>
      </xdr:nvGraphicFramePr>
      <xdr:xfrm>
        <a:off x="8553450" y="152400"/>
        <a:ext cx="69437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676275</xdr:colOff>
      <xdr:row>1</xdr:row>
      <xdr:rowOff>76200</xdr:rowOff>
    </xdr:from>
    <xdr:to>
      <xdr:col>19</xdr:col>
      <xdr:colOff>228600</xdr:colOff>
      <xdr:row>18</xdr:row>
      <xdr:rowOff>142875</xdr:rowOff>
    </xdr:to>
    <xdr:graphicFrame>
      <xdr:nvGraphicFramePr>
        <xdr:cNvPr id="2" name="Graphique 15"/>
        <xdr:cNvGraphicFramePr/>
      </xdr:nvGraphicFramePr>
      <xdr:xfrm>
        <a:off x="15687675" y="238125"/>
        <a:ext cx="620077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19</xdr:row>
      <xdr:rowOff>66675</xdr:rowOff>
    </xdr:from>
    <xdr:to>
      <xdr:col>12</xdr:col>
      <xdr:colOff>504825</xdr:colOff>
      <xdr:row>41</xdr:row>
      <xdr:rowOff>57150</xdr:rowOff>
    </xdr:to>
    <xdr:graphicFrame>
      <xdr:nvGraphicFramePr>
        <xdr:cNvPr id="3" name="Graphique 16"/>
        <xdr:cNvGraphicFramePr/>
      </xdr:nvGraphicFramePr>
      <xdr:xfrm>
        <a:off x="8582025" y="3295650"/>
        <a:ext cx="6934200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8</xdr:col>
      <xdr:colOff>333375</xdr:colOff>
      <xdr:row>1</xdr:row>
      <xdr:rowOff>19050</xdr:rowOff>
    </xdr:from>
    <xdr:ext cx="1409700" cy="228600"/>
    <xdr:sp>
      <xdr:nvSpPr>
        <xdr:cNvPr id="4" name="ZoneTexte 11"/>
        <xdr:cNvSpPr txBox="1">
          <a:spLocks noChangeArrowheads="1"/>
        </xdr:cNvSpPr>
      </xdr:nvSpPr>
      <xdr:spPr>
        <a:xfrm>
          <a:off x="10810875" y="180975"/>
          <a:ext cx="1409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Nach Geschlecht</a:t>
          </a:r>
        </a:p>
      </xdr:txBody>
    </xdr:sp>
    <xdr:clientData/>
  </xdr:oneCellAnchor>
  <xdr:oneCellAnchor>
    <xdr:from>
      <xdr:col>14</xdr:col>
      <xdr:colOff>0</xdr:colOff>
      <xdr:row>1</xdr:row>
      <xdr:rowOff>47625</xdr:rowOff>
    </xdr:from>
    <xdr:ext cx="923925" cy="228600"/>
    <xdr:sp>
      <xdr:nvSpPr>
        <xdr:cNvPr id="5" name="ZoneTexte 13"/>
        <xdr:cNvSpPr txBox="1">
          <a:spLocks noChangeArrowheads="1"/>
        </xdr:cNvSpPr>
      </xdr:nvSpPr>
      <xdr:spPr>
        <a:xfrm>
          <a:off x="17278350" y="209550"/>
          <a:ext cx="923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Nach Alter</a:t>
          </a:r>
        </a:p>
      </xdr:txBody>
    </xdr:sp>
    <xdr:clientData/>
  </xdr:oneCellAnchor>
  <xdr:oneCellAnchor>
    <xdr:from>
      <xdr:col>6</xdr:col>
      <xdr:colOff>800100</xdr:colOff>
      <xdr:row>2</xdr:row>
      <xdr:rowOff>85725</xdr:rowOff>
    </xdr:from>
    <xdr:ext cx="4143375" cy="180975"/>
    <xdr:sp>
      <xdr:nvSpPr>
        <xdr:cNvPr id="6" name="ZoneTexte 6"/>
        <xdr:cNvSpPr txBox="1">
          <a:spLocks noChangeArrowheads="1"/>
        </xdr:cNvSpPr>
      </xdr:nvSpPr>
      <xdr:spPr>
        <a:xfrm>
          <a:off x="9010650" y="409575"/>
          <a:ext cx="414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 % der Internetnutzer/innen (Nutzung in den letzten drei Monaten)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21</xdr:row>
      <xdr:rowOff>19050</xdr:rowOff>
    </xdr:from>
    <xdr:to>
      <xdr:col>10</xdr:col>
      <xdr:colOff>571500</xdr:colOff>
      <xdr:row>45</xdr:row>
      <xdr:rowOff>19050</xdr:rowOff>
    </xdr:to>
    <xdr:graphicFrame>
      <xdr:nvGraphicFramePr>
        <xdr:cNvPr id="1" name="Chart 1025"/>
        <xdr:cNvGraphicFramePr/>
      </xdr:nvGraphicFramePr>
      <xdr:xfrm>
        <a:off x="123825" y="3295650"/>
        <a:ext cx="14458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4</xdr:row>
      <xdr:rowOff>0</xdr:rowOff>
    </xdr:from>
    <xdr:to>
      <xdr:col>15</xdr:col>
      <xdr:colOff>857250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9315450" y="647700"/>
        <a:ext cx="898207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38100</xdr:rowOff>
    </xdr:from>
    <xdr:to>
      <xdr:col>10</xdr:col>
      <xdr:colOff>819150</xdr:colOff>
      <xdr:row>53</xdr:row>
      <xdr:rowOff>152400</xdr:rowOff>
    </xdr:to>
    <xdr:graphicFrame>
      <xdr:nvGraphicFramePr>
        <xdr:cNvPr id="1" name="Graphique 1"/>
        <xdr:cNvGraphicFramePr/>
      </xdr:nvGraphicFramePr>
      <xdr:xfrm>
        <a:off x="85725" y="4162425"/>
        <a:ext cx="100298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3</xdr:row>
      <xdr:rowOff>28575</xdr:rowOff>
    </xdr:from>
    <xdr:to>
      <xdr:col>14</xdr:col>
      <xdr:colOff>752475</xdr:colOff>
      <xdr:row>30</xdr:row>
      <xdr:rowOff>76200</xdr:rowOff>
    </xdr:to>
    <xdr:graphicFrame>
      <xdr:nvGraphicFramePr>
        <xdr:cNvPr id="1" name="Chart 2"/>
        <xdr:cNvGraphicFramePr/>
      </xdr:nvGraphicFramePr>
      <xdr:xfrm>
        <a:off x="7800975" y="514350"/>
        <a:ext cx="774382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542925</xdr:colOff>
      <xdr:row>4</xdr:row>
      <xdr:rowOff>38100</xdr:rowOff>
    </xdr:from>
    <xdr:ext cx="4362450" cy="161925"/>
    <xdr:sp>
      <xdr:nvSpPr>
        <xdr:cNvPr id="2" name="Text Box 3"/>
        <xdr:cNvSpPr txBox="1">
          <a:spLocks noChangeArrowheads="1"/>
        </xdr:cNvSpPr>
      </xdr:nvSpPr>
      <xdr:spPr>
        <a:xfrm>
          <a:off x="8229600" y="847725"/>
          <a:ext cx="4362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Engerer Nutzerkreis Internet (ENK), in % der Bevölkerung ab 14 Jahren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0.04375</cdr:x>
      <cdr:y>0.06725</cdr:y>
    </cdr:from>
    <cdr:to>
      <cdr:x>0.85825</cdr:x>
      <cdr:y>0.1105</cdr:y>
    </cdr:to>
    <cdr:sp>
      <cdr:nvSpPr>
        <cdr:cNvPr id="1" name="Text Box 1"/>
        <cdr:cNvSpPr txBox="1">
          <a:spLocks noChangeArrowheads="1"/>
        </cdr:cNvSpPr>
      </cdr:nvSpPr>
      <cdr:spPr>
        <a:xfrm>
          <a:off x="457200" y="295275"/>
          <a:ext cx="8610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Engerer Nutzerkreis Internet (ENK), in % der Bevölkerung ab 14 Jahren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47</xdr:row>
      <xdr:rowOff>38100</xdr:rowOff>
    </xdr:from>
    <xdr:to>
      <xdr:col>9</xdr:col>
      <xdr:colOff>142875</xdr:colOff>
      <xdr:row>74</xdr:row>
      <xdr:rowOff>76200</xdr:rowOff>
    </xdr:to>
    <xdr:graphicFrame>
      <xdr:nvGraphicFramePr>
        <xdr:cNvPr id="1" name="Chart 3"/>
        <xdr:cNvGraphicFramePr/>
      </xdr:nvGraphicFramePr>
      <xdr:xfrm>
        <a:off x="76200" y="8248650"/>
        <a:ext cx="105727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0.04475</cdr:x>
      <cdr:y>0.0425</cdr:y>
    </cdr:from>
    <cdr:to>
      <cdr:x>0.54525</cdr:x>
      <cdr:y>0.08275</cdr:y>
    </cdr:to>
    <cdr:sp>
      <cdr:nvSpPr>
        <cdr:cNvPr id="1" name="Text Box 1"/>
        <cdr:cNvSpPr txBox="1">
          <a:spLocks noChangeArrowheads="1"/>
        </cdr:cNvSpPr>
      </cdr:nvSpPr>
      <cdr:spPr>
        <a:xfrm>
          <a:off x="428625" y="190500"/>
          <a:ext cx="4810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Engerer Nutzerkreis Internet (ENK), i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 % der Bevölkerung (ab 14 Jahren)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4</xdr:row>
      <xdr:rowOff>28575</xdr:rowOff>
    </xdr:from>
    <xdr:to>
      <xdr:col>20</xdr:col>
      <xdr:colOff>200025</xdr:colOff>
      <xdr:row>30</xdr:row>
      <xdr:rowOff>152400</xdr:rowOff>
    </xdr:to>
    <xdr:graphicFrame>
      <xdr:nvGraphicFramePr>
        <xdr:cNvPr id="1" name="Chart 2"/>
        <xdr:cNvGraphicFramePr/>
      </xdr:nvGraphicFramePr>
      <xdr:xfrm>
        <a:off x="9210675" y="676275"/>
        <a:ext cx="96107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0.19175</cdr:x>
      <cdr:y>0.00875</cdr:y>
    </cdr:from>
    <cdr:to>
      <cdr:x>0.84025</cdr:x>
      <cdr:y>0.09275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33550" y="38100"/>
          <a:ext cx="58864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Internetnutzung in der Schweiz nach Alter, Entwicklung 1997–2016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Engerer Nutzerkreis Internet (ENK), in % der Bevölkerung ab 14 Jahren
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fs.admin.ch/bfs/portal/fr/index/themen/16/04/key/approche_globale.indicator.30106.301.html" TargetMode="External" /><Relationship Id="rId2" Type="http://schemas.openxmlformats.org/officeDocument/2006/relationships/hyperlink" Target="http://www.bfs.admin.ch/bfs/portal/de/index/themen/16/04/key/approche_globale.indicator.30106.301.html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1">
      <selection activeCell="A3" sqref="A3"/>
    </sheetView>
  </sheetViews>
  <sheetFormatPr defaultColWidth="11.00390625" defaultRowHeight="12.75"/>
  <cols>
    <col min="1" max="1" width="28.125" style="0" customWidth="1"/>
    <col min="2" max="2" width="6.50390625" style="0" customWidth="1"/>
    <col min="3" max="3" width="75.125" style="0" customWidth="1"/>
  </cols>
  <sheetData>
    <row r="1" spans="1:9" ht="15" customHeight="1">
      <c r="A1" s="28" t="s">
        <v>158</v>
      </c>
      <c r="B1" s="28"/>
      <c r="C1" s="28" t="s">
        <v>9</v>
      </c>
      <c r="D1" s="28"/>
      <c r="E1" s="28"/>
      <c r="F1" s="28"/>
      <c r="G1" s="28"/>
      <c r="H1" s="28"/>
      <c r="I1" s="28"/>
    </row>
    <row r="2" spans="1:9" ht="11.25" customHeight="1">
      <c r="A2" s="28" t="s">
        <v>33</v>
      </c>
      <c r="B2" s="28"/>
      <c r="C2" s="28"/>
      <c r="D2" s="28"/>
      <c r="E2" s="28"/>
      <c r="F2" s="28"/>
      <c r="G2" s="28"/>
      <c r="H2" s="28"/>
      <c r="I2" s="28"/>
    </row>
    <row r="3" spans="1:9" ht="15" customHeight="1">
      <c r="A3" s="28" t="s">
        <v>159</v>
      </c>
      <c r="B3" s="28"/>
      <c r="C3" s="28" t="s">
        <v>10</v>
      </c>
      <c r="D3" s="28"/>
      <c r="E3" s="28"/>
      <c r="F3" s="28"/>
      <c r="G3" s="28"/>
      <c r="H3" s="28"/>
      <c r="I3" s="28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1.25" customHeight="1">
      <c r="A5" s="5" t="s">
        <v>160</v>
      </c>
      <c r="B5" s="5">
        <v>1</v>
      </c>
      <c r="C5" s="5" t="s">
        <v>11</v>
      </c>
      <c r="D5" s="5"/>
      <c r="E5" s="5"/>
      <c r="F5" s="5"/>
      <c r="G5" s="5"/>
      <c r="H5" s="5"/>
      <c r="I5" s="5"/>
    </row>
    <row r="6" spans="1:9" ht="11.25" customHeight="1">
      <c r="A6" s="5"/>
      <c r="B6" s="5">
        <v>2</v>
      </c>
      <c r="C6" s="5" t="s">
        <v>170</v>
      </c>
      <c r="D6" s="5"/>
      <c r="E6" s="5"/>
      <c r="F6" s="5"/>
      <c r="G6" s="5"/>
      <c r="H6" s="5"/>
      <c r="I6" s="5"/>
    </row>
    <row r="7" spans="1:9" ht="11.25" customHeight="1">
      <c r="A7" s="5"/>
      <c r="B7" s="5">
        <v>4</v>
      </c>
      <c r="C7" s="5" t="s">
        <v>12</v>
      </c>
      <c r="D7" s="5"/>
      <c r="E7" s="5"/>
      <c r="F7" s="5"/>
      <c r="G7" s="5"/>
      <c r="H7" s="5"/>
      <c r="I7" s="5"/>
    </row>
    <row r="8" spans="1:9" ht="11.25" customHeight="1">
      <c r="A8" s="5"/>
      <c r="B8" s="5">
        <v>7</v>
      </c>
      <c r="C8" s="5" t="s">
        <v>13</v>
      </c>
      <c r="D8" s="5"/>
      <c r="E8" s="5"/>
      <c r="F8" s="5"/>
      <c r="G8" s="5"/>
      <c r="H8" s="5"/>
      <c r="I8" s="5"/>
    </row>
    <row r="9" spans="1:9" ht="11.25" customHeight="1">
      <c r="A9" s="5"/>
      <c r="B9" s="5">
        <v>309</v>
      </c>
      <c r="C9" s="5" t="s">
        <v>14</v>
      </c>
      <c r="D9" s="5"/>
      <c r="E9" s="5"/>
      <c r="F9" s="5"/>
      <c r="G9" s="5"/>
      <c r="H9" s="5"/>
      <c r="I9" s="5"/>
    </row>
    <row r="10" spans="1:9" ht="11.25" customHeight="1">
      <c r="A10" s="5"/>
      <c r="B10" s="5">
        <v>5</v>
      </c>
      <c r="C10" s="5" t="s">
        <v>15</v>
      </c>
      <c r="D10" s="5"/>
      <c r="E10" s="5"/>
      <c r="F10" s="5"/>
      <c r="G10" s="5"/>
      <c r="H10" s="5"/>
      <c r="I10" s="5"/>
    </row>
    <row r="11" spans="1:9" ht="11.25" customHeight="1">
      <c r="A11" s="5"/>
      <c r="B11" s="5">
        <v>6</v>
      </c>
      <c r="C11" s="5" t="s">
        <v>16</v>
      </c>
      <c r="D11" s="5"/>
      <c r="E11" s="5"/>
      <c r="F11" s="5"/>
      <c r="G11" s="5"/>
      <c r="H11" s="5"/>
      <c r="I11" s="5"/>
    </row>
    <row r="12" spans="1:9" ht="11.25" customHeight="1">
      <c r="A12" s="5"/>
      <c r="B12" s="5">
        <v>311</v>
      </c>
      <c r="C12" s="5" t="s">
        <v>17</v>
      </c>
      <c r="D12" s="5"/>
      <c r="E12" s="5"/>
      <c r="F12" s="5"/>
      <c r="G12" s="5"/>
      <c r="H12" s="5"/>
      <c r="I12" s="5"/>
    </row>
    <row r="13" spans="1:9" ht="11.25" customHeight="1">
      <c r="A13" s="5"/>
      <c r="B13" s="5">
        <v>329</v>
      </c>
      <c r="C13" s="5" t="s">
        <v>78</v>
      </c>
      <c r="D13" s="5"/>
      <c r="E13" s="5"/>
      <c r="F13" s="5"/>
      <c r="G13" s="5"/>
      <c r="H13" s="5"/>
      <c r="I13" s="5"/>
    </row>
    <row r="14" spans="1:9" ht="11.25" customHeight="1">
      <c r="A14" s="5"/>
      <c r="D14" s="5"/>
      <c r="E14" s="5"/>
      <c r="F14" s="5"/>
      <c r="G14" s="5"/>
      <c r="H14" s="5"/>
      <c r="I14" s="5"/>
    </row>
    <row r="15" spans="1:9" ht="11.25" customHeight="1">
      <c r="A15" s="5"/>
      <c r="B15" s="91"/>
      <c r="C15" s="5" t="s">
        <v>161</v>
      </c>
      <c r="D15" s="5"/>
      <c r="E15" s="5"/>
      <c r="F15" s="5"/>
      <c r="G15" s="5"/>
      <c r="H15" s="5"/>
      <c r="I15" s="5"/>
    </row>
    <row r="16" spans="1:9" ht="11.25" customHeight="1">
      <c r="A16" s="5"/>
      <c r="D16" s="5"/>
      <c r="E16" s="5"/>
      <c r="F16" s="5"/>
      <c r="G16" s="5"/>
      <c r="H16" s="5"/>
      <c r="I16" s="5"/>
    </row>
    <row r="17" spans="1:9" ht="11.25" customHeight="1">
      <c r="A17" s="5" t="s">
        <v>162</v>
      </c>
      <c r="B17" s="91">
        <v>1</v>
      </c>
      <c r="C17" s="30" t="s">
        <v>257</v>
      </c>
      <c r="D17" s="5"/>
      <c r="E17" s="5"/>
      <c r="F17" s="5"/>
      <c r="G17" s="5"/>
      <c r="H17" s="5"/>
      <c r="I17" s="5"/>
    </row>
    <row r="18" spans="1:9" ht="11.25" customHeight="1">
      <c r="A18" s="14"/>
      <c r="B18" s="117">
        <v>2</v>
      </c>
      <c r="C18" s="30" t="s">
        <v>256</v>
      </c>
      <c r="D18" s="5"/>
      <c r="E18" s="5"/>
      <c r="F18" s="5"/>
      <c r="G18" s="5"/>
      <c r="H18" s="5"/>
      <c r="I18" s="5"/>
    </row>
    <row r="19" spans="1:9" ht="11.25" customHeight="1">
      <c r="A19" s="14"/>
      <c r="B19" s="91">
        <v>4</v>
      </c>
      <c r="C19" s="30" t="s">
        <v>258</v>
      </c>
      <c r="D19" s="5"/>
      <c r="E19" s="5"/>
      <c r="F19" s="5"/>
      <c r="G19" s="5"/>
      <c r="H19" s="5"/>
      <c r="I19" s="5"/>
    </row>
    <row r="20" spans="1:9" ht="11.25" customHeight="1">
      <c r="A20" s="14"/>
      <c r="B20" s="91">
        <v>7</v>
      </c>
      <c r="C20" s="30" t="s">
        <v>259</v>
      </c>
      <c r="D20" s="5"/>
      <c r="E20" s="5"/>
      <c r="F20" s="5"/>
      <c r="G20" s="5"/>
      <c r="H20" s="5"/>
      <c r="I20" s="5"/>
    </row>
    <row r="21" spans="1:9" ht="11.25" customHeight="1">
      <c r="A21" s="5"/>
      <c r="B21" s="91">
        <v>309</v>
      </c>
      <c r="C21" s="30" t="s">
        <v>260</v>
      </c>
      <c r="D21" s="5"/>
      <c r="E21" s="5"/>
      <c r="F21" s="5"/>
      <c r="G21" s="5"/>
      <c r="H21" s="5"/>
      <c r="I21" s="5"/>
    </row>
    <row r="22" spans="1:9" ht="11.25" customHeight="1">
      <c r="A22" s="5"/>
      <c r="B22" s="91">
        <v>5</v>
      </c>
      <c r="C22" s="30" t="s">
        <v>261</v>
      </c>
      <c r="D22" s="5"/>
      <c r="E22" s="5"/>
      <c r="F22" s="5"/>
      <c r="G22" s="5"/>
      <c r="H22" s="5"/>
      <c r="I22" s="5"/>
    </row>
    <row r="23" spans="1:9" ht="11.25" customHeight="1">
      <c r="A23" s="5"/>
      <c r="B23" s="91">
        <v>6</v>
      </c>
      <c r="C23" s="30" t="s">
        <v>262</v>
      </c>
      <c r="D23" s="5"/>
      <c r="E23" s="5"/>
      <c r="F23" s="5"/>
      <c r="G23" s="5"/>
      <c r="H23" s="5"/>
      <c r="I23" s="5"/>
    </row>
    <row r="24" spans="1:9" ht="11.25" customHeight="1">
      <c r="A24" s="5"/>
      <c r="B24" s="91">
        <v>311</v>
      </c>
      <c r="C24" s="30" t="s">
        <v>263</v>
      </c>
      <c r="D24" s="5"/>
      <c r="E24" s="5"/>
      <c r="F24" s="5"/>
      <c r="G24" s="5"/>
      <c r="H24" s="5"/>
      <c r="I24" s="5"/>
    </row>
    <row r="25" spans="1:9" ht="11.25" customHeight="1">
      <c r="A25" s="5"/>
      <c r="B25" s="117">
        <v>329</v>
      </c>
      <c r="C25" s="30" t="s">
        <v>151</v>
      </c>
      <c r="D25" s="5"/>
      <c r="E25" s="5"/>
      <c r="F25" s="5"/>
      <c r="G25" s="5"/>
      <c r="H25" s="5"/>
      <c r="I25" s="5"/>
    </row>
    <row r="26" spans="1:9" ht="11.25" customHeight="1">
      <c r="A26" s="5"/>
      <c r="D26" s="5"/>
      <c r="E26" s="5"/>
      <c r="F26" s="5"/>
      <c r="G26" s="5"/>
      <c r="H26" s="5"/>
      <c r="I26" s="5"/>
    </row>
    <row r="27" spans="1:9" ht="11.25" customHeight="1">
      <c r="A27" s="5" t="s">
        <v>163</v>
      </c>
      <c r="B27" s="5">
        <v>329</v>
      </c>
      <c r="C27" s="30" t="s">
        <v>77</v>
      </c>
      <c r="D27" s="5"/>
      <c r="E27" s="5"/>
      <c r="F27" s="5"/>
      <c r="G27" s="5"/>
      <c r="H27" s="5"/>
      <c r="I27" s="5"/>
    </row>
    <row r="28" spans="1:9" ht="11.25" customHeight="1">
      <c r="A28" s="5"/>
      <c r="B28" s="5">
        <v>302</v>
      </c>
      <c r="C28" s="30" t="s">
        <v>192</v>
      </c>
      <c r="D28" s="5"/>
      <c r="E28" s="5"/>
      <c r="F28" s="5"/>
      <c r="G28" s="5"/>
      <c r="H28" s="5"/>
      <c r="I28" s="5"/>
    </row>
    <row r="29" spans="1:9" ht="11.25" customHeight="1">
      <c r="A29" s="5"/>
      <c r="B29" s="5" t="s">
        <v>249</v>
      </c>
      <c r="C29" s="30" t="s">
        <v>227</v>
      </c>
      <c r="D29" s="5"/>
      <c r="E29" s="5"/>
      <c r="F29" s="5"/>
      <c r="G29" s="5"/>
      <c r="H29" s="5"/>
      <c r="I29" s="5"/>
    </row>
    <row r="30" spans="1:9" ht="11.25" customHeight="1">
      <c r="A30" s="5"/>
      <c r="D30" s="5"/>
      <c r="E30" s="5"/>
      <c r="F30" s="5"/>
      <c r="G30" s="5"/>
      <c r="H30" s="5"/>
      <c r="I30" s="5"/>
    </row>
    <row r="31" spans="1:9" ht="11.25" customHeight="1">
      <c r="A31" s="5"/>
      <c r="B31" s="5"/>
      <c r="C31" s="30"/>
      <c r="D31" s="5"/>
      <c r="E31" s="5"/>
      <c r="F31" s="5"/>
      <c r="G31" s="5"/>
      <c r="H31" s="5"/>
      <c r="I31" s="5"/>
    </row>
    <row r="32" spans="1:9" ht="11.25" customHeight="1">
      <c r="A32" s="5"/>
      <c r="B32" s="5"/>
      <c r="C32" s="5"/>
      <c r="D32" s="5"/>
      <c r="E32" s="5"/>
      <c r="F32" s="5"/>
      <c r="G32" s="5"/>
      <c r="H32" s="5"/>
      <c r="I32" s="5"/>
    </row>
    <row r="33" spans="1:9" ht="11.25" customHeight="1">
      <c r="A33" s="185" t="s">
        <v>164</v>
      </c>
      <c r="B33" s="185"/>
      <c r="C33" s="185"/>
      <c r="D33" s="5"/>
      <c r="E33" s="5"/>
      <c r="F33" s="5"/>
      <c r="G33" s="5"/>
      <c r="H33" s="5"/>
      <c r="I33" s="5"/>
    </row>
    <row r="34" spans="1:9" ht="11.25" customHeight="1">
      <c r="A34" s="43"/>
      <c r="B34" s="43"/>
      <c r="C34" s="43"/>
      <c r="D34" s="5"/>
      <c r="E34" s="5"/>
      <c r="F34" s="5"/>
      <c r="G34" s="5"/>
      <c r="H34" s="5"/>
      <c r="I34" s="5"/>
    </row>
    <row r="35" spans="1:9" ht="11.25" customHeight="1">
      <c r="A35" s="43"/>
      <c r="B35" s="43"/>
      <c r="C35" s="43"/>
      <c r="D35" s="5"/>
      <c r="E35" s="5"/>
      <c r="F35" s="5"/>
      <c r="G35" s="5"/>
      <c r="H35" s="5"/>
      <c r="I35" s="5"/>
    </row>
    <row r="36" spans="1:9" ht="12.75">
      <c r="A36" s="5" t="s">
        <v>253</v>
      </c>
      <c r="B36" s="5"/>
      <c r="C36" s="5"/>
      <c r="D36" s="5"/>
      <c r="E36" s="5"/>
      <c r="F36" s="5"/>
      <c r="G36" s="5"/>
      <c r="H36" s="5"/>
      <c r="I36" s="5"/>
    </row>
    <row r="37" spans="1:9" ht="12.75">
      <c r="A37" s="5"/>
      <c r="B37" s="5"/>
      <c r="C37" s="5"/>
      <c r="D37" s="5"/>
      <c r="E37" s="5"/>
      <c r="F37" s="5"/>
      <c r="G37" s="5"/>
      <c r="H37" s="5"/>
      <c r="I37" s="5"/>
    </row>
    <row r="38" spans="1:9" ht="12.75">
      <c r="A38" s="5"/>
      <c r="B38" s="5"/>
      <c r="C38" s="5"/>
      <c r="D38" s="5"/>
      <c r="E38" s="5"/>
      <c r="F38" s="5"/>
      <c r="G38" s="5"/>
      <c r="H38" s="5"/>
      <c r="I38" s="5"/>
    </row>
    <row r="39" spans="1:9" ht="12.75">
      <c r="A39" s="5"/>
      <c r="B39" s="5"/>
      <c r="C39" s="42"/>
      <c r="D39" s="5"/>
      <c r="E39" s="5"/>
      <c r="F39" s="5"/>
      <c r="G39" s="5"/>
      <c r="H39" s="5"/>
      <c r="I39" s="5"/>
    </row>
    <row r="40" spans="1:9" ht="12.75">
      <c r="A40" s="5"/>
      <c r="B40" s="5"/>
      <c r="C40" s="5"/>
      <c r="D40" s="5"/>
      <c r="E40" s="5"/>
      <c r="F40" s="5"/>
      <c r="G40" s="5"/>
      <c r="H40" s="5"/>
      <c r="I40" s="5"/>
    </row>
    <row r="41" spans="1:9" ht="12.75">
      <c r="A41" s="5"/>
      <c r="B41" s="5"/>
      <c r="C41" s="5"/>
      <c r="D41" s="5"/>
      <c r="E41" s="5"/>
      <c r="F41" s="5"/>
      <c r="G41" s="5"/>
      <c r="H41" s="5"/>
      <c r="I41" s="5"/>
    </row>
    <row r="42" spans="1:9" ht="12.75">
      <c r="A42" s="5"/>
      <c r="B42" s="5"/>
      <c r="C42" s="5"/>
      <c r="D42" s="5"/>
      <c r="E42" s="5"/>
      <c r="F42" s="5"/>
      <c r="G42" s="5"/>
      <c r="H42" s="5"/>
      <c r="I42" s="5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ht="12.75">
      <c r="A48" s="5"/>
      <c r="B48" s="5"/>
      <c r="C48" s="5"/>
      <c r="D48" s="5"/>
      <c r="E48" s="5"/>
      <c r="F48" s="5"/>
      <c r="G48" s="5"/>
      <c r="H48" s="5"/>
      <c r="I48" s="5"/>
    </row>
    <row r="49" spans="1:9" ht="12.75">
      <c r="A49" s="5"/>
      <c r="B49" s="5"/>
      <c r="C49" s="5"/>
      <c r="D49" s="5"/>
      <c r="E49" s="5"/>
      <c r="F49" s="5"/>
      <c r="G49" s="5"/>
      <c r="H49" s="5"/>
      <c r="I49" s="5"/>
    </row>
    <row r="50" spans="1:9" ht="12.75">
      <c r="A50" s="5"/>
      <c r="B50" s="5"/>
      <c r="C50" s="5"/>
      <c r="D50" s="5"/>
      <c r="E50" s="5"/>
      <c r="F50" s="5"/>
      <c r="G50" s="5"/>
      <c r="H50" s="5"/>
      <c r="I50" s="5"/>
    </row>
    <row r="51" spans="1:9" ht="12.75">
      <c r="A51" s="5"/>
      <c r="B51" s="5"/>
      <c r="C51" s="5"/>
      <c r="D51" s="5"/>
      <c r="E51" s="5"/>
      <c r="F51" s="5"/>
      <c r="G51" s="5"/>
      <c r="H51" s="5"/>
      <c r="I51" s="5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5"/>
      <c r="B54" s="5"/>
      <c r="C54" s="5"/>
      <c r="D54" s="5"/>
      <c r="E54" s="5"/>
      <c r="F54" s="5"/>
      <c r="G54" s="5"/>
      <c r="H54" s="5"/>
      <c r="I54" s="5"/>
    </row>
    <row r="55" spans="1:9" ht="12.75">
      <c r="A55" s="5"/>
      <c r="B55" s="5"/>
      <c r="C55" s="5"/>
      <c r="D55" s="5"/>
      <c r="E55" s="5"/>
      <c r="F55" s="5"/>
      <c r="G55" s="5"/>
      <c r="H55" s="5"/>
      <c r="I55" s="5"/>
    </row>
    <row r="56" spans="1:9" ht="12.75">
      <c r="A56" s="5"/>
      <c r="B56" s="5"/>
      <c r="C56" s="5"/>
      <c r="D56" s="5"/>
      <c r="E56" s="5"/>
      <c r="F56" s="5"/>
      <c r="G56" s="5"/>
      <c r="H56" s="5"/>
      <c r="I56" s="5"/>
    </row>
    <row r="57" spans="1:9" ht="12.75">
      <c r="A57" s="5"/>
      <c r="B57" s="5"/>
      <c r="C57" s="5"/>
      <c r="D57" s="5"/>
      <c r="E57" s="5"/>
      <c r="F57" s="5"/>
      <c r="G57" s="5"/>
      <c r="H57" s="5"/>
      <c r="I57" s="5"/>
    </row>
    <row r="58" spans="1:9" ht="12.75">
      <c r="A58" s="5"/>
      <c r="B58" s="5"/>
      <c r="C58" s="5"/>
      <c r="D58" s="5"/>
      <c r="E58" s="5"/>
      <c r="F58" s="5"/>
      <c r="G58" s="5"/>
      <c r="H58" s="5"/>
      <c r="I58" s="5"/>
    </row>
    <row r="59" spans="1:9" ht="12.75">
      <c r="A59" s="5"/>
      <c r="B59" s="5"/>
      <c r="C59" s="5"/>
      <c r="D59" s="5"/>
      <c r="E59" s="5"/>
      <c r="F59" s="5"/>
      <c r="G59" s="5"/>
      <c r="H59" s="5"/>
      <c r="I59" s="5"/>
    </row>
    <row r="60" spans="1:9" ht="12.75">
      <c r="A60" s="5"/>
      <c r="B60" s="5"/>
      <c r="C60" s="5"/>
      <c r="D60" s="5"/>
      <c r="E60" s="5"/>
      <c r="F60" s="5"/>
      <c r="G60" s="5"/>
      <c r="H60" s="5"/>
      <c r="I60" s="5"/>
    </row>
    <row r="61" spans="1:9" ht="12.75">
      <c r="A61" s="5"/>
      <c r="B61" s="5"/>
      <c r="C61" s="5"/>
      <c r="D61" s="5"/>
      <c r="E61" s="5"/>
      <c r="F61" s="5"/>
      <c r="G61" s="5"/>
      <c r="H61" s="5"/>
      <c r="I61" s="5"/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/>
      <c r="B63" s="5"/>
      <c r="C63" s="5"/>
      <c r="D63" s="5"/>
      <c r="E63" s="5"/>
      <c r="F63" s="5"/>
      <c r="G63" s="5"/>
      <c r="H63" s="5"/>
      <c r="I63" s="5"/>
    </row>
    <row r="64" spans="1:9" ht="12.75">
      <c r="A64" s="5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5"/>
      <c r="B67" s="5"/>
      <c r="C67" s="5"/>
      <c r="D67" s="5"/>
      <c r="E67" s="5"/>
      <c r="F67" s="5"/>
      <c r="G67" s="5"/>
      <c r="H67" s="5"/>
      <c r="I67" s="5"/>
    </row>
    <row r="68" spans="1:9" ht="12.75">
      <c r="A68" s="5"/>
      <c r="B68" s="5"/>
      <c r="C68" s="5"/>
      <c r="D68" s="5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  <row r="70" spans="1:9" ht="12.75">
      <c r="A70" s="5"/>
      <c r="B70" s="5"/>
      <c r="C70" s="5"/>
      <c r="D70" s="5"/>
      <c r="E70" s="5"/>
      <c r="F70" s="5"/>
      <c r="G70" s="5"/>
      <c r="H70" s="5"/>
      <c r="I70" s="5"/>
    </row>
    <row r="71" spans="1:9" ht="12.75">
      <c r="A71" s="5"/>
      <c r="B71" s="5"/>
      <c r="C71" s="5"/>
      <c r="D71" s="5"/>
      <c r="E71" s="5"/>
      <c r="F71" s="5"/>
      <c r="G71" s="5"/>
      <c r="H71" s="5"/>
      <c r="I71" s="5"/>
    </row>
    <row r="72" spans="1:9" ht="12.75">
      <c r="A72" s="5"/>
      <c r="B72" s="5"/>
      <c r="C72" s="5"/>
      <c r="D72" s="5"/>
      <c r="E72" s="5"/>
      <c r="F72" s="5"/>
      <c r="G72" s="5"/>
      <c r="H72" s="5"/>
      <c r="I72" s="5"/>
    </row>
  </sheetData>
  <sheetProtection/>
  <mergeCells count="1">
    <mergeCell ref="A33:C33"/>
  </mergeCells>
  <hyperlinks>
    <hyperlink ref="C17" location="Grafik_1!A1" display="Internetnutzung in der Schweiz, Entwicklung 1997-2007"/>
    <hyperlink ref="C19" location="Grafik_4!A1" display="Internetnutzung in der Schweiz nach Geschlecht, Entwicklung 1997-2007"/>
    <hyperlink ref="C20" location="Grafik_7!A1" display="Internetnutzung in der Schweiz nach Bildungsstand, Entwicklung 1997-2007"/>
    <hyperlink ref="C21" location="Grafik_309!A1" display="Internetnutzung in der Schweiz nach Einkommen, Entwicklung 1997-2006"/>
    <hyperlink ref="C22" location="Grafik_5!A1" display="Internetnutzung in der Schweiz nach Alter, 2007"/>
    <hyperlink ref="C23" location="Grafik_6!A1" display="Internetnutzung in der Schweiz nach Sprachregion, Entwicklung 1997-2007"/>
    <hyperlink ref="C24" location="Grafik_311!A1" display="Internetnutzung in der Schweiz nach Nutzungsort, 2007"/>
    <hyperlink ref="A33" r:id="rId1" display="Lien vers l'indicateur complet sur internet"/>
    <hyperlink ref="A33:C33" r:id="rId2" display="Kommentar und Definitionen : siehe Indikator im Internet"/>
    <hyperlink ref="C25" location="grafik_329!A1" display="Internet Nutzungsdauer in der Schweiz, 2004 und 2010"/>
    <hyperlink ref="C27" location="Tablang_329!A1" display="Internet Nutzungsdauer in der Schweiz, nach Geschlecht, nach Alter und nach Bildungsstand, 2004 und 2010"/>
    <hyperlink ref="C18" location="Graph_2!A1" display="Internetnutzung mindestens 1 Mal pro Woche, internationaler Vergleich 2005-2014"/>
    <hyperlink ref="C28" location="Tablang_302!A1" display="Internetnutzung in der Schweiz nach Nutzungszwecken und Häufigkeit, 2008"/>
    <hyperlink ref="C29" location="Tablang_302bis!A1" display="Internetnutzung in der Schweiz nach Nutzungszwecken, Entwicklung 2001–2006"/>
  </hyperlinks>
  <printOptions/>
  <pageMargins left="0.5905511811023623" right="0.5905511811023623" top="0.7874015748031497" bottom="0.1968503937007874" header="0.5118110236220472" footer="0.5118110236220472"/>
  <pageSetup horizontalDpi="600" verticalDpi="600" orientation="landscape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36"/>
  <sheetViews>
    <sheetView zoomScalePageLayoutView="0" workbookViewId="0" topLeftCell="A1">
      <selection activeCell="A1" sqref="A1"/>
    </sheetView>
  </sheetViews>
  <sheetFormatPr defaultColWidth="11.50390625" defaultRowHeight="12.75" customHeight="1"/>
  <cols>
    <col min="1" max="1" width="1.875" style="4" customWidth="1"/>
    <col min="2" max="2" width="33.375" style="4" customWidth="1"/>
    <col min="3" max="3" width="15.875" style="83" customWidth="1"/>
    <col min="4" max="5" width="15.875" style="4" customWidth="1"/>
    <col min="6" max="13" width="14.875" style="4" customWidth="1"/>
    <col min="14" max="16384" width="11.50390625" style="4" customWidth="1"/>
  </cols>
  <sheetData>
    <row r="1" spans="2:7" ht="12.75" customHeight="1">
      <c r="B1" s="29" t="s">
        <v>18</v>
      </c>
      <c r="C1" s="71"/>
      <c r="D1" s="25"/>
      <c r="E1" s="25"/>
      <c r="F1" s="9"/>
      <c r="G1" s="9"/>
    </row>
    <row r="2" spans="2:5" ht="12.75" customHeight="1">
      <c r="B2" s="6" t="s">
        <v>168</v>
      </c>
      <c r="C2" s="71"/>
      <c r="D2" s="25"/>
      <c r="E2" s="25"/>
    </row>
    <row r="3" spans="2:5" ht="12.75" customHeight="1">
      <c r="B3" s="18" t="s">
        <v>165</v>
      </c>
      <c r="C3" s="26"/>
      <c r="D3" s="27"/>
      <c r="E3" s="27"/>
    </row>
    <row r="4" spans="3:33" s="55" customFormat="1" ht="12.75" customHeight="1">
      <c r="C4" s="65"/>
      <c r="D4" s="56"/>
      <c r="E4" s="56"/>
      <c r="F4" s="58"/>
      <c r="G4" s="59"/>
      <c r="H4" s="59"/>
      <c r="I4" s="59"/>
      <c r="J4" s="59"/>
      <c r="K4" s="59"/>
      <c r="L4" s="59"/>
      <c r="M4" s="59"/>
      <c r="N4" s="59"/>
      <c r="O4" s="59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</row>
    <row r="5" spans="2:33" s="108" customFormat="1" ht="24.75" customHeight="1">
      <c r="B5" s="47"/>
      <c r="C5" s="104">
        <v>2004</v>
      </c>
      <c r="D5" s="104">
        <v>2010</v>
      </c>
      <c r="E5" s="104">
        <v>2014</v>
      </c>
      <c r="F5" s="105"/>
      <c r="G5" s="106"/>
      <c r="H5" s="106"/>
      <c r="I5" s="106"/>
      <c r="J5" s="106"/>
      <c r="K5" s="106"/>
      <c r="L5" s="106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</row>
    <row r="6" spans="2:33" ht="12.75" customHeight="1">
      <c r="B6" s="2" t="s">
        <v>80</v>
      </c>
      <c r="C6" s="110">
        <v>22</v>
      </c>
      <c r="D6" s="98">
        <v>14</v>
      </c>
      <c r="E6" s="60">
        <v>11</v>
      </c>
      <c r="F6" s="99"/>
      <c r="G6" s="62"/>
      <c r="H6" s="62"/>
      <c r="I6" s="60"/>
      <c r="J6" s="54"/>
      <c r="K6" s="60"/>
      <c r="L6" s="60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</row>
    <row r="7" spans="2:33" ht="12.75" customHeight="1">
      <c r="B7" s="100" t="s">
        <v>148</v>
      </c>
      <c r="C7" s="110">
        <v>45</v>
      </c>
      <c r="D7" s="114">
        <v>44</v>
      </c>
      <c r="E7" s="60">
        <v>42</v>
      </c>
      <c r="F7" s="103"/>
      <c r="G7" s="64"/>
      <c r="H7" s="60"/>
      <c r="I7" s="60"/>
      <c r="J7" s="54"/>
      <c r="K7" s="60"/>
      <c r="L7" s="60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</row>
    <row r="8" spans="2:33" ht="12.75" customHeight="1">
      <c r="B8" s="100" t="s">
        <v>149</v>
      </c>
      <c r="C8" s="110">
        <v>16</v>
      </c>
      <c r="D8" s="98">
        <v>21</v>
      </c>
      <c r="E8" s="60">
        <v>24</v>
      </c>
      <c r="F8" s="103"/>
      <c r="G8" s="64"/>
      <c r="H8" s="60"/>
      <c r="I8" s="60"/>
      <c r="J8" s="54"/>
      <c r="K8" s="60"/>
      <c r="L8" s="60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</row>
    <row r="9" spans="2:33" ht="12.75" customHeight="1">
      <c r="B9" s="100" t="s">
        <v>150</v>
      </c>
      <c r="C9" s="111">
        <v>6</v>
      </c>
      <c r="D9" s="115">
        <v>7</v>
      </c>
      <c r="E9" s="60">
        <v>8</v>
      </c>
      <c r="F9" s="103"/>
      <c r="G9" s="64"/>
      <c r="H9" s="60"/>
      <c r="I9" s="60"/>
      <c r="J9" s="54"/>
      <c r="K9" s="60"/>
      <c r="L9" s="60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</row>
    <row r="10" spans="2:33" ht="12.75" customHeight="1" thickBot="1">
      <c r="B10" s="109" t="s">
        <v>81</v>
      </c>
      <c r="C10" s="112">
        <v>11</v>
      </c>
      <c r="D10" s="113">
        <v>15</v>
      </c>
      <c r="E10" s="116">
        <v>15</v>
      </c>
      <c r="F10" s="103"/>
      <c r="G10" s="64"/>
      <c r="H10" s="60"/>
      <c r="I10" s="60"/>
      <c r="J10" s="54"/>
      <c r="K10" s="60"/>
      <c r="L10" s="60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</row>
    <row r="11" spans="2:33" ht="12.75" customHeight="1" thickTop="1">
      <c r="B11" s="100" t="s">
        <v>146</v>
      </c>
      <c r="C11" s="102"/>
      <c r="D11" s="103"/>
      <c r="E11" s="101"/>
      <c r="F11" s="103"/>
      <c r="G11" s="60"/>
      <c r="H11" s="60"/>
      <c r="I11" s="60"/>
      <c r="J11" s="54"/>
      <c r="K11" s="60"/>
      <c r="L11" s="60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</row>
    <row r="12" spans="2:33" ht="12.75" customHeight="1">
      <c r="B12" s="2"/>
      <c r="C12" s="102"/>
      <c r="D12" s="103"/>
      <c r="E12" s="103"/>
      <c r="F12" s="103"/>
      <c r="G12" s="60"/>
      <c r="H12" s="60"/>
      <c r="I12" s="60"/>
      <c r="J12" s="54"/>
      <c r="K12" s="60"/>
      <c r="L12" s="60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</row>
    <row r="13" spans="2:33" ht="12.75" customHeight="1">
      <c r="B13" s="4" t="s">
        <v>147</v>
      </c>
      <c r="C13" s="102"/>
      <c r="D13" s="103"/>
      <c r="E13" s="12" t="s">
        <v>75</v>
      </c>
      <c r="F13" s="103"/>
      <c r="G13" s="60"/>
      <c r="H13" s="60"/>
      <c r="I13" s="60"/>
      <c r="J13" s="54"/>
      <c r="K13" s="60"/>
      <c r="L13" s="60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</row>
    <row r="14" spans="3:33" ht="12.75" customHeight="1">
      <c r="C14" s="102"/>
      <c r="D14" s="103"/>
      <c r="E14" s="103"/>
      <c r="F14" s="103"/>
      <c r="G14" s="60"/>
      <c r="H14" s="82"/>
      <c r="I14" s="60"/>
      <c r="J14" s="54"/>
      <c r="K14" s="60"/>
      <c r="L14" s="60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</row>
    <row r="15" spans="2:33" ht="12.75" customHeight="1">
      <c r="B15" s="2"/>
      <c r="C15" s="102"/>
      <c r="D15" s="103"/>
      <c r="E15" s="103"/>
      <c r="F15" s="103"/>
      <c r="G15" s="60"/>
      <c r="H15" s="60"/>
      <c r="I15" s="60"/>
      <c r="J15" s="60"/>
      <c r="K15" s="60"/>
      <c r="L15" s="60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</row>
    <row r="16" spans="2:33" ht="12.75" customHeight="1">
      <c r="B16" s="2"/>
      <c r="C16" s="102"/>
      <c r="D16" s="103"/>
      <c r="E16" s="103"/>
      <c r="F16" s="103"/>
      <c r="G16" s="60"/>
      <c r="H16" s="60"/>
      <c r="I16" s="60"/>
      <c r="J16" s="60"/>
      <c r="K16" s="60"/>
      <c r="L16" s="60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</row>
    <row r="17" spans="2:33" ht="12.75" customHeight="1">
      <c r="B17" s="79"/>
      <c r="C17" s="80"/>
      <c r="D17" s="73"/>
      <c r="E17" s="73"/>
      <c r="F17" s="73"/>
      <c r="G17" s="60"/>
      <c r="H17" s="60"/>
      <c r="I17" s="60"/>
      <c r="J17" s="60"/>
      <c r="K17" s="60"/>
      <c r="L17" s="60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</row>
    <row r="18" spans="2:33" ht="12.75" customHeight="1">
      <c r="B18" s="79"/>
      <c r="C18" s="80"/>
      <c r="D18" s="73"/>
      <c r="E18" s="73"/>
      <c r="F18" s="73"/>
      <c r="G18" s="60"/>
      <c r="H18" s="60"/>
      <c r="I18" s="60"/>
      <c r="J18" s="60"/>
      <c r="K18" s="60"/>
      <c r="L18" s="60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</row>
    <row r="19" spans="2:33" ht="12.75" customHeight="1">
      <c r="B19" s="79"/>
      <c r="C19" s="80"/>
      <c r="D19" s="73"/>
      <c r="E19" s="73"/>
      <c r="F19" s="73"/>
      <c r="G19" s="60"/>
      <c r="H19" s="60"/>
      <c r="I19" s="60"/>
      <c r="J19" s="60"/>
      <c r="K19" s="60"/>
      <c r="L19" s="60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</row>
    <row r="20" spans="2:33" ht="12.75" customHeight="1">
      <c r="B20" s="79"/>
      <c r="C20" s="80"/>
      <c r="D20" s="73"/>
      <c r="E20" s="73"/>
      <c r="F20" s="73"/>
      <c r="G20" s="60"/>
      <c r="H20" s="60"/>
      <c r="I20" s="60"/>
      <c r="J20" s="60"/>
      <c r="K20" s="60"/>
      <c r="L20" s="60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</row>
    <row r="21" spans="2:33" ht="12.75" customHeight="1">
      <c r="B21" s="79"/>
      <c r="C21" s="80"/>
      <c r="D21" s="73"/>
      <c r="E21" s="73"/>
      <c r="F21" s="73"/>
      <c r="G21" s="60"/>
      <c r="H21" s="60"/>
      <c r="I21" s="60"/>
      <c r="J21" s="60"/>
      <c r="K21" s="60"/>
      <c r="L21" s="60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</row>
    <row r="22" spans="2:33" ht="12.75" customHeight="1">
      <c r="B22" s="79"/>
      <c r="C22" s="80"/>
      <c r="D22" s="73"/>
      <c r="E22" s="73"/>
      <c r="F22" s="73"/>
      <c r="G22" s="60"/>
      <c r="H22" s="60"/>
      <c r="I22" s="60"/>
      <c r="J22" s="60"/>
      <c r="K22" s="60"/>
      <c r="L22" s="60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</row>
    <row r="36" spans="2:7" ht="12.75" customHeight="1">
      <c r="B36" s="4" t="s">
        <v>147</v>
      </c>
      <c r="G36" s="12" t="s">
        <v>79</v>
      </c>
    </row>
  </sheetData>
  <sheetProtection/>
  <hyperlinks>
    <hyperlink ref="B1" location="Titel!A1" display="Titel"/>
  </hyperlinks>
  <printOptions/>
  <pageMargins left="0" right="0" top="0" bottom="0" header="0.5118110236220472" footer="0.5118110236220472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zoomScalePageLayoutView="0" workbookViewId="0" topLeftCell="A1">
      <selection activeCell="A1" sqref="A1"/>
    </sheetView>
  </sheetViews>
  <sheetFormatPr defaultColWidth="11.50390625" defaultRowHeight="12.75" customHeight="1"/>
  <cols>
    <col min="1" max="1" width="33.375" style="4" customWidth="1"/>
    <col min="2" max="2" width="14.875" style="83" customWidth="1"/>
    <col min="3" max="14" width="14.875" style="4" customWidth="1"/>
    <col min="15" max="16384" width="11.50390625" style="4" customWidth="1"/>
  </cols>
  <sheetData>
    <row r="1" spans="1:8" ht="12.75" customHeight="1">
      <c r="A1" s="161" t="s">
        <v>18</v>
      </c>
      <c r="B1" s="71"/>
      <c r="C1" s="25"/>
      <c r="D1" s="25"/>
      <c r="G1" s="9"/>
      <c r="H1" s="9"/>
    </row>
    <row r="2" spans="1:4" ht="12.75" customHeight="1">
      <c r="A2" s="6" t="s">
        <v>152</v>
      </c>
      <c r="B2" s="71"/>
      <c r="C2" s="25"/>
      <c r="D2" s="25"/>
    </row>
    <row r="3" spans="1:4" ht="12.75" customHeight="1">
      <c r="A3" s="18" t="s">
        <v>145</v>
      </c>
      <c r="B3" s="26"/>
      <c r="C3" s="27"/>
      <c r="D3" s="27"/>
    </row>
    <row r="4" spans="2:34" s="55" customFormat="1" ht="12.75" customHeight="1">
      <c r="B4" s="65"/>
      <c r="C4" s="56"/>
      <c r="D4" s="56"/>
      <c r="E4" s="57"/>
      <c r="F4" s="58"/>
      <c r="G4" s="58"/>
      <c r="H4" s="59"/>
      <c r="I4" s="59"/>
      <c r="J4" s="59"/>
      <c r="K4" s="59"/>
      <c r="L4" s="59"/>
      <c r="M4" s="59"/>
      <c r="N4" s="59"/>
      <c r="O4" s="59"/>
      <c r="P4" s="59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</row>
    <row r="5" spans="1:34" s="24" customFormat="1" ht="24.75" customHeight="1">
      <c r="A5" s="162"/>
      <c r="B5" s="163" t="s">
        <v>56</v>
      </c>
      <c r="C5" s="163" t="s">
        <v>148</v>
      </c>
      <c r="D5" s="163" t="s">
        <v>149</v>
      </c>
      <c r="E5" s="163" t="s">
        <v>150</v>
      </c>
      <c r="F5" s="163" t="s">
        <v>57</v>
      </c>
      <c r="G5" s="72"/>
      <c r="H5" s="54"/>
      <c r="I5" s="54"/>
      <c r="J5" s="54"/>
      <c r="K5" s="54"/>
      <c r="L5" s="54"/>
      <c r="M5" s="54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</row>
    <row r="6" spans="1:34" s="24" customFormat="1" ht="12.75" customHeight="1">
      <c r="A6" s="164" t="s">
        <v>54</v>
      </c>
      <c r="B6" s="110">
        <v>22</v>
      </c>
      <c r="C6" s="110">
        <v>45</v>
      </c>
      <c r="D6" s="110">
        <v>16</v>
      </c>
      <c r="E6" s="111">
        <v>6</v>
      </c>
      <c r="F6" s="110">
        <v>11</v>
      </c>
      <c r="G6" s="72"/>
      <c r="H6" s="54"/>
      <c r="I6" s="54"/>
      <c r="J6" s="54"/>
      <c r="K6" s="54"/>
      <c r="L6" s="54"/>
      <c r="M6" s="54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</row>
    <row r="7" spans="1:34" s="24" customFormat="1" ht="12.75" customHeight="1">
      <c r="A7" s="100" t="s">
        <v>55</v>
      </c>
      <c r="B7" s="110">
        <v>13.8</v>
      </c>
      <c r="C7" s="110">
        <v>43.9</v>
      </c>
      <c r="D7" s="110">
        <v>20.7</v>
      </c>
      <c r="E7" s="111">
        <v>6.5</v>
      </c>
      <c r="F7" s="110">
        <v>15.1</v>
      </c>
      <c r="G7" s="72"/>
      <c r="H7" s="54"/>
      <c r="I7" s="54"/>
      <c r="J7" s="54"/>
      <c r="K7" s="54"/>
      <c r="L7" s="54"/>
      <c r="M7" s="54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</row>
    <row r="8" spans="1:34" s="24" customFormat="1" ht="12.75" customHeight="1">
      <c r="A8" s="100"/>
      <c r="B8" s="100"/>
      <c r="C8" s="165"/>
      <c r="D8" s="166"/>
      <c r="E8" s="167"/>
      <c r="F8" s="168"/>
      <c r="G8" s="72"/>
      <c r="H8" s="54"/>
      <c r="I8" s="54"/>
      <c r="J8" s="54"/>
      <c r="K8" s="54"/>
      <c r="L8" s="54"/>
      <c r="M8" s="54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</row>
    <row r="9" spans="1:34" s="24" customFormat="1" ht="12.75" customHeight="1">
      <c r="A9" s="164" t="s">
        <v>58</v>
      </c>
      <c r="B9" s="110">
        <v>15</v>
      </c>
      <c r="C9" s="110">
        <v>43</v>
      </c>
      <c r="D9" s="110">
        <v>19</v>
      </c>
      <c r="E9" s="111">
        <v>8</v>
      </c>
      <c r="F9" s="111">
        <v>14</v>
      </c>
      <c r="G9" s="73"/>
      <c r="H9" s="63"/>
      <c r="I9" s="60"/>
      <c r="J9" s="60"/>
      <c r="K9" s="54"/>
      <c r="L9" s="60"/>
      <c r="M9" s="60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</row>
    <row r="10" spans="1:34" s="24" customFormat="1" ht="12.75" customHeight="1">
      <c r="A10" s="100" t="s">
        <v>59</v>
      </c>
      <c r="B10" s="110">
        <v>9.9</v>
      </c>
      <c r="C10" s="110">
        <v>41.5</v>
      </c>
      <c r="D10" s="110">
        <v>23.4</v>
      </c>
      <c r="E10" s="111">
        <v>7.6</v>
      </c>
      <c r="F10" s="110">
        <v>17.6</v>
      </c>
      <c r="G10" s="74"/>
      <c r="H10" s="61"/>
      <c r="I10" s="61"/>
      <c r="J10" s="60"/>
      <c r="K10" s="54"/>
      <c r="L10" s="60"/>
      <c r="M10" s="60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</row>
    <row r="11" spans="1:34" s="24" customFormat="1" ht="12.75" customHeight="1">
      <c r="A11" s="100"/>
      <c r="B11" s="166"/>
      <c r="C11" s="166"/>
      <c r="D11" s="166"/>
      <c r="E11" s="169"/>
      <c r="F11" s="166"/>
      <c r="G11" s="75"/>
      <c r="H11" s="76"/>
      <c r="I11" s="76"/>
      <c r="J11" s="60"/>
      <c r="K11" s="54"/>
      <c r="L11" s="60"/>
      <c r="M11" s="60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</row>
    <row r="12" spans="1:34" s="24" customFormat="1" ht="12.75" customHeight="1">
      <c r="A12" s="164" t="s">
        <v>60</v>
      </c>
      <c r="B12" s="110">
        <v>29</v>
      </c>
      <c r="C12" s="110">
        <v>48</v>
      </c>
      <c r="D12" s="111">
        <v>11</v>
      </c>
      <c r="E12" s="111">
        <v>5</v>
      </c>
      <c r="F12" s="111">
        <v>7</v>
      </c>
      <c r="G12" s="75"/>
      <c r="H12" s="76"/>
      <c r="I12" s="76"/>
      <c r="J12" s="60"/>
      <c r="K12" s="54"/>
      <c r="L12" s="60"/>
      <c r="M12" s="60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</row>
    <row r="13" spans="1:34" s="24" customFormat="1" ht="12.75" customHeight="1">
      <c r="A13" s="100" t="s">
        <v>61</v>
      </c>
      <c r="B13" s="110">
        <v>18.2</v>
      </c>
      <c r="C13" s="110">
        <v>46.6</v>
      </c>
      <c r="D13" s="110">
        <v>17.7</v>
      </c>
      <c r="E13" s="111">
        <v>5.2</v>
      </c>
      <c r="F13" s="110">
        <v>12.3</v>
      </c>
      <c r="G13" s="75"/>
      <c r="H13" s="76"/>
      <c r="I13" s="76"/>
      <c r="J13" s="60"/>
      <c r="K13" s="54"/>
      <c r="L13" s="60"/>
      <c r="M13" s="60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</row>
    <row r="14" spans="1:34" s="24" customFormat="1" ht="12.75" customHeight="1">
      <c r="A14" s="100"/>
      <c r="B14" s="100"/>
      <c r="C14" s="165"/>
      <c r="D14" s="166"/>
      <c r="E14" s="167"/>
      <c r="F14" s="168"/>
      <c r="G14" s="75"/>
      <c r="H14" s="76"/>
      <c r="I14" s="76"/>
      <c r="J14" s="60"/>
      <c r="K14" s="54"/>
      <c r="L14" s="60"/>
      <c r="M14" s="60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</row>
    <row r="15" spans="1:34" s="24" customFormat="1" ht="12.75" customHeight="1">
      <c r="A15" s="164" t="s">
        <v>250</v>
      </c>
      <c r="B15" s="111">
        <v>17</v>
      </c>
      <c r="C15" s="110">
        <v>45</v>
      </c>
      <c r="D15" s="111">
        <v>16</v>
      </c>
      <c r="E15" s="111">
        <v>9</v>
      </c>
      <c r="F15" s="111">
        <v>14</v>
      </c>
      <c r="G15" s="75"/>
      <c r="H15" s="76"/>
      <c r="I15" s="76"/>
      <c r="J15" s="60"/>
      <c r="K15" s="54"/>
      <c r="L15" s="60"/>
      <c r="M15" s="60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</row>
    <row r="16" spans="1:34" s="24" customFormat="1" ht="12.75" customHeight="1">
      <c r="A16" s="100" t="s">
        <v>153</v>
      </c>
      <c r="B16" s="111">
        <v>7.1</v>
      </c>
      <c r="C16" s="110">
        <v>39.1</v>
      </c>
      <c r="D16" s="110">
        <v>25.6</v>
      </c>
      <c r="E16" s="111">
        <v>8.7</v>
      </c>
      <c r="F16" s="110">
        <v>19.5</v>
      </c>
      <c r="G16" s="75"/>
      <c r="H16" s="76"/>
      <c r="I16" s="76"/>
      <c r="J16" s="60"/>
      <c r="K16" s="54"/>
      <c r="L16" s="60"/>
      <c r="M16" s="60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</row>
    <row r="17" spans="1:34" s="24" customFormat="1" ht="12.75" customHeight="1">
      <c r="A17" s="100"/>
      <c r="B17" s="170"/>
      <c r="C17" s="166"/>
      <c r="D17" s="166"/>
      <c r="E17" s="169"/>
      <c r="F17" s="166"/>
      <c r="G17" s="75"/>
      <c r="H17" s="76"/>
      <c r="I17" s="76"/>
      <c r="J17" s="60"/>
      <c r="K17" s="54"/>
      <c r="L17" s="60"/>
      <c r="M17" s="60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</row>
    <row r="18" spans="1:34" s="24" customFormat="1" ht="12.75" customHeight="1">
      <c r="A18" s="164" t="s">
        <v>154</v>
      </c>
      <c r="B18" s="110">
        <v>25</v>
      </c>
      <c r="C18" s="110">
        <v>45</v>
      </c>
      <c r="D18" s="110">
        <v>15</v>
      </c>
      <c r="E18" s="111">
        <v>5</v>
      </c>
      <c r="F18" s="111">
        <v>9</v>
      </c>
      <c r="G18" s="75"/>
      <c r="H18" s="76"/>
      <c r="I18" s="76"/>
      <c r="J18" s="60"/>
      <c r="K18" s="54"/>
      <c r="L18" s="60"/>
      <c r="M18" s="60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</row>
    <row r="19" spans="1:34" s="24" customFormat="1" ht="12.75" customHeight="1">
      <c r="A19" s="100" t="s">
        <v>155</v>
      </c>
      <c r="B19" s="110">
        <v>17.8</v>
      </c>
      <c r="C19" s="110">
        <v>46.8</v>
      </c>
      <c r="D19" s="110">
        <v>17.8</v>
      </c>
      <c r="E19" s="111">
        <v>5.2</v>
      </c>
      <c r="F19" s="110">
        <v>12.5</v>
      </c>
      <c r="G19" s="75"/>
      <c r="H19" s="76"/>
      <c r="I19" s="76"/>
      <c r="J19" s="60"/>
      <c r="K19" s="54"/>
      <c r="L19" s="60"/>
      <c r="M19" s="60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</row>
    <row r="20" spans="1:34" s="24" customFormat="1" ht="12.75" customHeight="1">
      <c r="A20" s="100"/>
      <c r="B20" s="100"/>
      <c r="C20" s="165"/>
      <c r="D20" s="166"/>
      <c r="E20" s="167"/>
      <c r="F20" s="168"/>
      <c r="G20" s="75"/>
      <c r="H20" s="76"/>
      <c r="I20" s="76"/>
      <c r="J20" s="60"/>
      <c r="K20" s="54"/>
      <c r="L20" s="60"/>
      <c r="M20" s="60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</row>
    <row r="21" spans="1:34" s="24" customFormat="1" ht="12.75" customHeight="1">
      <c r="A21" s="164" t="s">
        <v>62</v>
      </c>
      <c r="B21" s="111">
        <v>25</v>
      </c>
      <c r="C21" s="111">
        <v>44</v>
      </c>
      <c r="D21" s="111">
        <v>17</v>
      </c>
      <c r="E21" s="111">
        <v>5</v>
      </c>
      <c r="F21" s="111">
        <v>9</v>
      </c>
      <c r="G21" s="75"/>
      <c r="H21" s="76"/>
      <c r="I21" s="76"/>
      <c r="J21" s="60"/>
      <c r="K21" s="54"/>
      <c r="L21" s="60"/>
      <c r="M21" s="60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</row>
    <row r="22" spans="1:34" s="24" customFormat="1" ht="12.75" customHeight="1">
      <c r="A22" s="100" t="s">
        <v>63</v>
      </c>
      <c r="B22" s="111">
        <v>13.3</v>
      </c>
      <c r="C22" s="110">
        <v>41.9</v>
      </c>
      <c r="D22" s="111">
        <v>20.8</v>
      </c>
      <c r="E22" s="111">
        <v>11.1</v>
      </c>
      <c r="F22" s="111">
        <v>13</v>
      </c>
      <c r="G22" s="75"/>
      <c r="H22" s="76"/>
      <c r="I22" s="76"/>
      <c r="J22" s="60"/>
      <c r="K22" s="54"/>
      <c r="L22" s="60"/>
      <c r="M22" s="60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</row>
    <row r="23" spans="1:34" s="24" customFormat="1" ht="12.75" customHeight="1">
      <c r="A23" s="164" t="s">
        <v>64</v>
      </c>
      <c r="B23" s="110">
        <v>24</v>
      </c>
      <c r="C23" s="110">
        <v>47</v>
      </c>
      <c r="D23" s="110">
        <v>15</v>
      </c>
      <c r="E23" s="111">
        <v>5</v>
      </c>
      <c r="F23" s="111">
        <v>10</v>
      </c>
      <c r="G23" s="75"/>
      <c r="H23" s="76"/>
      <c r="I23" s="76"/>
      <c r="J23" s="60"/>
      <c r="K23" s="54"/>
      <c r="L23" s="60"/>
      <c r="M23" s="60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</row>
    <row r="24" spans="1:34" ht="12.75" customHeight="1">
      <c r="A24" s="100" t="s">
        <v>65</v>
      </c>
      <c r="B24" s="110">
        <v>16.6</v>
      </c>
      <c r="C24" s="110">
        <v>46.9</v>
      </c>
      <c r="D24" s="110">
        <v>19.3</v>
      </c>
      <c r="E24" s="111">
        <v>4.7</v>
      </c>
      <c r="F24" s="110">
        <v>12.6</v>
      </c>
      <c r="G24" s="75"/>
      <c r="H24" s="76"/>
      <c r="I24" s="77"/>
      <c r="J24" s="60"/>
      <c r="K24" s="54"/>
      <c r="L24" s="60"/>
      <c r="M24" s="60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</row>
    <row r="25" spans="1:34" ht="12.75" customHeight="1">
      <c r="A25" s="164" t="s">
        <v>66</v>
      </c>
      <c r="B25" s="111">
        <v>16</v>
      </c>
      <c r="C25" s="110">
        <v>43</v>
      </c>
      <c r="D25" s="111">
        <v>16</v>
      </c>
      <c r="E25" s="111">
        <v>10</v>
      </c>
      <c r="F25" s="111">
        <v>15</v>
      </c>
      <c r="G25" s="78"/>
      <c r="H25" s="76"/>
      <c r="I25" s="77"/>
      <c r="J25" s="60"/>
      <c r="K25" s="54"/>
      <c r="L25" s="60"/>
      <c r="M25" s="60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</row>
    <row r="26" spans="1:34" ht="12.75" customHeight="1" thickBot="1">
      <c r="A26" s="109" t="s">
        <v>67</v>
      </c>
      <c r="B26" s="171">
        <v>8.9</v>
      </c>
      <c r="C26" s="112">
        <v>38.4</v>
      </c>
      <c r="D26" s="112">
        <v>24</v>
      </c>
      <c r="E26" s="171">
        <v>7.3</v>
      </c>
      <c r="F26" s="112">
        <v>21.5</v>
      </c>
      <c r="G26" s="78"/>
      <c r="H26" s="76"/>
      <c r="I26" s="76"/>
      <c r="J26" s="60"/>
      <c r="K26" s="54"/>
      <c r="L26" s="60"/>
      <c r="M26" s="60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</row>
    <row r="27" spans="1:34" ht="12.75" customHeight="1" thickTop="1">
      <c r="A27" s="98"/>
      <c r="B27" s="172"/>
      <c r="C27" s="173"/>
      <c r="D27" s="174"/>
      <c r="E27" s="99"/>
      <c r="F27" s="99"/>
      <c r="G27" s="81"/>
      <c r="H27" s="62"/>
      <c r="I27" s="62"/>
      <c r="J27" s="60"/>
      <c r="K27" s="54"/>
      <c r="L27" s="60"/>
      <c r="M27" s="60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</row>
    <row r="28" spans="1:34" ht="12.75" customHeight="1">
      <c r="A28" s="100" t="s">
        <v>156</v>
      </c>
      <c r="B28" s="172"/>
      <c r="C28" s="173"/>
      <c r="D28" s="101"/>
      <c r="E28" s="175"/>
      <c r="F28" s="176"/>
      <c r="G28" s="73"/>
      <c r="H28" s="64"/>
      <c r="I28" s="60"/>
      <c r="J28" s="60"/>
      <c r="K28" s="54"/>
      <c r="L28" s="60"/>
      <c r="M28" s="60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</row>
    <row r="29" spans="1:34" ht="12.75" customHeight="1">
      <c r="A29" s="100" t="s">
        <v>146</v>
      </c>
      <c r="B29" s="172"/>
      <c r="C29" s="173"/>
      <c r="D29" s="101"/>
      <c r="E29" s="175"/>
      <c r="F29" s="176"/>
      <c r="G29" s="73"/>
      <c r="H29" s="60"/>
      <c r="I29" s="60"/>
      <c r="J29" s="60"/>
      <c r="K29" s="54"/>
      <c r="L29" s="60"/>
      <c r="M29" s="60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</row>
    <row r="30" spans="1:34" ht="12.75" customHeight="1">
      <c r="A30" s="98"/>
      <c r="B30" s="172"/>
      <c r="C30" s="173"/>
      <c r="D30" s="173"/>
      <c r="E30" s="173"/>
      <c r="F30" s="173"/>
      <c r="G30" s="73"/>
      <c r="H30" s="60"/>
      <c r="I30" s="60"/>
      <c r="J30" s="60"/>
      <c r="K30" s="54"/>
      <c r="L30" s="60"/>
      <c r="M30" s="60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</row>
    <row r="31" spans="1:34" ht="12.75" customHeight="1">
      <c r="A31" s="4" t="s">
        <v>157</v>
      </c>
      <c r="B31" s="80"/>
      <c r="C31" s="73"/>
      <c r="D31" s="73"/>
      <c r="E31" s="73"/>
      <c r="F31" s="12" t="s">
        <v>69</v>
      </c>
      <c r="G31" s="73"/>
      <c r="H31" s="60"/>
      <c r="I31" s="60"/>
      <c r="J31" s="60"/>
      <c r="K31" s="54"/>
      <c r="L31" s="60"/>
      <c r="M31" s="60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</row>
    <row r="32" spans="1:34" ht="12.75" customHeight="1">
      <c r="A32" s="79"/>
      <c r="B32" s="80"/>
      <c r="C32" s="73"/>
      <c r="D32" s="73"/>
      <c r="E32" s="73"/>
      <c r="F32" s="73"/>
      <c r="G32" s="73"/>
      <c r="H32" s="60"/>
      <c r="I32" s="82"/>
      <c r="J32" s="60"/>
      <c r="K32" s="54"/>
      <c r="L32" s="60"/>
      <c r="M32" s="60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</row>
    <row r="33" spans="1:34" ht="12.75" customHeight="1">
      <c r="A33" s="79"/>
      <c r="B33" s="80"/>
      <c r="C33" s="73"/>
      <c r="D33" s="73"/>
      <c r="E33" s="73"/>
      <c r="F33" s="73"/>
      <c r="G33" s="73"/>
      <c r="H33" s="60"/>
      <c r="I33" s="60"/>
      <c r="J33" s="60"/>
      <c r="K33" s="60"/>
      <c r="L33" s="60"/>
      <c r="M33" s="60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</row>
    <row r="34" spans="1:34" ht="12.75" customHeight="1">
      <c r="A34" s="79"/>
      <c r="B34" s="80"/>
      <c r="C34" s="73"/>
      <c r="D34" s="73"/>
      <c r="E34" s="73"/>
      <c r="F34" s="73"/>
      <c r="G34" s="73"/>
      <c r="H34" s="60"/>
      <c r="I34" s="60"/>
      <c r="J34" s="60"/>
      <c r="K34" s="60"/>
      <c r="L34" s="60"/>
      <c r="M34" s="60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</row>
    <row r="35" spans="1:34" ht="12.75" customHeight="1">
      <c r="A35" s="79"/>
      <c r="B35" s="80"/>
      <c r="C35" s="73"/>
      <c r="D35" s="73"/>
      <c r="E35" s="73"/>
      <c r="F35" s="73"/>
      <c r="G35" s="73"/>
      <c r="H35" s="60"/>
      <c r="I35" s="60"/>
      <c r="J35" s="60"/>
      <c r="K35" s="60"/>
      <c r="L35" s="60"/>
      <c r="M35" s="60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</row>
    <row r="36" spans="1:34" ht="12.75" customHeight="1">
      <c r="A36" s="79"/>
      <c r="B36" s="80"/>
      <c r="C36" s="73"/>
      <c r="D36" s="73"/>
      <c r="E36" s="73"/>
      <c r="F36" s="73"/>
      <c r="G36" s="73"/>
      <c r="H36" s="60"/>
      <c r="I36" s="60"/>
      <c r="J36" s="60"/>
      <c r="K36" s="60"/>
      <c r="L36" s="60"/>
      <c r="M36" s="60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</row>
    <row r="37" spans="1:34" ht="12.75" customHeight="1">
      <c r="A37" s="79"/>
      <c r="B37" s="80"/>
      <c r="C37" s="73"/>
      <c r="D37" s="73"/>
      <c r="E37" s="73"/>
      <c r="F37" s="73"/>
      <c r="G37" s="73"/>
      <c r="H37" s="60"/>
      <c r="I37" s="60"/>
      <c r="J37" s="60"/>
      <c r="K37" s="60"/>
      <c r="L37" s="60"/>
      <c r="M37" s="60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</row>
    <row r="38" spans="1:34" ht="12.75" customHeight="1">
      <c r="A38" s="79"/>
      <c r="B38" s="80"/>
      <c r="C38" s="73"/>
      <c r="D38" s="73"/>
      <c r="E38" s="73"/>
      <c r="F38" s="73"/>
      <c r="G38" s="73"/>
      <c r="H38" s="60"/>
      <c r="I38" s="60"/>
      <c r="J38" s="60"/>
      <c r="K38" s="60"/>
      <c r="L38" s="60"/>
      <c r="M38" s="60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</row>
    <row r="39" spans="1:34" ht="12.75" customHeight="1">
      <c r="A39" s="79"/>
      <c r="B39" s="80"/>
      <c r="C39" s="73"/>
      <c r="D39" s="73"/>
      <c r="E39" s="73"/>
      <c r="F39" s="73"/>
      <c r="G39" s="73"/>
      <c r="H39" s="60"/>
      <c r="I39" s="60"/>
      <c r="J39" s="60"/>
      <c r="K39" s="60"/>
      <c r="L39" s="60"/>
      <c r="M39" s="60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</row>
    <row r="40" spans="1:34" ht="12.75" customHeight="1">
      <c r="A40" s="79"/>
      <c r="B40" s="80"/>
      <c r="C40" s="73"/>
      <c r="D40" s="73"/>
      <c r="E40" s="73"/>
      <c r="F40" s="73"/>
      <c r="G40" s="73"/>
      <c r="H40" s="60"/>
      <c r="I40" s="60"/>
      <c r="J40" s="60"/>
      <c r="K40" s="60"/>
      <c r="L40" s="60"/>
      <c r="M40" s="60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</row>
  </sheetData>
  <sheetProtection/>
  <hyperlinks>
    <hyperlink ref="A1" location="Titel!A1" display="Titres"/>
  </hyperlinks>
  <printOptions/>
  <pageMargins left="0" right="0" top="0" bottom="0" header="0.5118110236220472" footer="0.5118110236220472"/>
  <pageSetup fitToHeight="1" fitToWidth="1" horizontalDpi="600" verticalDpi="600" orientation="landscape" paperSize="9" scale="5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A2" sqref="A2"/>
    </sheetView>
  </sheetViews>
  <sheetFormatPr defaultColWidth="11.50390625" defaultRowHeight="12.75" customHeight="1"/>
  <cols>
    <col min="1" max="1" width="54.875" style="4" customWidth="1"/>
    <col min="2" max="5" width="18.875" style="4" customWidth="1"/>
    <col min="6" max="6" width="13.50390625" style="4" bestFit="1" customWidth="1"/>
    <col min="7" max="7" width="3.375" style="4" customWidth="1"/>
    <col min="8" max="16384" width="11.50390625" style="4" customWidth="1"/>
  </cols>
  <sheetData>
    <row r="1" spans="1:5" ht="12.75" customHeight="1">
      <c r="A1" s="29" t="s">
        <v>18</v>
      </c>
      <c r="B1" s="25"/>
      <c r="C1" s="25"/>
      <c r="D1" s="25"/>
      <c r="E1" s="25"/>
    </row>
    <row r="2" spans="1:5" ht="12.75" customHeight="1">
      <c r="A2" s="6" t="s">
        <v>192</v>
      </c>
      <c r="B2" s="25"/>
      <c r="C2" s="25"/>
      <c r="D2" s="25"/>
      <c r="E2" s="25"/>
    </row>
    <row r="3" spans="1:5" ht="12.75" customHeight="1">
      <c r="A3" s="18" t="s">
        <v>165</v>
      </c>
      <c r="B3" s="26"/>
      <c r="C3" s="27"/>
      <c r="D3" s="27"/>
      <c r="E3" s="27"/>
    </row>
    <row r="4" spans="1:5" ht="12.75" customHeight="1">
      <c r="A4" s="18"/>
      <c r="B4" s="26"/>
      <c r="C4" s="27"/>
      <c r="D4" s="27"/>
      <c r="E4" s="27"/>
    </row>
    <row r="5" spans="1:13" s="9" customFormat="1" ht="74.25" customHeight="1">
      <c r="A5" s="121"/>
      <c r="B5" s="122" t="s">
        <v>193</v>
      </c>
      <c r="C5" s="122" t="s">
        <v>194</v>
      </c>
      <c r="D5" s="122" t="s">
        <v>195</v>
      </c>
      <c r="E5" s="146" t="s">
        <v>196</v>
      </c>
      <c r="F5" s="123" t="s">
        <v>197</v>
      </c>
      <c r="H5" s="4"/>
      <c r="I5" s="4"/>
      <c r="J5" s="4"/>
      <c r="K5" s="4"/>
      <c r="L5" s="4"/>
      <c r="M5" s="4"/>
    </row>
    <row r="6" spans="1:6" ht="11.25">
      <c r="A6" s="124" t="s">
        <v>198</v>
      </c>
      <c r="B6" s="36">
        <v>90.7</v>
      </c>
      <c r="C6" s="36">
        <v>80.2</v>
      </c>
      <c r="D6" s="36">
        <v>72.3</v>
      </c>
      <c r="E6" s="147">
        <v>87.9</v>
      </c>
      <c r="F6" s="125">
        <v>66.2</v>
      </c>
    </row>
    <row r="7" spans="1:6" ht="11.25">
      <c r="A7" s="124" t="s">
        <v>199</v>
      </c>
      <c r="B7" s="37">
        <v>87.2</v>
      </c>
      <c r="C7" s="37">
        <v>79.5</v>
      </c>
      <c r="D7" s="37">
        <v>74.9</v>
      </c>
      <c r="E7" s="147">
        <v>85.2</v>
      </c>
      <c r="F7" s="125">
        <v>64.7</v>
      </c>
    </row>
    <row r="8" spans="1:6" ht="11.25">
      <c r="A8" s="124" t="s">
        <v>200</v>
      </c>
      <c r="B8" s="37">
        <v>73.2</v>
      </c>
      <c r="C8" s="37">
        <v>58.7</v>
      </c>
      <c r="D8" s="37">
        <v>52.3</v>
      </c>
      <c r="E8" s="147">
        <v>69.6</v>
      </c>
      <c r="F8" s="125">
        <v>51.9</v>
      </c>
    </row>
    <row r="9" spans="1:6" ht="11.25">
      <c r="A9" s="124" t="s">
        <v>201</v>
      </c>
      <c r="B9" s="37">
        <v>62.9</v>
      </c>
      <c r="C9" s="37">
        <v>47.7</v>
      </c>
      <c r="D9" s="37">
        <v>43.6</v>
      </c>
      <c r="E9" s="147">
        <v>59.2</v>
      </c>
      <c r="F9" s="125">
        <v>44.2</v>
      </c>
    </row>
    <row r="10" spans="1:6" ht="11.25">
      <c r="A10" s="124" t="s">
        <v>202</v>
      </c>
      <c r="B10" s="37">
        <v>57.2</v>
      </c>
      <c r="C10" s="37">
        <v>37.5</v>
      </c>
      <c r="D10" s="37">
        <v>29.4</v>
      </c>
      <c r="E10" s="147">
        <v>52.3</v>
      </c>
      <c r="F10" s="125">
        <v>38.9</v>
      </c>
    </row>
    <row r="11" spans="1:6" ht="11.25">
      <c r="A11" s="124" t="s">
        <v>203</v>
      </c>
      <c r="B11" s="37">
        <v>54.4</v>
      </c>
      <c r="C11" s="37">
        <v>38.7</v>
      </c>
      <c r="D11" s="37">
        <v>25.5</v>
      </c>
      <c r="E11" s="147">
        <v>50.1</v>
      </c>
      <c r="F11" s="125">
        <v>37.3</v>
      </c>
    </row>
    <row r="12" spans="1:6" ht="11.25">
      <c r="A12" s="124" t="s">
        <v>204</v>
      </c>
      <c r="B12" s="37">
        <v>45.6</v>
      </c>
      <c r="C12" s="37">
        <v>21.9</v>
      </c>
      <c r="D12" s="37">
        <v>20.2</v>
      </c>
      <c r="E12" s="147">
        <v>40.1</v>
      </c>
      <c r="F12" s="125">
        <v>29.7</v>
      </c>
    </row>
    <row r="13" spans="1:6" ht="11.25">
      <c r="A13" s="124" t="s">
        <v>205</v>
      </c>
      <c r="B13" s="37">
        <v>41</v>
      </c>
      <c r="C13" s="37">
        <v>30</v>
      </c>
      <c r="D13" s="37">
        <v>11.4</v>
      </c>
      <c r="E13" s="147">
        <v>37.5</v>
      </c>
      <c r="F13" s="125">
        <v>27.9</v>
      </c>
    </row>
    <row r="14" spans="1:6" ht="11.25">
      <c r="A14" s="124" t="s">
        <v>206</v>
      </c>
      <c r="B14" s="37">
        <v>38.4</v>
      </c>
      <c r="C14" s="37">
        <v>33.5</v>
      </c>
      <c r="D14" s="37">
        <v>16.8</v>
      </c>
      <c r="E14" s="147">
        <v>36.4</v>
      </c>
      <c r="F14" s="125">
        <v>27</v>
      </c>
    </row>
    <row r="15" spans="1:6" ht="11.25">
      <c r="A15" s="124" t="s">
        <v>207</v>
      </c>
      <c r="B15" s="37">
        <v>37.4</v>
      </c>
      <c r="C15" s="37">
        <v>23.5</v>
      </c>
      <c r="D15" s="37">
        <v>20.1</v>
      </c>
      <c r="E15" s="147">
        <v>34.1</v>
      </c>
      <c r="F15" s="125">
        <v>25.2</v>
      </c>
    </row>
    <row r="16" spans="1:6" ht="11.25">
      <c r="A16" s="124" t="s">
        <v>208</v>
      </c>
      <c r="B16" s="37">
        <v>32.1</v>
      </c>
      <c r="C16" s="37">
        <v>9.1</v>
      </c>
      <c r="D16" s="37">
        <v>5.8</v>
      </c>
      <c r="E16" s="147">
        <v>26.8</v>
      </c>
      <c r="F16" s="37">
        <v>19.5</v>
      </c>
    </row>
    <row r="17" spans="1:6" ht="11.25">
      <c r="A17" s="124" t="s">
        <v>209</v>
      </c>
      <c r="B17" s="37">
        <v>30</v>
      </c>
      <c r="C17" s="37">
        <v>11.2</v>
      </c>
      <c r="D17" s="37">
        <v>10.5</v>
      </c>
      <c r="E17" s="147">
        <v>25.7</v>
      </c>
      <c r="F17" s="125">
        <v>19</v>
      </c>
    </row>
    <row r="18" spans="1:6" ht="11.25">
      <c r="A18" s="124" t="s">
        <v>210</v>
      </c>
      <c r="B18" s="37">
        <v>26</v>
      </c>
      <c r="C18" s="37">
        <v>13.8</v>
      </c>
      <c r="D18" s="37">
        <v>6.7</v>
      </c>
      <c r="E18" s="147">
        <v>22.8</v>
      </c>
      <c r="F18" s="125">
        <v>16.8</v>
      </c>
    </row>
    <row r="19" spans="1:6" ht="11.25">
      <c r="A19" s="126" t="s">
        <v>211</v>
      </c>
      <c r="B19" s="37">
        <v>26.7</v>
      </c>
      <c r="C19" s="37">
        <v>8</v>
      </c>
      <c r="D19" s="37">
        <v>8.2</v>
      </c>
      <c r="E19" s="147">
        <v>22.4</v>
      </c>
      <c r="F19" s="125">
        <v>16.7</v>
      </c>
    </row>
    <row r="20" spans="1:6" ht="11.25">
      <c r="A20" s="124" t="s">
        <v>212</v>
      </c>
      <c r="B20" s="37">
        <v>26</v>
      </c>
      <c r="C20" s="37">
        <v>6.2</v>
      </c>
      <c r="D20" s="37">
        <v>4.3</v>
      </c>
      <c r="E20" s="147">
        <v>21.4</v>
      </c>
      <c r="F20" s="125">
        <v>15.6</v>
      </c>
    </row>
    <row r="21" spans="1:6" ht="11.25">
      <c r="A21" s="124" t="s">
        <v>213</v>
      </c>
      <c r="B21" s="37">
        <v>23</v>
      </c>
      <c r="C21" s="37">
        <v>11</v>
      </c>
      <c r="D21" s="37">
        <v>5.8</v>
      </c>
      <c r="E21" s="147">
        <v>20</v>
      </c>
      <c r="F21" s="125">
        <v>14.6</v>
      </c>
    </row>
    <row r="22" spans="1:6" ht="11.25">
      <c r="A22" s="124" t="s">
        <v>214</v>
      </c>
      <c r="B22" s="37">
        <v>22.7</v>
      </c>
      <c r="C22" s="37">
        <v>7.8</v>
      </c>
      <c r="D22" s="37">
        <v>3.8</v>
      </c>
      <c r="E22" s="147">
        <v>19.1</v>
      </c>
      <c r="F22" s="125">
        <v>13.9</v>
      </c>
    </row>
    <row r="23" spans="1:6" ht="11.25">
      <c r="A23" s="124" t="s">
        <v>215</v>
      </c>
      <c r="B23" s="37">
        <v>20.3</v>
      </c>
      <c r="C23" s="37">
        <v>4.4</v>
      </c>
      <c r="D23" s="37">
        <v>3.3</v>
      </c>
      <c r="E23" s="147">
        <v>16.7</v>
      </c>
      <c r="F23" s="125">
        <v>12.1</v>
      </c>
    </row>
    <row r="24" spans="1:6" ht="11.25">
      <c r="A24" s="124" t="s">
        <v>216</v>
      </c>
      <c r="B24" s="37">
        <v>17.3</v>
      </c>
      <c r="C24" s="37">
        <v>3.4</v>
      </c>
      <c r="D24" s="37">
        <v>9.2</v>
      </c>
      <c r="E24" s="147">
        <v>14.4</v>
      </c>
      <c r="F24" s="125">
        <v>10.5</v>
      </c>
    </row>
    <row r="25" spans="1:6" ht="11.25">
      <c r="A25" s="124" t="s">
        <v>217</v>
      </c>
      <c r="B25" s="37">
        <v>14.4</v>
      </c>
      <c r="C25" s="37">
        <v>8.5</v>
      </c>
      <c r="D25" s="37">
        <v>9.1</v>
      </c>
      <c r="E25" s="147">
        <v>13.1</v>
      </c>
      <c r="F25" s="125">
        <v>9.6</v>
      </c>
    </row>
    <row r="26" spans="1:6" ht="11.25">
      <c r="A26" s="124" t="s">
        <v>218</v>
      </c>
      <c r="B26" s="37">
        <v>14.4</v>
      </c>
      <c r="C26" s="37">
        <v>7.2</v>
      </c>
      <c r="D26" s="37">
        <v>0.9</v>
      </c>
      <c r="E26" s="147">
        <v>12.4</v>
      </c>
      <c r="F26" s="125">
        <v>9.2</v>
      </c>
    </row>
    <row r="27" spans="1:6" ht="11.25">
      <c r="A27" s="124" t="s">
        <v>219</v>
      </c>
      <c r="B27" s="37">
        <v>13.5</v>
      </c>
      <c r="C27" s="37">
        <v>4.4</v>
      </c>
      <c r="D27" s="37">
        <v>2.6</v>
      </c>
      <c r="E27" s="147">
        <v>11.3</v>
      </c>
      <c r="F27" s="125">
        <v>8.2</v>
      </c>
    </row>
    <row r="28" spans="1:6" ht="11.25">
      <c r="A28" s="124" t="s">
        <v>220</v>
      </c>
      <c r="B28" s="37">
        <v>9.9</v>
      </c>
      <c r="C28" s="37">
        <v>3.1</v>
      </c>
      <c r="D28" s="37">
        <v>3</v>
      </c>
      <c r="E28" s="147">
        <v>8.4</v>
      </c>
      <c r="F28" s="125">
        <v>6.1</v>
      </c>
    </row>
    <row r="29" spans="1:6" ht="11.25">
      <c r="A29" s="124" t="s">
        <v>221</v>
      </c>
      <c r="B29" s="37">
        <v>8.8</v>
      </c>
      <c r="C29" s="37">
        <v>4.8</v>
      </c>
      <c r="D29" s="37">
        <v>1.4</v>
      </c>
      <c r="E29" s="147">
        <v>7.7</v>
      </c>
      <c r="F29" s="125">
        <v>5.7</v>
      </c>
    </row>
    <row r="30" spans="1:6" ht="11.25">
      <c r="A30" s="124" t="s">
        <v>222</v>
      </c>
      <c r="B30" s="37">
        <v>4.9</v>
      </c>
      <c r="C30" s="37">
        <v>0.7</v>
      </c>
      <c r="D30" s="37">
        <v>3.4</v>
      </c>
      <c r="E30" s="147">
        <v>4.1</v>
      </c>
      <c r="F30" s="125">
        <v>3.1</v>
      </c>
    </row>
    <row r="31" spans="1:6" ht="11.25">
      <c r="A31" s="124" t="s">
        <v>223</v>
      </c>
      <c r="B31" s="37">
        <v>3.2</v>
      </c>
      <c r="C31" s="37">
        <v>0.8</v>
      </c>
      <c r="D31" s="37">
        <v>9</v>
      </c>
      <c r="E31" s="147">
        <v>2.6</v>
      </c>
      <c r="F31" s="125">
        <v>2</v>
      </c>
    </row>
    <row r="32" spans="1:6" ht="12" thickBot="1">
      <c r="A32" s="127" t="s">
        <v>224</v>
      </c>
      <c r="B32" s="38">
        <v>2</v>
      </c>
      <c r="C32" s="38">
        <v>0.1</v>
      </c>
      <c r="D32" s="38">
        <v>0.5</v>
      </c>
      <c r="E32" s="148">
        <v>1.6</v>
      </c>
      <c r="F32" s="128">
        <v>1.2</v>
      </c>
    </row>
    <row r="33" spans="1:6" ht="12.75" customHeight="1" thickTop="1">
      <c r="A33" s="2" t="s">
        <v>225</v>
      </c>
      <c r="F33" s="12" t="s">
        <v>226</v>
      </c>
    </row>
    <row r="35" spans="1:8" ht="12.75" customHeight="1">
      <c r="A35" s="24"/>
      <c r="B35" s="37"/>
      <c r="C35" s="37"/>
      <c r="D35" s="37"/>
      <c r="E35" s="37"/>
      <c r="F35" s="125"/>
      <c r="G35" s="24"/>
      <c r="H35" s="24"/>
    </row>
    <row r="36" spans="1:8" ht="12.75" customHeight="1">
      <c r="A36" s="24"/>
      <c r="B36" s="37"/>
      <c r="C36" s="37"/>
      <c r="D36" s="37"/>
      <c r="E36" s="37"/>
      <c r="F36" s="125"/>
      <c r="G36" s="24"/>
      <c r="H36" s="24"/>
    </row>
    <row r="37" spans="1:8" ht="12.75" customHeight="1">
      <c r="A37" s="24"/>
      <c r="B37" s="37"/>
      <c r="C37" s="37"/>
      <c r="D37" s="37"/>
      <c r="E37" s="37"/>
      <c r="F37" s="125"/>
      <c r="G37" s="24"/>
      <c r="H37" s="24"/>
    </row>
    <row r="38" spans="1:8" ht="12.75" customHeight="1">
      <c r="A38" s="129"/>
      <c r="B38" s="37"/>
      <c r="C38" s="37"/>
      <c r="D38" s="37"/>
      <c r="E38" s="37"/>
      <c r="F38" s="125"/>
      <c r="G38" s="24"/>
      <c r="H38" s="24"/>
    </row>
    <row r="39" spans="1:8" ht="12.75" customHeight="1">
      <c r="A39" s="24"/>
      <c r="B39" s="37"/>
      <c r="C39" s="37"/>
      <c r="D39" s="37"/>
      <c r="E39" s="37"/>
      <c r="F39" s="125"/>
      <c r="G39" s="24"/>
      <c r="H39" s="24"/>
    </row>
    <row r="40" spans="1:8" ht="12.75" customHeight="1">
      <c r="A40" s="24"/>
      <c r="B40" s="37"/>
      <c r="C40" s="37"/>
      <c r="D40" s="37"/>
      <c r="E40" s="37"/>
      <c r="F40" s="125"/>
      <c r="G40" s="24"/>
      <c r="H40" s="24"/>
    </row>
    <row r="41" spans="1:8" ht="12.75" customHeight="1">
      <c r="A41" s="24"/>
      <c r="B41" s="37"/>
      <c r="C41" s="37"/>
      <c r="D41" s="37"/>
      <c r="E41" s="37"/>
      <c r="F41" s="125"/>
      <c r="G41" s="24"/>
      <c r="H41" s="24"/>
    </row>
    <row r="42" spans="1:8" ht="12.75" customHeight="1">
      <c r="A42" s="24"/>
      <c r="B42" s="37"/>
      <c r="C42" s="37"/>
      <c r="D42" s="37"/>
      <c r="E42" s="37"/>
      <c r="F42" s="125"/>
      <c r="G42" s="24"/>
      <c r="H42" s="24"/>
    </row>
    <row r="43" spans="1:8" ht="12.75" customHeight="1">
      <c r="A43" s="24"/>
      <c r="B43" s="37"/>
      <c r="C43" s="37"/>
      <c r="D43" s="37"/>
      <c r="E43" s="37"/>
      <c r="F43" s="125"/>
      <c r="G43" s="24"/>
      <c r="H43" s="24"/>
    </row>
    <row r="44" spans="1:8" ht="12.75" customHeight="1">
      <c r="A44" s="24"/>
      <c r="B44" s="37"/>
      <c r="C44" s="37"/>
      <c r="D44" s="37"/>
      <c r="E44" s="37"/>
      <c r="F44" s="125"/>
      <c r="G44" s="24"/>
      <c r="H44" s="24"/>
    </row>
    <row r="45" spans="1:8" ht="12.75" customHeight="1">
      <c r="A45" s="24"/>
      <c r="B45" s="37"/>
      <c r="C45" s="37"/>
      <c r="D45" s="37"/>
      <c r="E45" s="37"/>
      <c r="F45" s="37"/>
      <c r="G45" s="24"/>
      <c r="H45" s="24"/>
    </row>
    <row r="46" spans="1:8" ht="12.75" customHeight="1">
      <c r="A46" s="24"/>
      <c r="B46" s="37"/>
      <c r="C46" s="37"/>
      <c r="D46" s="37"/>
      <c r="E46" s="37"/>
      <c r="F46" s="125"/>
      <c r="G46" s="24"/>
      <c r="H46" s="24"/>
    </row>
    <row r="47" spans="1:8" ht="12.75" customHeight="1">
      <c r="A47" s="24"/>
      <c r="B47" s="37"/>
      <c r="C47" s="37"/>
      <c r="D47" s="37"/>
      <c r="E47" s="37"/>
      <c r="F47" s="125"/>
      <c r="G47" s="24"/>
      <c r="H47" s="24"/>
    </row>
    <row r="48" spans="1:8" ht="12.75" customHeight="1">
      <c r="A48" s="24"/>
      <c r="B48" s="37"/>
      <c r="C48" s="37"/>
      <c r="D48" s="37"/>
      <c r="E48" s="37"/>
      <c r="F48" s="125"/>
      <c r="G48" s="24"/>
      <c r="H48" s="24"/>
    </row>
    <row r="49" spans="1:8" ht="12.75" customHeight="1">
      <c r="A49" s="24"/>
      <c r="B49" s="37"/>
      <c r="C49" s="37"/>
      <c r="D49" s="37"/>
      <c r="E49" s="37"/>
      <c r="F49" s="125"/>
      <c r="G49" s="24"/>
      <c r="H49" s="24"/>
    </row>
    <row r="50" spans="1:8" ht="12.75" customHeight="1">
      <c r="A50" s="24"/>
      <c r="B50" s="37"/>
      <c r="C50" s="37"/>
      <c r="D50" s="37"/>
      <c r="E50" s="37"/>
      <c r="F50" s="125"/>
      <c r="G50" s="24"/>
      <c r="H50" s="24"/>
    </row>
    <row r="51" spans="1:8" ht="12.75" customHeight="1">
      <c r="A51" s="24"/>
      <c r="B51" s="37"/>
      <c r="C51" s="37"/>
      <c r="D51" s="37"/>
      <c r="E51" s="37"/>
      <c r="F51" s="125"/>
      <c r="G51" s="24"/>
      <c r="H51" s="24"/>
    </row>
    <row r="52" spans="1:8" ht="12.75" customHeight="1">
      <c r="A52" s="24"/>
      <c r="B52" s="37"/>
      <c r="C52" s="37"/>
      <c r="D52" s="37"/>
      <c r="E52" s="37"/>
      <c r="F52" s="125"/>
      <c r="G52" s="24"/>
      <c r="H52" s="24"/>
    </row>
    <row r="53" spans="1:8" ht="12.75" customHeight="1">
      <c r="A53" s="24"/>
      <c r="B53" s="37"/>
      <c r="C53" s="37"/>
      <c r="D53" s="37"/>
      <c r="E53" s="37"/>
      <c r="F53" s="125"/>
      <c r="G53" s="24"/>
      <c r="H53" s="24"/>
    </row>
    <row r="54" spans="1:8" ht="12.75" customHeight="1">
      <c r="A54" s="24"/>
      <c r="B54" s="37"/>
      <c r="C54" s="37"/>
      <c r="D54" s="37"/>
      <c r="E54" s="37"/>
      <c r="F54" s="125"/>
      <c r="G54" s="24"/>
      <c r="H54" s="24"/>
    </row>
    <row r="55" spans="1:8" ht="12.75" customHeight="1">
      <c r="A55" s="24"/>
      <c r="B55" s="37"/>
      <c r="C55" s="37"/>
      <c r="D55" s="37"/>
      <c r="E55" s="37"/>
      <c r="F55" s="125"/>
      <c r="G55" s="24"/>
      <c r="H55" s="24"/>
    </row>
    <row r="56" spans="1:8" ht="12.75" customHeight="1">
      <c r="A56" s="24"/>
      <c r="B56" s="37"/>
      <c r="C56" s="37"/>
      <c r="D56" s="37"/>
      <c r="E56" s="37"/>
      <c r="F56" s="125"/>
      <c r="G56" s="24"/>
      <c r="H56" s="24"/>
    </row>
    <row r="57" spans="1:8" ht="12.75" customHeight="1">
      <c r="A57" s="24"/>
      <c r="B57" s="37"/>
      <c r="C57" s="37"/>
      <c r="D57" s="37"/>
      <c r="E57" s="37"/>
      <c r="F57" s="125"/>
      <c r="G57" s="24"/>
      <c r="H57" s="24"/>
    </row>
    <row r="58" spans="1:8" ht="12.75" customHeight="1">
      <c r="A58" s="24"/>
      <c r="B58" s="37"/>
      <c r="C58" s="37"/>
      <c r="D58" s="37"/>
      <c r="E58" s="37"/>
      <c r="F58" s="125"/>
      <c r="G58" s="24"/>
      <c r="H58" s="24"/>
    </row>
    <row r="59" spans="1:8" ht="12.75" customHeight="1">
      <c r="A59" s="24"/>
      <c r="B59" s="37"/>
      <c r="C59" s="37"/>
      <c r="D59" s="37"/>
      <c r="E59" s="37"/>
      <c r="F59" s="125"/>
      <c r="G59" s="24"/>
      <c r="H59" s="24"/>
    </row>
    <row r="60" spans="1:8" ht="12.75" customHeight="1">
      <c r="A60" s="24"/>
      <c r="B60" s="37"/>
      <c r="C60" s="37"/>
      <c r="D60" s="37"/>
      <c r="E60" s="37"/>
      <c r="F60" s="125"/>
      <c r="G60" s="24"/>
      <c r="H60" s="24"/>
    </row>
    <row r="61" spans="1:8" ht="12.75" customHeight="1">
      <c r="A61" s="24"/>
      <c r="B61" s="37"/>
      <c r="C61" s="37"/>
      <c r="D61" s="37"/>
      <c r="E61" s="37"/>
      <c r="F61" s="125"/>
      <c r="G61" s="24"/>
      <c r="H61" s="24"/>
    </row>
    <row r="62" spans="1:8" ht="12.75" customHeight="1">
      <c r="A62" s="24"/>
      <c r="B62" s="24"/>
      <c r="C62" s="24"/>
      <c r="D62" s="24"/>
      <c r="E62" s="24"/>
      <c r="F62" s="24"/>
      <c r="G62" s="24"/>
      <c r="H62" s="24"/>
    </row>
    <row r="63" spans="1:8" ht="12.75" customHeight="1">
      <c r="A63" s="24"/>
      <c r="B63" s="24"/>
      <c r="C63" s="24"/>
      <c r="D63" s="24"/>
      <c r="E63" s="24"/>
      <c r="F63" s="24"/>
      <c r="G63" s="24"/>
      <c r="H63" s="24"/>
    </row>
    <row r="64" spans="1:8" ht="12.75" customHeight="1">
      <c r="A64" s="24"/>
      <c r="B64" s="24"/>
      <c r="C64" s="24"/>
      <c r="D64" s="24"/>
      <c r="E64" s="24"/>
      <c r="F64" s="24"/>
      <c r="G64" s="24"/>
      <c r="H64" s="24"/>
    </row>
    <row r="65" spans="1:8" ht="12.75" customHeight="1">
      <c r="A65" s="24"/>
      <c r="B65" s="24"/>
      <c r="C65" s="24"/>
      <c r="D65" s="24"/>
      <c r="E65" s="24"/>
      <c r="F65" s="24"/>
      <c r="G65" s="24"/>
      <c r="H65" s="24"/>
    </row>
    <row r="66" spans="1:8" ht="12.75" customHeight="1">
      <c r="A66" s="24"/>
      <c r="B66" s="24"/>
      <c r="C66" s="24"/>
      <c r="D66" s="24"/>
      <c r="E66" s="24"/>
      <c r="F66" s="24"/>
      <c r="G66" s="24"/>
      <c r="H66" s="24"/>
    </row>
    <row r="67" spans="1:8" ht="12.75" customHeight="1">
      <c r="A67" s="24"/>
      <c r="B67" s="24"/>
      <c r="C67" s="24"/>
      <c r="D67" s="24"/>
      <c r="E67" s="24"/>
      <c r="F67" s="24"/>
      <c r="G67" s="24"/>
      <c r="H67" s="24"/>
    </row>
  </sheetData>
  <sheetProtection/>
  <hyperlinks>
    <hyperlink ref="A1" location="Titel!A1" display="Titel"/>
  </hyperlink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PageLayoutView="0" workbookViewId="0" topLeftCell="A1">
      <selection activeCell="A1" sqref="A1"/>
    </sheetView>
  </sheetViews>
  <sheetFormatPr defaultColWidth="11.50390625" defaultRowHeight="12.75" customHeight="1"/>
  <cols>
    <col min="1" max="1" width="50.00390625" style="4" customWidth="1"/>
    <col min="2" max="17" width="14.875" style="4" customWidth="1"/>
    <col min="18" max="16384" width="11.50390625" style="4" customWidth="1"/>
  </cols>
  <sheetData>
    <row r="1" spans="1:9" ht="12.75" customHeight="1">
      <c r="A1" s="29" t="s">
        <v>18</v>
      </c>
      <c r="B1" s="29"/>
      <c r="C1" s="29"/>
      <c r="D1" s="29"/>
      <c r="E1" s="29"/>
      <c r="F1" s="29"/>
      <c r="G1" s="29"/>
      <c r="H1" s="29"/>
      <c r="I1" s="29"/>
    </row>
    <row r="2" spans="1:9" s="13" customFormat="1" ht="12.75" customHeight="1">
      <c r="A2" s="6" t="s">
        <v>227</v>
      </c>
      <c r="B2" s="6"/>
      <c r="C2" s="6"/>
      <c r="D2" s="6"/>
      <c r="E2" s="6"/>
      <c r="F2" s="6"/>
      <c r="G2" s="6"/>
      <c r="H2" s="6"/>
      <c r="I2" s="6"/>
    </row>
    <row r="3" spans="1:9" s="13" customFormat="1" ht="12.75" customHeight="1">
      <c r="A3" s="130" t="s">
        <v>228</v>
      </c>
      <c r="B3" s="18"/>
      <c r="C3" s="18"/>
      <c r="D3" s="18"/>
      <c r="E3" s="18"/>
      <c r="F3" s="18"/>
      <c r="G3" s="18"/>
      <c r="H3" s="18"/>
      <c r="I3" s="18"/>
    </row>
    <row r="4" spans="1:9" s="132" customFormat="1" ht="12.75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11" s="136" customFormat="1" ht="12.75" customHeight="1">
      <c r="A5" s="133"/>
      <c r="B5" s="133" t="s">
        <v>229</v>
      </c>
      <c r="C5" s="134" t="s">
        <v>100</v>
      </c>
      <c r="D5" s="134" t="s">
        <v>230</v>
      </c>
      <c r="E5" s="135" t="s">
        <v>98</v>
      </c>
      <c r="F5" s="134" t="s">
        <v>97</v>
      </c>
      <c r="G5" s="134" t="s">
        <v>231</v>
      </c>
      <c r="H5" s="134" t="s">
        <v>95</v>
      </c>
      <c r="I5" s="134" t="s">
        <v>94</v>
      </c>
      <c r="J5" s="134" t="s">
        <v>93</v>
      </c>
      <c r="K5" s="134" t="s">
        <v>92</v>
      </c>
    </row>
    <row r="6" spans="1:11" ht="12.75" customHeight="1">
      <c r="A6" s="137" t="s">
        <v>232</v>
      </c>
      <c r="B6" s="138">
        <v>90.7</v>
      </c>
      <c r="C6" s="24">
        <v>90.7</v>
      </c>
      <c r="D6" s="24">
        <v>90.3</v>
      </c>
      <c r="E6" s="24">
        <v>90.8</v>
      </c>
      <c r="F6" s="139">
        <v>90.5</v>
      </c>
      <c r="G6" s="139">
        <v>91.3</v>
      </c>
      <c r="H6" s="37">
        <v>91.4561790133921</v>
      </c>
      <c r="I6" s="37">
        <v>90.6158357771261</v>
      </c>
      <c r="J6" s="37">
        <v>91.34576408593433</v>
      </c>
      <c r="K6" s="37">
        <v>90.5587668593449</v>
      </c>
    </row>
    <row r="7" spans="1:11" ht="12.75" customHeight="1">
      <c r="A7" s="137" t="s">
        <v>233</v>
      </c>
      <c r="B7" s="138">
        <v>83.1</v>
      </c>
      <c r="C7" s="24">
        <v>82.1</v>
      </c>
      <c r="D7" s="24">
        <v>81.8</v>
      </c>
      <c r="E7" s="24">
        <v>80.3</v>
      </c>
      <c r="F7" s="139">
        <v>78.5</v>
      </c>
      <c r="G7" s="139">
        <v>77.6</v>
      </c>
      <c r="H7" s="37">
        <v>75.11442617392778</v>
      </c>
      <c r="I7" s="37">
        <v>73.91984359726295</v>
      </c>
      <c r="J7" s="37">
        <v>71.01743007701661</v>
      </c>
      <c r="K7" s="37">
        <v>71.20530935559837</v>
      </c>
    </row>
    <row r="8" spans="1:11" ht="12.75" customHeight="1">
      <c r="A8" s="137" t="s">
        <v>234</v>
      </c>
      <c r="B8" s="138">
        <v>57.6</v>
      </c>
      <c r="C8" s="24">
        <v>56.6</v>
      </c>
      <c r="D8" s="24">
        <v>57.4</v>
      </c>
      <c r="E8" s="24">
        <v>54.5</v>
      </c>
      <c r="F8" s="139">
        <v>56.7</v>
      </c>
      <c r="G8" s="139">
        <v>54.6</v>
      </c>
      <c r="H8" s="37">
        <v>54.78894727919986</v>
      </c>
      <c r="I8" s="37">
        <v>54.3108504398827</v>
      </c>
      <c r="J8" s="37">
        <v>52.817186866639645</v>
      </c>
      <c r="K8" s="37">
        <v>49.43266966388354</v>
      </c>
    </row>
    <row r="9" spans="1:11" ht="12.75" customHeight="1">
      <c r="A9" s="137" t="s">
        <v>235</v>
      </c>
      <c r="B9" s="138">
        <v>38.7</v>
      </c>
      <c r="C9" s="24">
        <v>40.4</v>
      </c>
      <c r="D9" s="24">
        <v>38.8</v>
      </c>
      <c r="E9" s="37">
        <v>36</v>
      </c>
      <c r="F9" s="139">
        <v>35.5</v>
      </c>
      <c r="G9" s="139">
        <v>35.4</v>
      </c>
      <c r="H9" s="37">
        <v>33.649771147652146</v>
      </c>
      <c r="I9" s="37">
        <v>34.91691104594331</v>
      </c>
      <c r="J9" s="37">
        <v>34.414268342115925</v>
      </c>
      <c r="K9" s="37">
        <v>34.14686362663241</v>
      </c>
    </row>
    <row r="10" spans="1:11" ht="12.75" customHeight="1">
      <c r="A10" s="137" t="s">
        <v>236</v>
      </c>
      <c r="B10" s="138">
        <v>33.2</v>
      </c>
      <c r="C10" s="24">
        <v>32.8</v>
      </c>
      <c r="D10" s="24">
        <v>34.4</v>
      </c>
      <c r="E10" s="24">
        <v>33.1</v>
      </c>
      <c r="F10" s="139">
        <v>33.5</v>
      </c>
      <c r="G10" s="139">
        <v>43.8</v>
      </c>
      <c r="H10" s="37">
        <v>33.514154941515514</v>
      </c>
      <c r="I10" s="37">
        <v>34.33040078201369</v>
      </c>
      <c r="J10" s="37">
        <v>29.327117957032833</v>
      </c>
      <c r="K10" s="37">
        <v>29.35131663455363</v>
      </c>
    </row>
    <row r="11" spans="1:11" ht="12.75" customHeight="1">
      <c r="A11" s="137" t="s">
        <v>237</v>
      </c>
      <c r="B11" s="138">
        <v>28.9</v>
      </c>
      <c r="C11" s="24">
        <v>28.2</v>
      </c>
      <c r="D11" s="37">
        <v>27.8</v>
      </c>
      <c r="E11" s="24">
        <v>27.6</v>
      </c>
      <c r="F11" s="139">
        <v>25.4</v>
      </c>
      <c r="G11" s="139">
        <v>24.9</v>
      </c>
      <c r="H11" s="37">
        <v>23.631123919308358</v>
      </c>
      <c r="I11" s="37">
        <v>23.499511241446726</v>
      </c>
      <c r="J11" s="37">
        <v>23.00364815565464</v>
      </c>
      <c r="K11" s="37">
        <v>23.399700278312995</v>
      </c>
    </row>
    <row r="12" spans="1:11" ht="12.75" customHeight="1">
      <c r="A12" s="137" t="s">
        <v>238</v>
      </c>
      <c r="B12" s="138">
        <v>21.7</v>
      </c>
      <c r="C12" s="37">
        <v>21.3</v>
      </c>
      <c r="D12" s="37">
        <v>23</v>
      </c>
      <c r="E12" s="24">
        <v>23.5</v>
      </c>
      <c r="F12" s="139">
        <v>24.6</v>
      </c>
      <c r="G12" s="139">
        <v>23.5</v>
      </c>
      <c r="H12" s="37">
        <v>25.309374470249196</v>
      </c>
      <c r="I12" s="37">
        <v>25.513196480938415</v>
      </c>
      <c r="J12" s="37">
        <v>24.989866234292663</v>
      </c>
      <c r="K12" s="37">
        <v>25.155213016484694</v>
      </c>
    </row>
    <row r="13" spans="1:11" ht="12.75" customHeight="1">
      <c r="A13" s="137" t="s">
        <v>239</v>
      </c>
      <c r="B13" s="138">
        <v>15.8</v>
      </c>
      <c r="C13" s="37">
        <v>15</v>
      </c>
      <c r="D13" s="24">
        <v>15.7</v>
      </c>
      <c r="E13" s="24">
        <v>13.9</v>
      </c>
      <c r="F13" s="139">
        <v>14</v>
      </c>
      <c r="G13" s="139">
        <v>13.3</v>
      </c>
      <c r="H13" s="37">
        <v>13.392100355992543</v>
      </c>
      <c r="I13" s="37">
        <v>14.056695992179863</v>
      </c>
      <c r="J13" s="37">
        <v>13.66031617349007</v>
      </c>
      <c r="K13" s="37">
        <v>12.823806465424962</v>
      </c>
    </row>
    <row r="14" spans="1:11" ht="12.75" customHeight="1">
      <c r="A14" s="137" t="s">
        <v>240</v>
      </c>
      <c r="B14" s="138">
        <v>15.6</v>
      </c>
      <c r="C14" s="24">
        <v>14.5</v>
      </c>
      <c r="D14" s="24">
        <v>15.5</v>
      </c>
      <c r="E14" s="24">
        <v>15.3</v>
      </c>
      <c r="F14" s="139">
        <v>14.9</v>
      </c>
      <c r="G14" s="139">
        <v>13.4</v>
      </c>
      <c r="H14" s="37">
        <v>12.57840311917274</v>
      </c>
      <c r="I14" s="37">
        <v>11.945259042033236</v>
      </c>
      <c r="J14" s="37">
        <v>10.721524118362384</v>
      </c>
      <c r="K14" s="37">
        <v>10.897024191821881</v>
      </c>
    </row>
    <row r="15" spans="1:11" ht="12.75" customHeight="1">
      <c r="A15" s="137" t="s">
        <v>241</v>
      </c>
      <c r="B15" s="138">
        <v>14.3</v>
      </c>
      <c r="C15" s="24">
        <v>14.2</v>
      </c>
      <c r="D15" s="24">
        <v>14.4</v>
      </c>
      <c r="E15" s="24">
        <v>15.7</v>
      </c>
      <c r="F15" s="139">
        <v>15.6</v>
      </c>
      <c r="G15" s="139">
        <v>17.4</v>
      </c>
      <c r="H15" s="37">
        <v>18.833700627224953</v>
      </c>
      <c r="I15" s="37">
        <v>20.117302052785924</v>
      </c>
      <c r="J15" s="37">
        <v>20.85528982569923</v>
      </c>
      <c r="K15" s="37">
        <v>22.843074288160995</v>
      </c>
    </row>
    <row r="16" spans="1:11" ht="12.75" customHeight="1">
      <c r="A16" s="137" t="s">
        <v>242</v>
      </c>
      <c r="B16" s="138">
        <v>13.5</v>
      </c>
      <c r="C16" s="24">
        <v>12.5</v>
      </c>
      <c r="D16" s="24">
        <v>12.2</v>
      </c>
      <c r="E16" s="24">
        <v>11.3</v>
      </c>
      <c r="F16" s="139">
        <v>12.4</v>
      </c>
      <c r="G16" s="139">
        <v>10.9</v>
      </c>
      <c r="H16" s="37">
        <v>11.290049160874723</v>
      </c>
      <c r="I16" s="37">
        <v>11.221896383186705</v>
      </c>
      <c r="J16" s="37">
        <v>11.126874746655858</v>
      </c>
      <c r="K16" s="37">
        <v>10.982658959537572</v>
      </c>
    </row>
    <row r="17" spans="1:11" ht="12.75" customHeight="1">
      <c r="A17" s="137" t="s">
        <v>243</v>
      </c>
      <c r="B17" s="138">
        <v>11.6</v>
      </c>
      <c r="C17" s="24">
        <v>10.8</v>
      </c>
      <c r="D17" s="24">
        <v>10.6</v>
      </c>
      <c r="E17" s="24">
        <v>10.5</v>
      </c>
      <c r="F17" s="139">
        <v>10.7</v>
      </c>
      <c r="G17" s="139">
        <v>10.1</v>
      </c>
      <c r="H17" s="37">
        <v>9.255806068825224</v>
      </c>
      <c r="I17" s="37">
        <v>9.618768328445748</v>
      </c>
      <c r="J17" s="37">
        <v>8.532630725577626</v>
      </c>
      <c r="K17" s="37">
        <v>8.413615928066795</v>
      </c>
    </row>
    <row r="18" spans="1:11" ht="12.75" customHeight="1">
      <c r="A18" s="137" t="s">
        <v>244</v>
      </c>
      <c r="B18" s="138">
        <v>10.8</v>
      </c>
      <c r="C18" s="24">
        <v>10.3</v>
      </c>
      <c r="D18" s="24">
        <v>9.6</v>
      </c>
      <c r="E18" s="24">
        <v>9.3</v>
      </c>
      <c r="F18" s="139">
        <v>7.7</v>
      </c>
      <c r="G18" s="139">
        <v>6.3</v>
      </c>
      <c r="H18" s="37">
        <v>5.6280725546702834</v>
      </c>
      <c r="I18" s="37">
        <v>5.962854349951124</v>
      </c>
      <c r="J18" s="37">
        <v>4.519659505472234</v>
      </c>
      <c r="K18" s="37">
        <v>4.966816527510169</v>
      </c>
    </row>
    <row r="19" spans="1:18" ht="12.75" customHeight="1">
      <c r="A19" s="140" t="s">
        <v>245</v>
      </c>
      <c r="B19" s="141">
        <v>8.9</v>
      </c>
      <c r="C19" s="8">
        <v>8.7</v>
      </c>
      <c r="D19" s="8">
        <v>8.1</v>
      </c>
      <c r="E19" s="8">
        <v>7.5</v>
      </c>
      <c r="F19" s="142">
        <v>8.6</v>
      </c>
      <c r="G19" s="142">
        <v>8.9</v>
      </c>
      <c r="H19" s="143">
        <v>8.408204780471266</v>
      </c>
      <c r="I19" s="143">
        <v>8.035190615835777</v>
      </c>
      <c r="J19" s="143">
        <v>6.890960680989055</v>
      </c>
      <c r="K19" s="143">
        <v>6.8079640333975595</v>
      </c>
      <c r="L19" s="24"/>
      <c r="M19" s="24"/>
      <c r="N19" s="24"/>
      <c r="O19" s="24"/>
      <c r="P19" s="24"/>
      <c r="Q19" s="24"/>
      <c r="R19" s="24"/>
    </row>
    <row r="20" spans="1:17" ht="3" customHeight="1">
      <c r="A20" s="144"/>
      <c r="B20" s="145"/>
      <c r="C20" s="145"/>
      <c r="D20" s="145"/>
      <c r="E20" s="145"/>
      <c r="F20" s="145"/>
      <c r="G20" s="145"/>
      <c r="H20" s="145"/>
      <c r="I20" s="145"/>
      <c r="J20" s="145"/>
      <c r="K20" s="24"/>
      <c r="L20" s="24"/>
      <c r="M20" s="24"/>
      <c r="N20" s="24"/>
      <c r="O20" s="24"/>
      <c r="P20" s="24"/>
      <c r="Q20" s="24"/>
    </row>
    <row r="21" spans="1:15" ht="12.75" customHeight="1">
      <c r="A21" s="2" t="s">
        <v>246</v>
      </c>
      <c r="B21" s="2"/>
      <c r="C21" s="2"/>
      <c r="D21" s="2"/>
      <c r="E21" s="2"/>
      <c r="F21" s="2"/>
      <c r="G21" s="2"/>
      <c r="H21" s="2"/>
      <c r="K21" s="12" t="s">
        <v>247</v>
      </c>
      <c r="O21" s="2"/>
    </row>
    <row r="22" ht="12.75" customHeight="1">
      <c r="J22" s="24"/>
    </row>
    <row r="47" spans="1:10" ht="12.75" customHeight="1">
      <c r="A47" s="2" t="s">
        <v>248</v>
      </c>
      <c r="J47" s="12" t="s">
        <v>247</v>
      </c>
    </row>
    <row r="50" ht="12.75" customHeight="1">
      <c r="J50" s="2"/>
    </row>
  </sheetData>
  <sheetProtection/>
  <hyperlinks>
    <hyperlink ref="A1" location="Titel!A1" display="Titel"/>
  </hyperlinks>
  <printOptions/>
  <pageMargins left="0" right="0" top="0" bottom="0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64"/>
  <sheetViews>
    <sheetView zoomScalePageLayoutView="0" workbookViewId="0" topLeftCell="A1">
      <selection activeCell="A1" sqref="A1"/>
    </sheetView>
  </sheetViews>
  <sheetFormatPr defaultColWidth="11.50390625" defaultRowHeight="12.75" customHeight="1"/>
  <cols>
    <col min="1" max="1" width="19.375" style="4" customWidth="1"/>
    <col min="2" max="4" width="20.00390625" style="4" customWidth="1"/>
    <col min="5" max="5" width="20.375" style="4" customWidth="1"/>
    <col min="6" max="6" width="20.00390625" style="4" customWidth="1"/>
    <col min="7" max="16" width="12.125" style="4" customWidth="1"/>
    <col min="17" max="16384" width="11.50390625" style="4" customWidth="1"/>
  </cols>
  <sheetData>
    <row r="1" ht="12.75" customHeight="1">
      <c r="A1" s="29" t="s">
        <v>18</v>
      </c>
    </row>
    <row r="2" spans="1:6" ht="12.75" customHeight="1">
      <c r="A2" s="1" t="s">
        <v>257</v>
      </c>
      <c r="B2" s="7"/>
      <c r="C2" s="7"/>
      <c r="D2" s="7"/>
      <c r="E2" s="7"/>
      <c r="F2" s="7"/>
    </row>
    <row r="3" spans="1:6" ht="12.75" customHeight="1">
      <c r="A3" s="8" t="s">
        <v>29</v>
      </c>
      <c r="B3" s="8"/>
      <c r="C3" s="8"/>
      <c r="D3" s="8"/>
      <c r="E3" s="8"/>
      <c r="F3" s="24"/>
    </row>
    <row r="4" spans="1:6" ht="12.75" customHeight="1">
      <c r="A4" s="8"/>
      <c r="B4" s="8"/>
      <c r="C4" s="8"/>
      <c r="D4" s="8"/>
      <c r="E4" s="8"/>
      <c r="F4" s="24"/>
    </row>
    <row r="5" spans="1:6" s="9" customFormat="1" ht="67.5" customHeight="1">
      <c r="A5" s="49"/>
      <c r="B5" s="44" t="s">
        <v>22</v>
      </c>
      <c r="C5" s="44" t="s">
        <v>82</v>
      </c>
      <c r="D5" s="44" t="s">
        <v>42</v>
      </c>
      <c r="E5" s="44" t="s">
        <v>83</v>
      </c>
      <c r="F5" s="44" t="s">
        <v>37</v>
      </c>
    </row>
    <row r="6" spans="1:6" ht="12.75" customHeight="1">
      <c r="A6" s="17" t="s">
        <v>84</v>
      </c>
      <c r="B6" s="37">
        <v>6.779390652416653</v>
      </c>
      <c r="C6" s="37">
        <v>15.074174509491147</v>
      </c>
      <c r="D6" s="37"/>
      <c r="E6" s="37"/>
      <c r="F6" s="37">
        <f>C6-B6</f>
        <v>8.294783857074494</v>
      </c>
    </row>
    <row r="7" spans="1:6" ht="12.75" customHeight="1">
      <c r="A7" s="17" t="s">
        <v>85</v>
      </c>
      <c r="B7" s="37">
        <v>10.582750582750583</v>
      </c>
      <c r="C7" s="37">
        <v>19.7016317016317</v>
      </c>
      <c r="D7" s="37"/>
      <c r="E7" s="37"/>
      <c r="F7" s="37">
        <f aca="true" t="shared" si="0" ref="F7:F35">C7-B7</f>
        <v>9.118881118881118</v>
      </c>
    </row>
    <row r="8" spans="1:6" ht="12.75" customHeight="1">
      <c r="A8" s="17" t="s">
        <v>86</v>
      </c>
      <c r="B8" s="37">
        <v>12.875570867718933</v>
      </c>
      <c r="C8" s="37">
        <v>24.81371684961141</v>
      </c>
      <c r="D8" s="37"/>
      <c r="E8" s="37"/>
      <c r="F8" s="37">
        <f t="shared" si="0"/>
        <v>11.938145981892477</v>
      </c>
    </row>
    <row r="9" spans="1:6" ht="12.75" customHeight="1">
      <c r="A9" s="17" t="s">
        <v>87</v>
      </c>
      <c r="B9" s="37">
        <v>17.915690866510538</v>
      </c>
      <c r="C9" s="37">
        <v>30.174743289497385</v>
      </c>
      <c r="D9" s="37"/>
      <c r="E9" s="37"/>
      <c r="F9" s="37">
        <f t="shared" si="0"/>
        <v>12.259052422986848</v>
      </c>
    </row>
    <row r="10" spans="1:6" ht="12.75" customHeight="1">
      <c r="A10" s="17" t="s">
        <v>88</v>
      </c>
      <c r="B10" s="37">
        <v>19.34923240320556</v>
      </c>
      <c r="C10" s="37">
        <v>34.04460751182775</v>
      </c>
      <c r="D10" s="37"/>
      <c r="E10" s="37"/>
      <c r="F10" s="37">
        <f t="shared" si="0"/>
        <v>14.69537510862219</v>
      </c>
    </row>
    <row r="11" spans="1:6" ht="12.75" customHeight="1">
      <c r="A11" s="17" t="s">
        <v>89</v>
      </c>
      <c r="B11" s="37">
        <v>26.36675562333206</v>
      </c>
      <c r="C11" s="37">
        <v>40.57948913457873</v>
      </c>
      <c r="D11" s="37"/>
      <c r="E11" s="37"/>
      <c r="F11" s="37">
        <f t="shared" si="0"/>
        <v>14.212733511246668</v>
      </c>
    </row>
    <row r="12" spans="1:6" ht="12.75" customHeight="1">
      <c r="A12" s="17" t="s">
        <v>90</v>
      </c>
      <c r="B12" s="37">
        <v>32.64029887111183</v>
      </c>
      <c r="C12" s="37">
        <v>47.072200113700966</v>
      </c>
      <c r="D12" s="37"/>
      <c r="E12" s="37"/>
      <c r="F12" s="37">
        <f t="shared" si="0"/>
        <v>14.431901242589134</v>
      </c>
    </row>
    <row r="13" spans="1:6" ht="12.75" customHeight="1">
      <c r="A13" s="17" t="s">
        <v>91</v>
      </c>
      <c r="B13" s="37">
        <v>37.414121347570564</v>
      </c>
      <c r="C13" s="37">
        <v>52.07350384901912</v>
      </c>
      <c r="D13" s="37"/>
      <c r="E13" s="37"/>
      <c r="F13" s="37">
        <f t="shared" si="0"/>
        <v>14.659382501448555</v>
      </c>
    </row>
    <row r="14" spans="1:6" ht="12.75" customHeight="1">
      <c r="A14" s="17" t="s">
        <v>92</v>
      </c>
      <c r="B14" s="37">
        <v>39.51442348363083</v>
      </c>
      <c r="C14" s="37">
        <v>55.13915912359361</v>
      </c>
      <c r="D14" s="37"/>
      <c r="E14" s="37"/>
      <c r="F14" s="37">
        <f t="shared" si="0"/>
        <v>15.624735639962779</v>
      </c>
    </row>
    <row r="15" spans="1:6" ht="12.75" customHeight="1">
      <c r="A15" s="17" t="s">
        <v>93</v>
      </c>
      <c r="B15" s="37">
        <v>42.203404328115646</v>
      </c>
      <c r="C15" s="37">
        <v>56.77871867248311</v>
      </c>
      <c r="D15" s="37"/>
      <c r="E15" s="37"/>
      <c r="F15" s="37">
        <f t="shared" si="0"/>
        <v>14.575314344367463</v>
      </c>
    </row>
    <row r="16" spans="1:6" ht="12.75" customHeight="1">
      <c r="A16" s="17" t="s">
        <v>94</v>
      </c>
      <c r="B16" s="37">
        <v>45.14563106796117</v>
      </c>
      <c r="C16" s="37">
        <v>61.394527802294796</v>
      </c>
      <c r="D16" s="37"/>
      <c r="E16" s="37"/>
      <c r="F16" s="37">
        <f t="shared" si="0"/>
        <v>16.248896734333627</v>
      </c>
    </row>
    <row r="17" spans="1:6" ht="12.75" customHeight="1">
      <c r="A17" s="17" t="s">
        <v>95</v>
      </c>
      <c r="B17" s="19">
        <v>47.6</v>
      </c>
      <c r="C17" s="19">
        <v>63.2</v>
      </c>
      <c r="D17" s="19"/>
      <c r="E17" s="19"/>
      <c r="F17" s="37">
        <f t="shared" si="0"/>
        <v>15.600000000000001</v>
      </c>
    </row>
    <row r="18" spans="1:6" ht="12.75" customHeight="1">
      <c r="A18" s="17" t="s">
        <v>96</v>
      </c>
      <c r="B18" s="19">
        <v>49.5</v>
      </c>
      <c r="C18" s="19">
        <v>65.1</v>
      </c>
      <c r="D18" s="19"/>
      <c r="E18" s="19"/>
      <c r="F18" s="37">
        <f t="shared" si="0"/>
        <v>15.599999999999994</v>
      </c>
    </row>
    <row r="19" spans="1:6" ht="12.75" customHeight="1">
      <c r="A19" s="17" t="s">
        <v>97</v>
      </c>
      <c r="B19" s="19">
        <v>51.2</v>
      </c>
      <c r="C19" s="19">
        <v>66.7</v>
      </c>
      <c r="D19" s="19"/>
      <c r="E19" s="19"/>
      <c r="F19" s="37">
        <f t="shared" si="0"/>
        <v>15.5</v>
      </c>
    </row>
    <row r="20" spans="1:6" ht="12.75" customHeight="1">
      <c r="A20" s="17" t="s">
        <v>98</v>
      </c>
      <c r="B20" s="19">
        <v>54.3</v>
      </c>
      <c r="C20" s="19">
        <v>67.8</v>
      </c>
      <c r="D20" s="19"/>
      <c r="E20" s="19"/>
      <c r="F20" s="37">
        <f t="shared" si="0"/>
        <v>13.5</v>
      </c>
    </row>
    <row r="21" spans="1:6" ht="12.75" customHeight="1">
      <c r="A21" s="17" t="s">
        <v>99</v>
      </c>
      <c r="B21" s="37">
        <v>55.6</v>
      </c>
      <c r="C21" s="37">
        <v>68</v>
      </c>
      <c r="D21" s="37"/>
      <c r="E21" s="37"/>
      <c r="F21" s="37">
        <f t="shared" si="0"/>
        <v>12.399999999999999</v>
      </c>
    </row>
    <row r="22" spans="1:6" ht="12.75" customHeight="1">
      <c r="A22" s="17" t="s">
        <v>100</v>
      </c>
      <c r="B22" s="19">
        <v>57.3</v>
      </c>
      <c r="C22" s="19">
        <v>70.1</v>
      </c>
      <c r="D22" s="19"/>
      <c r="E22" s="19"/>
      <c r="F22" s="37">
        <f t="shared" si="0"/>
        <v>12.799999999999997</v>
      </c>
    </row>
    <row r="23" spans="1:6" ht="12.75" customHeight="1">
      <c r="A23" s="17" t="s">
        <v>101</v>
      </c>
      <c r="B23" s="19">
        <v>60.6</v>
      </c>
      <c r="C23" s="19">
        <v>71.8</v>
      </c>
      <c r="D23" s="19"/>
      <c r="E23" s="19"/>
      <c r="F23" s="37">
        <f t="shared" si="0"/>
        <v>11.199999999999996</v>
      </c>
    </row>
    <row r="24" spans="1:6" ht="12.75" customHeight="1">
      <c r="A24" s="17" t="s">
        <v>102</v>
      </c>
      <c r="B24" s="19">
        <v>64.1</v>
      </c>
      <c r="C24" s="19">
        <v>75.7</v>
      </c>
      <c r="D24" s="19"/>
      <c r="E24" s="19"/>
      <c r="F24" s="37">
        <f t="shared" si="0"/>
        <v>11.600000000000009</v>
      </c>
    </row>
    <row r="25" spans="1:6" ht="12.75" customHeight="1">
      <c r="A25" s="17" t="s">
        <v>103</v>
      </c>
      <c r="B25" s="19">
        <v>65.6</v>
      </c>
      <c r="C25" s="19">
        <v>75.6</v>
      </c>
      <c r="D25" s="19"/>
      <c r="E25" s="19"/>
      <c r="F25" s="37">
        <f t="shared" si="0"/>
        <v>10</v>
      </c>
    </row>
    <row r="26" spans="1:6" ht="12.75" customHeight="1">
      <c r="A26" s="17" t="s">
        <v>104</v>
      </c>
      <c r="B26" s="19">
        <v>67.4</v>
      </c>
      <c r="C26" s="19">
        <v>77.2</v>
      </c>
      <c r="D26" s="19"/>
      <c r="E26" s="19"/>
      <c r="F26" s="37">
        <f t="shared" si="0"/>
        <v>9.799999999999997</v>
      </c>
    </row>
    <row r="27" spans="1:6" ht="12.75" customHeight="1">
      <c r="A27" s="50" t="s">
        <v>105</v>
      </c>
      <c r="B27" s="19">
        <v>68</v>
      </c>
      <c r="C27" s="19">
        <v>77.2</v>
      </c>
      <c r="D27" s="19"/>
      <c r="E27" s="19"/>
      <c r="F27" s="37">
        <f t="shared" si="0"/>
        <v>9.200000000000003</v>
      </c>
    </row>
    <row r="28" spans="1:6" ht="12.75" customHeight="1">
      <c r="A28" s="17" t="s">
        <v>106</v>
      </c>
      <c r="B28" s="24">
        <v>70.9</v>
      </c>
      <c r="C28" s="24">
        <v>79.2</v>
      </c>
      <c r="D28" s="24"/>
      <c r="E28" s="24"/>
      <c r="F28" s="37">
        <f t="shared" si="0"/>
        <v>8.299999999999997</v>
      </c>
    </row>
    <row r="29" spans="1:6" ht="12.75" customHeight="1">
      <c r="A29" s="50" t="s">
        <v>107</v>
      </c>
      <c r="B29" s="19">
        <v>71.8</v>
      </c>
      <c r="C29" s="19">
        <v>79.7</v>
      </c>
      <c r="D29" s="19"/>
      <c r="E29" s="19"/>
      <c r="F29" s="37">
        <f t="shared" si="0"/>
        <v>7.900000000000006</v>
      </c>
    </row>
    <row r="30" spans="1:6" ht="12.75" customHeight="1">
      <c r="A30" s="50" t="s">
        <v>108</v>
      </c>
      <c r="B30" s="19">
        <v>73.2</v>
      </c>
      <c r="C30" s="19">
        <v>81.4</v>
      </c>
      <c r="D30" s="19"/>
      <c r="E30" s="19"/>
      <c r="F30" s="37">
        <f t="shared" si="0"/>
        <v>8.200000000000003</v>
      </c>
    </row>
    <row r="31" spans="1:6" ht="12.75" customHeight="1">
      <c r="A31" s="50" t="s">
        <v>109</v>
      </c>
      <c r="B31" s="19">
        <v>74.5</v>
      </c>
      <c r="C31" s="19">
        <v>82.1</v>
      </c>
      <c r="D31" s="19"/>
      <c r="E31" s="19"/>
      <c r="F31" s="37">
        <f t="shared" si="0"/>
        <v>7.599999999999994</v>
      </c>
    </row>
    <row r="32" spans="1:6" ht="12.75" customHeight="1">
      <c r="A32" s="50" t="s">
        <v>110</v>
      </c>
      <c r="B32" s="19">
        <v>77.4</v>
      </c>
      <c r="C32" s="19">
        <v>83.9</v>
      </c>
      <c r="D32" s="19"/>
      <c r="E32" s="19"/>
      <c r="F32" s="37">
        <f t="shared" si="0"/>
        <v>6.5</v>
      </c>
    </row>
    <row r="33" spans="1:16" ht="12.75" customHeight="1">
      <c r="A33" s="50" t="s">
        <v>111</v>
      </c>
      <c r="B33" s="19">
        <v>77.5</v>
      </c>
      <c r="C33" s="19">
        <v>84.1</v>
      </c>
      <c r="D33" s="19"/>
      <c r="E33" s="19"/>
      <c r="F33" s="37">
        <f t="shared" si="0"/>
        <v>6.599999999999994</v>
      </c>
      <c r="H33" s="2" t="s">
        <v>20</v>
      </c>
      <c r="P33" s="12" t="s">
        <v>253</v>
      </c>
    </row>
    <row r="34" spans="1:6" ht="12.75" customHeight="1">
      <c r="A34" s="50" t="s">
        <v>112</v>
      </c>
      <c r="B34" s="19">
        <v>78.5</v>
      </c>
      <c r="C34" s="19">
        <v>85.2</v>
      </c>
      <c r="D34" s="19"/>
      <c r="E34" s="19"/>
      <c r="F34" s="37">
        <f t="shared" si="0"/>
        <v>6.700000000000003</v>
      </c>
    </row>
    <row r="35" spans="1:6" ht="12.75" customHeight="1">
      <c r="A35" s="50" t="s">
        <v>113</v>
      </c>
      <c r="B35" s="19">
        <v>79.3</v>
      </c>
      <c r="C35" s="19">
        <v>85</v>
      </c>
      <c r="D35" s="19"/>
      <c r="E35" s="19"/>
      <c r="F35" s="37">
        <f t="shared" si="0"/>
        <v>5.700000000000003</v>
      </c>
    </row>
    <row r="36" spans="1:6" ht="12.75" customHeight="1">
      <c r="A36" s="84" t="s">
        <v>114</v>
      </c>
      <c r="B36" s="85"/>
      <c r="C36" s="85"/>
      <c r="D36" s="85">
        <v>78.1</v>
      </c>
      <c r="E36" s="85">
        <v>85.2</v>
      </c>
      <c r="F36" s="85">
        <f aca="true" t="shared" si="1" ref="F36:F43">E36-D36</f>
        <v>7.1000000000000085</v>
      </c>
    </row>
    <row r="37" spans="1:6" ht="12.75" customHeight="1">
      <c r="A37" s="50" t="s">
        <v>115</v>
      </c>
      <c r="B37" s="19"/>
      <c r="C37" s="19"/>
      <c r="D37" s="19">
        <v>79</v>
      </c>
      <c r="E37" s="19">
        <v>85</v>
      </c>
      <c r="F37" s="37">
        <f t="shared" si="1"/>
        <v>6</v>
      </c>
    </row>
    <row r="38" spans="1:6" ht="12.75" customHeight="1">
      <c r="A38" s="50" t="s">
        <v>116</v>
      </c>
      <c r="B38" s="19"/>
      <c r="C38" s="19"/>
      <c r="D38" s="19">
        <v>81.1</v>
      </c>
      <c r="E38" s="19">
        <v>86.7</v>
      </c>
      <c r="F38" s="37">
        <f t="shared" si="1"/>
        <v>5.6000000000000085</v>
      </c>
    </row>
    <row r="39" spans="1:6" ht="12.75" customHeight="1">
      <c r="A39" s="50" t="s">
        <v>117</v>
      </c>
      <c r="B39" s="19"/>
      <c r="C39" s="19"/>
      <c r="D39" s="19">
        <v>81.1</v>
      </c>
      <c r="E39" s="19">
        <v>86.6</v>
      </c>
      <c r="F39" s="37">
        <f t="shared" si="1"/>
        <v>5.5</v>
      </c>
    </row>
    <row r="40" spans="1:6" ht="12.75" customHeight="1">
      <c r="A40" s="50" t="s">
        <v>189</v>
      </c>
      <c r="B40" s="19"/>
      <c r="C40" s="19"/>
      <c r="D40" s="19">
        <v>82.6</v>
      </c>
      <c r="E40" s="19">
        <v>87.5</v>
      </c>
      <c r="F40" s="37">
        <f t="shared" si="1"/>
        <v>4.900000000000006</v>
      </c>
    </row>
    <row r="41" spans="1:6" ht="12.75" customHeight="1">
      <c r="A41" s="50" t="s">
        <v>251</v>
      </c>
      <c r="B41" s="19"/>
      <c r="C41" s="19"/>
      <c r="D41" s="19">
        <v>82.7</v>
      </c>
      <c r="E41" s="19">
        <v>87.4</v>
      </c>
      <c r="F41" s="37">
        <f t="shared" si="1"/>
        <v>4.700000000000003</v>
      </c>
    </row>
    <row r="42" spans="1:6" ht="12.75" customHeight="1">
      <c r="A42" s="50" t="s">
        <v>252</v>
      </c>
      <c r="B42" s="19"/>
      <c r="C42" s="19"/>
      <c r="D42" s="19">
        <v>83.4</v>
      </c>
      <c r="E42" s="19">
        <v>88</v>
      </c>
      <c r="F42" s="37">
        <f t="shared" si="1"/>
        <v>4.599999999999994</v>
      </c>
    </row>
    <row r="43" spans="1:6" ht="12.75" customHeight="1" thickBot="1">
      <c r="A43" s="178" t="s">
        <v>264</v>
      </c>
      <c r="B43" s="179"/>
      <c r="C43" s="179"/>
      <c r="D43" s="179">
        <v>84.4</v>
      </c>
      <c r="E43" s="179">
        <v>88.9</v>
      </c>
      <c r="F43" s="38">
        <f t="shared" si="1"/>
        <v>4.5</v>
      </c>
    </row>
    <row r="44" spans="1:6" ht="12.75" customHeight="1" thickTop="1">
      <c r="A44" s="2" t="s">
        <v>20</v>
      </c>
      <c r="C44" s="12"/>
      <c r="F44" s="12" t="s">
        <v>253</v>
      </c>
    </row>
    <row r="45" ht="12.75" customHeight="1">
      <c r="A45" s="2" t="s">
        <v>68</v>
      </c>
    </row>
    <row r="64" ht="12.75" customHeight="1">
      <c r="A64" s="2"/>
    </row>
  </sheetData>
  <sheetProtection/>
  <hyperlinks>
    <hyperlink ref="A1" location="Titel!A1" display="Titel"/>
  </hyperlinks>
  <printOptions/>
  <pageMargins left="0" right="0" top="0" bottom="0" header="0.5118110236220472" footer="0.5118110236220472"/>
  <pageSetup fitToHeight="1" fitToWidth="1" horizontalDpi="600" verticalDpi="60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H61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23.00390625" style="0" customWidth="1"/>
  </cols>
  <sheetData>
    <row r="1" ht="12.75">
      <c r="A1" s="29" t="s">
        <v>18</v>
      </c>
    </row>
    <row r="2" ht="12.75">
      <c r="A2" s="7" t="s">
        <v>254</v>
      </c>
    </row>
    <row r="3" ht="12.75">
      <c r="A3" s="2" t="s">
        <v>191</v>
      </c>
    </row>
    <row r="5" spans="1:12" ht="12.75">
      <c r="A5" s="157" t="s">
        <v>172</v>
      </c>
      <c r="B5" s="158">
        <v>2005</v>
      </c>
      <c r="C5" s="158">
        <v>2006</v>
      </c>
      <c r="D5" s="158">
        <v>2007</v>
      </c>
      <c r="E5" s="158">
        <v>2008</v>
      </c>
      <c r="F5" s="158">
        <v>2009</v>
      </c>
      <c r="G5" s="158">
        <v>2010</v>
      </c>
      <c r="H5" s="158">
        <v>2011</v>
      </c>
      <c r="I5" s="158">
        <v>2012</v>
      </c>
      <c r="J5" s="158">
        <v>2013</v>
      </c>
      <c r="K5" s="158">
        <v>2014</v>
      </c>
      <c r="L5" s="158">
        <v>2015</v>
      </c>
    </row>
    <row r="6" spans="1:216" s="151" customFormat="1" ht="13.5">
      <c r="A6" s="149" t="s">
        <v>173</v>
      </c>
      <c r="B6" s="150">
        <v>54</v>
      </c>
      <c r="C6" s="150">
        <v>59</v>
      </c>
      <c r="D6" s="150">
        <v>64</v>
      </c>
      <c r="E6" s="150">
        <v>68</v>
      </c>
      <c r="F6" s="150">
        <v>71</v>
      </c>
      <c r="G6" s="150">
        <v>75</v>
      </c>
      <c r="H6" s="150">
        <v>77</v>
      </c>
      <c r="I6" s="150">
        <v>78</v>
      </c>
      <c r="J6" s="150">
        <v>80</v>
      </c>
      <c r="K6" s="150">
        <v>82</v>
      </c>
      <c r="L6" s="150">
        <v>84</v>
      </c>
      <c r="HH6" s="152">
        <f aca="true" t="shared" si="0" ref="HH6:HH22">SUM(B6:HG6)</f>
        <v>792</v>
      </c>
    </row>
    <row r="7" spans="1:216" ht="12.75">
      <c r="A7" s="119" t="s">
        <v>174</v>
      </c>
      <c r="B7" s="120">
        <v>49</v>
      </c>
      <c r="C7" s="120">
        <v>55</v>
      </c>
      <c r="D7" s="120">
        <v>61</v>
      </c>
      <c r="E7" s="120">
        <v>66</v>
      </c>
      <c r="F7" s="120">
        <v>67</v>
      </c>
      <c r="G7" s="120">
        <v>70</v>
      </c>
      <c r="H7" s="120">
        <v>76</v>
      </c>
      <c r="I7" s="120">
        <v>76</v>
      </c>
      <c r="J7" s="120">
        <v>77</v>
      </c>
      <c r="K7" s="120">
        <v>77</v>
      </c>
      <c r="L7" s="120">
        <v>81</v>
      </c>
      <c r="HH7" s="118">
        <f t="shared" si="0"/>
        <v>755</v>
      </c>
    </row>
    <row r="8" spans="1:216" ht="12.75">
      <c r="A8" s="119" t="s">
        <v>175</v>
      </c>
      <c r="B8" s="120">
        <v>53</v>
      </c>
      <c r="C8" s="120">
        <v>58</v>
      </c>
      <c r="D8" s="120">
        <v>63</v>
      </c>
      <c r="E8" s="120">
        <v>66</v>
      </c>
      <c r="F8" s="120">
        <v>70</v>
      </c>
      <c r="G8" s="120">
        <v>75</v>
      </c>
      <c r="H8" s="120">
        <v>78</v>
      </c>
      <c r="I8" s="120">
        <v>78</v>
      </c>
      <c r="J8" s="120">
        <v>80</v>
      </c>
      <c r="K8" s="120">
        <v>83</v>
      </c>
      <c r="L8" s="120">
        <v>83</v>
      </c>
      <c r="HH8" s="118">
        <f t="shared" si="0"/>
        <v>787</v>
      </c>
    </row>
    <row r="9" spans="1:216" s="155" customFormat="1" ht="13.5">
      <c r="A9" s="153" t="s">
        <v>176</v>
      </c>
      <c r="B9" s="154">
        <v>73</v>
      </c>
      <c r="C9" s="154">
        <v>78</v>
      </c>
      <c r="D9" s="154">
        <v>76</v>
      </c>
      <c r="E9" s="154">
        <v>80</v>
      </c>
      <c r="F9" s="154">
        <v>82</v>
      </c>
      <c r="G9" s="154">
        <v>86</v>
      </c>
      <c r="H9" s="154">
        <v>87</v>
      </c>
      <c r="I9" s="154">
        <v>89</v>
      </c>
      <c r="J9" s="154">
        <v>91</v>
      </c>
      <c r="K9" s="154">
        <v>92</v>
      </c>
      <c r="L9" s="154">
        <v>93</v>
      </c>
      <c r="HH9" s="156">
        <f t="shared" si="0"/>
        <v>927</v>
      </c>
    </row>
    <row r="10" spans="1:216" ht="12.75">
      <c r="A10" s="119" t="s">
        <v>177</v>
      </c>
      <c r="B10" s="120">
        <v>35</v>
      </c>
      <c r="C10" s="120">
        <v>39</v>
      </c>
      <c r="D10" s="120">
        <v>44</v>
      </c>
      <c r="E10" s="120">
        <v>48</v>
      </c>
      <c r="F10" s="120">
        <v>53</v>
      </c>
      <c r="G10" s="120">
        <v>58</v>
      </c>
      <c r="H10" s="120">
        <v>61</v>
      </c>
      <c r="I10" s="120">
        <v>65</v>
      </c>
      <c r="J10" s="120">
        <v>66</v>
      </c>
      <c r="K10" s="120">
        <v>71</v>
      </c>
      <c r="L10" s="120">
        <v>75</v>
      </c>
      <c r="HH10" s="118">
        <f t="shared" si="0"/>
        <v>615</v>
      </c>
    </row>
    <row r="11" spans="1:216" ht="12.75">
      <c r="A11" s="119" t="s">
        <v>178</v>
      </c>
      <c r="B11" s="120">
        <v>62</v>
      </c>
      <c r="C11" s="120">
        <v>71</v>
      </c>
      <c r="D11" s="120">
        <v>75</v>
      </c>
      <c r="E11" s="120">
        <v>78</v>
      </c>
      <c r="F11" s="120">
        <v>79</v>
      </c>
      <c r="G11" s="120">
        <v>83</v>
      </c>
      <c r="H11" s="120">
        <v>86</v>
      </c>
      <c r="I11" s="120">
        <v>88</v>
      </c>
      <c r="J11" s="120">
        <v>89</v>
      </c>
      <c r="K11" s="120">
        <v>90</v>
      </c>
      <c r="L11" s="120">
        <v>91</v>
      </c>
      <c r="HH11" s="118">
        <f t="shared" si="0"/>
        <v>892</v>
      </c>
    </row>
    <row r="12" spans="1:216" ht="12.75">
      <c r="A12" s="119" t="s">
        <v>179</v>
      </c>
      <c r="B12" s="119"/>
      <c r="C12" s="120">
        <v>39</v>
      </c>
      <c r="D12" s="120">
        <v>55</v>
      </c>
      <c r="E12" s="120">
        <v>63</v>
      </c>
      <c r="F12" s="120">
        <v>67</v>
      </c>
      <c r="G12" s="120">
        <v>72</v>
      </c>
      <c r="H12" s="120">
        <v>74</v>
      </c>
      <c r="I12" s="120">
        <v>78</v>
      </c>
      <c r="J12" s="120">
        <v>78</v>
      </c>
      <c r="K12" s="120">
        <v>80</v>
      </c>
      <c r="L12" s="120">
        <v>81</v>
      </c>
      <c r="HH12" s="118">
        <f t="shared" si="0"/>
        <v>687</v>
      </c>
    </row>
    <row r="13" spans="1:216" s="155" customFormat="1" ht="13.5">
      <c r="A13" s="153" t="s">
        <v>180</v>
      </c>
      <c r="B13" s="154">
        <v>81</v>
      </c>
      <c r="C13" s="154">
        <v>84</v>
      </c>
      <c r="D13" s="154">
        <v>86</v>
      </c>
      <c r="E13" s="154">
        <v>88</v>
      </c>
      <c r="F13" s="154">
        <v>90</v>
      </c>
      <c r="G13" s="154">
        <v>92</v>
      </c>
      <c r="H13" s="154">
        <v>94</v>
      </c>
      <c r="I13" s="154">
        <v>95</v>
      </c>
      <c r="J13" s="154">
        <v>95</v>
      </c>
      <c r="K13" s="154">
        <v>97</v>
      </c>
      <c r="L13" s="177"/>
      <c r="HH13" s="156">
        <f t="shared" si="0"/>
        <v>902</v>
      </c>
    </row>
    <row r="14" spans="1:216" s="155" customFormat="1" ht="13.5">
      <c r="A14" s="153" t="s">
        <v>181</v>
      </c>
      <c r="B14" s="154">
        <v>28</v>
      </c>
      <c r="C14" s="154">
        <v>31</v>
      </c>
      <c r="D14" s="154">
        <v>34</v>
      </c>
      <c r="E14" s="154">
        <v>37</v>
      </c>
      <c r="F14" s="154">
        <v>42</v>
      </c>
      <c r="G14" s="154">
        <v>48</v>
      </c>
      <c r="H14" s="154">
        <v>51</v>
      </c>
      <c r="I14" s="154">
        <v>53</v>
      </c>
      <c r="J14" s="154">
        <v>56</v>
      </c>
      <c r="K14" s="154">
        <v>59</v>
      </c>
      <c r="L14" s="154">
        <v>63</v>
      </c>
      <c r="HH14" s="156">
        <f t="shared" si="0"/>
        <v>502</v>
      </c>
    </row>
    <row r="15" spans="1:216" ht="12.75">
      <c r="A15" s="119" t="s">
        <v>182</v>
      </c>
      <c r="B15" s="120">
        <v>74</v>
      </c>
      <c r="C15" s="120">
        <v>77</v>
      </c>
      <c r="D15" s="120">
        <v>81</v>
      </c>
      <c r="E15" s="120">
        <v>86</v>
      </c>
      <c r="F15" s="120">
        <v>88</v>
      </c>
      <c r="G15" s="120">
        <v>90</v>
      </c>
      <c r="H15" s="120">
        <v>91</v>
      </c>
      <c r="I15" s="120">
        <v>93</v>
      </c>
      <c r="J15" s="120">
        <v>93</v>
      </c>
      <c r="K15" s="120">
        <v>95</v>
      </c>
      <c r="L15" s="120">
        <v>96</v>
      </c>
      <c r="HH15" s="118">
        <f t="shared" si="0"/>
        <v>964</v>
      </c>
    </row>
    <row r="16" spans="1:216" ht="12.75">
      <c r="A16" s="119" t="s">
        <v>183</v>
      </c>
      <c r="B16" s="120">
        <v>74</v>
      </c>
      <c r="C16" s="120">
        <v>76</v>
      </c>
      <c r="D16" s="120">
        <v>81</v>
      </c>
      <c r="E16" s="120">
        <v>83</v>
      </c>
      <c r="F16" s="120">
        <v>86</v>
      </c>
      <c r="G16" s="120">
        <v>88</v>
      </c>
      <c r="H16" s="120">
        <v>90</v>
      </c>
      <c r="I16" s="120">
        <v>91</v>
      </c>
      <c r="J16" s="120">
        <v>92</v>
      </c>
      <c r="K16" s="120">
        <v>91</v>
      </c>
      <c r="L16" s="120">
        <v>91</v>
      </c>
      <c r="HH16" s="118">
        <f t="shared" si="0"/>
        <v>943</v>
      </c>
    </row>
    <row r="17" spans="1:216" ht="12.75">
      <c r="A17" s="119" t="s">
        <v>171</v>
      </c>
      <c r="B17" s="120">
        <v>28</v>
      </c>
      <c r="C17" s="120">
        <v>31</v>
      </c>
      <c r="D17" s="120">
        <v>35</v>
      </c>
      <c r="E17" s="120">
        <v>38</v>
      </c>
      <c r="F17" s="120">
        <v>42</v>
      </c>
      <c r="G17" s="120">
        <v>47</v>
      </c>
      <c r="H17" s="120">
        <v>51</v>
      </c>
      <c r="I17" s="120">
        <v>56</v>
      </c>
      <c r="J17" s="120">
        <v>58</v>
      </c>
      <c r="K17" s="120">
        <v>61</v>
      </c>
      <c r="L17" s="120">
        <v>65</v>
      </c>
      <c r="HH17" s="118">
        <f t="shared" si="0"/>
        <v>512</v>
      </c>
    </row>
    <row r="18" spans="1:216" ht="12.75">
      <c r="A18" s="119" t="s">
        <v>184</v>
      </c>
      <c r="B18" s="120">
        <v>26</v>
      </c>
      <c r="C18" s="120">
        <v>36</v>
      </c>
      <c r="D18" s="120">
        <v>42</v>
      </c>
      <c r="E18" s="120">
        <v>51</v>
      </c>
      <c r="F18" s="120">
        <v>54</v>
      </c>
      <c r="G18" s="120">
        <v>58</v>
      </c>
      <c r="H18" s="120">
        <v>63</v>
      </c>
      <c r="I18" s="120">
        <v>66</v>
      </c>
      <c r="J18" s="120">
        <v>70</v>
      </c>
      <c r="K18" s="120">
        <v>76</v>
      </c>
      <c r="L18" s="120">
        <v>77</v>
      </c>
      <c r="HH18" s="118">
        <f t="shared" si="0"/>
        <v>619</v>
      </c>
    </row>
    <row r="19" spans="1:216" ht="12.75">
      <c r="A19" s="119" t="s">
        <v>185</v>
      </c>
      <c r="B19" s="120">
        <v>54</v>
      </c>
      <c r="C19" s="120">
        <v>57</v>
      </c>
      <c r="D19" s="120">
        <v>65</v>
      </c>
      <c r="E19" s="120">
        <v>70</v>
      </c>
      <c r="F19" s="120">
        <v>76</v>
      </c>
      <c r="G19" s="120">
        <v>80</v>
      </c>
      <c r="H19" s="120">
        <v>81</v>
      </c>
      <c r="I19" s="120">
        <v>84</v>
      </c>
      <c r="J19" s="120">
        <v>87</v>
      </c>
      <c r="K19" s="120">
        <v>89</v>
      </c>
      <c r="L19" s="120">
        <v>90</v>
      </c>
      <c r="HH19" s="118">
        <f t="shared" si="0"/>
        <v>833</v>
      </c>
    </row>
    <row r="20" spans="1:216" ht="12.75">
      <c r="A20" s="119" t="s">
        <v>186</v>
      </c>
      <c r="B20" s="120">
        <v>76</v>
      </c>
      <c r="C20" s="120">
        <v>80</v>
      </c>
      <c r="D20" s="120">
        <v>75</v>
      </c>
      <c r="E20" s="120">
        <v>83</v>
      </c>
      <c r="F20" s="120">
        <v>86</v>
      </c>
      <c r="G20" s="120">
        <v>88</v>
      </c>
      <c r="H20" s="120">
        <v>91</v>
      </c>
      <c r="I20" s="120">
        <v>91</v>
      </c>
      <c r="J20" s="120">
        <v>92</v>
      </c>
      <c r="K20" s="120">
        <v>91</v>
      </c>
      <c r="L20" s="120">
        <v>89</v>
      </c>
      <c r="HH20" s="118">
        <f t="shared" si="0"/>
        <v>942</v>
      </c>
    </row>
    <row r="21" spans="1:216" s="155" customFormat="1" ht="13.5">
      <c r="A21" s="153" t="s">
        <v>187</v>
      </c>
      <c r="B21" s="154">
        <v>68</v>
      </c>
      <c r="C21" s="154">
        <v>72</v>
      </c>
      <c r="D21" s="154">
        <v>76</v>
      </c>
      <c r="E21" s="154">
        <v>77</v>
      </c>
      <c r="F21" s="154">
        <v>80</v>
      </c>
      <c r="G21" s="154">
        <v>82</v>
      </c>
      <c r="H21" s="154">
        <v>84</v>
      </c>
      <c r="I21" s="154">
        <v>85</v>
      </c>
      <c r="J21" s="154">
        <v>85</v>
      </c>
      <c r="K21" s="154">
        <v>86</v>
      </c>
      <c r="L21" s="154">
        <v>87</v>
      </c>
      <c r="HH21" s="156">
        <f t="shared" si="0"/>
        <v>882</v>
      </c>
    </row>
    <row r="22" spans="1:216" s="155" customFormat="1" ht="14.25" thickBot="1">
      <c r="A22" s="159" t="s">
        <v>188</v>
      </c>
      <c r="B22" s="160"/>
      <c r="C22" s="160"/>
      <c r="D22" s="160">
        <v>51</v>
      </c>
      <c r="E22" s="160">
        <v>56</v>
      </c>
      <c r="F22" s="160">
        <v>61</v>
      </c>
      <c r="G22" s="160">
        <v>65</v>
      </c>
      <c r="H22" s="160">
        <v>67</v>
      </c>
      <c r="I22" s="160">
        <v>70</v>
      </c>
      <c r="J22" s="160">
        <v>72</v>
      </c>
      <c r="K22" s="160">
        <v>75</v>
      </c>
      <c r="L22" s="160">
        <v>76</v>
      </c>
      <c r="HH22" s="156">
        <f t="shared" si="0"/>
        <v>593</v>
      </c>
    </row>
    <row r="23" ht="13.5" thickTop="1"/>
    <row r="24" spans="1:12" ht="12.75">
      <c r="A24" s="4" t="s">
        <v>190</v>
      </c>
      <c r="L24" s="12" t="s">
        <v>253</v>
      </c>
    </row>
    <row r="25" spans="1:11" ht="12.75">
      <c r="A25" s="119"/>
      <c r="B25" s="120"/>
      <c r="C25" s="120"/>
      <c r="D25" s="120"/>
      <c r="E25" s="120"/>
      <c r="F25" s="120"/>
      <c r="G25" s="120"/>
      <c r="H25" s="120"/>
      <c r="I25" s="120"/>
      <c r="J25" s="120"/>
      <c r="K25" s="120"/>
    </row>
    <row r="26" spans="1:11" ht="12.75">
      <c r="A26" s="119"/>
      <c r="B26" s="119"/>
      <c r="C26" s="119"/>
      <c r="D26" s="120"/>
      <c r="E26" s="120"/>
      <c r="F26" s="120"/>
      <c r="G26" s="120"/>
      <c r="H26" s="120"/>
      <c r="I26" s="120"/>
      <c r="J26" s="120"/>
      <c r="K26" s="120"/>
    </row>
    <row r="27" spans="1:11" ht="12.75">
      <c r="A27" s="119"/>
      <c r="B27" s="120"/>
      <c r="C27" s="120"/>
      <c r="D27" s="120"/>
      <c r="E27" s="120"/>
      <c r="F27" s="120"/>
      <c r="G27" s="120"/>
      <c r="H27" s="120"/>
      <c r="I27" s="120"/>
      <c r="J27" s="120"/>
      <c r="K27" s="120"/>
    </row>
    <row r="28" spans="1:11" ht="12.75">
      <c r="A28" s="119"/>
      <c r="B28" s="120"/>
      <c r="C28" s="120"/>
      <c r="D28" s="120"/>
      <c r="E28" s="120"/>
      <c r="F28" s="120"/>
      <c r="G28" s="120"/>
      <c r="H28" s="120"/>
      <c r="I28" s="120"/>
      <c r="J28" s="120"/>
      <c r="K28" s="120"/>
    </row>
    <row r="29" spans="1:11" ht="12.75">
      <c r="A29" s="119"/>
      <c r="B29" s="120"/>
      <c r="C29" s="120"/>
      <c r="D29" s="120"/>
      <c r="E29" s="120"/>
      <c r="F29" s="120"/>
      <c r="G29" s="120"/>
      <c r="H29" s="120"/>
      <c r="I29" s="120"/>
      <c r="J29" s="120"/>
      <c r="K29" s="120"/>
    </row>
    <row r="30" spans="1:11" ht="12.75">
      <c r="A30" s="119"/>
      <c r="B30" s="120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2.75">
      <c r="A31" s="119"/>
      <c r="B31" s="120"/>
      <c r="C31" s="120"/>
      <c r="D31" s="120"/>
      <c r="E31" s="120"/>
      <c r="F31" s="120"/>
      <c r="G31" s="120"/>
      <c r="H31" s="120"/>
      <c r="I31" s="120"/>
      <c r="J31" s="120"/>
      <c r="K31" s="120"/>
    </row>
    <row r="32" spans="1:11" ht="12.75">
      <c r="A32" s="119"/>
      <c r="B32" s="120"/>
      <c r="C32" s="120"/>
      <c r="D32" s="120"/>
      <c r="E32" s="120"/>
      <c r="F32" s="120"/>
      <c r="G32" s="120"/>
      <c r="H32" s="120"/>
      <c r="I32" s="120"/>
      <c r="J32" s="120"/>
      <c r="K32" s="120"/>
    </row>
    <row r="33" spans="1:11" ht="12.75">
      <c r="A33" s="119"/>
      <c r="B33" s="120"/>
      <c r="C33" s="120"/>
      <c r="D33" s="120"/>
      <c r="E33" s="120"/>
      <c r="F33" s="120"/>
      <c r="G33" s="120"/>
      <c r="H33" s="120"/>
      <c r="I33" s="120"/>
      <c r="J33" s="120"/>
      <c r="K33" s="120"/>
    </row>
    <row r="34" spans="1:11" ht="12.75">
      <c r="A34" s="119"/>
      <c r="B34" s="120"/>
      <c r="C34" s="120"/>
      <c r="D34" s="120"/>
      <c r="E34" s="120"/>
      <c r="F34" s="120"/>
      <c r="G34" s="120"/>
      <c r="H34" s="120"/>
      <c r="I34" s="120"/>
      <c r="J34" s="120"/>
      <c r="K34" s="120"/>
    </row>
    <row r="35" spans="1:11" ht="12.75">
      <c r="A35" s="119"/>
      <c r="B35" s="120"/>
      <c r="C35" s="120"/>
      <c r="D35" s="120"/>
      <c r="E35" s="120"/>
      <c r="F35" s="120"/>
      <c r="G35" s="120"/>
      <c r="H35" s="120"/>
      <c r="I35" s="120"/>
      <c r="J35" s="120"/>
      <c r="K35" s="120"/>
    </row>
    <row r="36" spans="1:11" ht="12.75">
      <c r="A36" s="119"/>
      <c r="B36" s="119"/>
      <c r="C36" s="120"/>
      <c r="D36" s="120"/>
      <c r="E36" s="120"/>
      <c r="F36" s="120"/>
      <c r="G36" s="120"/>
      <c r="H36" s="120"/>
      <c r="I36" s="120"/>
      <c r="J36" s="120"/>
      <c r="K36" s="120"/>
    </row>
    <row r="37" spans="1:11" ht="12.75">
      <c r="A37" s="119"/>
      <c r="B37" s="120"/>
      <c r="C37" s="120"/>
      <c r="D37" s="120"/>
      <c r="E37" s="120"/>
      <c r="F37" s="120"/>
      <c r="G37" s="120"/>
      <c r="H37" s="120"/>
      <c r="I37" s="120"/>
      <c r="J37" s="120"/>
      <c r="K37" s="120"/>
    </row>
    <row r="38" spans="1:11" ht="12.75">
      <c r="A38" s="119"/>
      <c r="B38" s="119"/>
      <c r="C38" s="120"/>
      <c r="D38" s="120"/>
      <c r="E38" s="120"/>
      <c r="F38" s="120"/>
      <c r="G38" s="120"/>
      <c r="H38" s="120"/>
      <c r="I38" s="120"/>
      <c r="J38" s="120"/>
      <c r="K38" s="120"/>
    </row>
    <row r="39" spans="1:11" ht="12.75">
      <c r="A39" s="119"/>
      <c r="B39" s="120"/>
      <c r="C39" s="120"/>
      <c r="D39" s="120"/>
      <c r="E39" s="120"/>
      <c r="F39" s="120"/>
      <c r="G39" s="120"/>
      <c r="H39" s="120"/>
      <c r="I39" s="120"/>
      <c r="J39" s="120"/>
      <c r="K39" s="120"/>
    </row>
    <row r="40" spans="1:11" ht="12.75">
      <c r="A40" s="119"/>
      <c r="B40" s="120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2.75">
      <c r="A41" s="119"/>
      <c r="B41" s="119"/>
      <c r="C41" s="120"/>
      <c r="D41" s="119"/>
      <c r="E41" s="120"/>
      <c r="F41" s="120"/>
      <c r="G41" s="120"/>
      <c r="H41" s="119"/>
      <c r="I41" s="120"/>
      <c r="J41" s="119"/>
      <c r="K41" s="119"/>
    </row>
    <row r="42" spans="1:11" ht="12.75">
      <c r="A42" s="119"/>
      <c r="B42" s="119"/>
      <c r="C42" s="119"/>
      <c r="D42" s="120"/>
      <c r="E42" s="119"/>
      <c r="F42" s="120"/>
      <c r="G42" s="119"/>
      <c r="H42" s="119"/>
      <c r="I42" s="119"/>
      <c r="J42" s="119"/>
      <c r="K42" s="119"/>
    </row>
    <row r="43" spans="1:11" ht="12.75">
      <c r="A43" s="119"/>
      <c r="B43" s="120"/>
      <c r="C43" s="119"/>
      <c r="D43" s="120"/>
      <c r="E43" s="120"/>
      <c r="F43" s="120"/>
      <c r="G43" s="120"/>
      <c r="H43" s="119"/>
      <c r="I43" s="120"/>
      <c r="J43" s="120"/>
      <c r="K43" s="119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12" t="s">
        <v>169</v>
      </c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</sheetData>
  <sheetProtection/>
  <hyperlinks>
    <hyperlink ref="A1" location="Titel!A1" display="Titel"/>
  </hyperlinks>
  <printOptions/>
  <pageMargins left="0" right="0" top="0" bottom="0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65"/>
  <sheetViews>
    <sheetView zoomScalePageLayoutView="0" workbookViewId="0" topLeftCell="A1">
      <selection activeCell="A1" sqref="A1"/>
    </sheetView>
  </sheetViews>
  <sheetFormatPr defaultColWidth="11.50390625" defaultRowHeight="12.75" customHeight="1"/>
  <cols>
    <col min="1" max="1" width="21.875" style="2" customWidth="1"/>
    <col min="2" max="5" width="16.875" style="2" customWidth="1"/>
    <col min="6" max="6" width="11.50390625" style="2" customWidth="1"/>
    <col min="7" max="7" width="16.875" style="2" customWidth="1"/>
    <col min="8" max="8" width="7.375" style="2" customWidth="1"/>
    <col min="9" max="16384" width="11.50390625" style="2" customWidth="1"/>
  </cols>
  <sheetData>
    <row r="1" ht="12.75" customHeight="1">
      <c r="A1" s="29" t="s">
        <v>18</v>
      </c>
    </row>
    <row r="2" ht="12.75" customHeight="1">
      <c r="A2" s="1" t="s">
        <v>258</v>
      </c>
    </row>
    <row r="3" ht="12.75" customHeight="1">
      <c r="A3" s="2" t="s">
        <v>29</v>
      </c>
    </row>
    <row r="4" spans="1:6" s="12" customFormat="1" ht="25.5" customHeight="1">
      <c r="A4" s="20"/>
      <c r="B4" s="186" t="s">
        <v>23</v>
      </c>
      <c r="C4" s="186"/>
      <c r="D4" s="186" t="s">
        <v>23</v>
      </c>
      <c r="E4" s="186"/>
      <c r="F4" s="46" t="s">
        <v>38</v>
      </c>
    </row>
    <row r="5" spans="1:5" ht="30" customHeight="1">
      <c r="A5" s="21"/>
      <c r="B5" s="21" t="s">
        <v>30</v>
      </c>
      <c r="C5" s="21" t="s">
        <v>31</v>
      </c>
      <c r="D5" s="66" t="s">
        <v>40</v>
      </c>
      <c r="E5" s="66" t="s">
        <v>41</v>
      </c>
    </row>
    <row r="6" spans="1:6" ht="12.75" customHeight="1">
      <c r="A6" s="17" t="s">
        <v>84</v>
      </c>
      <c r="B6" s="48">
        <v>3.113931523022432</v>
      </c>
      <c r="C6" s="48">
        <v>11.089899340506769</v>
      </c>
      <c r="D6" s="48"/>
      <c r="E6" s="48"/>
      <c r="F6" s="67">
        <f>C6-B6</f>
        <v>7.975967817484337</v>
      </c>
    </row>
    <row r="7" spans="1:6" ht="12.75" customHeight="1">
      <c r="A7" s="17" t="s">
        <v>85</v>
      </c>
      <c r="B7" s="48">
        <v>4.938751701341629</v>
      </c>
      <c r="C7" s="48">
        <v>15.782873522035112</v>
      </c>
      <c r="D7" s="48"/>
      <c r="E7" s="48"/>
      <c r="F7" s="15">
        <f aca="true" t="shared" si="0" ref="F7:F35">C7-B7</f>
        <v>10.844121820693484</v>
      </c>
    </row>
    <row r="8" spans="1:6" ht="12.75" customHeight="1">
      <c r="A8" s="17" t="s">
        <v>86</v>
      </c>
      <c r="B8" s="48">
        <v>7.116046293400062</v>
      </c>
      <c r="C8" s="48">
        <v>18.94511994742031</v>
      </c>
      <c r="D8" s="48"/>
      <c r="E8" s="48"/>
      <c r="F8" s="15">
        <f t="shared" si="0"/>
        <v>11.829073654020247</v>
      </c>
    </row>
    <row r="9" spans="1:7" ht="12.75" customHeight="1">
      <c r="A9" s="17" t="s">
        <v>87</v>
      </c>
      <c r="B9" s="48">
        <v>9.843557743012832</v>
      </c>
      <c r="C9" s="48">
        <v>26.399408830593018</v>
      </c>
      <c r="D9" s="48"/>
      <c r="E9" s="48"/>
      <c r="F9" s="15">
        <f t="shared" si="0"/>
        <v>16.555851087580187</v>
      </c>
      <c r="G9" s="11"/>
    </row>
    <row r="10" spans="1:6" ht="12.75" customHeight="1">
      <c r="A10" s="17" t="s">
        <v>88</v>
      </c>
      <c r="B10" s="48">
        <v>11.807137433561124</v>
      </c>
      <c r="C10" s="48">
        <v>27.15661230104146</v>
      </c>
      <c r="D10" s="48"/>
      <c r="E10" s="48"/>
      <c r="F10" s="15">
        <f t="shared" si="0"/>
        <v>15.349474867480335</v>
      </c>
    </row>
    <row r="11" spans="1:6" ht="12.75" customHeight="1">
      <c r="A11" s="17" t="s">
        <v>89</v>
      </c>
      <c r="B11" s="48">
        <v>17.18187274909964</v>
      </c>
      <c r="C11" s="48">
        <v>35.85490621609053</v>
      </c>
      <c r="D11" s="48"/>
      <c r="E11" s="48"/>
      <c r="F11" s="15">
        <f t="shared" si="0"/>
        <v>18.673033466990887</v>
      </c>
    </row>
    <row r="12" spans="1:6" ht="12.75" customHeight="1">
      <c r="A12" s="17" t="s">
        <v>90</v>
      </c>
      <c r="B12" s="48">
        <v>22.311139564660692</v>
      </c>
      <c r="C12" s="48">
        <v>43.28112118713933</v>
      </c>
      <c r="D12" s="48"/>
      <c r="E12" s="48"/>
      <c r="F12" s="15">
        <f t="shared" si="0"/>
        <v>20.969981622478635</v>
      </c>
    </row>
    <row r="13" spans="1:6" ht="12.75" customHeight="1">
      <c r="A13" s="17" t="s">
        <v>91</v>
      </c>
      <c r="B13" s="48">
        <v>27.259380097879284</v>
      </c>
      <c r="C13" s="48">
        <v>47.89111073769114</v>
      </c>
      <c r="D13" s="48"/>
      <c r="E13" s="48"/>
      <c r="F13" s="15">
        <f t="shared" si="0"/>
        <v>20.63173063981186</v>
      </c>
    </row>
    <row r="14" spans="1:6" ht="12.75" customHeight="1">
      <c r="A14" s="17" t="s">
        <v>92</v>
      </c>
      <c r="B14" s="48">
        <v>29.20973657885962</v>
      </c>
      <c r="C14" s="48">
        <v>50.12879958784132</v>
      </c>
      <c r="D14" s="48"/>
      <c r="E14" s="48"/>
      <c r="F14" s="15">
        <f t="shared" si="0"/>
        <v>20.919063008981702</v>
      </c>
    </row>
    <row r="15" spans="1:6" ht="12.75" customHeight="1">
      <c r="A15" s="17" t="s">
        <v>93</v>
      </c>
      <c r="B15" s="48">
        <v>32.64790156750379</v>
      </c>
      <c r="C15" s="48">
        <v>52.04932268148663</v>
      </c>
      <c r="D15" s="48"/>
      <c r="E15" s="48"/>
      <c r="F15" s="15">
        <f t="shared" si="0"/>
        <v>19.401421113982842</v>
      </c>
    </row>
    <row r="16" spans="1:6" ht="12.75" customHeight="1">
      <c r="A16" s="17" t="s">
        <v>94</v>
      </c>
      <c r="B16" s="48">
        <v>34.97391304347826</v>
      </c>
      <c r="C16" s="48">
        <v>55.62724014336917</v>
      </c>
      <c r="D16" s="48"/>
      <c r="E16" s="48"/>
      <c r="F16" s="15">
        <f t="shared" si="0"/>
        <v>20.65332709989091</v>
      </c>
    </row>
    <row r="17" spans="1:6" ht="12.75" customHeight="1">
      <c r="A17" s="17" t="s">
        <v>95</v>
      </c>
      <c r="B17" s="48">
        <v>36.27840457651359</v>
      </c>
      <c r="C17" s="48">
        <v>59.20104780615586</v>
      </c>
      <c r="D17" s="48"/>
      <c r="E17" s="48"/>
      <c r="F17" s="15">
        <f t="shared" si="0"/>
        <v>22.922643229642276</v>
      </c>
    </row>
    <row r="18" spans="1:6" ht="12" customHeight="1">
      <c r="A18" s="17" t="s">
        <v>96</v>
      </c>
      <c r="B18" s="24">
        <v>39.5</v>
      </c>
      <c r="C18" s="24">
        <v>59.9</v>
      </c>
      <c r="D18" s="24"/>
      <c r="E18" s="24"/>
      <c r="F18" s="15">
        <f t="shared" si="0"/>
        <v>20.4</v>
      </c>
    </row>
    <row r="19" spans="1:6" ht="12" customHeight="1">
      <c r="A19" s="17" t="s">
        <v>97</v>
      </c>
      <c r="B19" s="19">
        <v>41.1</v>
      </c>
      <c r="C19" s="19">
        <v>61.6</v>
      </c>
      <c r="D19" s="19"/>
      <c r="E19" s="19"/>
      <c r="F19" s="15">
        <f t="shared" si="0"/>
        <v>20.5</v>
      </c>
    </row>
    <row r="20" spans="1:6" ht="12" customHeight="1">
      <c r="A20" s="17" t="s">
        <v>98</v>
      </c>
      <c r="B20" s="19">
        <v>45.7</v>
      </c>
      <c r="C20" s="48">
        <v>63.4</v>
      </c>
      <c r="D20" s="19"/>
      <c r="E20" s="48"/>
      <c r="F20" s="15">
        <f t="shared" si="0"/>
        <v>17.699999999999996</v>
      </c>
    </row>
    <row r="21" spans="1:6" ht="12" customHeight="1">
      <c r="A21" s="17" t="s">
        <v>99</v>
      </c>
      <c r="B21" s="48">
        <v>47.2</v>
      </c>
      <c r="C21" s="48">
        <v>64.4</v>
      </c>
      <c r="D21" s="48"/>
      <c r="E21" s="48"/>
      <c r="F21" s="15">
        <f t="shared" si="0"/>
        <v>17.200000000000003</v>
      </c>
    </row>
    <row r="22" spans="1:6" ht="12" customHeight="1">
      <c r="A22" s="17" t="s">
        <v>100</v>
      </c>
      <c r="B22" s="19">
        <v>48.9</v>
      </c>
      <c r="C22" s="19">
        <v>66.2</v>
      </c>
      <c r="D22" s="19"/>
      <c r="E22" s="19"/>
      <c r="F22" s="15">
        <f t="shared" si="0"/>
        <v>17.300000000000004</v>
      </c>
    </row>
    <row r="23" spans="1:6" ht="12.75" customHeight="1">
      <c r="A23" s="17" t="s">
        <v>118</v>
      </c>
      <c r="B23" s="19">
        <v>52.2</v>
      </c>
      <c r="C23" s="19">
        <v>69.4</v>
      </c>
      <c r="D23" s="19"/>
      <c r="E23" s="19"/>
      <c r="F23" s="15">
        <f t="shared" si="0"/>
        <v>17.200000000000003</v>
      </c>
    </row>
    <row r="24" spans="1:6" ht="12.75" customHeight="1">
      <c r="A24" s="17" t="s">
        <v>102</v>
      </c>
      <c r="B24" s="19">
        <v>55.7</v>
      </c>
      <c r="C24" s="19">
        <v>72.7</v>
      </c>
      <c r="D24" s="19"/>
      <c r="E24" s="19"/>
      <c r="F24" s="15">
        <f t="shared" si="0"/>
        <v>17</v>
      </c>
    </row>
    <row r="25" spans="1:6" ht="12.75" customHeight="1">
      <c r="A25" s="17" t="s">
        <v>103</v>
      </c>
      <c r="B25" s="19">
        <v>57.4</v>
      </c>
      <c r="C25" s="19">
        <v>74.1</v>
      </c>
      <c r="D25" s="19"/>
      <c r="E25" s="19"/>
      <c r="F25" s="15">
        <f t="shared" si="0"/>
        <v>16.699999999999996</v>
      </c>
    </row>
    <row r="26" spans="1:6" ht="12.75" customHeight="1">
      <c r="A26" s="17" t="s">
        <v>104</v>
      </c>
      <c r="B26" s="19">
        <v>59.7</v>
      </c>
      <c r="C26" s="19">
        <v>75.3</v>
      </c>
      <c r="D26" s="19"/>
      <c r="E26" s="19"/>
      <c r="F26" s="15">
        <f t="shared" si="0"/>
        <v>15.599999999999994</v>
      </c>
    </row>
    <row r="27" spans="1:6" ht="12.75" customHeight="1">
      <c r="A27" s="17" t="s">
        <v>105</v>
      </c>
      <c r="B27" s="24">
        <v>60.7</v>
      </c>
      <c r="C27" s="24">
        <v>75.7</v>
      </c>
      <c r="D27" s="24"/>
      <c r="E27" s="24"/>
      <c r="F27" s="15">
        <f t="shared" si="0"/>
        <v>15</v>
      </c>
    </row>
    <row r="28" spans="1:6" ht="12" customHeight="1">
      <c r="A28" s="17" t="s">
        <v>106</v>
      </c>
      <c r="B28" s="16">
        <v>63.5</v>
      </c>
      <c r="C28" s="16">
        <v>78.7</v>
      </c>
      <c r="D28" s="16"/>
      <c r="E28" s="16"/>
      <c r="F28" s="15">
        <f t="shared" si="0"/>
        <v>15.200000000000003</v>
      </c>
    </row>
    <row r="29" spans="1:6" ht="12" customHeight="1">
      <c r="A29" s="17" t="s">
        <v>107</v>
      </c>
      <c r="B29" s="19">
        <v>64.3</v>
      </c>
      <c r="C29" s="19">
        <v>79.5</v>
      </c>
      <c r="D29" s="19"/>
      <c r="E29" s="19"/>
      <c r="F29" s="15">
        <f t="shared" si="0"/>
        <v>15.200000000000003</v>
      </c>
    </row>
    <row r="30" spans="1:6" ht="12" customHeight="1">
      <c r="A30" s="17" t="s">
        <v>108</v>
      </c>
      <c r="B30" s="19">
        <v>66.7</v>
      </c>
      <c r="C30" s="19">
        <v>80</v>
      </c>
      <c r="D30" s="19"/>
      <c r="E30" s="19"/>
      <c r="F30" s="15">
        <f t="shared" si="0"/>
        <v>13.299999999999997</v>
      </c>
    </row>
    <row r="31" spans="1:6" ht="12" customHeight="1">
      <c r="A31" s="17" t="s">
        <v>109</v>
      </c>
      <c r="B31" s="19">
        <v>67.2</v>
      </c>
      <c r="C31" s="19">
        <v>82</v>
      </c>
      <c r="D31" s="19"/>
      <c r="E31" s="19"/>
      <c r="F31" s="15">
        <f t="shared" si="0"/>
        <v>14.799999999999997</v>
      </c>
    </row>
    <row r="32" spans="1:6" ht="12" customHeight="1">
      <c r="A32" s="17" t="s">
        <v>110</v>
      </c>
      <c r="B32" s="19">
        <v>71</v>
      </c>
      <c r="C32" s="19">
        <v>84</v>
      </c>
      <c r="D32" s="19"/>
      <c r="E32" s="19"/>
      <c r="F32" s="15">
        <f t="shared" si="0"/>
        <v>13</v>
      </c>
    </row>
    <row r="33" spans="1:15" ht="12" customHeight="1">
      <c r="A33" s="17" t="s">
        <v>111</v>
      </c>
      <c r="B33" s="19">
        <v>71.7</v>
      </c>
      <c r="C33" s="19">
        <v>83.6</v>
      </c>
      <c r="D33" s="19"/>
      <c r="E33" s="19"/>
      <c r="F33" s="15">
        <f t="shared" si="0"/>
        <v>11.899999999999991</v>
      </c>
      <c r="G33" s="2" t="s">
        <v>21</v>
      </c>
      <c r="O33" s="12" t="s">
        <v>253</v>
      </c>
    </row>
    <row r="34" spans="1:6" ht="12" customHeight="1">
      <c r="A34" s="50" t="s">
        <v>112</v>
      </c>
      <c r="B34" s="19">
        <v>73.1</v>
      </c>
      <c r="C34" s="19">
        <v>84.2</v>
      </c>
      <c r="D34" s="19"/>
      <c r="E34" s="19"/>
      <c r="F34" s="15">
        <f t="shared" si="0"/>
        <v>11.100000000000009</v>
      </c>
    </row>
    <row r="35" spans="1:6" ht="12" customHeight="1">
      <c r="A35" s="17" t="s">
        <v>113</v>
      </c>
      <c r="B35" s="19">
        <v>73.7</v>
      </c>
      <c r="C35" s="19">
        <v>85.1</v>
      </c>
      <c r="D35" s="19"/>
      <c r="E35" s="19"/>
      <c r="F35" s="15">
        <f t="shared" si="0"/>
        <v>11.399999999999991</v>
      </c>
    </row>
    <row r="36" spans="1:6" ht="12" customHeight="1">
      <c r="A36" s="84" t="s">
        <v>114</v>
      </c>
      <c r="B36" s="85"/>
      <c r="C36" s="85"/>
      <c r="D36" s="85">
        <v>72.3</v>
      </c>
      <c r="E36" s="85">
        <v>84.2</v>
      </c>
      <c r="F36" s="67">
        <f aca="true" t="shared" si="1" ref="F36:F43">E36-D36</f>
        <v>11.900000000000006</v>
      </c>
    </row>
    <row r="37" spans="1:6" ht="12" customHeight="1">
      <c r="A37" s="17" t="s">
        <v>115</v>
      </c>
      <c r="B37" s="19"/>
      <c r="C37" s="19"/>
      <c r="D37" s="19">
        <v>73.9</v>
      </c>
      <c r="E37" s="19">
        <v>84.3</v>
      </c>
      <c r="F37" s="37">
        <f t="shared" si="1"/>
        <v>10.399999999999991</v>
      </c>
    </row>
    <row r="38" spans="1:6" ht="12" customHeight="1">
      <c r="A38" s="50" t="s">
        <v>116</v>
      </c>
      <c r="B38" s="19"/>
      <c r="C38" s="19"/>
      <c r="D38" s="19">
        <v>75.7</v>
      </c>
      <c r="E38" s="19">
        <v>86.8</v>
      </c>
      <c r="F38" s="37">
        <f t="shared" si="1"/>
        <v>11.099999999999994</v>
      </c>
    </row>
    <row r="39" spans="1:6" ht="12" customHeight="1">
      <c r="A39" s="17" t="s">
        <v>117</v>
      </c>
      <c r="B39" s="19"/>
      <c r="C39" s="19"/>
      <c r="D39" s="19">
        <v>75.7</v>
      </c>
      <c r="E39" s="19">
        <v>86.8</v>
      </c>
      <c r="F39" s="37">
        <f t="shared" si="1"/>
        <v>11.099999999999994</v>
      </c>
    </row>
    <row r="40" spans="1:6" ht="12" customHeight="1">
      <c r="A40" s="50" t="s">
        <v>189</v>
      </c>
      <c r="B40" s="19"/>
      <c r="C40" s="19"/>
      <c r="D40" s="19">
        <v>78</v>
      </c>
      <c r="E40" s="19">
        <v>87.2</v>
      </c>
      <c r="F40" s="37">
        <f t="shared" si="1"/>
        <v>9.200000000000003</v>
      </c>
    </row>
    <row r="41" spans="1:6" ht="12" customHeight="1">
      <c r="A41" s="17" t="s">
        <v>251</v>
      </c>
      <c r="B41" s="19"/>
      <c r="C41" s="19"/>
      <c r="D41" s="19">
        <v>77.8</v>
      </c>
      <c r="E41" s="19">
        <v>87.7</v>
      </c>
      <c r="F41" s="37">
        <f t="shared" si="1"/>
        <v>9.900000000000006</v>
      </c>
    </row>
    <row r="42" spans="1:6" ht="12" customHeight="1">
      <c r="A42" s="50" t="s">
        <v>252</v>
      </c>
      <c r="B42" s="19"/>
      <c r="C42" s="19"/>
      <c r="D42" s="19">
        <v>79.5</v>
      </c>
      <c r="E42" s="19">
        <v>87.4</v>
      </c>
      <c r="F42" s="37">
        <f t="shared" si="1"/>
        <v>7.900000000000006</v>
      </c>
    </row>
    <row r="43" spans="1:6" ht="12" customHeight="1" thickBot="1">
      <c r="A43" s="180" t="s">
        <v>264</v>
      </c>
      <c r="B43" s="179"/>
      <c r="C43" s="179"/>
      <c r="D43" s="179">
        <v>80.7</v>
      </c>
      <c r="E43" s="179">
        <v>88.3</v>
      </c>
      <c r="F43" s="38">
        <f t="shared" si="1"/>
        <v>7.599999999999994</v>
      </c>
    </row>
    <row r="44" spans="1:6" ht="12.75" customHeight="1" thickTop="1">
      <c r="A44" s="2" t="s">
        <v>21</v>
      </c>
      <c r="C44" s="12"/>
      <c r="F44" s="12" t="s">
        <v>253</v>
      </c>
    </row>
    <row r="45" ht="12.75" customHeight="1">
      <c r="A45" s="2" t="s">
        <v>68</v>
      </c>
    </row>
    <row r="65" ht="12.75" customHeight="1">
      <c r="I65" s="12"/>
    </row>
  </sheetData>
  <sheetProtection/>
  <mergeCells count="2">
    <mergeCell ref="B4:C4"/>
    <mergeCell ref="D4:E4"/>
  </mergeCells>
  <hyperlinks>
    <hyperlink ref="A1" location="Titel!A1" display="Titel"/>
  </hyperlinks>
  <printOptions/>
  <pageMargins left="0" right="0" top="0.5905511811023623" bottom="0.5905511811023623" header="0.5118110236220472" footer="0.5118110236220472"/>
  <pageSetup fitToHeight="1" fitToWidth="1" horizontalDpi="600" verticalDpi="6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76"/>
  <sheetViews>
    <sheetView zoomScalePageLayoutView="0" workbookViewId="0" topLeftCell="A1">
      <selection activeCell="A2" sqref="A2"/>
    </sheetView>
  </sheetViews>
  <sheetFormatPr defaultColWidth="11.50390625" defaultRowHeight="12.75" customHeight="1"/>
  <cols>
    <col min="1" max="1" width="18.875" style="2" customWidth="1"/>
    <col min="2" max="9" width="14.875" style="2" customWidth="1"/>
    <col min="10" max="10" width="15.625" style="2" customWidth="1"/>
    <col min="11" max="16384" width="11.50390625" style="2" customWidth="1"/>
  </cols>
  <sheetData>
    <row r="1" ht="12.75" customHeight="1">
      <c r="A1" s="29" t="s">
        <v>18</v>
      </c>
    </row>
    <row r="2" s="10" customFormat="1" ht="12.75" customHeight="1">
      <c r="A2" s="1" t="s">
        <v>259</v>
      </c>
    </row>
    <row r="3" s="10" customFormat="1" ht="12.75" customHeight="1">
      <c r="A3" s="2" t="s">
        <v>29</v>
      </c>
    </row>
    <row r="4" s="10" customFormat="1" ht="12.75" customHeight="1">
      <c r="A4" s="2"/>
    </row>
    <row r="5" spans="1:10" s="32" customFormat="1" ht="27" customHeight="1">
      <c r="A5" s="51"/>
      <c r="B5" s="187" t="s">
        <v>23</v>
      </c>
      <c r="C5" s="187"/>
      <c r="D5" s="188"/>
      <c r="E5" s="188"/>
      <c r="F5" s="187" t="s">
        <v>23</v>
      </c>
      <c r="G5" s="187"/>
      <c r="H5" s="188"/>
      <c r="I5" s="188"/>
      <c r="J5" s="47"/>
    </row>
    <row r="6" spans="1:10" s="33" customFormat="1" ht="45.75" customHeight="1">
      <c r="A6" s="47"/>
      <c r="B6" s="31" t="s">
        <v>0</v>
      </c>
      <c r="C6" s="31" t="s">
        <v>1</v>
      </c>
      <c r="D6" s="31" t="s">
        <v>2</v>
      </c>
      <c r="E6" s="31" t="s">
        <v>3</v>
      </c>
      <c r="F6" s="31" t="s">
        <v>43</v>
      </c>
      <c r="G6" s="31" t="s">
        <v>44</v>
      </c>
      <c r="H6" s="31" t="s">
        <v>45</v>
      </c>
      <c r="I6" s="31" t="s">
        <v>46</v>
      </c>
      <c r="J6" s="52" t="s">
        <v>39</v>
      </c>
    </row>
    <row r="7" spans="1:10" ht="12.75" customHeight="1">
      <c r="A7" s="17" t="s">
        <v>84</v>
      </c>
      <c r="B7" s="15">
        <v>0.9165460684997588</v>
      </c>
      <c r="C7" s="15">
        <v>4.191224623444663</v>
      </c>
      <c r="D7" s="15">
        <v>16.78146524733876</v>
      </c>
      <c r="E7" s="15">
        <v>23.17429406037001</v>
      </c>
      <c r="F7" s="15"/>
      <c r="G7" s="15"/>
      <c r="H7" s="15"/>
      <c r="I7" s="15"/>
      <c r="J7" s="15">
        <f>E7-B7</f>
        <v>22.25774799187025</v>
      </c>
    </row>
    <row r="8" spans="1:10" ht="12.75" customHeight="1">
      <c r="A8" s="17" t="s">
        <v>85</v>
      </c>
      <c r="B8" s="15">
        <v>1.9065190651906518</v>
      </c>
      <c r="C8" s="15">
        <v>7.152941176470589</v>
      </c>
      <c r="D8" s="15">
        <v>20.3778677462888</v>
      </c>
      <c r="E8" s="15">
        <v>32.239382239382245</v>
      </c>
      <c r="F8" s="15"/>
      <c r="G8" s="15"/>
      <c r="H8" s="15"/>
      <c r="I8" s="15"/>
      <c r="J8" s="15">
        <f aca="true" t="shared" si="0" ref="J8:J36">E8-B8</f>
        <v>30.332863174191594</v>
      </c>
    </row>
    <row r="9" spans="1:10" ht="12.75" customHeight="1">
      <c r="A9" s="17" t="s">
        <v>86</v>
      </c>
      <c r="B9" s="15">
        <v>2.7582748244734203</v>
      </c>
      <c r="C9" s="15">
        <v>9.647961884595023</v>
      </c>
      <c r="D9" s="15">
        <v>25.866188769414578</v>
      </c>
      <c r="E9" s="15">
        <v>35.50239234449761</v>
      </c>
      <c r="F9" s="15"/>
      <c r="G9" s="15"/>
      <c r="H9" s="15"/>
      <c r="I9" s="15"/>
      <c r="J9" s="15">
        <f t="shared" si="0"/>
        <v>32.74411752002419</v>
      </c>
    </row>
    <row r="10" spans="1:10" ht="12.75" customHeight="1">
      <c r="A10" s="17" t="s">
        <v>87</v>
      </c>
      <c r="B10" s="15">
        <v>4.876681614349776</v>
      </c>
      <c r="C10" s="15">
        <v>14.072970960536113</v>
      </c>
      <c r="D10" s="15">
        <v>34.316353887399465</v>
      </c>
      <c r="E10" s="15">
        <v>43.944265809217576</v>
      </c>
      <c r="F10" s="15"/>
      <c r="G10" s="15"/>
      <c r="H10" s="15"/>
      <c r="I10" s="15"/>
      <c r="J10" s="15">
        <f t="shared" si="0"/>
        <v>39.0675841948678</v>
      </c>
    </row>
    <row r="11" spans="1:10" ht="12.75" customHeight="1">
      <c r="A11" s="17" t="s">
        <v>88</v>
      </c>
      <c r="B11" s="15">
        <v>7.61865112406328</v>
      </c>
      <c r="C11" s="15">
        <v>17.672629994984117</v>
      </c>
      <c r="D11" s="15">
        <v>37.010027347310846</v>
      </c>
      <c r="E11" s="15">
        <v>48.35820895522388</v>
      </c>
      <c r="F11" s="15"/>
      <c r="G11" s="15"/>
      <c r="H11" s="15"/>
      <c r="I11" s="15"/>
      <c r="J11" s="15">
        <f t="shared" si="0"/>
        <v>40.739557831160596</v>
      </c>
    </row>
    <row r="12" spans="1:10" ht="12.75" customHeight="1">
      <c r="A12" s="17" t="s">
        <v>89</v>
      </c>
      <c r="B12" s="15">
        <v>12.97259798820673</v>
      </c>
      <c r="C12" s="15">
        <v>24.033942558746737</v>
      </c>
      <c r="D12" s="15">
        <v>46.63428174878557</v>
      </c>
      <c r="E12" s="15">
        <v>59.2469545957918</v>
      </c>
      <c r="F12" s="15"/>
      <c r="G12" s="15"/>
      <c r="H12" s="15"/>
      <c r="I12" s="15"/>
      <c r="J12" s="15">
        <f t="shared" si="0"/>
        <v>46.27435660758507</v>
      </c>
    </row>
    <row r="13" spans="1:10" ht="12.75" customHeight="1">
      <c r="A13" s="17" t="s">
        <v>90</v>
      </c>
      <c r="B13" s="15">
        <v>17.739068610024887</v>
      </c>
      <c r="C13" s="15">
        <v>30.197247055484606</v>
      </c>
      <c r="D13" s="15">
        <v>56.86711210096511</v>
      </c>
      <c r="E13" s="15">
        <v>63.52549889135255</v>
      </c>
      <c r="F13" s="15"/>
      <c r="G13" s="15"/>
      <c r="H13" s="15"/>
      <c r="I13" s="15"/>
      <c r="J13" s="15">
        <f t="shared" si="0"/>
        <v>45.78643028132766</v>
      </c>
    </row>
    <row r="14" spans="1:10" ht="12.75" customHeight="1">
      <c r="A14" s="17" t="s">
        <v>91</v>
      </c>
      <c r="B14" s="15">
        <v>22.005878030859662</v>
      </c>
      <c r="C14" s="15">
        <v>35.030728709394204</v>
      </c>
      <c r="D14" s="15">
        <v>58.36940836940837</v>
      </c>
      <c r="E14" s="15">
        <v>70.82860385925085</v>
      </c>
      <c r="F14" s="15"/>
      <c r="G14" s="15"/>
      <c r="H14" s="15"/>
      <c r="I14" s="15"/>
      <c r="J14" s="15">
        <f t="shared" si="0"/>
        <v>48.822725828391185</v>
      </c>
    </row>
    <row r="15" spans="1:10" ht="12.75" customHeight="1">
      <c r="A15" s="17" t="s">
        <v>92</v>
      </c>
      <c r="B15" s="15">
        <v>19.399624765478425</v>
      </c>
      <c r="C15" s="15">
        <v>38.73303167420815</v>
      </c>
      <c r="D15" s="15">
        <v>62.16417910447761</v>
      </c>
      <c r="E15" s="15">
        <v>71.67567567567568</v>
      </c>
      <c r="F15" s="15"/>
      <c r="G15" s="15"/>
      <c r="H15" s="15"/>
      <c r="I15" s="15"/>
      <c r="J15" s="15">
        <f t="shared" si="0"/>
        <v>52.276050910197256</v>
      </c>
    </row>
    <row r="16" spans="1:10" ht="12.75" customHeight="1">
      <c r="A16" s="17" t="s">
        <v>93</v>
      </c>
      <c r="B16" s="15">
        <v>25.134099616858236</v>
      </c>
      <c r="C16" s="15">
        <v>40.433712703783456</v>
      </c>
      <c r="D16" s="15">
        <v>62.7855563743552</v>
      </c>
      <c r="E16" s="15">
        <v>76.58371040723982</v>
      </c>
      <c r="F16" s="15"/>
      <c r="G16" s="15"/>
      <c r="H16" s="15"/>
      <c r="I16" s="15"/>
      <c r="J16" s="15">
        <f t="shared" si="0"/>
        <v>51.449610790381584</v>
      </c>
    </row>
    <row r="17" spans="1:10" ht="12.75" customHeight="1">
      <c r="A17" s="17" t="s">
        <v>94</v>
      </c>
      <c r="B17" s="15">
        <v>25.369556532161408</v>
      </c>
      <c r="C17" s="15">
        <v>43.988594962775224</v>
      </c>
      <c r="D17" s="15">
        <v>67.54966887417218</v>
      </c>
      <c r="E17" s="15">
        <v>77.37397420867526</v>
      </c>
      <c r="F17" s="15"/>
      <c r="G17" s="15"/>
      <c r="H17" s="15"/>
      <c r="I17" s="15"/>
      <c r="J17" s="15">
        <f t="shared" si="0"/>
        <v>52.00441767651385</v>
      </c>
    </row>
    <row r="18" spans="1:10" ht="12.75" customHeight="1">
      <c r="A18" s="17" t="s">
        <v>95</v>
      </c>
      <c r="B18" s="15">
        <v>28.01000357270454</v>
      </c>
      <c r="C18" s="15">
        <v>46.340400813244266</v>
      </c>
      <c r="D18" s="15">
        <v>68.84798909338787</v>
      </c>
      <c r="E18" s="15">
        <v>79.98065764023211</v>
      </c>
      <c r="F18" s="15"/>
      <c r="G18" s="15"/>
      <c r="H18" s="15"/>
      <c r="I18" s="15"/>
      <c r="J18" s="15">
        <f t="shared" si="0"/>
        <v>51.97065406752757</v>
      </c>
    </row>
    <row r="19" spans="1:10" ht="12.75" customHeight="1">
      <c r="A19" s="17" t="s">
        <v>96</v>
      </c>
      <c r="B19" s="16">
        <v>28.2</v>
      </c>
      <c r="C19" s="16">
        <v>48.6</v>
      </c>
      <c r="D19" s="16">
        <v>64.4</v>
      </c>
      <c r="E19" s="16">
        <v>78.2</v>
      </c>
      <c r="F19" s="16"/>
      <c r="G19" s="16"/>
      <c r="H19" s="16"/>
      <c r="I19" s="16"/>
      <c r="J19" s="15">
        <f t="shared" si="0"/>
        <v>50</v>
      </c>
    </row>
    <row r="20" spans="1:10" ht="12.75" customHeight="1">
      <c r="A20" s="17" t="s">
        <v>97</v>
      </c>
      <c r="B20" s="15">
        <v>28.9</v>
      </c>
      <c r="C20" s="15">
        <v>49.9</v>
      </c>
      <c r="D20" s="15">
        <v>66.5</v>
      </c>
      <c r="E20" s="15">
        <v>80.4</v>
      </c>
      <c r="F20" s="15"/>
      <c r="G20" s="15"/>
      <c r="H20" s="15"/>
      <c r="I20" s="15"/>
      <c r="J20" s="15">
        <f t="shared" si="0"/>
        <v>51.50000000000001</v>
      </c>
    </row>
    <row r="21" spans="1:10" ht="12.75" customHeight="1">
      <c r="A21" s="17" t="s">
        <v>98</v>
      </c>
      <c r="B21" s="15">
        <v>31.1</v>
      </c>
      <c r="C21" s="15">
        <v>52.5</v>
      </c>
      <c r="D21" s="15">
        <v>68.6</v>
      </c>
      <c r="E21" s="15">
        <v>81.2</v>
      </c>
      <c r="F21" s="15"/>
      <c r="G21" s="15"/>
      <c r="H21" s="15"/>
      <c r="I21" s="15"/>
      <c r="J21" s="15">
        <f t="shared" si="0"/>
        <v>50.1</v>
      </c>
    </row>
    <row r="22" spans="1:10" ht="12.75" customHeight="1">
      <c r="A22" s="17" t="s">
        <v>99</v>
      </c>
      <c r="B22" s="15">
        <v>32.3</v>
      </c>
      <c r="C22" s="15">
        <v>53.7</v>
      </c>
      <c r="D22" s="15">
        <v>68</v>
      </c>
      <c r="E22" s="15">
        <v>82.3</v>
      </c>
      <c r="F22" s="15"/>
      <c r="G22" s="15"/>
      <c r="H22" s="15"/>
      <c r="I22" s="15"/>
      <c r="J22" s="15">
        <f t="shared" si="0"/>
        <v>50</v>
      </c>
    </row>
    <row r="23" spans="1:10" ht="12.75" customHeight="1">
      <c r="A23" s="17" t="s">
        <v>100</v>
      </c>
      <c r="B23" s="15">
        <v>32.4</v>
      </c>
      <c r="C23" s="15">
        <v>55.6</v>
      </c>
      <c r="D23" s="15">
        <v>72.8</v>
      </c>
      <c r="E23" s="15">
        <v>83.5</v>
      </c>
      <c r="F23" s="15"/>
      <c r="G23" s="15"/>
      <c r="H23" s="15"/>
      <c r="I23" s="15"/>
      <c r="J23" s="15">
        <f t="shared" si="0"/>
        <v>51.1</v>
      </c>
    </row>
    <row r="24" spans="1:10" ht="12.75" customHeight="1">
      <c r="A24" s="17" t="s">
        <v>118</v>
      </c>
      <c r="B24" s="15">
        <v>38.9</v>
      </c>
      <c r="C24" s="15">
        <v>58.57319715258434</v>
      </c>
      <c r="D24" s="15">
        <v>74.35897435897436</v>
      </c>
      <c r="E24" s="15">
        <v>84.93621197252207</v>
      </c>
      <c r="F24" s="15"/>
      <c r="G24" s="15"/>
      <c r="H24" s="15"/>
      <c r="I24" s="15"/>
      <c r="J24" s="15">
        <f t="shared" si="0"/>
        <v>46.036211972522075</v>
      </c>
    </row>
    <row r="25" spans="1:10" ht="12.75" customHeight="1">
      <c r="A25" s="17" t="s">
        <v>102</v>
      </c>
      <c r="B25" s="15">
        <v>41.7</v>
      </c>
      <c r="C25" s="15">
        <v>62.4</v>
      </c>
      <c r="D25" s="15">
        <v>75.8</v>
      </c>
      <c r="E25" s="15">
        <v>88.9</v>
      </c>
      <c r="F25" s="15"/>
      <c r="G25" s="15"/>
      <c r="H25" s="15"/>
      <c r="I25" s="15"/>
      <c r="J25" s="15">
        <f t="shared" si="0"/>
        <v>47.2</v>
      </c>
    </row>
    <row r="26" spans="1:10" ht="12.75" customHeight="1">
      <c r="A26" s="17" t="s">
        <v>103</v>
      </c>
      <c r="B26" s="19">
        <v>43.6</v>
      </c>
      <c r="C26" s="19">
        <v>63.6</v>
      </c>
      <c r="D26" s="24">
        <v>78.1</v>
      </c>
      <c r="E26" s="24">
        <v>90.7</v>
      </c>
      <c r="F26" s="19"/>
      <c r="G26" s="19"/>
      <c r="H26" s="24"/>
      <c r="I26" s="24"/>
      <c r="J26" s="15">
        <f t="shared" si="0"/>
        <v>47.1</v>
      </c>
    </row>
    <row r="27" spans="1:10" ht="12.75" customHeight="1">
      <c r="A27" s="17" t="s">
        <v>104</v>
      </c>
      <c r="B27" s="19">
        <v>45</v>
      </c>
      <c r="C27" s="19">
        <v>65.6</v>
      </c>
      <c r="D27" s="24">
        <v>79.1</v>
      </c>
      <c r="E27" s="24">
        <v>90.2</v>
      </c>
      <c r="F27" s="19"/>
      <c r="G27" s="19"/>
      <c r="H27" s="24"/>
      <c r="I27" s="24"/>
      <c r="J27" s="15">
        <f t="shared" si="0"/>
        <v>45.2</v>
      </c>
    </row>
    <row r="28" spans="1:10" ht="12.75" customHeight="1">
      <c r="A28" s="17" t="s">
        <v>105</v>
      </c>
      <c r="B28" s="19">
        <v>46.6</v>
      </c>
      <c r="C28" s="19">
        <v>66.1</v>
      </c>
      <c r="D28" s="24">
        <v>78.8</v>
      </c>
      <c r="E28" s="24">
        <v>90.3</v>
      </c>
      <c r="F28" s="19"/>
      <c r="G28" s="19"/>
      <c r="H28" s="24"/>
      <c r="I28" s="24"/>
      <c r="J28" s="15">
        <f t="shared" si="0"/>
        <v>43.699999999999996</v>
      </c>
    </row>
    <row r="29" spans="1:10" ht="12.75" customHeight="1">
      <c r="A29" s="17" t="s">
        <v>119</v>
      </c>
      <c r="B29" s="19">
        <v>50.3</v>
      </c>
      <c r="C29" s="19">
        <v>69.4</v>
      </c>
      <c r="D29" s="24">
        <v>80.5</v>
      </c>
      <c r="E29" s="24">
        <v>90.8</v>
      </c>
      <c r="F29" s="19"/>
      <c r="G29" s="19"/>
      <c r="H29" s="24"/>
      <c r="I29" s="24"/>
      <c r="J29" s="15">
        <f t="shared" si="0"/>
        <v>40.5</v>
      </c>
    </row>
    <row r="30" spans="1:10" ht="12.75" customHeight="1">
      <c r="A30" s="17" t="s">
        <v>105</v>
      </c>
      <c r="B30" s="19">
        <v>47.9</v>
      </c>
      <c r="C30" s="19">
        <v>71.1</v>
      </c>
      <c r="D30" s="24">
        <v>81.3</v>
      </c>
      <c r="E30" s="24">
        <v>92.4</v>
      </c>
      <c r="F30" s="19"/>
      <c r="G30" s="19"/>
      <c r="H30" s="24"/>
      <c r="I30" s="24"/>
      <c r="J30" s="15">
        <f t="shared" si="0"/>
        <v>44.50000000000001</v>
      </c>
    </row>
    <row r="31" spans="1:10" ht="12.75" customHeight="1">
      <c r="A31" s="17" t="s">
        <v>120</v>
      </c>
      <c r="B31" s="19">
        <v>50.9</v>
      </c>
      <c r="C31" s="19">
        <v>72.3</v>
      </c>
      <c r="D31" s="24">
        <v>82.5</v>
      </c>
      <c r="E31" s="24">
        <v>92.3</v>
      </c>
      <c r="F31" s="19"/>
      <c r="G31" s="19"/>
      <c r="H31" s="24"/>
      <c r="I31" s="24"/>
      <c r="J31" s="15">
        <f t="shared" si="0"/>
        <v>41.4</v>
      </c>
    </row>
    <row r="32" spans="1:10" ht="12.75" customHeight="1">
      <c r="A32" s="17" t="s">
        <v>109</v>
      </c>
      <c r="B32" s="19">
        <v>53.1</v>
      </c>
      <c r="C32" s="19">
        <v>73.4</v>
      </c>
      <c r="D32" s="24">
        <v>82.4</v>
      </c>
      <c r="E32" s="24">
        <v>92.9</v>
      </c>
      <c r="F32" s="19"/>
      <c r="G32" s="19"/>
      <c r="H32" s="24"/>
      <c r="I32" s="24"/>
      <c r="J32" s="15">
        <f t="shared" si="0"/>
        <v>39.800000000000004</v>
      </c>
    </row>
    <row r="33" spans="1:10" ht="12.75" customHeight="1">
      <c r="A33" s="17" t="s">
        <v>121</v>
      </c>
      <c r="B33" s="19">
        <v>57.4</v>
      </c>
      <c r="C33" s="19">
        <v>76.4</v>
      </c>
      <c r="D33" s="24">
        <v>84.7</v>
      </c>
      <c r="E33" s="24">
        <v>93.9</v>
      </c>
      <c r="F33" s="19"/>
      <c r="G33" s="19"/>
      <c r="H33" s="24"/>
      <c r="I33" s="24"/>
      <c r="J33" s="15">
        <f t="shared" si="0"/>
        <v>36.50000000000001</v>
      </c>
    </row>
    <row r="34" spans="1:10" ht="12.75" customHeight="1">
      <c r="A34" s="17" t="s">
        <v>111</v>
      </c>
      <c r="B34" s="19">
        <v>57.5</v>
      </c>
      <c r="C34" s="19">
        <v>76.3</v>
      </c>
      <c r="D34" s="24">
        <v>85.7</v>
      </c>
      <c r="E34" s="24">
        <v>94.3</v>
      </c>
      <c r="F34" s="19"/>
      <c r="G34" s="19"/>
      <c r="H34" s="24"/>
      <c r="I34" s="24"/>
      <c r="J34" s="15">
        <f t="shared" si="0"/>
        <v>36.8</v>
      </c>
    </row>
    <row r="35" spans="1:10" ht="12.75" customHeight="1">
      <c r="A35" s="50" t="s">
        <v>112</v>
      </c>
      <c r="B35" s="19">
        <v>58.6</v>
      </c>
      <c r="C35" s="19">
        <v>77</v>
      </c>
      <c r="D35" s="24">
        <v>85.5</v>
      </c>
      <c r="E35" s="24">
        <v>95.3</v>
      </c>
      <c r="F35" s="19"/>
      <c r="G35" s="19"/>
      <c r="H35" s="24"/>
      <c r="I35" s="24"/>
      <c r="J35" s="15">
        <f t="shared" si="0"/>
        <v>36.699999999999996</v>
      </c>
    </row>
    <row r="36" spans="1:10" ht="12.75" customHeight="1">
      <c r="A36" s="17" t="s">
        <v>113</v>
      </c>
      <c r="B36" s="19">
        <v>58.3</v>
      </c>
      <c r="C36" s="19">
        <v>78.6</v>
      </c>
      <c r="D36" s="37">
        <v>87</v>
      </c>
      <c r="E36" s="24">
        <v>94.8</v>
      </c>
      <c r="F36" s="19"/>
      <c r="G36" s="19"/>
      <c r="H36" s="37"/>
      <c r="I36" s="24"/>
      <c r="J36" s="15">
        <f t="shared" si="0"/>
        <v>36.5</v>
      </c>
    </row>
    <row r="37" spans="1:10" ht="12.75" customHeight="1">
      <c r="A37" s="84" t="s">
        <v>114</v>
      </c>
      <c r="B37" s="85"/>
      <c r="C37" s="85"/>
      <c r="D37" s="36"/>
      <c r="E37" s="86"/>
      <c r="F37" s="85">
        <v>62.1</v>
      </c>
      <c r="G37" s="85">
        <v>75.2</v>
      </c>
      <c r="H37" s="36">
        <v>87.6</v>
      </c>
      <c r="I37" s="86">
        <v>95.7</v>
      </c>
      <c r="J37" s="87">
        <f aca="true" t="shared" si="1" ref="J37:J44">I37-F37</f>
        <v>33.6</v>
      </c>
    </row>
    <row r="38" spans="1:10" ht="12.75" customHeight="1">
      <c r="A38" s="17" t="s">
        <v>115</v>
      </c>
      <c r="B38" s="19"/>
      <c r="C38" s="19"/>
      <c r="D38" s="37"/>
      <c r="E38" s="24"/>
      <c r="F38" s="19">
        <v>60.4</v>
      </c>
      <c r="G38" s="19">
        <v>78</v>
      </c>
      <c r="H38" s="37">
        <v>91.3</v>
      </c>
      <c r="I38" s="24">
        <v>95.3</v>
      </c>
      <c r="J38" s="37">
        <f t="shared" si="1"/>
        <v>34.9</v>
      </c>
    </row>
    <row r="39" spans="1:10" ht="12.75" customHeight="1">
      <c r="A39" s="50" t="s">
        <v>116</v>
      </c>
      <c r="B39" s="19"/>
      <c r="C39" s="19"/>
      <c r="D39" s="37"/>
      <c r="E39" s="24"/>
      <c r="F39" s="19">
        <v>64.2</v>
      </c>
      <c r="G39" s="19">
        <v>80.1</v>
      </c>
      <c r="H39" s="37">
        <v>92.3</v>
      </c>
      <c r="I39" s="37">
        <v>96</v>
      </c>
      <c r="J39" s="37">
        <f t="shared" si="1"/>
        <v>31.799999999999997</v>
      </c>
    </row>
    <row r="40" spans="1:10" ht="12.75" customHeight="1">
      <c r="A40" s="17" t="s">
        <v>117</v>
      </c>
      <c r="B40" s="19"/>
      <c r="C40" s="19"/>
      <c r="D40" s="37"/>
      <c r="E40" s="24"/>
      <c r="F40" s="19">
        <v>61.5</v>
      </c>
      <c r="G40" s="19">
        <v>81</v>
      </c>
      <c r="H40" s="37">
        <v>92.9</v>
      </c>
      <c r="I40" s="37">
        <v>96</v>
      </c>
      <c r="J40" s="37">
        <f t="shared" si="1"/>
        <v>34.5</v>
      </c>
    </row>
    <row r="41" spans="1:10" ht="12.75" customHeight="1">
      <c r="A41" s="50" t="s">
        <v>189</v>
      </c>
      <c r="B41" s="19"/>
      <c r="C41" s="19"/>
      <c r="D41" s="37"/>
      <c r="E41" s="24"/>
      <c r="F41" s="19">
        <v>64.2</v>
      </c>
      <c r="G41" s="19">
        <v>81.8</v>
      </c>
      <c r="H41" s="37">
        <v>92.6</v>
      </c>
      <c r="I41" s="37">
        <v>97.1</v>
      </c>
      <c r="J41" s="37">
        <f t="shared" si="1"/>
        <v>32.89999999999999</v>
      </c>
    </row>
    <row r="42" spans="1:10" ht="12.75" customHeight="1">
      <c r="A42" s="17" t="s">
        <v>251</v>
      </c>
      <c r="B42" s="19"/>
      <c r="C42" s="19"/>
      <c r="D42" s="37"/>
      <c r="E42" s="24"/>
      <c r="F42" s="19">
        <v>65.2</v>
      </c>
      <c r="G42" s="19">
        <v>82</v>
      </c>
      <c r="H42" s="37">
        <v>93</v>
      </c>
      <c r="I42" s="37">
        <v>96.6</v>
      </c>
      <c r="J42" s="37">
        <f t="shared" si="1"/>
        <v>31.39999999999999</v>
      </c>
    </row>
    <row r="43" spans="1:10" ht="12.75" customHeight="1">
      <c r="A43" s="50" t="s">
        <v>252</v>
      </c>
      <c r="B43" s="19"/>
      <c r="C43" s="19"/>
      <c r="D43" s="37"/>
      <c r="E43" s="24"/>
      <c r="F43" s="19">
        <v>66</v>
      </c>
      <c r="G43" s="19">
        <v>82.4</v>
      </c>
      <c r="H43" s="37">
        <v>94.1</v>
      </c>
      <c r="I43" s="37">
        <v>96.7</v>
      </c>
      <c r="J43" s="37">
        <f t="shared" si="1"/>
        <v>30.700000000000003</v>
      </c>
    </row>
    <row r="44" spans="1:10" ht="12.75" customHeight="1" thickBot="1">
      <c r="A44" s="180" t="s">
        <v>264</v>
      </c>
      <c r="B44" s="179"/>
      <c r="C44" s="179"/>
      <c r="D44" s="38"/>
      <c r="E44" s="181"/>
      <c r="F44" s="179">
        <v>66.2</v>
      </c>
      <c r="G44" s="179">
        <v>83.9</v>
      </c>
      <c r="H44" s="38">
        <v>94.2</v>
      </c>
      <c r="I44" s="38">
        <v>97.4</v>
      </c>
      <c r="J44" s="38">
        <f t="shared" si="1"/>
        <v>31.200000000000003</v>
      </c>
    </row>
    <row r="45" spans="1:10" ht="12.75" customHeight="1" thickTop="1">
      <c r="A45" s="2" t="s">
        <v>21</v>
      </c>
      <c r="E45" s="12"/>
      <c r="J45" s="12" t="s">
        <v>253</v>
      </c>
    </row>
    <row r="46" spans="1:10" ht="12.75" customHeight="1">
      <c r="A46" s="2" t="s">
        <v>68</v>
      </c>
      <c r="J46" s="16"/>
    </row>
    <row r="76" spans="1:9" ht="12.75" customHeight="1">
      <c r="A76" s="18" t="s">
        <v>21</v>
      </c>
      <c r="I76" s="12" t="s">
        <v>253</v>
      </c>
    </row>
  </sheetData>
  <sheetProtection/>
  <mergeCells count="2">
    <mergeCell ref="B5:E5"/>
    <mergeCell ref="F5:I5"/>
  </mergeCells>
  <hyperlinks>
    <hyperlink ref="A1" location="Titel!A1" display="Titel"/>
  </hyperlinks>
  <printOptions/>
  <pageMargins left="0" right="0" top="0" bottom="0" header="0.5118110236220472" footer="0.5118110236220472"/>
  <pageSetup fitToHeight="1" fitToWidth="1" horizontalDpi="600" verticalDpi="600" orientation="portrait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78"/>
  <sheetViews>
    <sheetView zoomScalePageLayoutView="0" workbookViewId="0" topLeftCell="A1">
      <selection activeCell="A1" sqref="A1"/>
    </sheetView>
  </sheetViews>
  <sheetFormatPr defaultColWidth="11.50390625" defaultRowHeight="12.75" customHeight="1"/>
  <cols>
    <col min="1" max="1" width="18.875" style="2" customWidth="1"/>
    <col min="2" max="9" width="12.375" style="2" customWidth="1"/>
    <col min="10" max="16384" width="11.50390625" style="2" customWidth="1"/>
  </cols>
  <sheetData>
    <row r="1" ht="12.75" customHeight="1">
      <c r="A1" s="29" t="s">
        <v>18</v>
      </c>
    </row>
    <row r="2" s="10" customFormat="1" ht="12.75" customHeight="1">
      <c r="A2" s="1" t="s">
        <v>260</v>
      </c>
    </row>
    <row r="3" s="10" customFormat="1" ht="12.75" customHeight="1">
      <c r="A3" s="2" t="s">
        <v>29</v>
      </c>
    </row>
    <row r="4" s="10" customFormat="1" ht="12.75" customHeight="1">
      <c r="A4" s="2"/>
    </row>
    <row r="5" spans="1:9" s="3" customFormat="1" ht="12.75" customHeight="1">
      <c r="A5" s="92"/>
      <c r="B5" s="189" t="s">
        <v>23</v>
      </c>
      <c r="C5" s="190"/>
      <c r="D5" s="190"/>
      <c r="E5" s="190"/>
      <c r="F5" s="189" t="s">
        <v>23</v>
      </c>
      <c r="G5" s="190"/>
      <c r="H5" s="190"/>
      <c r="I5" s="190"/>
    </row>
    <row r="6" spans="1:9" s="3" customFormat="1" ht="12.75" customHeight="1">
      <c r="A6" s="93"/>
      <c r="B6" s="191" t="s">
        <v>4</v>
      </c>
      <c r="C6" s="191"/>
      <c r="D6" s="191"/>
      <c r="E6" s="191"/>
      <c r="F6" s="191" t="s">
        <v>4</v>
      </c>
      <c r="G6" s="191"/>
      <c r="H6" s="191"/>
      <c r="I6" s="191"/>
    </row>
    <row r="7" spans="1:9" s="14" customFormat="1" ht="35.25" customHeight="1">
      <c r="A7" s="94"/>
      <c r="B7" s="40" t="s">
        <v>122</v>
      </c>
      <c r="C7" s="40" t="s">
        <v>123</v>
      </c>
      <c r="D7" s="40" t="s">
        <v>124</v>
      </c>
      <c r="E7" s="40" t="s">
        <v>71</v>
      </c>
      <c r="F7" s="68" t="s">
        <v>125</v>
      </c>
      <c r="G7" s="68" t="s">
        <v>126</v>
      </c>
      <c r="H7" s="68" t="s">
        <v>127</v>
      </c>
      <c r="I7" s="68" t="s">
        <v>72</v>
      </c>
    </row>
    <row r="8" spans="1:9" ht="12.75" customHeight="1">
      <c r="A8" s="95" t="s">
        <v>84</v>
      </c>
      <c r="B8" s="15">
        <v>2.2946305644791187</v>
      </c>
      <c r="C8" s="15">
        <v>5.255985984037376</v>
      </c>
      <c r="D8" s="15">
        <v>16.274509803921568</v>
      </c>
      <c r="E8" s="15">
        <v>19.84313725490196</v>
      </c>
      <c r="F8" s="15"/>
      <c r="G8" s="15"/>
      <c r="H8" s="15"/>
      <c r="I8" s="15"/>
    </row>
    <row r="9" spans="1:9" ht="12.75" customHeight="1">
      <c r="A9" s="95" t="s">
        <v>85</v>
      </c>
      <c r="B9" s="15">
        <v>5.002718868950517</v>
      </c>
      <c r="C9" s="15">
        <v>8.676207513416816</v>
      </c>
      <c r="D9" s="15">
        <v>21.314387211367674</v>
      </c>
      <c r="E9" s="15">
        <v>24.356775300171527</v>
      </c>
      <c r="F9" s="15"/>
      <c r="G9" s="15"/>
      <c r="H9" s="15"/>
      <c r="I9" s="15"/>
    </row>
    <row r="10" spans="1:9" ht="12.75" customHeight="1">
      <c r="A10" s="95" t="s">
        <v>86</v>
      </c>
      <c r="B10" s="15">
        <v>4.164672091910005</v>
      </c>
      <c r="C10" s="15">
        <v>10.820751064653503</v>
      </c>
      <c r="D10" s="15">
        <v>26.581818181818186</v>
      </c>
      <c r="E10" s="15">
        <v>30.65843621399177</v>
      </c>
      <c r="F10" s="15"/>
      <c r="G10" s="15"/>
      <c r="H10" s="15"/>
      <c r="I10" s="15"/>
    </row>
    <row r="11" spans="1:9" ht="12.75" customHeight="1">
      <c r="A11" s="95" t="s">
        <v>87</v>
      </c>
      <c r="B11" s="15">
        <v>6.4081852450188475</v>
      </c>
      <c r="C11" s="15">
        <v>15.734806629834255</v>
      </c>
      <c r="D11" s="15">
        <v>34.293948126801155</v>
      </c>
      <c r="E11" s="15">
        <v>40.047393364928915</v>
      </c>
      <c r="F11" s="15"/>
      <c r="G11" s="15"/>
      <c r="H11" s="15"/>
      <c r="I11" s="15"/>
    </row>
    <row r="12" spans="1:9" ht="12.75" customHeight="1">
      <c r="A12" s="95" t="s">
        <v>88</v>
      </c>
      <c r="B12" s="15">
        <v>7.298881193393713</v>
      </c>
      <c r="C12" s="15">
        <v>16.327543424317618</v>
      </c>
      <c r="D12" s="15">
        <v>31.382113821138212</v>
      </c>
      <c r="E12" s="15">
        <v>41.4324569356301</v>
      </c>
      <c r="F12" s="15"/>
      <c r="G12" s="15"/>
      <c r="H12" s="15"/>
      <c r="I12" s="15"/>
    </row>
    <row r="13" spans="1:9" ht="12.75" customHeight="1">
      <c r="A13" s="95" t="s">
        <v>89</v>
      </c>
      <c r="B13" s="15">
        <v>9.741176470588234</v>
      </c>
      <c r="C13" s="15">
        <v>23.24207208981682</v>
      </c>
      <c r="D13" s="15">
        <v>37.19211822660098</v>
      </c>
      <c r="E13" s="15">
        <v>55.5</v>
      </c>
      <c r="F13" s="15"/>
      <c r="G13" s="15"/>
      <c r="H13" s="15"/>
      <c r="I13" s="15"/>
    </row>
    <row r="14" spans="1:9" ht="12.75" customHeight="1">
      <c r="A14" s="95" t="s">
        <v>90</v>
      </c>
      <c r="B14" s="15">
        <v>11.123052122514778</v>
      </c>
      <c r="C14" s="15">
        <v>27.96467619848612</v>
      </c>
      <c r="D14" s="15">
        <v>49.37458854509546</v>
      </c>
      <c r="E14" s="15">
        <v>59.372822299651574</v>
      </c>
      <c r="F14" s="15"/>
      <c r="G14" s="15"/>
      <c r="H14" s="15"/>
      <c r="I14" s="15"/>
    </row>
    <row r="15" spans="1:9" ht="12.75" customHeight="1">
      <c r="A15" s="95" t="s">
        <v>91</v>
      </c>
      <c r="B15" s="15">
        <v>13.904338153503893</v>
      </c>
      <c r="C15" s="15">
        <v>34.14215159974232</v>
      </c>
      <c r="D15" s="15">
        <v>52.289316522893174</v>
      </c>
      <c r="E15" s="15">
        <v>66.88785666887857</v>
      </c>
      <c r="F15" s="15"/>
      <c r="G15" s="15"/>
      <c r="H15" s="15"/>
      <c r="I15" s="15"/>
    </row>
    <row r="16" spans="1:9" ht="12.75" customHeight="1">
      <c r="A16" s="95" t="s">
        <v>92</v>
      </c>
      <c r="B16" s="15">
        <v>13.791079812206572</v>
      </c>
      <c r="C16" s="15">
        <v>36.18157543391188</v>
      </c>
      <c r="D16" s="15">
        <v>54.131054131054135</v>
      </c>
      <c r="E16" s="15">
        <v>69.75269499048828</v>
      </c>
      <c r="F16" s="15"/>
      <c r="G16" s="15"/>
      <c r="H16" s="15"/>
      <c r="I16" s="15"/>
    </row>
    <row r="17" spans="1:9" ht="12.75" customHeight="1">
      <c r="A17" s="95" t="s">
        <v>93</v>
      </c>
      <c r="B17" s="15">
        <v>14.985250737463126</v>
      </c>
      <c r="C17" s="15">
        <v>38.59923920340121</v>
      </c>
      <c r="D17" s="15">
        <v>60.264439805149614</v>
      </c>
      <c r="E17" s="15">
        <v>68.3404776484997</v>
      </c>
      <c r="F17" s="15"/>
      <c r="G17" s="15"/>
      <c r="H17" s="15"/>
      <c r="I17" s="15"/>
    </row>
    <row r="18" spans="1:9" ht="12.75" customHeight="1">
      <c r="A18" s="95" t="s">
        <v>94</v>
      </c>
      <c r="B18" s="15">
        <v>15.201005025125628</v>
      </c>
      <c r="C18" s="15">
        <v>41.12604263206673</v>
      </c>
      <c r="D18" s="15">
        <v>60.64844246662429</v>
      </c>
      <c r="E18" s="15">
        <v>74.98424700693131</v>
      </c>
      <c r="F18" s="15"/>
      <c r="G18" s="15"/>
      <c r="H18" s="15"/>
      <c r="I18" s="15"/>
    </row>
    <row r="19" spans="1:9" ht="12.75" customHeight="1">
      <c r="A19" s="95" t="s">
        <v>95</v>
      </c>
      <c r="B19" s="15">
        <v>16.365688487584652</v>
      </c>
      <c r="C19" s="15">
        <v>43.03183639047017</v>
      </c>
      <c r="D19" s="15">
        <v>66.12709832134293</v>
      </c>
      <c r="E19" s="15">
        <v>77.2475027746948</v>
      </c>
      <c r="F19" s="15"/>
      <c r="G19" s="15"/>
      <c r="H19" s="15"/>
      <c r="I19" s="15"/>
    </row>
    <row r="20" spans="1:9" ht="13.5" customHeight="1">
      <c r="A20" s="95" t="s">
        <v>96</v>
      </c>
      <c r="B20" s="16">
        <v>16.8</v>
      </c>
      <c r="C20" s="16">
        <v>45.5</v>
      </c>
      <c r="D20" s="16">
        <v>69.7</v>
      </c>
      <c r="E20" s="16">
        <v>76.8</v>
      </c>
      <c r="F20" s="16"/>
      <c r="G20" s="16"/>
      <c r="H20" s="16"/>
      <c r="I20" s="16"/>
    </row>
    <row r="21" spans="1:9" ht="13.5" customHeight="1">
      <c r="A21" s="95" t="s">
        <v>97</v>
      </c>
      <c r="B21" s="15">
        <v>20</v>
      </c>
      <c r="C21" s="15">
        <v>48.8</v>
      </c>
      <c r="D21" s="15">
        <v>73.9</v>
      </c>
      <c r="E21" s="15">
        <v>79.1</v>
      </c>
      <c r="F21" s="15"/>
      <c r="G21" s="15"/>
      <c r="H21" s="15"/>
      <c r="I21" s="15"/>
    </row>
    <row r="22" spans="1:9" ht="13.5" customHeight="1">
      <c r="A22" s="95" t="s">
        <v>98</v>
      </c>
      <c r="B22" s="15">
        <v>25.3</v>
      </c>
      <c r="C22" s="15">
        <v>51.8</v>
      </c>
      <c r="D22" s="15">
        <v>70.7</v>
      </c>
      <c r="E22" s="15">
        <v>81.5</v>
      </c>
      <c r="F22" s="15"/>
      <c r="G22" s="15"/>
      <c r="H22" s="15"/>
      <c r="I22" s="15"/>
    </row>
    <row r="23" spans="1:9" ht="13.5" customHeight="1">
      <c r="A23" s="95" t="s">
        <v>99</v>
      </c>
      <c r="B23" s="15">
        <v>25.3</v>
      </c>
      <c r="C23" s="15">
        <v>52.7</v>
      </c>
      <c r="D23" s="15">
        <v>72.2</v>
      </c>
      <c r="E23" s="15">
        <v>83.8</v>
      </c>
      <c r="F23" s="15"/>
      <c r="G23" s="15"/>
      <c r="H23" s="15"/>
      <c r="I23" s="15"/>
    </row>
    <row r="24" spans="1:9" ht="13.5" customHeight="1">
      <c r="A24" s="95" t="s">
        <v>100</v>
      </c>
      <c r="B24" s="15">
        <v>24.2</v>
      </c>
      <c r="C24" s="15">
        <v>54.9</v>
      </c>
      <c r="D24" s="15">
        <v>75.4</v>
      </c>
      <c r="E24" s="15">
        <v>84.4</v>
      </c>
      <c r="F24" s="15"/>
      <c r="G24" s="15"/>
      <c r="H24" s="15"/>
      <c r="I24" s="15"/>
    </row>
    <row r="25" spans="1:9" ht="12.75" customHeight="1">
      <c r="A25" s="95" t="s">
        <v>118</v>
      </c>
      <c r="B25" s="15">
        <v>28.404441846873173</v>
      </c>
      <c r="C25" s="15">
        <v>58.675799086758</v>
      </c>
      <c r="D25" s="15">
        <v>77.8</v>
      </c>
      <c r="E25" s="15">
        <v>86.09501738122827</v>
      </c>
      <c r="F25" s="15"/>
      <c r="G25" s="15"/>
      <c r="H25" s="15"/>
      <c r="I25" s="15"/>
    </row>
    <row r="26" spans="1:9" ht="12.75" customHeight="1">
      <c r="A26" s="95" t="s">
        <v>102</v>
      </c>
      <c r="B26" s="15">
        <v>33.2</v>
      </c>
      <c r="C26" s="15">
        <v>61.5</v>
      </c>
      <c r="D26" s="15">
        <v>80.7</v>
      </c>
      <c r="E26" s="15">
        <v>88.4</v>
      </c>
      <c r="F26" s="15"/>
      <c r="G26" s="15"/>
      <c r="H26" s="15"/>
      <c r="I26" s="15"/>
    </row>
    <row r="27" spans="1:9" ht="12.75" customHeight="1">
      <c r="A27" s="95" t="s">
        <v>103</v>
      </c>
      <c r="B27" s="15">
        <v>30.641330166270787</v>
      </c>
      <c r="C27" s="15">
        <v>63.80275624461671</v>
      </c>
      <c r="D27" s="15">
        <v>84.1</v>
      </c>
      <c r="E27" s="15">
        <v>89.92332968236583</v>
      </c>
      <c r="F27" s="15"/>
      <c r="G27" s="15"/>
      <c r="H27" s="15"/>
      <c r="I27" s="15"/>
    </row>
    <row r="28" spans="1:9" ht="12.75" customHeight="1">
      <c r="A28" s="95" t="s">
        <v>104</v>
      </c>
      <c r="B28" s="15">
        <v>33.14429741650914</v>
      </c>
      <c r="C28" s="15">
        <v>65.44974708599077</v>
      </c>
      <c r="D28" s="15">
        <v>82.9</v>
      </c>
      <c r="E28" s="15">
        <v>90.02181025081788</v>
      </c>
      <c r="F28" s="15"/>
      <c r="G28" s="15"/>
      <c r="H28" s="15"/>
      <c r="I28" s="15"/>
    </row>
    <row r="29" spans="1:9" ht="12.75" customHeight="1">
      <c r="A29" s="95" t="s">
        <v>105</v>
      </c>
      <c r="B29" s="15">
        <v>34.63177115033476</v>
      </c>
      <c r="C29" s="15">
        <v>66.59649122807018</v>
      </c>
      <c r="D29" s="15">
        <v>83.7</v>
      </c>
      <c r="E29" s="15">
        <v>91.41304347826087</v>
      </c>
      <c r="F29" s="15"/>
      <c r="G29" s="15"/>
      <c r="H29" s="15"/>
      <c r="I29" s="15"/>
    </row>
    <row r="30" spans="1:9" ht="12.75" customHeight="1">
      <c r="A30" s="95" t="s">
        <v>119</v>
      </c>
      <c r="B30" s="15">
        <v>36.3</v>
      </c>
      <c r="C30" s="15">
        <v>69</v>
      </c>
      <c r="D30" s="15">
        <v>86.5</v>
      </c>
      <c r="E30" s="15">
        <v>92.1</v>
      </c>
      <c r="F30" s="15"/>
      <c r="G30" s="15"/>
      <c r="H30" s="15"/>
      <c r="I30" s="15"/>
    </row>
    <row r="31" spans="1:9" ht="12.75" customHeight="1">
      <c r="A31" s="95" t="s">
        <v>107</v>
      </c>
      <c r="B31" s="19">
        <v>36</v>
      </c>
      <c r="C31" s="19">
        <v>70.8</v>
      </c>
      <c r="D31" s="24">
        <v>84.7</v>
      </c>
      <c r="E31" s="24">
        <v>91.9</v>
      </c>
      <c r="F31" s="19"/>
      <c r="G31" s="19"/>
      <c r="H31" s="24"/>
      <c r="I31" s="24"/>
    </row>
    <row r="32" spans="1:20" ht="12.75" customHeight="1">
      <c r="A32" s="95" t="s">
        <v>119</v>
      </c>
      <c r="B32" s="19">
        <v>40.8</v>
      </c>
      <c r="C32" s="19">
        <v>70.8</v>
      </c>
      <c r="D32" s="24">
        <v>87.7</v>
      </c>
      <c r="E32" s="24">
        <v>92.7</v>
      </c>
      <c r="F32" s="19"/>
      <c r="G32" s="19"/>
      <c r="H32" s="24"/>
      <c r="I32" s="24"/>
      <c r="J32" s="2" t="s">
        <v>20</v>
      </c>
      <c r="T32" s="12" t="s">
        <v>253</v>
      </c>
    </row>
    <row r="33" spans="1:9" ht="12.75" customHeight="1">
      <c r="A33" s="95" t="s">
        <v>109</v>
      </c>
      <c r="B33" s="19">
        <v>40.5</v>
      </c>
      <c r="C33" s="19">
        <v>72.5</v>
      </c>
      <c r="D33" s="24">
        <v>87.1</v>
      </c>
      <c r="E33" s="24">
        <v>94.3</v>
      </c>
      <c r="F33" s="19"/>
      <c r="G33" s="19"/>
      <c r="H33" s="24"/>
      <c r="I33" s="24"/>
    </row>
    <row r="34" spans="1:9" ht="12.75" customHeight="1">
      <c r="A34" s="95" t="s">
        <v>121</v>
      </c>
      <c r="B34" s="19">
        <v>42</v>
      </c>
      <c r="C34" s="19">
        <v>76.2</v>
      </c>
      <c r="D34" s="24">
        <v>89.8</v>
      </c>
      <c r="E34" s="24">
        <v>94.7</v>
      </c>
      <c r="F34" s="19"/>
      <c r="G34" s="19"/>
      <c r="H34" s="24"/>
      <c r="I34" s="24"/>
    </row>
    <row r="35" spans="1:9" ht="12.75" customHeight="1">
      <c r="A35" s="95" t="s">
        <v>111</v>
      </c>
      <c r="B35" s="19">
        <v>44.7</v>
      </c>
      <c r="C35" s="19">
        <v>75.2</v>
      </c>
      <c r="D35" s="24">
        <v>91.4</v>
      </c>
      <c r="E35" s="24">
        <v>93.7</v>
      </c>
      <c r="F35" s="19"/>
      <c r="G35" s="19"/>
      <c r="H35" s="24"/>
      <c r="I35" s="24"/>
    </row>
    <row r="36" spans="1:9" ht="12.75" customHeight="1">
      <c r="A36" s="96" t="s">
        <v>112</v>
      </c>
      <c r="B36" s="19">
        <v>46.2</v>
      </c>
      <c r="C36" s="19">
        <v>75.2</v>
      </c>
      <c r="D36" s="37">
        <v>92</v>
      </c>
      <c r="E36" s="24">
        <v>95.8</v>
      </c>
      <c r="F36" s="19"/>
      <c r="G36" s="19"/>
      <c r="H36" s="37"/>
      <c r="I36" s="24"/>
    </row>
    <row r="37" spans="1:9" ht="12.75" customHeight="1">
      <c r="A37" s="95" t="s">
        <v>113</v>
      </c>
      <c r="B37" s="19">
        <v>45</v>
      </c>
      <c r="C37" s="19">
        <v>77.2</v>
      </c>
      <c r="D37" s="37">
        <v>91.5</v>
      </c>
      <c r="E37" s="24">
        <v>97.2</v>
      </c>
      <c r="F37" s="19"/>
      <c r="G37" s="19"/>
      <c r="H37" s="37"/>
      <c r="I37" s="24"/>
    </row>
    <row r="38" spans="1:9" ht="12.75" customHeight="1">
      <c r="A38" s="97" t="s">
        <v>114</v>
      </c>
      <c r="B38" s="85"/>
      <c r="C38" s="85"/>
      <c r="D38" s="36"/>
      <c r="E38" s="86"/>
      <c r="F38" s="85">
        <v>50.4</v>
      </c>
      <c r="G38" s="85">
        <v>72.3</v>
      </c>
      <c r="H38" s="36">
        <v>87.6</v>
      </c>
      <c r="I38" s="36">
        <v>94</v>
      </c>
    </row>
    <row r="39" spans="1:9" ht="12.75" customHeight="1">
      <c r="A39" s="95" t="s">
        <v>115</v>
      </c>
      <c r="B39" s="19"/>
      <c r="C39" s="19"/>
      <c r="D39" s="37"/>
      <c r="E39" s="24"/>
      <c r="F39" s="19">
        <v>50.6</v>
      </c>
      <c r="G39" s="19">
        <v>74.6</v>
      </c>
      <c r="H39" s="37">
        <v>90</v>
      </c>
      <c r="I39" s="24">
        <v>94.3</v>
      </c>
    </row>
    <row r="40" spans="1:9" ht="12.75" customHeight="1">
      <c r="A40" s="96" t="s">
        <v>116</v>
      </c>
      <c r="B40" s="19"/>
      <c r="C40" s="19"/>
      <c r="D40" s="37"/>
      <c r="E40" s="24"/>
      <c r="F40" s="19">
        <v>53.7</v>
      </c>
      <c r="G40" s="19">
        <v>77.9</v>
      </c>
      <c r="H40" s="37">
        <v>91.6</v>
      </c>
      <c r="I40" s="24">
        <v>95.8</v>
      </c>
    </row>
    <row r="41" spans="1:9" ht="12.75" customHeight="1">
      <c r="A41" s="95" t="s">
        <v>117</v>
      </c>
      <c r="B41" s="19"/>
      <c r="C41" s="19"/>
      <c r="D41" s="37"/>
      <c r="E41" s="24"/>
      <c r="F41" s="19">
        <v>51.5</v>
      </c>
      <c r="G41" s="19">
        <v>76.6</v>
      </c>
      <c r="H41" s="37">
        <v>92.6</v>
      </c>
      <c r="I41" s="24">
        <v>96.5</v>
      </c>
    </row>
    <row r="42" spans="1:9" ht="12.75" customHeight="1">
      <c r="A42" s="96" t="s">
        <v>189</v>
      </c>
      <c r="B42" s="19"/>
      <c r="C42" s="19"/>
      <c r="D42" s="37"/>
      <c r="E42" s="24"/>
      <c r="F42" s="19">
        <v>53.9</v>
      </c>
      <c r="G42" s="19">
        <v>79</v>
      </c>
      <c r="H42" s="37">
        <v>94.2</v>
      </c>
      <c r="I42" s="24">
        <v>95.2</v>
      </c>
    </row>
    <row r="43" spans="1:9" ht="12.75" customHeight="1">
      <c r="A43" s="95" t="s">
        <v>251</v>
      </c>
      <c r="B43" s="19"/>
      <c r="C43" s="19"/>
      <c r="D43" s="37"/>
      <c r="E43" s="24"/>
      <c r="F43" s="19">
        <v>50.7</v>
      </c>
      <c r="G43" s="19">
        <v>79.6</v>
      </c>
      <c r="H43" s="37">
        <v>93.1</v>
      </c>
      <c r="I43" s="24">
        <v>96.4</v>
      </c>
    </row>
    <row r="44" spans="1:9" ht="12.75" customHeight="1">
      <c r="A44" s="96" t="s">
        <v>252</v>
      </c>
      <c r="B44" s="19"/>
      <c r="C44" s="19"/>
      <c r="D44" s="37"/>
      <c r="E44" s="24"/>
      <c r="F44" s="19">
        <v>53.7</v>
      </c>
      <c r="G44" s="19">
        <v>80</v>
      </c>
      <c r="H44" s="37">
        <v>93.3</v>
      </c>
      <c r="I44" s="24">
        <v>96.8</v>
      </c>
    </row>
    <row r="45" spans="1:9" ht="12.75" customHeight="1" thickBot="1">
      <c r="A45" s="182" t="s">
        <v>264</v>
      </c>
      <c r="B45" s="179"/>
      <c r="C45" s="179"/>
      <c r="D45" s="38"/>
      <c r="E45" s="181"/>
      <c r="F45" s="179">
        <v>54.8</v>
      </c>
      <c r="G45" s="179">
        <v>81.7</v>
      </c>
      <c r="H45" s="38">
        <v>93.2</v>
      </c>
      <c r="I45" s="181">
        <v>97.1</v>
      </c>
    </row>
    <row r="46" spans="1:9" ht="12.75" customHeight="1" thickTop="1">
      <c r="A46" s="2" t="s">
        <v>20</v>
      </c>
      <c r="E46" s="12"/>
      <c r="I46" s="12" t="s">
        <v>253</v>
      </c>
    </row>
    <row r="47" spans="1:9" ht="12.75" customHeight="1">
      <c r="A47" s="2" t="s">
        <v>68</v>
      </c>
      <c r="E47" s="12"/>
      <c r="I47" s="12"/>
    </row>
    <row r="72" spans="5:9" ht="12.75" customHeight="1">
      <c r="E72" s="12"/>
      <c r="I72" s="12"/>
    </row>
    <row r="78" ht="12.75" customHeight="1">
      <c r="F78" s="12"/>
    </row>
  </sheetData>
  <sheetProtection/>
  <mergeCells count="4">
    <mergeCell ref="B5:E5"/>
    <mergeCell ref="B6:E6"/>
    <mergeCell ref="F5:I5"/>
    <mergeCell ref="F6:I6"/>
  </mergeCells>
  <hyperlinks>
    <hyperlink ref="A1" location="Titel!A1" display="Titel"/>
  </hyperlinks>
  <printOptions/>
  <pageMargins left="0" right="0" top="0" bottom="0" header="0.5118110236220472" footer="0.5118110236220472"/>
  <pageSetup fitToHeight="1" fitToWidth="1" horizontalDpi="600" verticalDpi="600" orientation="landscape" paperSize="9" scale="63" r:id="rId2"/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C48"/>
  <sheetViews>
    <sheetView zoomScalePageLayoutView="0" workbookViewId="0" topLeftCell="A1">
      <selection activeCell="A2" sqref="A2"/>
    </sheetView>
  </sheetViews>
  <sheetFormatPr defaultColWidth="11.50390625" defaultRowHeight="12.75" customHeight="1"/>
  <cols>
    <col min="1" max="1" width="18.875" style="2" customWidth="1"/>
    <col min="2" max="15" width="8.875" style="2" customWidth="1"/>
    <col min="16" max="26" width="10.875" style="2" customWidth="1"/>
    <col min="27" max="28" width="11.50390625" style="2" customWidth="1"/>
    <col min="29" max="16384" width="11.50390625" style="2" customWidth="1"/>
  </cols>
  <sheetData>
    <row r="1" ht="12.75" customHeight="1">
      <c r="A1" s="29" t="s">
        <v>18</v>
      </c>
    </row>
    <row r="2" s="10" customFormat="1" ht="12.75" customHeight="1">
      <c r="A2" s="1" t="s">
        <v>261</v>
      </c>
    </row>
    <row r="3" s="10" customFormat="1" ht="12.75" customHeight="1">
      <c r="A3" s="2" t="s">
        <v>29</v>
      </c>
    </row>
    <row r="4" spans="1:23" s="5" customFormat="1" ht="16.5" customHeight="1">
      <c r="A4" s="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9" s="14" customFormat="1" ht="11.25">
      <c r="A5" s="22"/>
      <c r="B5" s="192" t="s">
        <v>23</v>
      </c>
      <c r="C5" s="192"/>
      <c r="D5" s="192"/>
      <c r="E5" s="192"/>
      <c r="F5" s="192"/>
      <c r="G5" s="192"/>
      <c r="H5" s="192"/>
      <c r="I5" s="192" t="s">
        <v>23</v>
      </c>
      <c r="J5" s="192"/>
      <c r="K5" s="192"/>
      <c r="L5" s="192"/>
      <c r="M5" s="192"/>
      <c r="N5" s="192"/>
      <c r="O5" s="19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s="41" customFormat="1" ht="46.5" customHeight="1">
      <c r="A6" s="39"/>
      <c r="B6" s="39" t="s">
        <v>133</v>
      </c>
      <c r="C6" s="39" t="s">
        <v>134</v>
      </c>
      <c r="D6" s="39" t="s">
        <v>135</v>
      </c>
      <c r="E6" s="39" t="s">
        <v>136</v>
      </c>
      <c r="F6" s="39" t="s">
        <v>137</v>
      </c>
      <c r="G6" s="40" t="s">
        <v>138</v>
      </c>
      <c r="H6" s="40" t="s">
        <v>34</v>
      </c>
      <c r="I6" s="69" t="s">
        <v>139</v>
      </c>
      <c r="J6" s="69" t="s">
        <v>140</v>
      </c>
      <c r="K6" s="69" t="s">
        <v>141</v>
      </c>
      <c r="L6" s="69" t="s">
        <v>142</v>
      </c>
      <c r="M6" s="69" t="s">
        <v>143</v>
      </c>
      <c r="N6" s="68" t="s">
        <v>144</v>
      </c>
      <c r="O6" s="68" t="s">
        <v>47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15" ht="12.75" customHeight="1">
      <c r="A7" s="17" t="s">
        <v>84</v>
      </c>
      <c r="B7" s="15">
        <v>3.933054393305439</v>
      </c>
      <c r="C7" s="15">
        <v>12.089481199428844</v>
      </c>
      <c r="D7" s="15">
        <v>10.021398002853067</v>
      </c>
      <c r="E7" s="15">
        <v>7.674526121128062</v>
      </c>
      <c r="F7" s="15">
        <v>2.3859649122807016</v>
      </c>
      <c r="G7" s="16"/>
      <c r="H7" s="16"/>
      <c r="I7" s="15"/>
      <c r="J7" s="15"/>
      <c r="K7" s="15"/>
      <c r="L7" s="15"/>
      <c r="M7" s="15"/>
      <c r="N7" s="16"/>
      <c r="O7" s="16"/>
    </row>
    <row r="8" spans="1:15" ht="12.75" customHeight="1">
      <c r="A8" s="17" t="s">
        <v>85</v>
      </c>
      <c r="B8" s="15">
        <v>7.173913043478261</v>
      </c>
      <c r="C8" s="15">
        <v>17.481731309724562</v>
      </c>
      <c r="D8" s="15">
        <v>14.997973246858532</v>
      </c>
      <c r="E8" s="15">
        <v>11.947368421052632</v>
      </c>
      <c r="F8" s="15">
        <v>4.400109319486199</v>
      </c>
      <c r="G8" s="16"/>
      <c r="H8" s="16"/>
      <c r="I8" s="15"/>
      <c r="J8" s="15"/>
      <c r="K8" s="15"/>
      <c r="L8" s="15"/>
      <c r="M8" s="15"/>
      <c r="N8" s="16"/>
      <c r="O8" s="16"/>
    </row>
    <row r="9" spans="1:15" ht="12.75" customHeight="1">
      <c r="A9" s="17" t="s">
        <v>86</v>
      </c>
      <c r="B9" s="15">
        <v>10.649960845732185</v>
      </c>
      <c r="C9" s="15">
        <v>23.384130320546507</v>
      </c>
      <c r="D9" s="15">
        <v>17.218543046357617</v>
      </c>
      <c r="E9" s="15">
        <v>12.653618570778333</v>
      </c>
      <c r="F9" s="15">
        <v>5.997638724911452</v>
      </c>
      <c r="G9" s="16"/>
      <c r="H9" s="16"/>
      <c r="I9" s="15"/>
      <c r="J9" s="15"/>
      <c r="K9" s="15"/>
      <c r="L9" s="15"/>
      <c r="M9" s="15"/>
      <c r="N9" s="16"/>
      <c r="O9" s="16"/>
    </row>
    <row r="10" spans="1:15" ht="12.75" customHeight="1">
      <c r="A10" s="17" t="s">
        <v>87</v>
      </c>
      <c r="B10" s="15">
        <v>19.047619047619047</v>
      </c>
      <c r="C10" s="15">
        <v>30.971551261406333</v>
      </c>
      <c r="D10" s="15">
        <v>22.82294676021461</v>
      </c>
      <c r="E10" s="15">
        <v>19.52755905511811</v>
      </c>
      <c r="F10" s="15">
        <v>7.277486910994764</v>
      </c>
      <c r="G10" s="16"/>
      <c r="H10" s="16"/>
      <c r="I10" s="15"/>
      <c r="J10" s="15"/>
      <c r="K10" s="15"/>
      <c r="L10" s="15"/>
      <c r="M10" s="15"/>
      <c r="N10" s="16"/>
      <c r="O10" s="16"/>
    </row>
    <row r="11" spans="1:15" ht="12.75" customHeight="1">
      <c r="A11" s="17" t="s">
        <v>88</v>
      </c>
      <c r="B11" s="15">
        <v>20.643729189789124</v>
      </c>
      <c r="C11" s="15">
        <v>31.079065141720534</v>
      </c>
      <c r="D11" s="15">
        <v>25.931597753956098</v>
      </c>
      <c r="E11" s="15">
        <v>21.522453450164296</v>
      </c>
      <c r="F11" s="15">
        <v>7.948647910406994</v>
      </c>
      <c r="G11" s="16"/>
      <c r="H11" s="15"/>
      <c r="I11" s="15"/>
      <c r="J11" s="15"/>
      <c r="K11" s="15"/>
      <c r="L11" s="15"/>
      <c r="M11" s="15"/>
      <c r="N11" s="16"/>
      <c r="O11" s="15"/>
    </row>
    <row r="12" spans="1:15" ht="12.75" customHeight="1">
      <c r="A12" s="17" t="s">
        <v>89</v>
      </c>
      <c r="B12" s="15">
        <v>26.999012833168806</v>
      </c>
      <c r="C12" s="15">
        <v>36.80709534368071</v>
      </c>
      <c r="D12" s="15">
        <v>29.895974672094074</v>
      </c>
      <c r="E12" s="15">
        <v>26.212415130940833</v>
      </c>
      <c r="F12" s="15">
        <v>19.9</v>
      </c>
      <c r="G12" s="15">
        <v>7.554517133956386</v>
      </c>
      <c r="H12" s="15">
        <v>1.1292834890965733</v>
      </c>
      <c r="I12" s="15"/>
      <c r="J12" s="15"/>
      <c r="K12" s="15"/>
      <c r="L12" s="15"/>
      <c r="M12" s="15"/>
      <c r="N12" s="15"/>
      <c r="O12" s="15"/>
    </row>
    <row r="13" spans="1:15" ht="12.75" customHeight="1">
      <c r="A13" s="17" t="s">
        <v>90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2.75" customHeight="1">
      <c r="A14" s="17" t="s">
        <v>128</v>
      </c>
      <c r="B14" s="15">
        <v>45.13145082765336</v>
      </c>
      <c r="C14" s="15">
        <v>51.45164811176599</v>
      </c>
      <c r="D14" s="15">
        <v>43.64000891067053</v>
      </c>
      <c r="E14" s="15">
        <v>37.35948337718249</v>
      </c>
      <c r="F14" s="15">
        <v>30.384130982367758</v>
      </c>
      <c r="G14" s="15">
        <v>12.965093977752206</v>
      </c>
      <c r="H14" s="15">
        <v>2.573953131002689</v>
      </c>
      <c r="I14" s="15"/>
      <c r="J14" s="15"/>
      <c r="K14" s="15"/>
      <c r="L14" s="15"/>
      <c r="M14" s="15"/>
      <c r="N14" s="15"/>
      <c r="O14" s="15"/>
    </row>
    <row r="15" spans="1:15" ht="12.75" customHeight="1">
      <c r="A15" s="17" t="s">
        <v>92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 customHeight="1">
      <c r="A16" s="17" t="s">
        <v>129</v>
      </c>
      <c r="B16" s="15">
        <v>51.76817288801572</v>
      </c>
      <c r="C16" s="15">
        <v>56.67107001321004</v>
      </c>
      <c r="D16" s="15">
        <v>53.46067415730337</v>
      </c>
      <c r="E16" s="15">
        <v>44.93975903614458</v>
      </c>
      <c r="F16" s="15">
        <v>36.02800763844685</v>
      </c>
      <c r="G16" s="15">
        <v>16.983326870880187</v>
      </c>
      <c r="H16" s="15">
        <v>4.445303440278314</v>
      </c>
      <c r="I16" s="15"/>
      <c r="J16" s="15"/>
      <c r="K16" s="15"/>
      <c r="L16" s="15"/>
      <c r="M16" s="15"/>
      <c r="N16" s="15"/>
      <c r="O16" s="15"/>
    </row>
    <row r="17" spans="1:15" ht="12.75" customHeight="1">
      <c r="A17" s="17" t="s">
        <v>94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 customHeight="1">
      <c r="A18" s="17" t="s">
        <v>130</v>
      </c>
      <c r="B18" s="15">
        <v>57.989315201554156</v>
      </c>
      <c r="C18" s="15">
        <v>64.39824945295405</v>
      </c>
      <c r="D18" s="15">
        <v>58.53658536585366</v>
      </c>
      <c r="E18" s="15">
        <v>52.75647171620326</v>
      </c>
      <c r="F18" s="15">
        <v>41.02564102564103</v>
      </c>
      <c r="G18" s="15">
        <v>21.690467001157852</v>
      </c>
      <c r="H18" s="15">
        <v>4.78210566910914</v>
      </c>
      <c r="I18" s="15"/>
      <c r="J18" s="15"/>
      <c r="K18" s="15"/>
      <c r="L18" s="15"/>
      <c r="M18" s="15"/>
      <c r="N18" s="15"/>
      <c r="O18" s="15"/>
    </row>
    <row r="19" spans="1:15" ht="12.75" customHeight="1">
      <c r="A19" s="17" t="s">
        <v>96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2.75" customHeight="1">
      <c r="A20" s="17" t="s">
        <v>131</v>
      </c>
      <c r="B20" s="15">
        <v>65.36174430128841</v>
      </c>
      <c r="C20" s="15">
        <v>70.37457434733258</v>
      </c>
      <c r="D20" s="15">
        <v>63.48670325031659</v>
      </c>
      <c r="E20" s="15">
        <v>57.88466140224934</v>
      </c>
      <c r="F20" s="15">
        <v>45.97887896019496</v>
      </c>
      <c r="G20" s="15">
        <v>25.367931835786212</v>
      </c>
      <c r="H20" s="15">
        <v>6.47829083390765</v>
      </c>
      <c r="I20" s="15"/>
      <c r="J20" s="15"/>
      <c r="K20" s="15"/>
      <c r="L20" s="15"/>
      <c r="M20" s="15"/>
      <c r="N20" s="15"/>
      <c r="O20" s="15"/>
    </row>
    <row r="21" spans="1:15" ht="12.75" customHeight="1">
      <c r="A21" s="17" t="s">
        <v>98</v>
      </c>
      <c r="B21" s="15">
        <v>72</v>
      </c>
      <c r="C21" s="15">
        <v>77.8</v>
      </c>
      <c r="D21" s="15">
        <v>66.2</v>
      </c>
      <c r="E21" s="15">
        <v>62</v>
      </c>
      <c r="F21" s="15">
        <v>51.9</v>
      </c>
      <c r="G21" s="15">
        <v>28.68277474668745</v>
      </c>
      <c r="H21" s="15">
        <v>8.136300417246176</v>
      </c>
      <c r="I21" s="15"/>
      <c r="J21" s="15"/>
      <c r="K21" s="15"/>
      <c r="L21" s="15"/>
      <c r="M21" s="15"/>
      <c r="N21" s="15"/>
      <c r="O21" s="15"/>
    </row>
    <row r="22" spans="1:15" ht="12.75" customHeight="1">
      <c r="A22" s="17" t="s">
        <v>99</v>
      </c>
      <c r="B22" s="15">
        <v>75.1</v>
      </c>
      <c r="C22" s="15">
        <v>75.3</v>
      </c>
      <c r="D22" s="15">
        <v>69.9</v>
      </c>
      <c r="E22" s="15">
        <v>63.2</v>
      </c>
      <c r="F22" s="15">
        <v>52.6</v>
      </c>
      <c r="G22" s="15">
        <v>32.06397562833207</v>
      </c>
      <c r="H22" s="15">
        <v>7.551020408163265</v>
      </c>
      <c r="I22" s="15"/>
      <c r="J22" s="15"/>
      <c r="K22" s="15"/>
      <c r="L22" s="15"/>
      <c r="M22" s="15"/>
      <c r="N22" s="15"/>
      <c r="O22" s="15"/>
    </row>
    <row r="23" spans="1:15" ht="12.75" customHeight="1">
      <c r="A23" s="17" t="s">
        <v>100</v>
      </c>
      <c r="B23" s="15">
        <v>76.5</v>
      </c>
      <c r="C23" s="15">
        <v>77.5</v>
      </c>
      <c r="D23" s="15">
        <v>70.2</v>
      </c>
      <c r="E23" s="15">
        <v>67.7</v>
      </c>
      <c r="F23" s="15">
        <v>54.8</v>
      </c>
      <c r="G23" s="15">
        <v>32.634032634032636</v>
      </c>
      <c r="H23" s="15">
        <v>8.86426592797784</v>
      </c>
      <c r="I23" s="15"/>
      <c r="J23" s="15"/>
      <c r="K23" s="15"/>
      <c r="L23" s="15"/>
      <c r="M23" s="15"/>
      <c r="N23" s="15"/>
      <c r="O23" s="15"/>
    </row>
    <row r="24" spans="1:15" ht="12.75" customHeight="1">
      <c r="A24" s="17" t="s">
        <v>118</v>
      </c>
      <c r="B24" s="15">
        <v>83</v>
      </c>
      <c r="C24" s="15">
        <v>80.4</v>
      </c>
      <c r="D24" s="15">
        <v>73.5</v>
      </c>
      <c r="E24" s="15">
        <v>70.1</v>
      </c>
      <c r="F24" s="15">
        <v>58.4</v>
      </c>
      <c r="G24" s="15">
        <v>37.235649546827794</v>
      </c>
      <c r="H24" s="15">
        <v>9.690444145356663</v>
      </c>
      <c r="I24" s="15"/>
      <c r="J24" s="15"/>
      <c r="K24" s="15"/>
      <c r="L24" s="15"/>
      <c r="M24" s="15"/>
      <c r="N24" s="15"/>
      <c r="O24" s="15"/>
    </row>
    <row r="25" spans="1:15" ht="12.75" customHeight="1">
      <c r="A25" s="17" t="s">
        <v>102</v>
      </c>
      <c r="B25" s="15">
        <v>85.8</v>
      </c>
      <c r="C25" s="15">
        <v>83</v>
      </c>
      <c r="D25" s="15">
        <v>76.9</v>
      </c>
      <c r="E25" s="15">
        <v>72.7</v>
      </c>
      <c r="F25" s="15">
        <v>63.7</v>
      </c>
      <c r="G25" s="15">
        <v>41.36363636363637</v>
      </c>
      <c r="H25" s="15">
        <v>12.896691424713032</v>
      </c>
      <c r="I25" s="15"/>
      <c r="J25" s="15"/>
      <c r="K25" s="15"/>
      <c r="L25" s="15"/>
      <c r="M25" s="15"/>
      <c r="N25" s="15"/>
      <c r="O25" s="15"/>
    </row>
    <row r="26" spans="1:15" ht="12.75" customHeight="1">
      <c r="A26" s="17" t="s">
        <v>103</v>
      </c>
      <c r="B26" s="15">
        <v>87.6</v>
      </c>
      <c r="C26" s="15">
        <v>86.6</v>
      </c>
      <c r="D26" s="15">
        <v>77.5</v>
      </c>
      <c r="E26" s="15">
        <v>75.5</v>
      </c>
      <c r="F26" s="15">
        <v>63.1</v>
      </c>
      <c r="G26" s="15">
        <v>41.83206106870229</v>
      </c>
      <c r="H26" s="15">
        <v>15.112321307011573</v>
      </c>
      <c r="I26" s="15"/>
      <c r="J26" s="15"/>
      <c r="K26" s="15"/>
      <c r="L26" s="15"/>
      <c r="M26" s="15"/>
      <c r="N26" s="15"/>
      <c r="O26" s="15"/>
    </row>
    <row r="27" spans="1:15" ht="12.75" customHeight="1">
      <c r="A27" s="17" t="s">
        <v>104</v>
      </c>
      <c r="B27" s="15">
        <v>88.7</v>
      </c>
      <c r="C27" s="15">
        <v>86.3</v>
      </c>
      <c r="D27" s="15">
        <v>82</v>
      </c>
      <c r="E27" s="15">
        <v>74.5</v>
      </c>
      <c r="F27" s="15">
        <v>66</v>
      </c>
      <c r="G27" s="15">
        <v>45.83975346687211</v>
      </c>
      <c r="H27" s="15">
        <v>16.151202749140893</v>
      </c>
      <c r="I27" s="15"/>
      <c r="J27" s="15"/>
      <c r="K27" s="15"/>
      <c r="L27" s="15"/>
      <c r="M27" s="15"/>
      <c r="N27" s="15"/>
      <c r="O27" s="15"/>
    </row>
    <row r="28" spans="1:15" ht="12.75" customHeight="1">
      <c r="A28" s="17" t="s">
        <v>105</v>
      </c>
      <c r="B28" s="15">
        <v>91.1</v>
      </c>
      <c r="C28" s="15">
        <v>88.8</v>
      </c>
      <c r="D28" s="15">
        <v>81.5</v>
      </c>
      <c r="E28" s="15">
        <v>76.4</v>
      </c>
      <c r="F28" s="15">
        <v>64.9</v>
      </c>
      <c r="G28" s="15">
        <v>47.08171206225681</v>
      </c>
      <c r="H28" s="15">
        <v>14.989590562109646</v>
      </c>
      <c r="I28" s="15"/>
      <c r="J28" s="15"/>
      <c r="K28" s="15"/>
      <c r="L28" s="15"/>
      <c r="M28" s="15"/>
      <c r="N28" s="15"/>
      <c r="O28" s="15"/>
    </row>
    <row r="29" spans="1:15" ht="12.75" customHeight="1">
      <c r="A29" s="17" t="s">
        <v>119</v>
      </c>
      <c r="B29" s="15">
        <v>91.8</v>
      </c>
      <c r="C29" s="15">
        <v>90.8</v>
      </c>
      <c r="D29" s="15">
        <v>85</v>
      </c>
      <c r="E29" s="15">
        <v>78.7</v>
      </c>
      <c r="F29" s="15">
        <v>69.6</v>
      </c>
      <c r="G29" s="15">
        <v>50.765696784073505</v>
      </c>
      <c r="H29" s="15">
        <v>17.70334928229665</v>
      </c>
      <c r="I29" s="15"/>
      <c r="J29" s="15"/>
      <c r="K29" s="15"/>
      <c r="L29" s="15"/>
      <c r="M29" s="15"/>
      <c r="N29" s="15"/>
      <c r="O29" s="15"/>
    </row>
    <row r="30" spans="1:15" ht="12.75" customHeight="1">
      <c r="A30" s="17" t="s">
        <v>107</v>
      </c>
      <c r="B30" s="15">
        <v>92.7</v>
      </c>
      <c r="C30" s="15">
        <v>91.9</v>
      </c>
      <c r="D30" s="15">
        <v>86.2</v>
      </c>
      <c r="E30" s="15">
        <v>79.4</v>
      </c>
      <c r="F30" s="15">
        <v>70.7</v>
      </c>
      <c r="G30" s="15">
        <v>49.3</v>
      </c>
      <c r="H30" s="15">
        <v>19.5</v>
      </c>
      <c r="I30" s="15"/>
      <c r="J30" s="15"/>
      <c r="K30" s="15"/>
      <c r="L30" s="15"/>
      <c r="M30" s="15"/>
      <c r="N30" s="15"/>
      <c r="O30" s="15"/>
    </row>
    <row r="31" spans="1:15" ht="12.75" customHeight="1">
      <c r="A31" s="17" t="s">
        <v>120</v>
      </c>
      <c r="B31" s="15">
        <v>90.5</v>
      </c>
      <c r="C31" s="15">
        <v>93.1</v>
      </c>
      <c r="D31" s="15">
        <v>88.4</v>
      </c>
      <c r="E31" s="15">
        <v>81.1</v>
      </c>
      <c r="F31" s="15">
        <v>72.6</v>
      </c>
      <c r="G31" s="15">
        <v>51.4</v>
      </c>
      <c r="H31" s="15">
        <v>20.9</v>
      </c>
      <c r="I31" s="15"/>
      <c r="J31" s="15"/>
      <c r="K31" s="15"/>
      <c r="L31" s="15"/>
      <c r="M31" s="15"/>
      <c r="N31" s="15"/>
      <c r="O31" s="15"/>
    </row>
    <row r="32" spans="1:15" ht="12.75" customHeight="1">
      <c r="A32" s="17" t="s">
        <v>109</v>
      </c>
      <c r="B32" s="15">
        <v>94.1</v>
      </c>
      <c r="C32" s="15">
        <v>93.8</v>
      </c>
      <c r="D32" s="15">
        <v>87.9</v>
      </c>
      <c r="E32" s="15">
        <v>83.6</v>
      </c>
      <c r="F32" s="15">
        <v>73.1</v>
      </c>
      <c r="G32" s="15">
        <v>53.4</v>
      </c>
      <c r="H32" s="15">
        <v>22.6</v>
      </c>
      <c r="I32" s="15"/>
      <c r="J32" s="15"/>
      <c r="K32" s="15"/>
      <c r="L32" s="15"/>
      <c r="M32" s="15"/>
      <c r="N32" s="15"/>
      <c r="O32" s="15"/>
    </row>
    <row r="33" spans="1:15" ht="12.75" customHeight="1">
      <c r="A33" s="17" t="s">
        <v>121</v>
      </c>
      <c r="B33" s="15">
        <v>95.5</v>
      </c>
      <c r="C33" s="15">
        <v>96.8</v>
      </c>
      <c r="D33" s="15">
        <v>91.1</v>
      </c>
      <c r="E33" s="15">
        <v>82.7</v>
      </c>
      <c r="F33" s="15">
        <v>79.1</v>
      </c>
      <c r="G33" s="15">
        <v>58.4</v>
      </c>
      <c r="H33" s="15">
        <v>25.7</v>
      </c>
      <c r="I33" s="15"/>
      <c r="J33" s="15"/>
      <c r="K33" s="15"/>
      <c r="L33" s="15"/>
      <c r="M33" s="15"/>
      <c r="N33" s="15"/>
      <c r="O33" s="15"/>
    </row>
    <row r="34" spans="1:26" ht="12.75" customHeight="1">
      <c r="A34" s="17" t="s">
        <v>111</v>
      </c>
      <c r="B34" s="15">
        <v>95.4</v>
      </c>
      <c r="C34" s="15">
        <v>95.8</v>
      </c>
      <c r="D34" s="15">
        <v>91</v>
      </c>
      <c r="E34" s="15">
        <v>85.5</v>
      </c>
      <c r="F34" s="15">
        <v>76.5</v>
      </c>
      <c r="G34" s="15">
        <v>61</v>
      </c>
      <c r="H34" s="15">
        <v>24.9</v>
      </c>
      <c r="I34" s="15"/>
      <c r="J34" s="15"/>
      <c r="K34" s="15"/>
      <c r="L34" s="15"/>
      <c r="M34" s="15"/>
      <c r="N34" s="15"/>
      <c r="O34" s="15"/>
      <c r="P34" s="2" t="s">
        <v>24</v>
      </c>
      <c r="Z34" s="12" t="s">
        <v>253</v>
      </c>
    </row>
    <row r="35" spans="1:15" ht="12.75" customHeight="1">
      <c r="A35" s="50" t="s">
        <v>112</v>
      </c>
      <c r="B35" s="15">
        <v>95.6</v>
      </c>
      <c r="C35" s="15">
        <v>95.6</v>
      </c>
      <c r="D35" s="15">
        <v>92.8</v>
      </c>
      <c r="E35" s="15">
        <v>85.5</v>
      </c>
      <c r="F35" s="15">
        <v>78.2</v>
      </c>
      <c r="G35" s="15">
        <v>61.9</v>
      </c>
      <c r="H35" s="15">
        <v>27.3</v>
      </c>
      <c r="I35" s="15"/>
      <c r="J35" s="15"/>
      <c r="K35" s="15"/>
      <c r="L35" s="15"/>
      <c r="M35" s="15"/>
      <c r="N35" s="15"/>
      <c r="O35" s="15"/>
    </row>
    <row r="36" spans="1:15" ht="12.75" customHeight="1">
      <c r="A36" s="17" t="s">
        <v>113</v>
      </c>
      <c r="B36" s="15">
        <v>97</v>
      </c>
      <c r="C36" s="15">
        <v>95.8</v>
      </c>
      <c r="D36" s="15">
        <v>92.6</v>
      </c>
      <c r="E36" s="15">
        <v>88.9</v>
      </c>
      <c r="F36" s="15">
        <v>79.7</v>
      </c>
      <c r="G36" s="15">
        <v>58.8</v>
      </c>
      <c r="H36" s="15">
        <v>28.6</v>
      </c>
      <c r="I36" s="15"/>
      <c r="J36" s="15"/>
      <c r="K36" s="15"/>
      <c r="L36" s="15"/>
      <c r="M36" s="15"/>
      <c r="N36" s="15"/>
      <c r="O36" s="15"/>
    </row>
    <row r="37" spans="1:15" ht="12.75" customHeight="1">
      <c r="A37" s="84" t="s">
        <v>132</v>
      </c>
      <c r="B37" s="67"/>
      <c r="C37" s="67"/>
      <c r="D37" s="67"/>
      <c r="E37" s="67"/>
      <c r="F37" s="67"/>
      <c r="G37" s="67"/>
      <c r="H37" s="67"/>
      <c r="I37" s="67">
        <v>94.9</v>
      </c>
      <c r="J37" s="67">
        <v>94.5</v>
      </c>
      <c r="K37" s="67">
        <v>90.6</v>
      </c>
      <c r="L37" s="67">
        <v>83.9</v>
      </c>
      <c r="M37" s="67">
        <v>77.7</v>
      </c>
      <c r="N37" s="67">
        <v>62.2</v>
      </c>
      <c r="O37" s="67">
        <v>32.2</v>
      </c>
    </row>
    <row r="38" spans="1:15" ht="12.75" customHeight="1">
      <c r="A38" s="17" t="s">
        <v>115</v>
      </c>
      <c r="B38" s="15"/>
      <c r="C38" s="15"/>
      <c r="D38" s="15"/>
      <c r="E38" s="15"/>
      <c r="F38" s="15"/>
      <c r="G38" s="15"/>
      <c r="H38" s="15"/>
      <c r="I38" s="15">
        <v>95.1</v>
      </c>
      <c r="J38" s="15">
        <v>96.2</v>
      </c>
      <c r="K38" s="15">
        <v>91.5</v>
      </c>
      <c r="L38" s="15">
        <v>87.7</v>
      </c>
      <c r="M38" s="15">
        <v>80.2</v>
      </c>
      <c r="N38" s="15">
        <v>63.6</v>
      </c>
      <c r="O38" s="15">
        <v>34.3</v>
      </c>
    </row>
    <row r="39" spans="1:15" ht="12.75" customHeight="1">
      <c r="A39" s="50" t="s">
        <v>116</v>
      </c>
      <c r="B39" s="15"/>
      <c r="C39" s="15"/>
      <c r="D39" s="15"/>
      <c r="E39" s="15"/>
      <c r="F39" s="15"/>
      <c r="G39" s="15"/>
      <c r="H39" s="15"/>
      <c r="I39" s="15">
        <v>97.6</v>
      </c>
      <c r="J39" s="15">
        <v>96.5</v>
      </c>
      <c r="K39" s="15">
        <v>94</v>
      </c>
      <c r="L39" s="15">
        <v>88.4</v>
      </c>
      <c r="M39" s="15">
        <v>80.1</v>
      </c>
      <c r="N39" s="15">
        <v>68</v>
      </c>
      <c r="O39" s="15">
        <v>40.6</v>
      </c>
    </row>
    <row r="40" spans="1:15" ht="12.75" customHeight="1">
      <c r="A40" s="17" t="s">
        <v>117</v>
      </c>
      <c r="B40" s="15"/>
      <c r="C40" s="15"/>
      <c r="D40" s="15"/>
      <c r="E40" s="15"/>
      <c r="F40" s="15"/>
      <c r="G40" s="15"/>
      <c r="H40" s="15"/>
      <c r="I40" s="15">
        <v>98.5</v>
      </c>
      <c r="J40" s="15">
        <v>97.9</v>
      </c>
      <c r="K40" s="15">
        <v>94.8</v>
      </c>
      <c r="L40" s="15">
        <v>88.8</v>
      </c>
      <c r="M40" s="15">
        <v>80.8</v>
      </c>
      <c r="N40" s="15">
        <v>66.8</v>
      </c>
      <c r="O40" s="15">
        <v>37.1</v>
      </c>
    </row>
    <row r="41" spans="1:15" ht="12.75" customHeight="1">
      <c r="A41" s="50" t="s">
        <v>189</v>
      </c>
      <c r="B41" s="15"/>
      <c r="C41" s="15"/>
      <c r="D41" s="15"/>
      <c r="E41" s="15"/>
      <c r="F41" s="15"/>
      <c r="G41" s="15"/>
      <c r="H41" s="15"/>
      <c r="I41" s="15">
        <v>98.1</v>
      </c>
      <c r="J41" s="15">
        <v>97.7</v>
      </c>
      <c r="K41" s="15">
        <v>96.5</v>
      </c>
      <c r="L41" s="15">
        <v>90.6</v>
      </c>
      <c r="M41" s="15">
        <v>83.2</v>
      </c>
      <c r="N41" s="15">
        <v>69.8</v>
      </c>
      <c r="O41" s="15">
        <v>38.4</v>
      </c>
    </row>
    <row r="42" spans="1:15" ht="12.75" customHeight="1">
      <c r="A42" s="17" t="s">
        <v>251</v>
      </c>
      <c r="B42" s="15"/>
      <c r="C42" s="15"/>
      <c r="D42" s="15"/>
      <c r="E42" s="15"/>
      <c r="F42" s="15"/>
      <c r="G42" s="15"/>
      <c r="H42" s="15"/>
      <c r="I42" s="15">
        <v>98.6</v>
      </c>
      <c r="J42" s="15">
        <v>97.9</v>
      </c>
      <c r="K42" s="15">
        <v>96</v>
      </c>
      <c r="L42" s="15">
        <v>91.8</v>
      </c>
      <c r="M42" s="15">
        <v>83.7</v>
      </c>
      <c r="N42" s="15">
        <v>68</v>
      </c>
      <c r="O42" s="15">
        <v>38.9</v>
      </c>
    </row>
    <row r="43" spans="1:15" ht="12.75" customHeight="1">
      <c r="A43" s="50" t="s">
        <v>252</v>
      </c>
      <c r="B43" s="15"/>
      <c r="C43" s="15"/>
      <c r="D43" s="15"/>
      <c r="E43" s="15"/>
      <c r="F43" s="15"/>
      <c r="G43" s="15"/>
      <c r="H43" s="15"/>
      <c r="I43" s="15">
        <v>99.2</v>
      </c>
      <c r="J43" s="15">
        <v>98</v>
      </c>
      <c r="K43" s="15">
        <v>95.7</v>
      </c>
      <c r="L43" s="15">
        <v>92</v>
      </c>
      <c r="M43" s="15">
        <v>83.4</v>
      </c>
      <c r="N43" s="15">
        <v>70.7</v>
      </c>
      <c r="O43" s="15">
        <v>42.5</v>
      </c>
    </row>
    <row r="44" spans="1:15" ht="12.75" customHeight="1" thickBot="1">
      <c r="A44" s="180" t="s">
        <v>264</v>
      </c>
      <c r="B44" s="183"/>
      <c r="C44" s="183"/>
      <c r="D44" s="183"/>
      <c r="E44" s="183"/>
      <c r="F44" s="183"/>
      <c r="G44" s="183"/>
      <c r="H44" s="183"/>
      <c r="I44" s="183">
        <v>98.6</v>
      </c>
      <c r="J44" s="183">
        <v>98</v>
      </c>
      <c r="K44" s="183">
        <v>97.8</v>
      </c>
      <c r="L44" s="183">
        <v>92.9</v>
      </c>
      <c r="M44" s="183">
        <v>85.9</v>
      </c>
      <c r="N44" s="183">
        <v>71.1</v>
      </c>
      <c r="O44" s="183">
        <v>43.4</v>
      </c>
    </row>
    <row r="45" spans="1:15" ht="12.75" customHeight="1" thickTop="1">
      <c r="A45" s="2" t="s">
        <v>35</v>
      </c>
      <c r="H45" s="12"/>
      <c r="O45" s="12" t="s">
        <v>253</v>
      </c>
    </row>
    <row r="46" ht="12.75" customHeight="1">
      <c r="A46" s="2" t="s">
        <v>36</v>
      </c>
    </row>
    <row r="47" ht="12.75" customHeight="1">
      <c r="A47" s="70" t="s">
        <v>53</v>
      </c>
    </row>
    <row r="48" ht="12.75" customHeight="1">
      <c r="A48" s="2" t="s">
        <v>20</v>
      </c>
    </row>
  </sheetData>
  <sheetProtection/>
  <mergeCells count="2">
    <mergeCell ref="B5:H5"/>
    <mergeCell ref="I5:O5"/>
  </mergeCells>
  <hyperlinks>
    <hyperlink ref="A1" location="Titel!A1" display="Titel"/>
  </hyperlinks>
  <printOptions/>
  <pageMargins left="0" right="0" top="0" bottom="0" header="0.5118110236220472" footer="0.5118110236220472"/>
  <pageSetup fitToHeight="1" fitToWidth="1" horizontalDpi="600" verticalDpi="600" orientation="landscape" paperSize="9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46"/>
  <sheetViews>
    <sheetView zoomScalePageLayoutView="0" workbookViewId="0" topLeftCell="A1">
      <selection activeCell="A1" sqref="A1"/>
    </sheetView>
  </sheetViews>
  <sheetFormatPr defaultColWidth="11.50390625" defaultRowHeight="12.75" customHeight="1"/>
  <cols>
    <col min="1" max="1" width="18.875" style="4" customWidth="1"/>
    <col min="2" max="13" width="13.375" style="4" customWidth="1"/>
    <col min="14" max="16384" width="11.50390625" style="4" customWidth="1"/>
  </cols>
  <sheetData>
    <row r="1" ht="12.75" customHeight="1">
      <c r="A1" s="29" t="s">
        <v>18</v>
      </c>
    </row>
    <row r="2" s="13" customFormat="1" ht="12.75" customHeight="1">
      <c r="A2" s="6" t="s">
        <v>262</v>
      </c>
    </row>
    <row r="3" ht="12.75" customHeight="1">
      <c r="A3" s="2" t="s">
        <v>32</v>
      </c>
    </row>
    <row r="4" ht="12.75" customHeight="1">
      <c r="A4" s="2"/>
    </row>
    <row r="5" spans="1:9" ht="29.25" customHeight="1">
      <c r="A5" s="51"/>
      <c r="B5" s="89" t="s">
        <v>23</v>
      </c>
      <c r="C5" s="89"/>
      <c r="D5" s="90"/>
      <c r="E5" s="90"/>
      <c r="F5" s="90"/>
      <c r="G5" s="90"/>
      <c r="H5" s="90"/>
      <c r="I5" s="90"/>
    </row>
    <row r="6" spans="1:9" s="9" customFormat="1" ht="39" customHeight="1">
      <c r="A6" s="34"/>
      <c r="B6" s="35" t="s">
        <v>5</v>
      </c>
      <c r="C6" s="35" t="s">
        <v>6</v>
      </c>
      <c r="D6" s="35" t="s">
        <v>7</v>
      </c>
      <c r="E6" s="35" t="s">
        <v>8</v>
      </c>
      <c r="F6" s="35" t="s">
        <v>48</v>
      </c>
      <c r="G6" s="35" t="s">
        <v>49</v>
      </c>
      <c r="H6" s="35" t="s">
        <v>50</v>
      </c>
      <c r="I6" s="35" t="s">
        <v>73</v>
      </c>
    </row>
    <row r="7" spans="1:9" ht="12.75" customHeight="1">
      <c r="A7" s="17" t="s">
        <v>84</v>
      </c>
      <c r="B7" s="37">
        <v>6.637069922308545</v>
      </c>
      <c r="C7" s="37">
        <v>7.508532423208192</v>
      </c>
      <c r="D7" s="37">
        <v>5.311355311355311</v>
      </c>
      <c r="E7" s="37">
        <v>6.779390652416653</v>
      </c>
      <c r="F7" s="37"/>
      <c r="G7" s="37"/>
      <c r="H7" s="37"/>
      <c r="I7" s="37"/>
    </row>
    <row r="8" spans="1:9" ht="12.75" customHeight="1">
      <c r="A8" s="17" t="s">
        <v>85</v>
      </c>
      <c r="B8" s="37">
        <v>10.699696929766768</v>
      </c>
      <c r="C8" s="37">
        <v>11.022997620935765</v>
      </c>
      <c r="D8" s="37">
        <v>7.027027027027027</v>
      </c>
      <c r="E8" s="37">
        <v>10.582750582750583</v>
      </c>
      <c r="F8" s="37"/>
      <c r="G8" s="37"/>
      <c r="H8" s="37"/>
      <c r="I8" s="37"/>
    </row>
    <row r="9" spans="1:9" ht="12.75" customHeight="1">
      <c r="A9" s="17" t="s">
        <v>86</v>
      </c>
      <c r="B9" s="37">
        <v>13.074244636639335</v>
      </c>
      <c r="C9" s="37">
        <v>13.153399385035872</v>
      </c>
      <c r="D9" s="37">
        <v>8.614864864864865</v>
      </c>
      <c r="E9" s="37">
        <v>12.875570867718933</v>
      </c>
      <c r="F9" s="37"/>
      <c r="G9" s="37"/>
      <c r="H9" s="37"/>
      <c r="I9" s="37"/>
    </row>
    <row r="10" spans="1:9" ht="12.75" customHeight="1">
      <c r="A10" s="17" t="s">
        <v>87</v>
      </c>
      <c r="B10" s="37">
        <v>17.75476701603738</v>
      </c>
      <c r="C10" s="37">
        <v>19.40069150979639</v>
      </c>
      <c r="D10" s="37">
        <v>13.282732447817835</v>
      </c>
      <c r="E10" s="37">
        <v>17.915690866510538</v>
      </c>
      <c r="F10" s="37"/>
      <c r="G10" s="37"/>
      <c r="H10" s="37"/>
      <c r="I10" s="37"/>
    </row>
    <row r="11" spans="1:9" ht="12.75" customHeight="1">
      <c r="A11" s="17" t="s">
        <v>88</v>
      </c>
      <c r="B11" s="37">
        <v>19.430260682612204</v>
      </c>
      <c r="C11" s="37">
        <v>20.53311120366514</v>
      </c>
      <c r="D11" s="37">
        <v>10.706638115631693</v>
      </c>
      <c r="E11" s="37">
        <v>19.34923240320556</v>
      </c>
      <c r="F11" s="37"/>
      <c r="G11" s="37"/>
      <c r="H11" s="37"/>
      <c r="I11" s="37"/>
    </row>
    <row r="12" spans="1:9" ht="12.75" customHeight="1">
      <c r="A12" s="17" t="s">
        <v>89</v>
      </c>
      <c r="B12" s="37">
        <v>27.026740237690998</v>
      </c>
      <c r="C12" s="37">
        <v>25.79691094314821</v>
      </c>
      <c r="D12" s="37">
        <v>17.826825127334462</v>
      </c>
      <c r="E12" s="37">
        <v>26.36675562333206</v>
      </c>
      <c r="F12" s="37"/>
      <c r="G12" s="37"/>
      <c r="H12" s="37"/>
      <c r="I12" s="37"/>
    </row>
    <row r="13" spans="1:9" ht="12.75" customHeight="1">
      <c r="A13" s="17" t="s">
        <v>90</v>
      </c>
      <c r="B13" s="37">
        <v>33.48022598870056</v>
      </c>
      <c r="C13" s="37">
        <v>32.051730164278226</v>
      </c>
      <c r="D13" s="37">
        <v>21.572212065813527</v>
      </c>
      <c r="E13" s="37">
        <v>32.64029887111183</v>
      </c>
      <c r="F13" s="37"/>
      <c r="G13" s="37"/>
      <c r="H13" s="37"/>
      <c r="I13" s="37"/>
    </row>
    <row r="14" spans="1:9" ht="12.75" customHeight="1">
      <c r="A14" s="17" t="s">
        <v>91</v>
      </c>
      <c r="B14" s="37">
        <v>38.067265607002994</v>
      </c>
      <c r="C14" s="37">
        <v>36.907730673316706</v>
      </c>
      <c r="D14" s="37">
        <v>28.677839851024206</v>
      </c>
      <c r="E14" s="37">
        <v>37.414121347570564</v>
      </c>
      <c r="F14" s="37"/>
      <c r="G14" s="37"/>
      <c r="H14" s="37"/>
      <c r="I14" s="37"/>
    </row>
    <row r="15" spans="1:9" ht="12.75" customHeight="1">
      <c r="A15" s="17" t="s">
        <v>92</v>
      </c>
      <c r="B15" s="37">
        <v>40.46862121747321</v>
      </c>
      <c r="C15" s="37">
        <v>38.4</v>
      </c>
      <c r="D15" s="37">
        <v>28.707224334600763</v>
      </c>
      <c r="E15" s="37">
        <v>39.51442348363083</v>
      </c>
      <c r="F15" s="37"/>
      <c r="G15" s="37"/>
      <c r="H15" s="37"/>
      <c r="I15" s="37"/>
    </row>
    <row r="16" spans="1:9" ht="12.75" customHeight="1">
      <c r="A16" s="17" t="s">
        <v>93</v>
      </c>
      <c r="B16" s="37">
        <v>43.0765567329444</v>
      </c>
      <c r="C16" s="37">
        <v>41.13970588235294</v>
      </c>
      <c r="D16" s="37">
        <v>33.84615384615385</v>
      </c>
      <c r="E16" s="37">
        <v>42.203404328115646</v>
      </c>
      <c r="F16" s="37"/>
      <c r="G16" s="37"/>
      <c r="H16" s="37"/>
      <c r="I16" s="37"/>
    </row>
    <row r="17" spans="1:9" ht="12.75" customHeight="1">
      <c r="A17" s="17" t="s">
        <v>94</v>
      </c>
      <c r="B17" s="37">
        <v>46.876537137235616</v>
      </c>
      <c r="C17" s="37">
        <v>41.87192118226601</v>
      </c>
      <c r="D17" s="37">
        <v>34.44881889763779</v>
      </c>
      <c r="E17" s="37">
        <v>45.14563106796117</v>
      </c>
      <c r="F17" s="37"/>
      <c r="G17" s="37"/>
      <c r="H17" s="37"/>
      <c r="I17" s="37"/>
    </row>
    <row r="18" spans="1:9" ht="12.75" customHeight="1">
      <c r="A18" s="17" t="s">
        <v>95</v>
      </c>
      <c r="B18" s="15">
        <v>48.95529094585486</v>
      </c>
      <c r="C18" s="15">
        <v>44.390581717451525</v>
      </c>
      <c r="D18" s="15">
        <v>40.10791366906475</v>
      </c>
      <c r="E18" s="15">
        <v>47.6</v>
      </c>
      <c r="F18" s="15"/>
      <c r="G18" s="15"/>
      <c r="H18" s="15"/>
      <c r="I18" s="15"/>
    </row>
    <row r="19" spans="1:9" ht="12" customHeight="1">
      <c r="A19" s="17" t="s">
        <v>96</v>
      </c>
      <c r="B19" s="16">
        <v>50.9</v>
      </c>
      <c r="C19" s="16">
        <v>47.4</v>
      </c>
      <c r="D19" s="15">
        <v>39</v>
      </c>
      <c r="E19" s="16">
        <v>49.5</v>
      </c>
      <c r="F19" s="16"/>
      <c r="G19" s="16"/>
      <c r="H19" s="15"/>
      <c r="I19" s="16"/>
    </row>
    <row r="20" spans="1:9" ht="12" customHeight="1">
      <c r="A20" s="17" t="s">
        <v>97</v>
      </c>
      <c r="B20" s="16">
        <v>52.4</v>
      </c>
      <c r="C20" s="16">
        <v>48.9</v>
      </c>
      <c r="D20" s="16">
        <v>42.8</v>
      </c>
      <c r="E20" s="16">
        <v>51.2</v>
      </c>
      <c r="F20" s="16"/>
      <c r="G20" s="16"/>
      <c r="H20" s="16"/>
      <c r="I20" s="16"/>
    </row>
    <row r="21" spans="1:9" ht="12" customHeight="1">
      <c r="A21" s="17" t="s">
        <v>98</v>
      </c>
      <c r="B21" s="16">
        <v>55.5</v>
      </c>
      <c r="C21" s="16">
        <v>52.8</v>
      </c>
      <c r="D21" s="16">
        <v>43.9</v>
      </c>
      <c r="E21" s="16">
        <v>54.3</v>
      </c>
      <c r="F21" s="16"/>
      <c r="G21" s="16"/>
      <c r="H21" s="16"/>
      <c r="I21" s="16"/>
    </row>
    <row r="22" spans="1:9" ht="12" customHeight="1">
      <c r="A22" s="17" t="s">
        <v>99</v>
      </c>
      <c r="B22" s="16">
        <v>57.3</v>
      </c>
      <c r="C22" s="16">
        <v>52.8</v>
      </c>
      <c r="D22" s="15">
        <v>43.3</v>
      </c>
      <c r="E22" s="15">
        <v>55.6</v>
      </c>
      <c r="F22" s="16"/>
      <c r="G22" s="16"/>
      <c r="H22" s="15"/>
      <c r="I22" s="15"/>
    </row>
    <row r="23" spans="1:9" ht="12" customHeight="1">
      <c r="A23" s="17" t="s">
        <v>100</v>
      </c>
      <c r="B23" s="16">
        <v>58.5</v>
      </c>
      <c r="C23" s="16">
        <v>55.7</v>
      </c>
      <c r="D23" s="16">
        <v>47.9</v>
      </c>
      <c r="E23" s="15">
        <v>57.3</v>
      </c>
      <c r="F23" s="16"/>
      <c r="G23" s="16"/>
      <c r="H23" s="16"/>
      <c r="I23" s="15"/>
    </row>
    <row r="24" spans="1:9" ht="12.75" customHeight="1">
      <c r="A24" s="17" t="s">
        <v>118</v>
      </c>
      <c r="B24" s="15">
        <v>61.9</v>
      </c>
      <c r="C24" s="15">
        <v>59</v>
      </c>
      <c r="D24" s="15">
        <v>48.9</v>
      </c>
      <c r="E24" s="53">
        <v>60.6</v>
      </c>
      <c r="F24" s="15"/>
      <c r="G24" s="15"/>
      <c r="H24" s="15"/>
      <c r="I24" s="53"/>
    </row>
    <row r="25" spans="1:9" ht="12.75" customHeight="1">
      <c r="A25" s="17" t="s">
        <v>102</v>
      </c>
      <c r="B25" s="15">
        <v>65.2</v>
      </c>
      <c r="C25" s="15">
        <v>62.5</v>
      </c>
      <c r="D25" s="15">
        <v>53.3</v>
      </c>
      <c r="E25" s="53">
        <v>64</v>
      </c>
      <c r="F25" s="15"/>
      <c r="G25" s="15"/>
      <c r="H25" s="15"/>
      <c r="I25" s="53"/>
    </row>
    <row r="26" spans="1:9" ht="12.75" customHeight="1">
      <c r="A26" s="17" t="s">
        <v>103</v>
      </c>
      <c r="B26" s="15">
        <v>67</v>
      </c>
      <c r="C26" s="15">
        <v>64</v>
      </c>
      <c r="D26" s="15">
        <v>51.8</v>
      </c>
      <c r="E26" s="53">
        <v>65.6</v>
      </c>
      <c r="F26" s="15"/>
      <c r="G26" s="15"/>
      <c r="H26" s="15"/>
      <c r="I26" s="53"/>
    </row>
    <row r="27" spans="1:9" ht="12.75" customHeight="1">
      <c r="A27" s="17" t="s">
        <v>104</v>
      </c>
      <c r="B27" s="15">
        <v>68.1</v>
      </c>
      <c r="C27" s="15">
        <v>67.8</v>
      </c>
      <c r="D27" s="15">
        <v>54.2</v>
      </c>
      <c r="E27" s="53">
        <v>67.4</v>
      </c>
      <c r="F27" s="15"/>
      <c r="G27" s="15"/>
      <c r="H27" s="15"/>
      <c r="I27" s="53"/>
    </row>
    <row r="28" spans="1:9" ht="12" customHeight="1">
      <c r="A28" s="17" t="s">
        <v>105</v>
      </c>
      <c r="B28" s="16">
        <v>68.8</v>
      </c>
      <c r="C28" s="16">
        <v>68.2</v>
      </c>
      <c r="D28" s="16">
        <v>54.8</v>
      </c>
      <c r="E28" s="15">
        <v>68</v>
      </c>
      <c r="F28" s="16"/>
      <c r="G28" s="16"/>
      <c r="H28" s="16"/>
      <c r="I28" s="15"/>
    </row>
    <row r="29" spans="1:9" ht="12" customHeight="1">
      <c r="A29" s="17" t="s">
        <v>119</v>
      </c>
      <c r="B29" s="24">
        <v>72.2</v>
      </c>
      <c r="C29" s="24">
        <v>69.3</v>
      </c>
      <c r="D29" s="37">
        <v>60</v>
      </c>
      <c r="E29" s="37">
        <v>70.9</v>
      </c>
      <c r="F29" s="24"/>
      <c r="G29" s="24"/>
      <c r="H29" s="37"/>
      <c r="I29" s="37"/>
    </row>
    <row r="30" spans="1:9" ht="12" customHeight="1">
      <c r="A30" s="17" t="s">
        <v>107</v>
      </c>
      <c r="B30" s="19">
        <v>73</v>
      </c>
      <c r="C30" s="19">
        <v>70.6</v>
      </c>
      <c r="D30" s="24">
        <v>58.5</v>
      </c>
      <c r="E30" s="24">
        <v>71.8</v>
      </c>
      <c r="F30" s="19"/>
      <c r="G30" s="19"/>
      <c r="H30" s="24"/>
      <c r="I30" s="24"/>
    </row>
    <row r="31" spans="1:9" ht="12" customHeight="1">
      <c r="A31" s="17" t="s">
        <v>120</v>
      </c>
      <c r="B31" s="19">
        <v>75</v>
      </c>
      <c r="C31" s="19">
        <v>70.7</v>
      </c>
      <c r="D31" s="24">
        <v>58.8</v>
      </c>
      <c r="E31" s="24">
        <v>73.2</v>
      </c>
      <c r="F31" s="19"/>
      <c r="G31" s="19"/>
      <c r="H31" s="24"/>
      <c r="I31" s="24"/>
    </row>
    <row r="32" spans="1:9" ht="12" customHeight="1">
      <c r="A32" s="17" t="s">
        <v>109</v>
      </c>
      <c r="B32" s="19">
        <v>75.5</v>
      </c>
      <c r="C32" s="19">
        <v>73.5</v>
      </c>
      <c r="D32" s="24">
        <v>62.7</v>
      </c>
      <c r="E32" s="24">
        <v>74.5</v>
      </c>
      <c r="F32" s="19"/>
      <c r="G32" s="19"/>
      <c r="H32" s="24"/>
      <c r="I32" s="24"/>
    </row>
    <row r="33" spans="1:9" ht="12" customHeight="1">
      <c r="A33" s="17" t="s">
        <v>121</v>
      </c>
      <c r="B33" s="19">
        <v>78.1</v>
      </c>
      <c r="C33" s="19">
        <v>77.6</v>
      </c>
      <c r="D33" s="24">
        <v>65.8</v>
      </c>
      <c r="E33" s="24">
        <v>77.4</v>
      </c>
      <c r="F33" s="19"/>
      <c r="G33" s="19"/>
      <c r="H33" s="24"/>
      <c r="I33" s="24"/>
    </row>
    <row r="34" spans="1:9" ht="12" customHeight="1">
      <c r="A34" s="17" t="s">
        <v>111</v>
      </c>
      <c r="B34" s="19">
        <v>78.7</v>
      </c>
      <c r="C34" s="19">
        <v>76.7</v>
      </c>
      <c r="D34" s="24">
        <v>62.2</v>
      </c>
      <c r="E34" s="24">
        <v>77.5</v>
      </c>
      <c r="F34" s="19"/>
      <c r="G34" s="19"/>
      <c r="H34" s="24"/>
      <c r="I34" s="24"/>
    </row>
    <row r="35" spans="1:9" ht="12" customHeight="1">
      <c r="A35" s="50" t="s">
        <v>112</v>
      </c>
      <c r="B35" s="19">
        <v>79.1</v>
      </c>
      <c r="C35" s="19">
        <v>78.5</v>
      </c>
      <c r="D35" s="24">
        <v>69.9</v>
      </c>
      <c r="E35" s="24">
        <v>78.5</v>
      </c>
      <c r="F35" s="19"/>
      <c r="G35" s="19"/>
      <c r="H35" s="24"/>
      <c r="I35" s="24"/>
    </row>
    <row r="36" spans="1:9" ht="12" customHeight="1">
      <c r="A36" s="17" t="s">
        <v>113</v>
      </c>
      <c r="B36" s="19">
        <v>80.2</v>
      </c>
      <c r="C36" s="19">
        <v>78.3</v>
      </c>
      <c r="D36" s="37">
        <v>70</v>
      </c>
      <c r="E36" s="24">
        <v>79.3</v>
      </c>
      <c r="F36" s="19"/>
      <c r="G36" s="19"/>
      <c r="H36" s="37"/>
      <c r="I36" s="24"/>
    </row>
    <row r="37" spans="1:19" ht="12" customHeight="1">
      <c r="A37" s="84" t="s">
        <v>114</v>
      </c>
      <c r="B37" s="85"/>
      <c r="C37" s="85"/>
      <c r="D37" s="36"/>
      <c r="E37" s="86"/>
      <c r="F37" s="85">
        <v>78.7</v>
      </c>
      <c r="G37" s="85">
        <v>77.6</v>
      </c>
      <c r="H37" s="36">
        <v>71.8</v>
      </c>
      <c r="I37" s="86">
        <v>78.1</v>
      </c>
      <c r="J37" s="2" t="s">
        <v>26</v>
      </c>
      <c r="S37" s="12" t="s">
        <v>253</v>
      </c>
    </row>
    <row r="38" spans="1:19" ht="12" customHeight="1">
      <c r="A38" s="17" t="s">
        <v>115</v>
      </c>
      <c r="B38" s="19"/>
      <c r="C38" s="19"/>
      <c r="D38" s="37"/>
      <c r="E38" s="37"/>
      <c r="F38" s="19">
        <v>80.5</v>
      </c>
      <c r="G38" s="19">
        <v>76.5</v>
      </c>
      <c r="H38" s="37">
        <v>69.6</v>
      </c>
      <c r="I38" s="37">
        <v>79</v>
      </c>
      <c r="J38" s="2"/>
      <c r="S38" s="12"/>
    </row>
    <row r="39" spans="1:19" ht="12" customHeight="1">
      <c r="A39" s="50" t="s">
        <v>116</v>
      </c>
      <c r="B39" s="19"/>
      <c r="C39" s="19"/>
      <c r="D39" s="37"/>
      <c r="E39" s="37"/>
      <c r="F39" s="19">
        <v>81.8</v>
      </c>
      <c r="G39" s="19">
        <v>80.5</v>
      </c>
      <c r="H39" s="37">
        <v>73.8</v>
      </c>
      <c r="I39" s="37">
        <v>81.1</v>
      </c>
      <c r="J39" s="2"/>
      <c r="S39" s="12"/>
    </row>
    <row r="40" spans="1:19" ht="12" customHeight="1">
      <c r="A40" s="17" t="s">
        <v>117</v>
      </c>
      <c r="B40" s="19"/>
      <c r="C40" s="19"/>
      <c r="D40" s="37"/>
      <c r="E40" s="37"/>
      <c r="F40" s="19">
        <v>81.8</v>
      </c>
      <c r="G40" s="19">
        <v>80.6</v>
      </c>
      <c r="H40" s="37">
        <v>72.7</v>
      </c>
      <c r="I40" s="37">
        <v>81.1</v>
      </c>
      <c r="J40" s="2"/>
      <c r="S40" s="12"/>
    </row>
    <row r="41" spans="1:19" ht="12" customHeight="1">
      <c r="A41" s="50" t="s">
        <v>189</v>
      </c>
      <c r="B41" s="19"/>
      <c r="C41" s="19"/>
      <c r="D41" s="37"/>
      <c r="E41" s="37"/>
      <c r="F41" s="19">
        <v>83.3</v>
      </c>
      <c r="G41" s="19">
        <v>82.1</v>
      </c>
      <c r="H41" s="37">
        <v>73.9</v>
      </c>
      <c r="I41" s="37">
        <v>82.6</v>
      </c>
      <c r="J41" s="2"/>
      <c r="S41" s="12"/>
    </row>
    <row r="42" spans="1:19" ht="12" customHeight="1">
      <c r="A42" s="17" t="s">
        <v>251</v>
      </c>
      <c r="B42" s="19"/>
      <c r="C42" s="19"/>
      <c r="D42" s="37"/>
      <c r="E42" s="37"/>
      <c r="F42" s="19">
        <v>83.3</v>
      </c>
      <c r="G42" s="19">
        <v>82.2</v>
      </c>
      <c r="H42" s="37">
        <v>74.8</v>
      </c>
      <c r="I42" s="37">
        <v>82.7</v>
      </c>
      <c r="J42" s="2"/>
      <c r="S42" s="12"/>
    </row>
    <row r="43" spans="1:19" ht="12" customHeight="1">
      <c r="A43" s="50" t="s">
        <v>252</v>
      </c>
      <c r="B43" s="19"/>
      <c r="C43" s="19"/>
      <c r="D43" s="37"/>
      <c r="E43" s="37"/>
      <c r="F43" s="19">
        <v>84.1</v>
      </c>
      <c r="G43" s="19">
        <v>83.1</v>
      </c>
      <c r="H43" s="37">
        <v>74.3</v>
      </c>
      <c r="I43" s="37">
        <v>83.4</v>
      </c>
      <c r="J43" s="2"/>
      <c r="S43" s="12"/>
    </row>
    <row r="44" spans="1:19" ht="12" customHeight="1" thickBot="1">
      <c r="A44" s="180" t="s">
        <v>264</v>
      </c>
      <c r="B44" s="179"/>
      <c r="C44" s="179"/>
      <c r="D44" s="38"/>
      <c r="E44" s="38"/>
      <c r="F44" s="179">
        <v>85.2</v>
      </c>
      <c r="G44" s="179">
        <v>83.8</v>
      </c>
      <c r="H44" s="38">
        <v>75.9</v>
      </c>
      <c r="I44" s="38">
        <v>84.4</v>
      </c>
      <c r="J44" s="2"/>
      <c r="S44" s="12"/>
    </row>
    <row r="45" spans="1:12" ht="12.75" customHeight="1" thickTop="1">
      <c r="A45" s="2" t="s">
        <v>25</v>
      </c>
      <c r="B45" s="2"/>
      <c r="C45" s="2"/>
      <c r="D45" s="2"/>
      <c r="E45" s="12"/>
      <c r="F45" s="2"/>
      <c r="G45" s="2"/>
      <c r="H45" s="2"/>
      <c r="I45" s="12" t="s">
        <v>253</v>
      </c>
      <c r="K45" s="2"/>
      <c r="L45" s="2"/>
    </row>
    <row r="46" spans="1:9" ht="27" customHeight="1">
      <c r="A46" s="193" t="s">
        <v>68</v>
      </c>
      <c r="B46" s="193"/>
      <c r="C46" s="193"/>
      <c r="D46" s="193"/>
      <c r="E46" s="193"/>
      <c r="F46" s="193"/>
      <c r="G46" s="193"/>
      <c r="H46" s="193"/>
      <c r="I46" s="193"/>
    </row>
    <row r="72" s="2" customFormat="1" ht="12.75" customHeight="1"/>
  </sheetData>
  <sheetProtection/>
  <mergeCells count="1">
    <mergeCell ref="A46:I46"/>
  </mergeCells>
  <hyperlinks>
    <hyperlink ref="A1" location="Titel!A1" display="Titel"/>
  </hyperlinks>
  <printOptions/>
  <pageMargins left="0" right="0" top="0.1968503937007874" bottom="0" header="0.5118110236220472" footer="0.5118110236220472"/>
  <pageSetup fitToHeight="1" fitToWidth="1" horizontalDpi="600" verticalDpi="6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40"/>
  <sheetViews>
    <sheetView zoomScalePageLayoutView="0" workbookViewId="0" topLeftCell="A1">
      <selection activeCell="A2" sqref="A2"/>
    </sheetView>
  </sheetViews>
  <sheetFormatPr defaultColWidth="11.50390625" defaultRowHeight="12.75" customHeight="1"/>
  <cols>
    <col min="1" max="1" width="29.375" style="2" customWidth="1"/>
    <col min="2" max="2" width="15.00390625" style="2" customWidth="1"/>
    <col min="3" max="3" width="15.00390625" style="16" customWidth="1"/>
    <col min="4" max="4" width="16.50390625" style="16" customWidth="1"/>
    <col min="5" max="5" width="16.50390625" style="2" customWidth="1"/>
    <col min="6" max="7" width="16.50390625" style="16" customWidth="1"/>
    <col min="8" max="14" width="15.125" style="2" customWidth="1"/>
    <col min="15" max="16384" width="11.50390625" style="2" customWidth="1"/>
  </cols>
  <sheetData>
    <row r="1" ht="12.75" customHeight="1">
      <c r="A1" s="29" t="s">
        <v>18</v>
      </c>
    </row>
    <row r="2" ht="12.75" customHeight="1">
      <c r="A2" s="1" t="s">
        <v>263</v>
      </c>
    </row>
    <row r="3" spans="1:7" ht="12.75" customHeight="1">
      <c r="A3" s="2" t="s">
        <v>29</v>
      </c>
      <c r="C3" s="24"/>
      <c r="D3" s="24"/>
      <c r="F3" s="24"/>
      <c r="G3" s="24"/>
    </row>
    <row r="4" spans="1:7" s="32" customFormat="1" ht="18.75" customHeight="1">
      <c r="A4" s="2"/>
      <c r="B4" s="2"/>
      <c r="C4" s="24"/>
      <c r="D4" s="24"/>
      <c r="E4" s="2"/>
      <c r="F4" s="24"/>
      <c r="G4" s="24"/>
    </row>
    <row r="5" spans="1:7" ht="12.75" customHeight="1">
      <c r="A5" s="20"/>
      <c r="B5" s="192" t="s">
        <v>27</v>
      </c>
      <c r="C5" s="194"/>
      <c r="D5" s="195"/>
      <c r="E5" s="192" t="s">
        <v>27</v>
      </c>
      <c r="F5" s="194"/>
      <c r="G5" s="195"/>
    </row>
    <row r="6" spans="1:7" ht="42" customHeight="1">
      <c r="A6" s="23"/>
      <c r="B6" s="31" t="s">
        <v>28</v>
      </c>
      <c r="C6" s="31" t="s">
        <v>19</v>
      </c>
      <c r="D6" s="31" t="s">
        <v>70</v>
      </c>
      <c r="E6" s="31" t="s">
        <v>51</v>
      </c>
      <c r="F6" s="31" t="s">
        <v>52</v>
      </c>
      <c r="G6" s="31" t="s">
        <v>74</v>
      </c>
    </row>
    <row r="7" spans="1:5" ht="12.75" customHeight="1">
      <c r="A7" s="17" t="s">
        <v>93</v>
      </c>
      <c r="B7" s="16">
        <v>31.7</v>
      </c>
      <c r="C7" s="16">
        <v>19.5</v>
      </c>
      <c r="E7" s="16"/>
    </row>
    <row r="8" spans="1:5" ht="12.75" customHeight="1">
      <c r="A8" s="17" t="s">
        <v>94</v>
      </c>
      <c r="B8" s="16">
        <v>34.4</v>
      </c>
      <c r="C8" s="16">
        <v>19.5</v>
      </c>
      <c r="E8" s="16"/>
    </row>
    <row r="9" spans="1:5" ht="12.75" customHeight="1">
      <c r="A9" s="17" t="s">
        <v>95</v>
      </c>
      <c r="B9" s="16">
        <v>37.5</v>
      </c>
      <c r="C9" s="16">
        <v>23.3</v>
      </c>
      <c r="E9" s="16"/>
    </row>
    <row r="10" spans="1:5" ht="12.75" customHeight="1">
      <c r="A10" s="17" t="s">
        <v>96</v>
      </c>
      <c r="B10" s="16">
        <v>40.2</v>
      </c>
      <c r="C10" s="16">
        <v>23.3</v>
      </c>
      <c r="E10" s="16"/>
    </row>
    <row r="11" spans="1:5" ht="12.75" customHeight="1">
      <c r="A11" s="17" t="s">
        <v>97</v>
      </c>
      <c r="B11" s="16">
        <v>42.3</v>
      </c>
      <c r="C11" s="16">
        <v>25.6</v>
      </c>
      <c r="E11" s="16"/>
    </row>
    <row r="12" spans="1:5" ht="12.75" customHeight="1">
      <c r="A12" s="17" t="s">
        <v>98</v>
      </c>
      <c r="B12" s="16">
        <v>46.7</v>
      </c>
      <c r="C12" s="16">
        <v>25.6</v>
      </c>
      <c r="E12" s="16"/>
    </row>
    <row r="13" spans="1:5" ht="12.75" customHeight="1">
      <c r="A13" s="17" t="s">
        <v>99</v>
      </c>
      <c r="B13" s="15">
        <v>48</v>
      </c>
      <c r="C13" s="16">
        <v>27.5</v>
      </c>
      <c r="E13" s="15"/>
    </row>
    <row r="14" spans="1:5" ht="12.75" customHeight="1">
      <c r="A14" s="17" t="s">
        <v>100</v>
      </c>
      <c r="B14" s="15">
        <v>50</v>
      </c>
      <c r="C14" s="16">
        <v>28.6</v>
      </c>
      <c r="E14" s="15"/>
    </row>
    <row r="15" spans="1:5" ht="12.75" customHeight="1">
      <c r="A15" s="17" t="s">
        <v>118</v>
      </c>
      <c r="B15" s="15">
        <v>54</v>
      </c>
      <c r="C15" s="16">
        <v>27.6</v>
      </c>
      <c r="E15" s="15"/>
    </row>
    <row r="16" spans="1:5" ht="12.75" customHeight="1">
      <c r="A16" s="17" t="s">
        <v>102</v>
      </c>
      <c r="B16" s="15">
        <v>57.7</v>
      </c>
      <c r="C16" s="16">
        <v>28.3</v>
      </c>
      <c r="E16" s="15"/>
    </row>
    <row r="17" spans="1:7" ht="12.75" customHeight="1">
      <c r="A17" s="17" t="s">
        <v>103</v>
      </c>
      <c r="B17" s="19">
        <v>59.7</v>
      </c>
      <c r="C17" s="19">
        <v>29.6</v>
      </c>
      <c r="D17" s="19"/>
      <c r="E17" s="19"/>
      <c r="F17" s="19"/>
      <c r="G17" s="19"/>
    </row>
    <row r="18" spans="1:7" ht="12.75" customHeight="1">
      <c r="A18" s="17" t="s">
        <v>104</v>
      </c>
      <c r="B18" s="19">
        <v>62.4</v>
      </c>
      <c r="C18" s="19">
        <v>30.1</v>
      </c>
      <c r="D18" s="19"/>
      <c r="E18" s="19"/>
      <c r="F18" s="19"/>
      <c r="G18" s="19"/>
    </row>
    <row r="19" spans="1:7" ht="12.75" customHeight="1">
      <c r="A19" s="17" t="s">
        <v>105</v>
      </c>
      <c r="B19" s="19">
        <v>63.5</v>
      </c>
      <c r="C19" s="19">
        <v>30.6</v>
      </c>
      <c r="D19" s="19"/>
      <c r="E19" s="19"/>
      <c r="F19" s="19"/>
      <c r="G19" s="19"/>
    </row>
    <row r="20" spans="1:7" ht="12.75" customHeight="1">
      <c r="A20" s="17" t="s">
        <v>119</v>
      </c>
      <c r="B20" s="19">
        <v>67.1</v>
      </c>
      <c r="C20" s="19">
        <v>32.4</v>
      </c>
      <c r="D20" s="16">
        <v>6.9</v>
      </c>
      <c r="E20" s="19"/>
      <c r="F20" s="19"/>
      <c r="G20" s="19"/>
    </row>
    <row r="21" spans="1:7" ht="12.75" customHeight="1">
      <c r="A21" s="17" t="s">
        <v>107</v>
      </c>
      <c r="B21" s="19">
        <v>68.3</v>
      </c>
      <c r="C21" s="19">
        <v>32.7</v>
      </c>
      <c r="D21" s="16">
        <v>8</v>
      </c>
      <c r="E21" s="19"/>
      <c r="F21" s="19"/>
      <c r="G21" s="19"/>
    </row>
    <row r="22" spans="1:7" ht="12.75" customHeight="1">
      <c r="A22" s="17" t="s">
        <v>120</v>
      </c>
      <c r="B22" s="45">
        <v>69.6</v>
      </c>
      <c r="C22" s="45">
        <v>33.4</v>
      </c>
      <c r="D22" s="16">
        <v>9.6</v>
      </c>
      <c r="E22" s="45"/>
      <c r="F22" s="45"/>
      <c r="G22" s="45"/>
    </row>
    <row r="23" spans="1:7" ht="12.75" customHeight="1">
      <c r="A23" s="17" t="s">
        <v>109</v>
      </c>
      <c r="B23" s="45">
        <v>70.9</v>
      </c>
      <c r="C23" s="45">
        <v>33.1</v>
      </c>
      <c r="D23" s="16">
        <v>11.1</v>
      </c>
      <c r="E23" s="45"/>
      <c r="F23" s="45"/>
      <c r="G23" s="45"/>
    </row>
    <row r="24" spans="1:7" ht="12.75" customHeight="1">
      <c r="A24" s="17" t="s">
        <v>121</v>
      </c>
      <c r="B24" s="45">
        <v>73.9</v>
      </c>
      <c r="C24" s="45">
        <v>33.8</v>
      </c>
      <c r="D24" s="16">
        <v>14.1</v>
      </c>
      <c r="E24" s="45"/>
      <c r="F24" s="45"/>
      <c r="G24" s="45"/>
    </row>
    <row r="25" spans="1:7" ht="12.75" customHeight="1">
      <c r="A25" s="17" t="s">
        <v>111</v>
      </c>
      <c r="B25" s="45">
        <v>74.3</v>
      </c>
      <c r="C25" s="45">
        <v>34.1</v>
      </c>
      <c r="D25" s="16">
        <v>18</v>
      </c>
      <c r="E25" s="45"/>
      <c r="F25" s="45"/>
      <c r="G25" s="45"/>
    </row>
    <row r="26" spans="1:7" ht="12.75" customHeight="1">
      <c r="A26" s="50" t="s">
        <v>112</v>
      </c>
      <c r="B26" s="45">
        <v>75.6</v>
      </c>
      <c r="C26" s="45">
        <v>35.2</v>
      </c>
      <c r="D26" s="16">
        <v>24.1</v>
      </c>
      <c r="E26" s="45"/>
      <c r="F26" s="45"/>
      <c r="G26" s="45"/>
    </row>
    <row r="27" spans="1:7" ht="12.75" customHeight="1">
      <c r="A27" s="17" t="s">
        <v>113</v>
      </c>
      <c r="B27" s="45">
        <v>76</v>
      </c>
      <c r="C27" s="45">
        <v>35.3</v>
      </c>
      <c r="D27" s="19">
        <v>28.7</v>
      </c>
      <c r="E27" s="45"/>
      <c r="F27" s="45"/>
      <c r="G27" s="45"/>
    </row>
    <row r="28" spans="1:7" ht="12.75" customHeight="1">
      <c r="A28" s="84" t="s">
        <v>114</v>
      </c>
      <c r="B28" s="88"/>
      <c r="C28" s="88"/>
      <c r="D28" s="88"/>
      <c r="E28" s="88">
        <v>75.4</v>
      </c>
      <c r="F28" s="88">
        <v>36.4</v>
      </c>
      <c r="G28" s="88">
        <v>38.1</v>
      </c>
    </row>
    <row r="29" spans="1:7" ht="12.75" customHeight="1">
      <c r="A29" s="17" t="s">
        <v>115</v>
      </c>
      <c r="B29" s="45"/>
      <c r="C29" s="45"/>
      <c r="D29" s="45"/>
      <c r="E29" s="45">
        <v>76.3</v>
      </c>
      <c r="F29" s="45">
        <v>40.1</v>
      </c>
      <c r="G29" s="45">
        <v>41.7</v>
      </c>
    </row>
    <row r="30" spans="1:7" ht="12.75" customHeight="1">
      <c r="A30" s="50" t="s">
        <v>167</v>
      </c>
      <c r="B30" s="45"/>
      <c r="C30" s="45"/>
      <c r="D30" s="45"/>
      <c r="E30" s="45">
        <v>79.2</v>
      </c>
      <c r="F30" s="45">
        <v>50.6</v>
      </c>
      <c r="G30" s="45">
        <v>38.2</v>
      </c>
    </row>
    <row r="31" spans="1:7" ht="12.75" customHeight="1">
      <c r="A31" s="17" t="s">
        <v>117</v>
      </c>
      <c r="B31" s="45"/>
      <c r="C31" s="45"/>
      <c r="D31" s="45"/>
      <c r="E31" s="45">
        <v>78.8</v>
      </c>
      <c r="F31" s="45">
        <v>46.7</v>
      </c>
      <c r="G31" s="45">
        <v>37.8</v>
      </c>
    </row>
    <row r="32" spans="1:7" ht="12.75" customHeight="1">
      <c r="A32" s="50" t="s">
        <v>189</v>
      </c>
      <c r="B32" s="45"/>
      <c r="C32" s="45"/>
      <c r="D32" s="45"/>
      <c r="E32" s="45">
        <v>80.4</v>
      </c>
      <c r="F32" s="45">
        <v>47.7</v>
      </c>
      <c r="G32" s="45">
        <v>38.8</v>
      </c>
    </row>
    <row r="33" spans="1:7" ht="12.75" customHeight="1">
      <c r="A33" s="17" t="s">
        <v>251</v>
      </c>
      <c r="B33" s="45"/>
      <c r="C33" s="45"/>
      <c r="D33" s="45"/>
      <c r="E33" s="45">
        <v>81</v>
      </c>
      <c r="F33" s="45">
        <v>46.8</v>
      </c>
      <c r="G33" s="45">
        <v>39.3</v>
      </c>
    </row>
    <row r="34" spans="1:7" ht="12.75" customHeight="1">
      <c r="A34" s="50" t="s">
        <v>252</v>
      </c>
      <c r="B34" s="45"/>
      <c r="C34" s="45"/>
      <c r="D34" s="45"/>
      <c r="E34" s="45">
        <v>81.7</v>
      </c>
      <c r="F34" s="45">
        <v>48.9</v>
      </c>
      <c r="G34" s="45">
        <v>41.5</v>
      </c>
    </row>
    <row r="35" spans="1:7" ht="12.75" customHeight="1" thickBot="1">
      <c r="A35" s="180" t="s">
        <v>264</v>
      </c>
      <c r="B35" s="184"/>
      <c r="C35" s="184"/>
      <c r="D35" s="184"/>
      <c r="E35" s="184">
        <v>82.8</v>
      </c>
      <c r="F35" s="184">
        <v>48.4</v>
      </c>
      <c r="G35" s="184">
        <v>40.9</v>
      </c>
    </row>
    <row r="36" spans="1:7" ht="12.75" customHeight="1" thickTop="1">
      <c r="A36" s="2" t="s">
        <v>166</v>
      </c>
      <c r="C36" s="12"/>
      <c r="D36" s="12"/>
      <c r="F36" s="2"/>
      <c r="G36" s="12" t="s">
        <v>255</v>
      </c>
    </row>
    <row r="37" spans="8:14" ht="12.75" customHeight="1">
      <c r="H37" s="18" t="s">
        <v>166</v>
      </c>
      <c r="N37" s="12" t="s">
        <v>255</v>
      </c>
    </row>
    <row r="38" ht="12.75" customHeight="1">
      <c r="A38" s="2" t="s">
        <v>68</v>
      </c>
    </row>
    <row r="39" ht="12.75" customHeight="1">
      <c r="A39" s="2" t="s">
        <v>76</v>
      </c>
    </row>
    <row r="40" ht="12.75" customHeight="1">
      <c r="N40" s="12"/>
    </row>
  </sheetData>
  <sheetProtection/>
  <mergeCells count="2">
    <mergeCell ref="E5:G5"/>
    <mergeCell ref="B5:D5"/>
  </mergeCells>
  <hyperlinks>
    <hyperlink ref="A1" location="Titel!A1" display="Titel"/>
  </hyperlinks>
  <printOptions/>
  <pageMargins left="0" right="0" top="0.984251968503937" bottom="0" header="0.5118110236220472" footer="0.5118110236220472"/>
  <pageSetup fitToHeight="1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Internetnutzung</dc:title>
  <dc:subject/>
  <dc:creator>SUKO</dc:creator>
  <cp:keywords/>
  <dc:description/>
  <cp:lastModifiedBy>U80600205</cp:lastModifiedBy>
  <cp:lastPrinted>2016-03-03T08:02:31Z</cp:lastPrinted>
  <dcterms:created xsi:type="dcterms:W3CDTF">2001-05-23T10:37:44Z</dcterms:created>
  <dcterms:modified xsi:type="dcterms:W3CDTF">2016-09-22T09:42:49Z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