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4_Gueterverkehr\734_1_GTE\Phase_07_Diffusion\eDossiers\E-Tabellen\2022\"/>
    </mc:Choice>
  </mc:AlternateContent>
  <xr:revisionPtr revIDLastSave="0" documentId="13_ncr:1_{029180FF-4FD2-4A3D-92BA-BC296F9799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TS-E22" sheetId="1" r:id="rId1"/>
  </sheets>
  <definedNames>
    <definedName name="_xlnm.Print_Area" localSheetId="0">'GTS-E22'!$A$1:$K$70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2" i="1" l="1"/>
</calcChain>
</file>

<file path=xl/sharedStrings.xml><?xml version="1.0" encoding="utf-8"?>
<sst xmlns="http://schemas.openxmlformats.org/spreadsheetml/2006/main" count="251" uniqueCount="26">
  <si>
    <t>Jahr</t>
  </si>
  <si>
    <t>Gesamttotal</t>
  </si>
  <si>
    <t>Total</t>
  </si>
  <si>
    <t>Lastwagen</t>
  </si>
  <si>
    <t>Sattelzüge und
Sattelmotor-fahrzeuge</t>
  </si>
  <si>
    <t>…</t>
  </si>
  <si>
    <t xml:space="preserve">Nutzlast &lt; 1t
</t>
  </si>
  <si>
    <t>Schiene</t>
  </si>
  <si>
    <t>Strasse</t>
  </si>
  <si>
    <t>Leichte Fahrzeuge</t>
  </si>
  <si>
    <t>Nutzlast ≥ 1t</t>
  </si>
  <si>
    <t>Schwere Fahrzeuge</t>
  </si>
  <si>
    <t>Güterverkehr</t>
  </si>
  <si>
    <t>In Millionen Tonnen</t>
  </si>
  <si>
    <t>Leistungen im Güterverkehr (Zeitreihen)</t>
  </si>
  <si>
    <t>Lieferwagen</t>
  </si>
  <si>
    <t>Bemerkung Strasse: Leichte ausländische Fahrzeuge nicht berücksichtigt</t>
  </si>
  <si>
    <t>Quelle: BFS - Gütertransportstatistik (GTS)</t>
  </si>
  <si>
    <t>Auskunft: Bundesamt für Statistik, Sektion Mobilität, 058 463 64 68, verkehr@bfs.admin.ch</t>
  </si>
  <si>
    <t>Sattelzüge und 
Sattelmotor-fahrzeuge</t>
  </si>
  <si>
    <t>GTS-E22</t>
  </si>
  <si>
    <t>Transportgut der in- und ausländischen Fahrzeuge nach Fahrzeugart</t>
  </si>
  <si>
    <t>fett: Erhebungsjahre / kursiv: extrapoliert (provisorischer Wert)</t>
  </si>
  <si>
    <t>…: Fehlender Wert; Daten sind eventuell vorhanden, wurden aber nicht erhoben</t>
  </si>
  <si>
    <t>Stand: November 2023</t>
  </si>
  <si>
    <t>© BFS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</si>
</sst>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0000000"/>
    <numFmt numFmtId="167" formatCode="0.000000000"/>
    <numFmt numFmtId="168" formatCode="#,##0.0000000"/>
  </numFmts>
  <fonts count="10">
    <font>
      <sz val="10"/>
      <name val="Arial"/>
    </font>
    <font>
      <u/>
      <sz val="8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color indexed="12"/>
      <name val="Arial"/>
      <family val="2"/>
    </font>
    <font>
      <sz val="8"/>
      <name val="Helvetica-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59">
    <xf numFmtId="0" fontId="0" fillId="0" borderId="0" xfId="0"/>
    <xf numFmtId="164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2" fillId="0" borderId="0" xfId="0" applyFont="1" applyFill="1"/>
    <xf numFmtId="0" fontId="6" fillId="0" borderId="0" xfId="0" applyFont="1" applyFill="1"/>
    <xf numFmtId="0" fontId="9" fillId="0" borderId="0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0" fontId="4" fillId="0" borderId="0" xfId="1" applyFont="1" applyFill="1" applyAlignment="1" applyProtection="1">
      <alignment horizontal="right" vertical="top"/>
    </xf>
    <xf numFmtId="0" fontId="8" fillId="0" borderId="0" xfId="1" applyFont="1" applyFill="1" applyAlignment="1" applyProtection="1">
      <alignment horizontal="right" vertical="top"/>
    </xf>
    <xf numFmtId="0" fontId="2" fillId="0" borderId="0" xfId="0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2" fillId="0" borderId="0" xfId="2" applyFont="1" applyFill="1"/>
    <xf numFmtId="164" fontId="3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/>
    <xf numFmtId="165" fontId="6" fillId="0" borderId="0" xfId="0" applyNumberFormat="1" applyFont="1" applyFill="1"/>
    <xf numFmtId="167" fontId="6" fillId="0" borderId="0" xfId="0" applyNumberFormat="1" applyFont="1" applyFill="1"/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/>
    <xf numFmtId="168" fontId="6" fillId="0" borderId="0" xfId="0" applyNumberFormat="1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11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165" fontId="9" fillId="0" borderId="1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13" xfId="0" applyFont="1" applyFill="1" applyBorder="1"/>
    <xf numFmtId="0" fontId="2" fillId="0" borderId="1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5" fontId="6" fillId="0" borderId="0" xfId="0" applyNumberFormat="1" applyFont="1" applyFill="1" applyBorder="1"/>
  </cellXfs>
  <cellStyles count="3">
    <cellStyle name="Link" xfId="1" builtinId="8"/>
    <cellStyle name="Standard" xfId="0" builtinId="0"/>
    <cellStyle name="Standard_cc-d-11(1).2.3-2Spr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0"/>
  <sheetViews>
    <sheetView showGridLines="0" tabSelected="1" workbookViewId="0">
      <pane ySplit="7" topLeftCell="A8" activePane="bottomLeft" state="frozen"/>
      <selection pane="bottomLeft" activeCell="A8" sqref="A8"/>
    </sheetView>
  </sheetViews>
  <sheetFormatPr baseColWidth="10" defaultColWidth="11.453125" defaultRowHeight="12.5"/>
  <cols>
    <col min="1" max="1" width="6.7265625" style="4" customWidth="1"/>
    <col min="2" max="11" width="9.26953125" style="4" customWidth="1"/>
    <col min="12" max="12" width="13.81640625" style="4" bestFit="1" customWidth="1"/>
    <col min="13" max="16" width="11.453125" style="4"/>
    <col min="17" max="21" width="11.54296875" style="4" bestFit="1" customWidth="1"/>
    <col min="22" max="16384" width="11.453125" style="4"/>
  </cols>
  <sheetData>
    <row r="1" spans="1:11">
      <c r="A1" s="7" t="s">
        <v>14</v>
      </c>
      <c r="B1" s="8"/>
      <c r="C1" s="8"/>
      <c r="D1" s="8"/>
      <c r="F1" s="9"/>
      <c r="K1" s="45" t="s">
        <v>20</v>
      </c>
    </row>
    <row r="2" spans="1:11" ht="12.75" customHeight="1">
      <c r="A2" s="7" t="s">
        <v>21</v>
      </c>
      <c r="B2" s="8"/>
      <c r="C2" s="8"/>
      <c r="D2" s="8"/>
      <c r="E2" s="8"/>
      <c r="K2" s="10"/>
    </row>
    <row r="3" spans="1:11" ht="12.75" customHeight="1">
      <c r="A3" s="8" t="s">
        <v>13</v>
      </c>
      <c r="B3" s="8"/>
      <c r="C3" s="8"/>
      <c r="D3" s="8"/>
      <c r="E3" s="8"/>
      <c r="K3" s="10"/>
    </row>
    <row r="4" spans="1:11">
      <c r="A4" s="23" t="s">
        <v>0</v>
      </c>
      <c r="B4" s="24" t="s">
        <v>8</v>
      </c>
      <c r="C4" s="25"/>
      <c r="D4" s="25"/>
      <c r="E4" s="25"/>
      <c r="F4" s="25"/>
      <c r="G4" s="25"/>
      <c r="H4" s="25"/>
      <c r="I4" s="25"/>
      <c r="J4" s="26"/>
      <c r="K4" s="24" t="s">
        <v>7</v>
      </c>
    </row>
    <row r="5" spans="1:11">
      <c r="A5" s="27"/>
      <c r="B5" s="24" t="s">
        <v>9</v>
      </c>
      <c r="C5" s="25"/>
      <c r="D5" s="25"/>
      <c r="E5" s="25"/>
      <c r="F5" s="28"/>
      <c r="G5" s="24" t="s">
        <v>11</v>
      </c>
      <c r="H5" s="25"/>
      <c r="I5" s="26"/>
      <c r="J5" s="29" t="s">
        <v>1</v>
      </c>
      <c r="K5" s="30" t="s">
        <v>12</v>
      </c>
    </row>
    <row r="6" spans="1:11">
      <c r="A6" s="27"/>
      <c r="B6" s="54" t="s">
        <v>15</v>
      </c>
      <c r="C6" s="55"/>
      <c r="D6" s="55"/>
      <c r="E6" s="56" t="s">
        <v>19</v>
      </c>
      <c r="F6" s="31" t="s">
        <v>2</v>
      </c>
      <c r="G6" s="32" t="s">
        <v>3</v>
      </c>
      <c r="H6" s="52" t="s">
        <v>4</v>
      </c>
      <c r="I6" s="33" t="s">
        <v>2</v>
      </c>
      <c r="J6" s="34"/>
      <c r="K6" s="35"/>
    </row>
    <row r="7" spans="1:11" ht="39.75" customHeight="1">
      <c r="A7" s="38"/>
      <c r="B7" s="39" t="s">
        <v>6</v>
      </c>
      <c r="C7" s="40" t="s">
        <v>10</v>
      </c>
      <c r="D7" s="40" t="s">
        <v>2</v>
      </c>
      <c r="E7" s="57"/>
      <c r="F7" s="41"/>
      <c r="G7" s="42"/>
      <c r="H7" s="53"/>
      <c r="I7" s="43"/>
      <c r="J7" s="42"/>
      <c r="K7" s="44"/>
    </row>
    <row r="8" spans="1:11" ht="18" customHeight="1">
      <c r="A8" s="11">
        <v>1950</v>
      </c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5</v>
      </c>
      <c r="H8" s="1" t="s">
        <v>5</v>
      </c>
      <c r="I8" s="1" t="s">
        <v>5</v>
      </c>
      <c r="J8" s="1">
        <v>66</v>
      </c>
      <c r="K8" s="1" t="s">
        <v>5</v>
      </c>
    </row>
    <row r="9" spans="1:11" ht="18" customHeight="1">
      <c r="A9" s="11">
        <v>1960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5</v>
      </c>
      <c r="J9" s="1">
        <v>108.8</v>
      </c>
      <c r="K9" s="1" t="s">
        <v>5</v>
      </c>
    </row>
    <row r="10" spans="1:11" ht="18" customHeight="1">
      <c r="A10" s="11">
        <v>1970</v>
      </c>
      <c r="B10" s="1" t="s">
        <v>5</v>
      </c>
      <c r="C10" s="1" t="s">
        <v>5</v>
      </c>
      <c r="D10" s="1" t="s">
        <v>5</v>
      </c>
      <c r="E10" s="1" t="s">
        <v>5</v>
      </c>
      <c r="F10" s="1" t="s">
        <v>5</v>
      </c>
      <c r="G10" s="1" t="s">
        <v>5</v>
      </c>
      <c r="H10" s="1" t="s">
        <v>5</v>
      </c>
      <c r="I10" s="1" t="s">
        <v>5</v>
      </c>
      <c r="J10" s="1">
        <v>254.4</v>
      </c>
      <c r="K10" s="1">
        <v>45.8</v>
      </c>
    </row>
    <row r="11" spans="1:11" ht="12.75" customHeight="1">
      <c r="A11" s="11">
        <v>1971</v>
      </c>
      <c r="B11" s="1" t="s">
        <v>5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1" t="s">
        <v>5</v>
      </c>
      <c r="J11" s="1">
        <v>269.5</v>
      </c>
      <c r="K11" s="1">
        <v>45.5</v>
      </c>
    </row>
    <row r="12" spans="1:11" ht="12.75" customHeight="1">
      <c r="A12" s="11">
        <v>1972</v>
      </c>
      <c r="B12" s="1" t="s">
        <v>5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1" t="s">
        <v>5</v>
      </c>
      <c r="J12" s="1">
        <v>288</v>
      </c>
      <c r="K12" s="1">
        <v>46.3</v>
      </c>
    </row>
    <row r="13" spans="1:11" ht="12.75" customHeight="1">
      <c r="A13" s="11">
        <v>1973</v>
      </c>
      <c r="B13" s="1" t="s">
        <v>5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1" t="s">
        <v>5</v>
      </c>
      <c r="J13" s="1">
        <v>308.2</v>
      </c>
      <c r="K13" s="1">
        <v>48</v>
      </c>
    </row>
    <row r="14" spans="1:11" ht="12.75" customHeight="1">
      <c r="A14" s="2">
        <v>1974</v>
      </c>
      <c r="B14" s="1" t="s">
        <v>5</v>
      </c>
      <c r="C14" s="1" t="s">
        <v>5</v>
      </c>
      <c r="D14" s="1" t="s">
        <v>5</v>
      </c>
      <c r="E14" s="1" t="s">
        <v>5</v>
      </c>
      <c r="F14" s="1" t="s">
        <v>5</v>
      </c>
      <c r="G14" s="1" t="s">
        <v>5</v>
      </c>
      <c r="H14" s="1" t="s">
        <v>5</v>
      </c>
      <c r="I14" s="1" t="s">
        <v>5</v>
      </c>
      <c r="J14" s="6">
        <v>305.3</v>
      </c>
      <c r="K14" s="1">
        <v>46.7</v>
      </c>
    </row>
    <row r="15" spans="1:11" ht="15" customHeight="1">
      <c r="A15" s="11">
        <v>1975</v>
      </c>
      <c r="B15" s="1" t="s">
        <v>5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1" t="s">
        <v>5</v>
      </c>
      <c r="I15" s="1" t="s">
        <v>5</v>
      </c>
      <c r="J15" s="1">
        <v>236.23263837541523</v>
      </c>
      <c r="K15" s="1">
        <v>35</v>
      </c>
    </row>
    <row r="16" spans="1:11" ht="12.75" customHeight="1">
      <c r="A16" s="11">
        <v>1976</v>
      </c>
      <c r="B16" s="1" t="s">
        <v>5</v>
      </c>
      <c r="C16" s="1" t="s">
        <v>5</v>
      </c>
      <c r="D16" s="1" t="s">
        <v>5</v>
      </c>
      <c r="E16" s="1" t="s">
        <v>5</v>
      </c>
      <c r="F16" s="1" t="s">
        <v>5</v>
      </c>
      <c r="G16" s="1" t="s">
        <v>5</v>
      </c>
      <c r="H16" s="1" t="s">
        <v>5</v>
      </c>
      <c r="I16" s="1" t="s">
        <v>5</v>
      </c>
      <c r="J16" s="1">
        <v>246.84144993625097</v>
      </c>
      <c r="K16" s="1">
        <v>37.700000000000003</v>
      </c>
    </row>
    <row r="17" spans="1:11" ht="12.75" customHeight="1">
      <c r="A17" s="11">
        <v>1977</v>
      </c>
      <c r="B17" s="1" t="s">
        <v>5</v>
      </c>
      <c r="C17" s="1" t="s">
        <v>5</v>
      </c>
      <c r="D17" s="1" t="s">
        <v>5</v>
      </c>
      <c r="E17" s="1" t="s">
        <v>5</v>
      </c>
      <c r="F17" s="1" t="s">
        <v>5</v>
      </c>
      <c r="G17" s="1" t="s">
        <v>5</v>
      </c>
      <c r="H17" s="1" t="s">
        <v>5</v>
      </c>
      <c r="I17" s="1" t="s">
        <v>5</v>
      </c>
      <c r="J17" s="1">
        <v>273.78398632810598</v>
      </c>
      <c r="K17" s="1">
        <v>39.200000000000003</v>
      </c>
    </row>
    <row r="18" spans="1:11" ht="12.75" customHeight="1">
      <c r="A18" s="11">
        <v>1978</v>
      </c>
      <c r="B18" s="1" t="s">
        <v>5</v>
      </c>
      <c r="C18" s="1" t="s">
        <v>5</v>
      </c>
      <c r="D18" s="1" t="s">
        <v>5</v>
      </c>
      <c r="E18" s="1" t="s">
        <v>5</v>
      </c>
      <c r="F18" s="1" t="s">
        <v>5</v>
      </c>
      <c r="G18" s="1" t="s">
        <v>5</v>
      </c>
      <c r="H18" s="1" t="s">
        <v>5</v>
      </c>
      <c r="I18" s="1" t="s">
        <v>5</v>
      </c>
      <c r="J18" s="1">
        <v>275.0134481436138</v>
      </c>
      <c r="K18" s="1">
        <v>40.1</v>
      </c>
    </row>
    <row r="19" spans="1:11" ht="12.75" customHeight="1">
      <c r="A19" s="11">
        <v>1979</v>
      </c>
      <c r="B19" s="1" t="s">
        <v>5</v>
      </c>
      <c r="C19" s="1" t="s">
        <v>5</v>
      </c>
      <c r="D19" s="1" t="s">
        <v>5</v>
      </c>
      <c r="E19" s="1" t="s">
        <v>5</v>
      </c>
      <c r="F19" s="1" t="s">
        <v>5</v>
      </c>
      <c r="G19" s="1" t="s">
        <v>5</v>
      </c>
      <c r="H19" s="1" t="s">
        <v>5</v>
      </c>
      <c r="I19" s="1" t="s">
        <v>5</v>
      </c>
      <c r="J19" s="1">
        <v>282.8733354513277</v>
      </c>
      <c r="K19" s="1">
        <v>44.2</v>
      </c>
    </row>
    <row r="20" spans="1:11" ht="15" customHeight="1">
      <c r="A20" s="11">
        <v>1980</v>
      </c>
      <c r="B20" s="1" t="s">
        <v>5</v>
      </c>
      <c r="C20" s="1" t="s">
        <v>5</v>
      </c>
      <c r="D20" s="1" t="s">
        <v>5</v>
      </c>
      <c r="E20" s="1" t="s">
        <v>5</v>
      </c>
      <c r="F20" s="1" t="s">
        <v>5</v>
      </c>
      <c r="G20" s="1" t="s">
        <v>5</v>
      </c>
      <c r="H20" s="1" t="s">
        <v>5</v>
      </c>
      <c r="I20" s="1" t="s">
        <v>5</v>
      </c>
      <c r="J20" s="1">
        <v>301.54202099587701</v>
      </c>
      <c r="K20" s="1">
        <v>46.5</v>
      </c>
    </row>
    <row r="21" spans="1:11" ht="12.75" customHeight="1">
      <c r="A21" s="11">
        <v>1981</v>
      </c>
      <c r="B21" s="1" t="s">
        <v>5</v>
      </c>
      <c r="C21" s="1" t="s">
        <v>5</v>
      </c>
      <c r="D21" s="1" t="s">
        <v>5</v>
      </c>
      <c r="E21" s="1" t="s">
        <v>5</v>
      </c>
      <c r="F21" s="1" t="s">
        <v>5</v>
      </c>
      <c r="G21" s="1" t="s">
        <v>5</v>
      </c>
      <c r="H21" s="1" t="s">
        <v>5</v>
      </c>
      <c r="I21" s="1" t="s">
        <v>5</v>
      </c>
      <c r="J21" s="1">
        <v>304.32406141603735</v>
      </c>
      <c r="K21" s="1">
        <v>45.4</v>
      </c>
    </row>
    <row r="22" spans="1:11" ht="12.75" customHeight="1">
      <c r="A22" s="11">
        <v>1982</v>
      </c>
      <c r="B22" s="1" t="s">
        <v>5</v>
      </c>
      <c r="C22" s="1" t="s">
        <v>5</v>
      </c>
      <c r="D22" s="1" t="s">
        <v>5</v>
      </c>
      <c r="E22" s="1" t="s">
        <v>5</v>
      </c>
      <c r="F22" s="1" t="s">
        <v>5</v>
      </c>
      <c r="G22" s="1" t="s">
        <v>5</v>
      </c>
      <c r="H22" s="1" t="s">
        <v>5</v>
      </c>
      <c r="I22" s="1" t="s">
        <v>5</v>
      </c>
      <c r="J22" s="1">
        <v>292.9517267505064</v>
      </c>
      <c r="K22" s="1">
        <v>42.2</v>
      </c>
    </row>
    <row r="23" spans="1:11" ht="12.75" customHeight="1">
      <c r="A23" s="11">
        <v>1983</v>
      </c>
      <c r="B23" s="1" t="s">
        <v>5</v>
      </c>
      <c r="C23" s="1" t="s">
        <v>5</v>
      </c>
      <c r="D23" s="1" t="s">
        <v>5</v>
      </c>
      <c r="E23" s="1" t="s">
        <v>5</v>
      </c>
      <c r="F23" s="1" t="s">
        <v>5</v>
      </c>
      <c r="G23" s="1" t="s">
        <v>5</v>
      </c>
      <c r="H23" s="1" t="s">
        <v>5</v>
      </c>
      <c r="I23" s="1" t="s">
        <v>5</v>
      </c>
      <c r="J23" s="1">
        <v>296.85852292049219</v>
      </c>
      <c r="K23" s="1">
        <v>41.8</v>
      </c>
    </row>
    <row r="24" spans="1:11" ht="12.75" customHeight="1">
      <c r="A24" s="2">
        <v>1984</v>
      </c>
      <c r="B24" s="1" t="s">
        <v>5</v>
      </c>
      <c r="C24" s="1" t="s">
        <v>5</v>
      </c>
      <c r="D24" s="1" t="s">
        <v>5</v>
      </c>
      <c r="E24" s="1" t="s">
        <v>5</v>
      </c>
      <c r="F24" s="6">
        <v>17.912087912087902</v>
      </c>
      <c r="G24" s="1" t="s">
        <v>5</v>
      </c>
      <c r="H24" s="1" t="s">
        <v>5</v>
      </c>
      <c r="I24" s="6">
        <v>291.95208333333295</v>
      </c>
      <c r="J24" s="6">
        <v>309.86417124542101</v>
      </c>
      <c r="K24" s="1">
        <v>43.8</v>
      </c>
    </row>
    <row r="25" spans="1:11" ht="15" customHeight="1">
      <c r="A25" s="11">
        <v>1985</v>
      </c>
      <c r="B25" s="1" t="s">
        <v>5</v>
      </c>
      <c r="C25" s="1" t="s">
        <v>5</v>
      </c>
      <c r="D25" s="1" t="s">
        <v>5</v>
      </c>
      <c r="E25" s="1" t="s">
        <v>5</v>
      </c>
      <c r="F25" s="1">
        <v>19.223061270683186</v>
      </c>
      <c r="G25" s="1" t="s">
        <v>5</v>
      </c>
      <c r="H25" s="1" t="s">
        <v>5</v>
      </c>
      <c r="I25" s="1">
        <v>299.08142174597805</v>
      </c>
      <c r="J25" s="1">
        <v>318.30448301666121</v>
      </c>
      <c r="K25" s="1">
        <v>44.8</v>
      </c>
    </row>
    <row r="26" spans="1:11" ht="12.75" customHeight="1">
      <c r="A26" s="11">
        <v>1986</v>
      </c>
      <c r="B26" s="1" t="s">
        <v>5</v>
      </c>
      <c r="C26" s="1" t="s">
        <v>5</v>
      </c>
      <c r="D26" s="1" t="s">
        <v>5</v>
      </c>
      <c r="E26" s="1" t="s">
        <v>5</v>
      </c>
      <c r="F26" s="1">
        <v>20.244714207214361</v>
      </c>
      <c r="G26" s="1" t="s">
        <v>5</v>
      </c>
      <c r="H26" s="1" t="s">
        <v>5</v>
      </c>
      <c r="I26" s="1">
        <v>308.06676194911864</v>
      </c>
      <c r="J26" s="1">
        <v>328.31147615633301</v>
      </c>
      <c r="K26" s="1">
        <v>45.4</v>
      </c>
    </row>
    <row r="27" spans="1:11" ht="12.75" customHeight="1">
      <c r="A27" s="11">
        <v>1987</v>
      </c>
      <c r="B27" s="1" t="s">
        <v>5</v>
      </c>
      <c r="C27" s="1" t="s">
        <v>5</v>
      </c>
      <c r="D27" s="1" t="s">
        <v>5</v>
      </c>
      <c r="E27" s="1" t="s">
        <v>5</v>
      </c>
      <c r="F27" s="1">
        <v>21.200842936427211</v>
      </c>
      <c r="G27" s="1" t="s">
        <v>5</v>
      </c>
      <c r="H27" s="1" t="s">
        <v>5</v>
      </c>
      <c r="I27" s="1">
        <v>320.94973084277683</v>
      </c>
      <c r="J27" s="1">
        <v>342.15057377920402</v>
      </c>
      <c r="K27" s="1">
        <v>44.7</v>
      </c>
    </row>
    <row r="28" spans="1:11" ht="12.75" customHeight="1">
      <c r="A28" s="11">
        <v>1988</v>
      </c>
      <c r="B28" s="1" t="s">
        <v>5</v>
      </c>
      <c r="C28" s="1" t="s">
        <v>5</v>
      </c>
      <c r="D28" s="1" t="s">
        <v>5</v>
      </c>
      <c r="E28" s="1" t="s">
        <v>5</v>
      </c>
      <c r="F28" s="1">
        <v>22.62097626869673</v>
      </c>
      <c r="G28" s="1" t="s">
        <v>5</v>
      </c>
      <c r="H28" s="1" t="s">
        <v>5</v>
      </c>
      <c r="I28" s="1">
        <v>340.69192148968602</v>
      </c>
      <c r="J28" s="1">
        <v>363.31289775838275</v>
      </c>
      <c r="K28" s="1">
        <v>48.5</v>
      </c>
    </row>
    <row r="29" spans="1:11" ht="12.75" customHeight="1">
      <c r="A29" s="11">
        <v>1989</v>
      </c>
      <c r="B29" s="1" t="s">
        <v>5</v>
      </c>
      <c r="C29" s="1" t="s">
        <v>5</v>
      </c>
      <c r="D29" s="1" t="s">
        <v>5</v>
      </c>
      <c r="E29" s="1" t="s">
        <v>5</v>
      </c>
      <c r="F29" s="1">
        <v>24.408413140625381</v>
      </c>
      <c r="G29" s="1" t="s">
        <v>5</v>
      </c>
      <c r="H29" s="1" t="s">
        <v>5</v>
      </c>
      <c r="I29" s="1">
        <v>368.60735743736052</v>
      </c>
      <c r="J29" s="1">
        <v>393.0157705779859</v>
      </c>
      <c r="K29" s="1">
        <v>51</v>
      </c>
    </row>
    <row r="30" spans="1:11" ht="15" customHeight="1">
      <c r="A30" s="11">
        <v>1990</v>
      </c>
      <c r="B30" s="1" t="s">
        <v>5</v>
      </c>
      <c r="C30" s="1" t="s">
        <v>5</v>
      </c>
      <c r="D30" s="1" t="s">
        <v>5</v>
      </c>
      <c r="E30" s="1" t="s">
        <v>5</v>
      </c>
      <c r="F30" s="1">
        <v>26.122210210425393</v>
      </c>
      <c r="G30" s="1" t="s">
        <v>5</v>
      </c>
      <c r="H30" s="1" t="s">
        <v>5</v>
      </c>
      <c r="I30" s="1">
        <v>361.04194906078908</v>
      </c>
      <c r="J30" s="1">
        <v>387.16415927121449</v>
      </c>
      <c r="K30" s="1">
        <v>53.2</v>
      </c>
    </row>
    <row r="31" spans="1:11" ht="12.75" customHeight="1">
      <c r="A31" s="11">
        <v>1991</v>
      </c>
      <c r="B31" s="1" t="s">
        <v>5</v>
      </c>
      <c r="C31" s="1" t="s">
        <v>5</v>
      </c>
      <c r="D31" s="1" t="s">
        <v>5</v>
      </c>
      <c r="E31" s="1" t="s">
        <v>5</v>
      </c>
      <c r="F31" s="1">
        <v>26.685912929867502</v>
      </c>
      <c r="G31" s="1" t="s">
        <v>5</v>
      </c>
      <c r="H31" s="1" t="s">
        <v>5</v>
      </c>
      <c r="I31" s="1">
        <v>337.14045838549845</v>
      </c>
      <c r="J31" s="1">
        <v>363.82637131536598</v>
      </c>
      <c r="K31" s="1">
        <v>52.2</v>
      </c>
    </row>
    <row r="32" spans="1:11" ht="12.75" customHeight="1">
      <c r="A32" s="11">
        <v>1992</v>
      </c>
      <c r="B32" s="1" t="s">
        <v>5</v>
      </c>
      <c r="C32" s="1" t="s">
        <v>5</v>
      </c>
      <c r="D32" s="1" t="s">
        <v>5</v>
      </c>
      <c r="E32" s="1" t="s">
        <v>5</v>
      </c>
      <c r="F32" s="1">
        <v>27.473603785307688</v>
      </c>
      <c r="G32" s="1" t="s">
        <v>5</v>
      </c>
      <c r="H32" s="1" t="s">
        <v>5</v>
      </c>
      <c r="I32" s="1">
        <v>315.45520019518966</v>
      </c>
      <c r="J32" s="1">
        <v>342.92880398049738</v>
      </c>
      <c r="K32" s="1">
        <v>49.1</v>
      </c>
    </row>
    <row r="33" spans="1:21" ht="12.75" customHeight="1">
      <c r="A33" s="2">
        <v>1993</v>
      </c>
      <c r="B33" s="1" t="s">
        <v>5</v>
      </c>
      <c r="C33" s="1" t="s">
        <v>5</v>
      </c>
      <c r="D33" s="6">
        <v>27.299201461538463</v>
      </c>
      <c r="E33" s="6">
        <v>0.89010801036269438</v>
      </c>
      <c r="F33" s="6">
        <v>28.189309471901158</v>
      </c>
      <c r="G33" s="6">
        <v>268.62348250000002</v>
      </c>
      <c r="H33" s="6">
        <v>35.166938160000001</v>
      </c>
      <c r="I33" s="6">
        <v>303.79042070000003</v>
      </c>
      <c r="J33" s="6">
        <v>331.97973020000001</v>
      </c>
      <c r="K33" s="1">
        <v>45.8</v>
      </c>
    </row>
    <row r="34" spans="1:21" ht="12.75" customHeight="1">
      <c r="A34" s="11">
        <v>1994</v>
      </c>
      <c r="B34" s="1" t="s">
        <v>5</v>
      </c>
      <c r="C34" s="1" t="s">
        <v>5</v>
      </c>
      <c r="D34" s="1">
        <v>25.959948156623327</v>
      </c>
      <c r="E34" s="1">
        <v>0.9022562669507046</v>
      </c>
      <c r="F34" s="1">
        <v>26.862204423574031</v>
      </c>
      <c r="G34" s="1">
        <v>278.86848659999998</v>
      </c>
      <c r="H34" s="1">
        <v>39.216681489999999</v>
      </c>
      <c r="I34" s="1">
        <v>318.08516809999998</v>
      </c>
      <c r="J34" s="1">
        <v>344.94737249999997</v>
      </c>
      <c r="K34" s="1">
        <v>49.3</v>
      </c>
    </row>
    <row r="35" spans="1:21" ht="15" customHeight="1">
      <c r="A35" s="11">
        <v>1995</v>
      </c>
      <c r="B35" s="1" t="s">
        <v>5</v>
      </c>
      <c r="C35" s="1" t="s">
        <v>5</v>
      </c>
      <c r="D35" s="1">
        <v>24.421825797282782</v>
      </c>
      <c r="E35" s="1">
        <v>0.90834361938933261</v>
      </c>
      <c r="F35" s="1">
        <v>25.330169416672113</v>
      </c>
      <c r="G35" s="1">
        <v>260.05367580000001</v>
      </c>
      <c r="H35" s="1">
        <v>39.955222669999998</v>
      </c>
      <c r="I35" s="1">
        <v>300.00889849999999</v>
      </c>
      <c r="J35" s="1">
        <v>325.33906789999997</v>
      </c>
      <c r="K35" s="1">
        <v>48.7</v>
      </c>
    </row>
    <row r="36" spans="1:21" ht="12.75" customHeight="1">
      <c r="A36" s="11">
        <v>1996</v>
      </c>
      <c r="B36" s="1" t="s">
        <v>5</v>
      </c>
      <c r="C36" s="1" t="s">
        <v>5</v>
      </c>
      <c r="D36" s="1">
        <v>22.904144224582961</v>
      </c>
      <c r="E36" s="1">
        <v>0.91576281527036008</v>
      </c>
      <c r="F36" s="1">
        <v>23.819907039853323</v>
      </c>
      <c r="G36" s="1">
        <v>236.4386155</v>
      </c>
      <c r="H36" s="1">
        <v>38.876251240000002</v>
      </c>
      <c r="I36" s="1">
        <v>275.31486669999998</v>
      </c>
      <c r="J36" s="1">
        <v>299.1347738</v>
      </c>
      <c r="K36" s="1">
        <v>45.8</v>
      </c>
    </row>
    <row r="37" spans="1:21" ht="12.75" customHeight="1">
      <c r="A37" s="11">
        <v>1997</v>
      </c>
      <c r="B37" s="1" t="s">
        <v>5</v>
      </c>
      <c r="C37" s="1" t="s">
        <v>5</v>
      </c>
      <c r="D37" s="1">
        <v>21.664566441179272</v>
      </c>
      <c r="E37" s="1">
        <v>0.9359624487720859</v>
      </c>
      <c r="F37" s="1">
        <v>22.600528889951359</v>
      </c>
      <c r="G37" s="1">
        <v>230.83165170000001</v>
      </c>
      <c r="H37" s="1">
        <v>40.705630679999999</v>
      </c>
      <c r="I37" s="1">
        <v>271.53728230000002</v>
      </c>
      <c r="J37" s="1">
        <v>294.13781119999999</v>
      </c>
      <c r="K37" s="1">
        <v>48.2</v>
      </c>
      <c r="L37" s="22"/>
      <c r="M37" s="22"/>
    </row>
    <row r="38" spans="1:21" ht="12.75" customHeight="1">
      <c r="A38" s="2">
        <v>1998</v>
      </c>
      <c r="B38" s="1" t="s">
        <v>5</v>
      </c>
      <c r="C38" s="1" t="s">
        <v>5</v>
      </c>
      <c r="D38" s="6">
        <v>20.546362637362641</v>
      </c>
      <c r="E38" s="6">
        <v>0.9649119170984457</v>
      </c>
      <c r="F38" s="6">
        <v>21.511274554461085</v>
      </c>
      <c r="G38" s="6">
        <v>229.20307879999999</v>
      </c>
      <c r="H38" s="6">
        <v>43.528075190000003</v>
      </c>
      <c r="I38" s="6">
        <v>272.731154</v>
      </c>
      <c r="J38" s="6">
        <v>294.24242859999998</v>
      </c>
      <c r="K38" s="1">
        <v>50.9</v>
      </c>
      <c r="L38" s="22"/>
      <c r="M38" s="22"/>
    </row>
    <row r="39" spans="1:21" ht="12.75" customHeight="1">
      <c r="A39" s="11">
        <v>1999</v>
      </c>
      <c r="B39" s="1" t="s">
        <v>5</v>
      </c>
      <c r="C39" s="1" t="s">
        <v>5</v>
      </c>
      <c r="D39" s="1">
        <v>20.835139563803949</v>
      </c>
      <c r="E39" s="1">
        <v>0.96369364541645275</v>
      </c>
      <c r="F39" s="1">
        <v>21.798833209220401</v>
      </c>
      <c r="G39" s="1">
        <v>226.37638960000001</v>
      </c>
      <c r="H39" s="1">
        <v>48.603412910000003</v>
      </c>
      <c r="I39" s="1">
        <v>274.97980250000001</v>
      </c>
      <c r="J39" s="1">
        <v>296.7786357092204</v>
      </c>
      <c r="K39" s="1">
        <v>57.9</v>
      </c>
      <c r="L39" s="22"/>
      <c r="M39" s="22"/>
    </row>
    <row r="40" spans="1:21" ht="15" customHeight="1">
      <c r="A40" s="11">
        <v>2000</v>
      </c>
      <c r="B40" s="1" t="s">
        <v>5</v>
      </c>
      <c r="C40" s="1" t="s">
        <v>5</v>
      </c>
      <c r="D40" s="1">
        <v>21.606510577707127</v>
      </c>
      <c r="E40" s="1">
        <v>0.98397280919995533</v>
      </c>
      <c r="F40" s="1">
        <v>22.590483386907081</v>
      </c>
      <c r="G40" s="1">
        <v>237.0293743</v>
      </c>
      <c r="H40" s="1">
        <v>56.190839420000003</v>
      </c>
      <c r="I40" s="1">
        <v>293.22021369999999</v>
      </c>
      <c r="J40" s="1">
        <v>315.81069708690706</v>
      </c>
      <c r="K40" s="1">
        <v>62.6</v>
      </c>
      <c r="L40" s="22"/>
      <c r="M40" s="22"/>
    </row>
    <row r="41" spans="1:21" ht="12.75" customHeight="1">
      <c r="A41" s="11">
        <v>2001</v>
      </c>
      <c r="B41" s="1" t="s">
        <v>5</v>
      </c>
      <c r="C41" s="1" t="s">
        <v>5</v>
      </c>
      <c r="D41" s="1">
        <v>21.867529340403021</v>
      </c>
      <c r="E41" s="1">
        <v>0.98020097457511246</v>
      </c>
      <c r="F41" s="1">
        <v>22.847730314978133</v>
      </c>
      <c r="G41" s="1">
        <v>233.35156180000001</v>
      </c>
      <c r="H41" s="1">
        <v>62.524916480000002</v>
      </c>
      <c r="I41" s="1">
        <v>295.87647829999997</v>
      </c>
      <c r="J41" s="1">
        <v>318.72420861497812</v>
      </c>
      <c r="K41" s="1">
        <v>62.9</v>
      </c>
      <c r="L41" s="22"/>
      <c r="M41" s="22"/>
    </row>
    <row r="42" spans="1:21" ht="12.75" customHeight="1">
      <c r="A42" s="11">
        <v>2002</v>
      </c>
      <c r="B42" s="1" t="s">
        <v>5</v>
      </c>
      <c r="C42" s="1" t="s">
        <v>5</v>
      </c>
      <c r="D42" s="1">
        <v>21.847272344996995</v>
      </c>
      <c r="E42" s="1">
        <v>0.96357477396377189</v>
      </c>
      <c r="F42" s="1">
        <v>22.810847118960766</v>
      </c>
      <c r="G42" s="1">
        <v>223.60945839999999</v>
      </c>
      <c r="H42" s="1">
        <v>66.136949860000001</v>
      </c>
      <c r="I42" s="1">
        <v>289.74640829999998</v>
      </c>
      <c r="J42" s="1">
        <v>312.55725541896072</v>
      </c>
      <c r="K42" s="1">
        <v>60.9</v>
      </c>
      <c r="L42" s="22"/>
      <c r="M42" s="22"/>
    </row>
    <row r="43" spans="1:21" ht="12.75" customHeight="1">
      <c r="A43" s="2">
        <v>2003</v>
      </c>
      <c r="B43" s="1" t="s">
        <v>5</v>
      </c>
      <c r="C43" s="1" t="s">
        <v>5</v>
      </c>
      <c r="D43" s="1">
        <v>21.806492762662845</v>
      </c>
      <c r="E43" s="1">
        <v>0.94601303229836264</v>
      </c>
      <c r="F43" s="1">
        <v>22.752505794961209</v>
      </c>
      <c r="G43" s="6">
        <v>217.14839370000001</v>
      </c>
      <c r="H43" s="6">
        <v>71.259949399999996</v>
      </c>
      <c r="I43" s="6">
        <v>288.40834310000002</v>
      </c>
      <c r="J43" s="1">
        <v>311.16084889496125</v>
      </c>
      <c r="K43" s="1">
        <v>62.4</v>
      </c>
      <c r="L43" s="22"/>
      <c r="M43" s="22"/>
    </row>
    <row r="44" spans="1:21" ht="12.75" customHeight="1">
      <c r="A44" s="11">
        <v>2004</v>
      </c>
      <c r="B44" s="1" t="s">
        <v>5</v>
      </c>
      <c r="C44" s="1" t="s">
        <v>5</v>
      </c>
      <c r="D44" s="1">
        <v>22.373332549613401</v>
      </c>
      <c r="E44" s="1">
        <v>0.95435408911520703</v>
      </c>
      <c r="F44" s="1">
        <v>23.327686638728608</v>
      </c>
      <c r="G44" s="1">
        <v>218.40472356968854</v>
      </c>
      <c r="H44" s="1">
        <v>79.769048771656088</v>
      </c>
      <c r="I44" s="1">
        <v>298.1737723413446</v>
      </c>
      <c r="J44" s="1">
        <v>321.50145898007321</v>
      </c>
      <c r="K44" s="1">
        <v>69.3</v>
      </c>
      <c r="L44" s="22"/>
      <c r="M44" s="22"/>
    </row>
    <row r="45" spans="1:21" ht="15" customHeight="1">
      <c r="A45" s="5">
        <v>2005</v>
      </c>
      <c r="B45" s="1" t="s">
        <v>5</v>
      </c>
      <c r="C45" s="1" t="s">
        <v>5</v>
      </c>
      <c r="D45" s="1">
        <v>22.998381594692539</v>
      </c>
      <c r="E45" s="1">
        <v>0.96423295994446034</v>
      </c>
      <c r="F45" s="1">
        <v>23.962614554637</v>
      </c>
      <c r="G45" s="1">
        <v>223.46456974686149</v>
      </c>
      <c r="H45" s="1">
        <v>88.007818146019517</v>
      </c>
      <c r="I45" s="1">
        <v>311.47238789288099</v>
      </c>
      <c r="J45" s="1">
        <v>335.435002447518</v>
      </c>
      <c r="K45" s="16">
        <v>67.900000000000006</v>
      </c>
      <c r="L45" s="22"/>
      <c r="M45" s="22"/>
    </row>
    <row r="46" spans="1:21" ht="12.75" customHeight="1">
      <c r="A46" s="5">
        <v>2006</v>
      </c>
      <c r="B46" s="1" t="s">
        <v>5</v>
      </c>
      <c r="C46" s="1" t="s">
        <v>5</v>
      </c>
      <c r="D46" s="1">
        <v>23.8643403696896</v>
      </c>
      <c r="E46" s="1">
        <v>0.98304110313420212</v>
      </c>
      <c r="F46" s="1">
        <v>24.847381472823802</v>
      </c>
      <c r="G46" s="1">
        <v>224.424406568325</v>
      </c>
      <c r="H46" s="1">
        <v>95.536654484039488</v>
      </c>
      <c r="I46" s="1">
        <v>319.96106105236453</v>
      </c>
      <c r="J46" s="1">
        <v>344.80844252518835</v>
      </c>
      <c r="K46" s="16">
        <v>70.2</v>
      </c>
      <c r="L46" s="22"/>
      <c r="M46" s="22"/>
    </row>
    <row r="47" spans="1:21" ht="12.75" customHeight="1">
      <c r="A47" s="5">
        <v>2007</v>
      </c>
      <c r="B47" s="1" t="s">
        <v>5</v>
      </c>
      <c r="C47" s="1" t="s">
        <v>5</v>
      </c>
      <c r="D47" s="1">
        <v>24.793133685907378</v>
      </c>
      <c r="E47" s="1">
        <v>1.0030346862210158</v>
      </c>
      <c r="F47" s="1">
        <v>25.796168372128395</v>
      </c>
      <c r="G47" s="1">
        <v>227.14515858515765</v>
      </c>
      <c r="H47" s="1">
        <v>100.35540756641853</v>
      </c>
      <c r="I47" s="1">
        <v>327.50056615157615</v>
      </c>
      <c r="J47" s="1">
        <v>353.29673452370457</v>
      </c>
      <c r="K47" s="16">
        <v>71.099999999999994</v>
      </c>
      <c r="L47" s="22"/>
      <c r="M47" s="22"/>
    </row>
    <row r="48" spans="1:21" ht="12.75" customHeight="1">
      <c r="A48" s="2">
        <v>2008</v>
      </c>
      <c r="B48" s="1" t="s">
        <v>5</v>
      </c>
      <c r="C48" s="1" t="s">
        <v>5</v>
      </c>
      <c r="D48" s="1">
        <v>25.297109552107695</v>
      </c>
      <c r="E48" s="1">
        <v>1.0046968858915506</v>
      </c>
      <c r="F48" s="1">
        <v>26.301806437999247</v>
      </c>
      <c r="G48" s="6">
        <v>227.33985622</v>
      </c>
      <c r="H48" s="6">
        <v>101.950785068</v>
      </c>
      <c r="I48" s="6">
        <v>329.29064128799996</v>
      </c>
      <c r="J48" s="1">
        <v>355.59244772599919</v>
      </c>
      <c r="K48" s="16">
        <v>69.900000000000006</v>
      </c>
      <c r="L48" s="22"/>
      <c r="M48" s="22"/>
      <c r="Q48" s="19"/>
      <c r="R48" s="19"/>
      <c r="S48" s="19"/>
      <c r="T48" s="19"/>
      <c r="U48" s="19"/>
    </row>
    <row r="49" spans="1:21" ht="12.75" customHeight="1">
      <c r="A49" s="11">
        <v>2009</v>
      </c>
      <c r="B49" s="1" t="s">
        <v>5</v>
      </c>
      <c r="C49" s="1" t="s">
        <v>5</v>
      </c>
      <c r="D49" s="20">
        <v>24.699045360136196</v>
      </c>
      <c r="E49" s="20">
        <v>0.96257240534524457</v>
      </c>
      <c r="F49" s="20">
        <v>25.661617765481441</v>
      </c>
      <c r="G49" s="1">
        <v>226.94739431730144</v>
      </c>
      <c r="H49" s="1">
        <v>94.744190734017295</v>
      </c>
      <c r="I49" s="1">
        <v>321.69158505131873</v>
      </c>
      <c r="J49" s="1">
        <v>347.35320281680015</v>
      </c>
      <c r="K49" s="16">
        <v>61.9</v>
      </c>
      <c r="L49" s="22"/>
      <c r="M49" s="22"/>
      <c r="P49" s="17"/>
      <c r="Q49" s="19"/>
      <c r="R49" s="19"/>
      <c r="S49" s="19"/>
      <c r="T49" s="19"/>
      <c r="U49" s="19"/>
    </row>
    <row r="50" spans="1:21" ht="15" customHeight="1">
      <c r="A50" s="11">
        <v>2010</v>
      </c>
      <c r="B50" s="1" t="s">
        <v>5</v>
      </c>
      <c r="C50" s="1" t="s">
        <v>5</v>
      </c>
      <c r="D50" s="20">
        <v>25.367525069141266</v>
      </c>
      <c r="E50" s="20">
        <v>0.9696644855195824</v>
      </c>
      <c r="F50" s="20">
        <v>26.337189554660849</v>
      </c>
      <c r="G50" s="1">
        <v>221.07849811233027</v>
      </c>
      <c r="H50" s="1">
        <v>101.20633000205962</v>
      </c>
      <c r="I50" s="1">
        <v>322.28482811438988</v>
      </c>
      <c r="J50" s="1">
        <v>348.62201766905071</v>
      </c>
      <c r="K50" s="16">
        <v>64</v>
      </c>
      <c r="L50" s="22"/>
      <c r="M50" s="22"/>
      <c r="Q50" s="19"/>
      <c r="R50" s="19"/>
      <c r="S50" s="19"/>
      <c r="T50" s="19"/>
      <c r="U50" s="19"/>
    </row>
    <row r="51" spans="1:21" ht="12.75" customHeight="1">
      <c r="A51" s="11">
        <v>2011</v>
      </c>
      <c r="B51" s="1" t="s">
        <v>5</v>
      </c>
      <c r="C51" s="1" t="s">
        <v>5</v>
      </c>
      <c r="D51" s="20">
        <v>25.763108594097186</v>
      </c>
      <c r="E51" s="20">
        <v>0.96543695743020241</v>
      </c>
      <c r="F51" s="20">
        <v>26.72854555152739</v>
      </c>
      <c r="G51" s="1">
        <v>235.31864280574948</v>
      </c>
      <c r="H51" s="1">
        <v>108.19235512090371</v>
      </c>
      <c r="I51" s="1">
        <v>343.51099792565321</v>
      </c>
      <c r="J51" s="1">
        <v>370.23954347718063</v>
      </c>
      <c r="K51" s="16">
        <v>65</v>
      </c>
      <c r="L51" s="22"/>
      <c r="M51" s="22"/>
      <c r="Q51" s="19"/>
      <c r="R51" s="19"/>
      <c r="S51" s="19"/>
      <c r="T51" s="19"/>
      <c r="U51" s="19"/>
    </row>
    <row r="52" spans="1:21" ht="12.75" customHeight="1">
      <c r="A52" s="11">
        <v>2012</v>
      </c>
      <c r="B52" s="1" t="s">
        <v>5</v>
      </c>
      <c r="C52" s="1" t="s">
        <v>5</v>
      </c>
      <c r="D52" s="20">
        <v>25.985989429654545</v>
      </c>
      <c r="E52" s="20">
        <v>0.95417871282878497</v>
      </c>
      <c r="F52" s="20">
        <v>26.94016814248333</v>
      </c>
      <c r="G52" s="1">
        <v>230.4443001723005</v>
      </c>
      <c r="H52" s="1">
        <v>110.89707251182728</v>
      </c>
      <c r="I52" s="1">
        <v>341.3413726841278</v>
      </c>
      <c r="J52" s="1">
        <v>368.28154082661115</v>
      </c>
      <c r="K52" s="16">
        <v>60.3</v>
      </c>
      <c r="L52" s="22"/>
      <c r="M52" s="22"/>
      <c r="Q52" s="18"/>
      <c r="R52" s="18"/>
      <c r="S52" s="18"/>
      <c r="T52" s="18"/>
      <c r="U52" s="18"/>
    </row>
    <row r="53" spans="1:21" ht="12.75" customHeight="1">
      <c r="A53" s="11">
        <v>2013</v>
      </c>
      <c r="B53" s="6">
        <v>11.63346875</v>
      </c>
      <c r="C53" s="6">
        <v>14.786230453</v>
      </c>
      <c r="D53" s="6">
        <v>26.419699203</v>
      </c>
      <c r="E53" s="6">
        <v>0.950069673</v>
      </c>
      <c r="F53" s="6">
        <v>27.369768875999998</v>
      </c>
      <c r="G53" s="1">
        <v>228.64225914279893</v>
      </c>
      <c r="H53" s="1">
        <v>109.2411324092438</v>
      </c>
      <c r="I53" s="1">
        <v>337.88339155204272</v>
      </c>
      <c r="J53" s="1">
        <v>365.25316042804275</v>
      </c>
      <c r="K53" s="16">
        <v>65</v>
      </c>
      <c r="L53" s="22"/>
      <c r="M53" s="22"/>
      <c r="Q53" s="18"/>
      <c r="R53" s="18"/>
      <c r="S53" s="18"/>
      <c r="T53" s="18"/>
      <c r="U53" s="18"/>
    </row>
    <row r="54" spans="1:21" ht="12.75" customHeight="1">
      <c r="A54" s="2">
        <v>2014</v>
      </c>
      <c r="B54" s="15">
        <v>11.895572794526887</v>
      </c>
      <c r="C54" s="15">
        <v>15.119366758973909</v>
      </c>
      <c r="D54" s="15">
        <v>27.014939553500795</v>
      </c>
      <c r="E54" s="15">
        <v>0.91543171617187491</v>
      </c>
      <c r="F54" s="15">
        <v>27.930371269672669</v>
      </c>
      <c r="G54" s="6">
        <v>234.17109629500001</v>
      </c>
      <c r="H54" s="6">
        <v>112.505361415</v>
      </c>
      <c r="I54" s="6">
        <v>346.67645671000002</v>
      </c>
      <c r="J54" s="46">
        <v>374.60682797967269</v>
      </c>
      <c r="K54" s="16">
        <v>65.400000000000006</v>
      </c>
      <c r="L54" s="15"/>
      <c r="M54" s="15"/>
      <c r="Q54" s="18"/>
      <c r="R54" s="18"/>
      <c r="S54" s="18"/>
      <c r="T54" s="18"/>
      <c r="U54" s="18"/>
    </row>
    <row r="55" spans="1:21" ht="15" customHeight="1">
      <c r="A55" s="11">
        <v>2015</v>
      </c>
      <c r="B55" s="15">
        <v>12.093778394357601</v>
      </c>
      <c r="C55" s="15">
        <v>15.371287638219153</v>
      </c>
      <c r="D55" s="15">
        <v>27.465066032576754</v>
      </c>
      <c r="E55" s="15">
        <v>0.89783783333854161</v>
      </c>
      <c r="F55" s="15">
        <v>28.362903865915296</v>
      </c>
      <c r="G55" s="1">
        <v>217.14647358452959</v>
      </c>
      <c r="H55" s="1">
        <v>116.59157806738227</v>
      </c>
      <c r="I55" s="1">
        <v>333.73805165191186</v>
      </c>
      <c r="J55" s="15">
        <v>362.10095551782717</v>
      </c>
      <c r="K55" s="16">
        <v>66.099999999999994</v>
      </c>
      <c r="L55" s="15"/>
      <c r="M55" s="15"/>
      <c r="Q55" s="18"/>
      <c r="R55" s="18"/>
      <c r="S55" s="18"/>
      <c r="T55" s="18"/>
      <c r="U55" s="18"/>
    </row>
    <row r="56" spans="1:21" ht="12.75" customHeight="1">
      <c r="A56" s="11">
        <v>2016</v>
      </c>
      <c r="B56" s="15">
        <v>12.07599758839606</v>
      </c>
      <c r="C56" s="15">
        <v>15.348688093729258</v>
      </c>
      <c r="D56" s="15">
        <v>27.424685682125318</v>
      </c>
      <c r="E56" s="15">
        <v>0.84505618483854161</v>
      </c>
      <c r="F56" s="15">
        <v>28.269741866963859</v>
      </c>
      <c r="G56" s="1">
        <v>216.82367499029311</v>
      </c>
      <c r="H56" s="1">
        <v>113.41495340070364</v>
      </c>
      <c r="I56" s="1">
        <v>330.23862839099672</v>
      </c>
      <c r="J56" s="15">
        <v>358.50837025796056</v>
      </c>
      <c r="K56" s="16">
        <v>67.8</v>
      </c>
      <c r="L56" s="15"/>
      <c r="M56" s="15"/>
      <c r="Q56" s="18"/>
      <c r="R56" s="18"/>
      <c r="S56" s="18"/>
      <c r="T56" s="18"/>
      <c r="U56" s="18"/>
    </row>
    <row r="57" spans="1:21" ht="12.75" customHeight="1">
      <c r="A57" s="11">
        <v>2017</v>
      </c>
      <c r="B57" s="15">
        <v>12.11821907033729</v>
      </c>
      <c r="C57" s="15">
        <v>15.402351929981899</v>
      </c>
      <c r="D57" s="15">
        <v>27.520571000319187</v>
      </c>
      <c r="E57" s="15">
        <v>0.80437033078645837</v>
      </c>
      <c r="F57" s="15">
        <v>28.324941331105645</v>
      </c>
      <c r="G57" s="1">
        <v>217.68156878395817</v>
      </c>
      <c r="H57" s="1">
        <v>122.34667433722858</v>
      </c>
      <c r="I57" s="1">
        <v>340.02824312118673</v>
      </c>
      <c r="J57" s="15">
        <v>368.3531844522924</v>
      </c>
      <c r="K57" s="16">
        <v>67.2</v>
      </c>
      <c r="L57" s="15"/>
      <c r="M57" s="15"/>
      <c r="Q57" s="18"/>
      <c r="R57" s="18"/>
      <c r="S57" s="18"/>
      <c r="T57" s="18"/>
      <c r="U57" s="18"/>
    </row>
    <row r="58" spans="1:21" ht="12.75" customHeight="1">
      <c r="A58" s="11">
        <v>2018</v>
      </c>
      <c r="B58" s="15">
        <v>12.140569336481333</v>
      </c>
      <c r="C58" s="15">
        <v>15.430759294371105</v>
      </c>
      <c r="D58" s="15">
        <v>27.571328630852438</v>
      </c>
      <c r="E58" s="15">
        <v>0.77852931537500003</v>
      </c>
      <c r="F58" s="15">
        <v>28.349857946227438</v>
      </c>
      <c r="G58" s="1">
        <v>212.19490086911253</v>
      </c>
      <c r="H58" s="1">
        <v>128.87845883390077</v>
      </c>
      <c r="I58" s="1">
        <v>341.07335970301335</v>
      </c>
      <c r="J58" s="15">
        <v>369.42321764924077</v>
      </c>
      <c r="K58" s="16">
        <v>68.7</v>
      </c>
      <c r="L58" s="15"/>
      <c r="M58" s="15"/>
      <c r="Q58" s="18"/>
      <c r="R58" s="18"/>
      <c r="S58" s="18"/>
      <c r="T58" s="18"/>
      <c r="U58" s="18"/>
    </row>
    <row r="59" spans="1:21" ht="12.75" customHeight="1">
      <c r="A59" s="47">
        <v>2019</v>
      </c>
      <c r="B59" s="15">
        <v>12.304198133445574</v>
      </c>
      <c r="C59" s="15">
        <v>15.638732784707807</v>
      </c>
      <c r="D59" s="15">
        <v>27.94293091815338</v>
      </c>
      <c r="E59" s="15">
        <v>0.73014613758333335</v>
      </c>
      <c r="F59" s="15">
        <v>28.673077055736716</v>
      </c>
      <c r="G59" s="48">
        <v>218.82989756099997</v>
      </c>
      <c r="H59" s="48">
        <v>128.33180032800001</v>
      </c>
      <c r="I59" s="48">
        <v>347.16169788999997</v>
      </c>
      <c r="J59" s="15">
        <v>375.83477494573668</v>
      </c>
      <c r="K59" s="16">
        <v>68.7</v>
      </c>
      <c r="L59" s="15"/>
      <c r="M59" s="15"/>
      <c r="Q59" s="18"/>
      <c r="R59" s="18"/>
      <c r="S59" s="18"/>
      <c r="T59" s="18"/>
      <c r="U59" s="18"/>
    </row>
    <row r="60" spans="1:21" ht="15" customHeight="1">
      <c r="A60" s="51">
        <v>2020</v>
      </c>
      <c r="B60" s="15">
        <v>12.015288337909841</v>
      </c>
      <c r="C60" s="15">
        <v>15.271526157972298</v>
      </c>
      <c r="D60" s="15">
        <v>27.286814495882137</v>
      </c>
      <c r="E60" s="15">
        <v>0.71365187242708339</v>
      </c>
      <c r="F60" s="15">
        <v>28.000466368309223</v>
      </c>
      <c r="G60" s="20">
        <v>233.78049186530203</v>
      </c>
      <c r="H60" s="20">
        <v>125.97518073828557</v>
      </c>
      <c r="I60" s="20">
        <v>359.75567260358764</v>
      </c>
      <c r="J60" s="15">
        <v>387.75613897189686</v>
      </c>
      <c r="K60" s="16">
        <v>65</v>
      </c>
      <c r="L60" s="15"/>
      <c r="M60" s="15"/>
      <c r="Q60" s="18"/>
      <c r="R60" s="18"/>
      <c r="S60" s="18"/>
      <c r="T60" s="18"/>
      <c r="U60" s="18"/>
    </row>
    <row r="61" spans="1:21" s="13" customFormat="1" ht="12.75" customHeight="1">
      <c r="A61" s="51">
        <v>2021</v>
      </c>
      <c r="B61" s="15">
        <v>11.858789918509768</v>
      </c>
      <c r="C61" s="15">
        <v>15.072615433707041</v>
      </c>
      <c r="D61" s="15">
        <v>26.931405352216807</v>
      </c>
      <c r="E61" s="15">
        <v>0.68451200398437506</v>
      </c>
      <c r="F61" s="15">
        <v>27.61591735620118</v>
      </c>
      <c r="G61" s="20">
        <v>210.65807136452506</v>
      </c>
      <c r="H61" s="20">
        <v>123.18320919971796</v>
      </c>
      <c r="I61" s="20">
        <v>333.841280563243</v>
      </c>
      <c r="J61" s="15">
        <v>361.45719791944418</v>
      </c>
      <c r="K61" s="16">
        <v>67.900000000000006</v>
      </c>
      <c r="L61" s="15"/>
      <c r="M61" s="15"/>
      <c r="Q61" s="58"/>
      <c r="R61" s="58"/>
      <c r="S61" s="58"/>
      <c r="T61" s="58"/>
      <c r="U61" s="58"/>
    </row>
    <row r="62" spans="1:21" ht="12.75" customHeight="1">
      <c r="A62" s="49">
        <v>2022</v>
      </c>
      <c r="B62" s="12">
        <v>11.986210634645159</v>
      </c>
      <c r="C62" s="12">
        <v>15.234568167990547</v>
      </c>
      <c r="D62" s="12">
        <v>27.22077880263571</v>
      </c>
      <c r="E62" s="12">
        <v>0.67846410676041669</v>
      </c>
      <c r="F62" s="12">
        <v>27.899242909396126</v>
      </c>
      <c r="G62" s="50">
        <v>215.6769609079698</v>
      </c>
      <c r="H62" s="50">
        <v>136.52888480107421</v>
      </c>
      <c r="I62" s="50">
        <v>352.20584570804402</v>
      </c>
      <c r="J62" s="12">
        <f>F62+I62</f>
        <v>380.10508861744017</v>
      </c>
      <c r="K62" s="36">
        <v>69.3</v>
      </c>
      <c r="L62" s="15"/>
      <c r="M62" s="15"/>
      <c r="Q62" s="18"/>
      <c r="R62" s="18"/>
      <c r="S62" s="18"/>
      <c r="T62" s="18"/>
      <c r="U62" s="18"/>
    </row>
    <row r="63" spans="1:21" ht="12.75" customHeight="1">
      <c r="A63" s="3" t="s">
        <v>16</v>
      </c>
      <c r="F63" s="15"/>
      <c r="G63" s="1"/>
      <c r="H63" s="1"/>
      <c r="J63" s="20"/>
      <c r="L63" s="1"/>
    </row>
    <row r="64" spans="1:21" ht="12.75" customHeight="1">
      <c r="A64" s="3" t="s">
        <v>22</v>
      </c>
    </row>
    <row r="65" spans="1:29" ht="12.75" customHeight="1">
      <c r="A65" s="3" t="s">
        <v>23</v>
      </c>
    </row>
    <row r="66" spans="1:29" ht="12.75" customHeight="1">
      <c r="A66" s="37" t="s">
        <v>24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29" ht="12.75" customHeight="1">
      <c r="A67" s="21" t="s">
        <v>17</v>
      </c>
      <c r="AC67" s="14"/>
    </row>
    <row r="68" spans="1:29" ht="12.75" customHeight="1">
      <c r="A68" s="21" t="s">
        <v>25</v>
      </c>
    </row>
    <row r="69" spans="1:29" ht="12.75" customHeight="1">
      <c r="A69" s="3"/>
    </row>
    <row r="70" spans="1:29" ht="12.75" customHeight="1">
      <c r="A70" s="21" t="s">
        <v>18</v>
      </c>
    </row>
  </sheetData>
  <mergeCells count="3">
    <mergeCell ref="H6:H7"/>
    <mergeCell ref="B6:D6"/>
    <mergeCell ref="E6:E7"/>
  </mergeCells>
  <phoneticPr fontId="0" type="noConversion"/>
  <pageMargins left="0.59055118110236227" right="0.19685039370078741" top="0.59055118110236227" bottom="0.59055118110236227" header="0.51181102362204722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GTS-E22</vt:lpstr>
      <vt:lpstr>'GTS-E22'!Druckbereich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Suter</dc:creator>
  <cp:lastModifiedBy>Marti Philippe BFS</cp:lastModifiedBy>
  <cp:lastPrinted>2018-11-08T15:53:40Z</cp:lastPrinted>
  <dcterms:created xsi:type="dcterms:W3CDTF">2006-11-20T07:29:42Z</dcterms:created>
  <dcterms:modified xsi:type="dcterms:W3CDTF">2023-07-31T13:23:32Z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565026114</vt:i4>
  </property>
  <property fmtid="{D5CDD505-2E9C-101B-9397-08002B2CF9AE}" pid="3" name="_EmailSubject">
    <vt:lpwstr>Zur Freigabe: Bereich 11 - Güterverkehr 2006 (Newsletter:BFs-aktuell)</vt:lpwstr>
  </property>
  <property fmtid="{D5CDD505-2E9C-101B-9397-08002B2CF9AE}" pid="4" name="_AuthorEmail">
    <vt:lpwstr>Markus.Kohler@bfs.admin.ch</vt:lpwstr>
  </property>
  <property fmtid="{D5CDD505-2E9C-101B-9397-08002B2CF9AE}" pid="5" name="_AuthorEmailDisplayName">
    <vt:lpwstr>Kohler Markus BFS</vt:lpwstr>
  </property>
  <property fmtid="{D5CDD505-2E9C-101B-9397-08002B2CF9AE}" pid="6" name="_PreviousAdHocReviewCycleID">
    <vt:i4>488269520</vt:i4>
  </property>
  <property fmtid="{D5CDD505-2E9C-101B-9397-08002B2CF9AE}" pid="7" name="_ReviewingToolsShownOnce">
    <vt:lpwstr/>
  </property>
</Properties>
</file>