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5\2023-0427\tableaux\"/>
    </mc:Choice>
  </mc:AlternateContent>
  <xr:revisionPtr revIDLastSave="0" documentId="13_ncr:1_{DC43A125-4017-40A1-839C-893630B79402}" xr6:coauthVersionLast="47" xr6:coauthVersionMax="47" xr10:uidLastSave="{00000000-0000-0000-0000-000000000000}"/>
  <bookViews>
    <workbookView xWindow="-120" yWindow="-120" windowWidth="29040" windowHeight="15840" tabRatio="871" xr2:uid="{00000000-000D-0000-FFFF-FFFF00000000}"/>
  </bookViews>
  <sheets>
    <sheet name="Inhaltverzeichnis" sheetId="21" r:id="rId1"/>
    <sheet name="G4.1.1" sheetId="23" r:id="rId2"/>
    <sheet name="G4.1.2" sheetId="24" r:id="rId3"/>
    <sheet name="G4.1.3" sheetId="25" r:id="rId4"/>
    <sheet name="G4.2.1" sheetId="26" r:id="rId5"/>
    <sheet name="G4.2.2" sheetId="27" r:id="rId6"/>
    <sheet name="G4.2.3" sheetId="28" r:id="rId7"/>
    <sheet name="G4.3.1" sheetId="29" r:id="rId8"/>
    <sheet name="G4.3.2" sheetId="30" r:id="rId9"/>
    <sheet name="G4.3.3" sheetId="31" r:id="rId10"/>
    <sheet name="G4.4" sheetId="32" r:id="rId11"/>
    <sheet name="G4.5" sheetId="33" r:id="rId12"/>
    <sheet name="G4.6.1" sheetId="34" r:id="rId13"/>
    <sheet name="G4.6.2" sheetId="3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21" l="1"/>
  <c r="A15" i="21"/>
  <c r="A14" i="21"/>
  <c r="A13" i="21"/>
  <c r="A12" i="21"/>
  <c r="A11" i="21"/>
  <c r="A10" i="21"/>
  <c r="A9" i="21"/>
  <c r="A8" i="21"/>
  <c r="A7" i="21"/>
  <c r="A6" i="21"/>
  <c r="A5" i="21"/>
  <c r="A4" i="21"/>
</calcChain>
</file>

<file path=xl/sharedStrings.xml><?xml version="1.0" encoding="utf-8"?>
<sst xmlns="http://schemas.openxmlformats.org/spreadsheetml/2006/main" count="515" uniqueCount="158">
  <si>
    <t>LABB</t>
  </si>
  <si>
    <t>Projekt:</t>
  </si>
  <si>
    <t xml:space="preserve">Publikation: </t>
  </si>
  <si>
    <t xml:space="preserve">Auskunft: </t>
  </si>
  <si>
    <t>Männer</t>
  </si>
  <si>
    <t>Frauen</t>
  </si>
  <si>
    <t>EBA</t>
  </si>
  <si>
    <t>Gemeindetyp</t>
  </si>
  <si>
    <t>Sprachregion</t>
  </si>
  <si>
    <t>Geschlecht</t>
  </si>
  <si>
    <t>nach Abschluss, in %</t>
  </si>
  <si>
    <t xml:space="preserve">NEET: als arbeitslos registriert </t>
  </si>
  <si>
    <t xml:space="preserve">NEET: bezieht Leistungen der Invalidenversicherung </t>
  </si>
  <si>
    <t xml:space="preserve">NEET: bezieht Leistungen der Erwerbsersatzordnung </t>
  </si>
  <si>
    <t xml:space="preserve">NEET: Sonstige </t>
  </si>
  <si>
    <t>6 Monate</t>
  </si>
  <si>
    <t>18 Monate</t>
  </si>
  <si>
    <t>30 Monate</t>
  </si>
  <si>
    <t>42 Monate</t>
  </si>
  <si>
    <t>nach den untersuchten Schlüsseldimensionen, in %</t>
  </si>
  <si>
    <t>Situation 6 Monate nach Abschluss</t>
  </si>
  <si>
    <t>Situation 18 Monate nach Abschluss</t>
  </si>
  <si>
    <t>Situation 30 Monate nach Abschluss</t>
  </si>
  <si>
    <t>in %</t>
  </si>
  <si>
    <t>Weiterbeschäftigung im Lehrbetrieb</t>
  </si>
  <si>
    <t>Weiterbeschäftigung mit Arbeitgeberwechsel</t>
  </si>
  <si>
    <t>Einstieg in die Beschäftigung innerhalb von drei Monaten</t>
  </si>
  <si>
    <t>Einstieg in die Beschäftigung nach mehr als drei und weniger als sechs Monaten</t>
  </si>
  <si>
    <t>Einstieg in die Beschäftigung zwischen sechs und elf Monaten</t>
  </si>
  <si>
    <t>Einstieg in die Beschäftigung zwischen zwölf und 17 Monaten</t>
  </si>
  <si>
    <t>Einstieg in die Beschäftigung zwischen 18 und 30 Monaten</t>
  </si>
  <si>
    <t>Kein Einstieg in die Beschäftigung , aber mindestens einmal während der 30 untersuchten Monate in Ausbildung</t>
  </si>
  <si>
    <t>Kein Einstieg in die Beschäftigung und nie in Ausbildung während der 30 untersuchten Monate (NEET über den gesamten Zeitraum)</t>
  </si>
  <si>
    <t>1 bis 6 Monate</t>
  </si>
  <si>
    <t>7 bis 14 Monate</t>
  </si>
  <si>
    <t xml:space="preserve">15 bis 30 Monate </t>
  </si>
  <si>
    <t>Abschluss</t>
  </si>
  <si>
    <t xml:space="preserve">Total </t>
  </si>
  <si>
    <t>EFZ3</t>
  </si>
  <si>
    <t>EFZ4</t>
  </si>
  <si>
    <t>Anteil der erwerbstätigen Personen die Vollzeit arbeiten (90% - 100%)</t>
  </si>
  <si>
    <t>0 Monate</t>
  </si>
  <si>
    <t xml:space="preserve">NEET-Situationen </t>
  </si>
  <si>
    <t xml:space="preserve">Geschlecht </t>
  </si>
  <si>
    <t>Anteil der Vollzeitbeschäftigten, in %</t>
  </si>
  <si>
    <t xml:space="preserve">in Ausbildung </t>
  </si>
  <si>
    <t>in Ausbildung und erwerbstätig</t>
  </si>
  <si>
    <t xml:space="preserve">erwerbstätig </t>
  </si>
  <si>
    <t>Weiterbeschäftigung mit Arbeitgeberwechsel/ Einstieg in die Beschäftigung innerhalb von 3 Monaten</t>
  </si>
  <si>
    <t>Einstieg in die Beschäftigung nach mehr als 3 und weniger als 12 Monaten</t>
  </si>
  <si>
    <t>eduperspectives@bfs.admin.ch</t>
  </si>
  <si>
    <t>Total</t>
  </si>
  <si>
    <t>Vertrauensintervall  (95%)</t>
  </si>
  <si>
    <r>
      <t xml:space="preserve">Migrationsstatus </t>
    </r>
    <r>
      <rPr>
        <b/>
        <vertAlign val="superscript"/>
        <sz val="8"/>
        <color rgb="FF000000"/>
        <rFont val="Arial"/>
        <family val="2"/>
      </rPr>
      <t>1</t>
    </r>
  </si>
  <si>
    <r>
      <t>Bildungsstand der Eltern</t>
    </r>
    <r>
      <rPr>
        <b/>
        <vertAlign val="superscript"/>
        <sz val="8"/>
        <color rgb="FF000000"/>
        <rFont val="Arial"/>
        <family val="2"/>
      </rPr>
      <t>1,2</t>
    </r>
  </si>
  <si>
    <r>
      <t>1</t>
    </r>
    <r>
      <rPr>
        <sz val="8"/>
        <color rgb="FF000000"/>
        <rFont val="Arial"/>
        <family val="2"/>
      </rPr>
      <t xml:space="preserve"> ohne Absolventinnen und Absolventen, zu denen keine entsprechenden Informationen verfügbar sind</t>
    </r>
  </si>
  <si>
    <r>
      <t>2</t>
    </r>
    <r>
      <rPr>
        <sz val="8"/>
        <color rgb="FF000000"/>
        <rFont val="Arial"/>
        <family val="2"/>
      </rPr>
      <t xml:space="preserve"> Aufgrund der Verknüpfung mit der SE bezieht sich diese Grafik auf Stichprobedaten; daher die niedrigen Fallzahlen (N nicht gewichtet). Alle Werte weisen 95%-Unsicherheiten auf, die unter +/-5% liegen.</t>
    </r>
  </si>
  <si>
    <r>
      <t>nach Bildungsfeld</t>
    </r>
    <r>
      <rPr>
        <vertAlign val="superscript"/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, in %</t>
    </r>
  </si>
  <si>
    <r>
      <t xml:space="preserve">1 </t>
    </r>
    <r>
      <rPr>
        <sz val="8"/>
        <color rgb="FF000000"/>
        <rFont val="Arial"/>
        <family val="2"/>
      </rPr>
      <t xml:space="preserve">Die Bildungsfelder mit weniger als 100 Absolventinnen und Absolventen sind nicht separat dargestellt, aber im Total enthalten. </t>
    </r>
  </si>
  <si>
    <r>
      <t>Migrationsstatus</t>
    </r>
    <r>
      <rPr>
        <b/>
        <vertAlign val="superscript"/>
        <sz val="8"/>
        <color rgb="FF000000"/>
        <rFont val="Arial"/>
        <family val="2"/>
      </rPr>
      <t>1</t>
    </r>
  </si>
  <si>
    <r>
      <t>Bildungsstand der Eltern</t>
    </r>
    <r>
      <rPr>
        <b/>
        <vertAlign val="superscript"/>
        <sz val="8"/>
        <color rgb="FF000000"/>
        <rFont val="Arial"/>
        <family val="2"/>
      </rPr>
      <t>1, 2</t>
    </r>
  </si>
  <si>
    <r>
      <t>Bildungsstand der Eltern</t>
    </r>
    <r>
      <rPr>
        <b/>
        <vertAlign val="superscript"/>
        <sz val="8"/>
        <color rgb="FF000000"/>
        <rFont val="Arial"/>
        <family val="2"/>
      </rPr>
      <t>1,2</t>
    </r>
    <r>
      <rPr>
        <b/>
        <sz val="8"/>
        <color rgb="FF000000"/>
        <rFont val="Arial"/>
        <family val="2"/>
      </rPr>
      <t xml:space="preserve"> </t>
    </r>
  </si>
  <si>
    <t>Übergänge nach Abschluss der Sekundarstufe II und Integration in den Arbeitsmark</t>
  </si>
  <si>
    <r>
      <t>1</t>
    </r>
    <r>
      <rPr>
        <sz val="8"/>
        <rFont val="Arial"/>
        <family val="2"/>
      </rPr>
      <t xml:space="preserve"> Hier werden nur die Absolventinnen und Absolventen mit Abschluss der Sekundarstufe II betrachtet, die in den folgenden 18 Monaten nie im Bildungssystem erfasst wurden.
</t>
    </r>
  </si>
  <si>
    <t>N</t>
  </si>
  <si>
    <t>Fachmittelschulausweis</t>
  </si>
  <si>
    <t>Fachmaturitätszeugnis</t>
  </si>
  <si>
    <t>Berufsmaturitätszeugnis</t>
  </si>
  <si>
    <t>gymnasiales Maturitätszeugnis</t>
  </si>
  <si>
    <t>Wirtschaft und Verwaltung</t>
  </si>
  <si>
    <t>Ingenieurwesen und Technische Berufe</t>
  </si>
  <si>
    <t>Verarbeitendes Gewerbe und Bergbau</t>
  </si>
  <si>
    <t>Architektur und Baugewerbe</t>
  </si>
  <si>
    <t>Landwirtschaft</t>
  </si>
  <si>
    <t>Persönliche Dienstleistungen</t>
  </si>
  <si>
    <t>Künste</t>
  </si>
  <si>
    <t>Forstwirtschaft</t>
  </si>
  <si>
    <t>Tiermedizin</t>
  </si>
  <si>
    <t>Gesundheit</t>
  </si>
  <si>
    <t>Sozialwesen</t>
  </si>
  <si>
    <t>Verkehrsdienstleistungen</t>
  </si>
  <si>
    <t>Informations- und Kommunikationstechnologie</t>
  </si>
  <si>
    <t>G4.1.3 Erwerbs- und Ausbildungssituation der Absolvent/innen nach Abschluss der Sekundarstufe II</t>
  </si>
  <si>
    <t>Total EBA</t>
  </si>
  <si>
    <t>Total EFZ3</t>
  </si>
  <si>
    <t>Total EFZ4</t>
  </si>
  <si>
    <t>Projekt: LABB</t>
  </si>
  <si>
    <t>Auskunft: eduperspectives@bfs.admin.ch</t>
  </si>
  <si>
    <t>Total (N=80640)</t>
  </si>
  <si>
    <t>G4.6.2 Dauer der NEET-Status innert 30 Monaten nach Abschluss der Sekundarstufe II im Jahr 2018</t>
  </si>
  <si>
    <t>G4.6.1 Dauer der NEET-Status innert 30 Monaten nach Abschluss der Sekundarstufe II im Jahr 2018</t>
  </si>
  <si>
    <r>
      <t>G4.5 Absolvent/innen der Jahre 2018-2020, die 18 Monate nach ihrem Abschluss der Sekundarstufe II beschäftigt, aber nicht in Ausbildung</t>
    </r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waren </t>
    </r>
  </si>
  <si>
    <t>G4.4 Absolvent/innen eines EBA oder eines EFZ im Jahr 2018, die innert 12 Monaten eine Stelle angetreten haben: Dauer der Erstbeschäftigung innert 30 Monaten</t>
  </si>
  <si>
    <t>G4.3.3 Erstbeschäftigung innert 30 Monaten nach dem Erwerb eines EBA oder EFZ im Jahr 2018</t>
  </si>
  <si>
    <t>G4.3.2 Erstbeschäftigung innert 30 Monaten nach dem Erwerb eines EBA oder EFZ im Jahr 2018</t>
  </si>
  <si>
    <t>G4.3.1 Erstbeschäftigung innert 30 Monaten nach dem Erwerb eines EBA oder EFZ im Jahr 2018</t>
  </si>
  <si>
    <t>G4.2.3 Absolvent/innen eines vierjährigen EFZ im Jahr 2018: Erwerbs- und Ausbildungsstatus 18 und 42 Monate nach Abschluss</t>
  </si>
  <si>
    <t>G4.2.2 Absolvent/innen eines dreijährigen EFZ im Jahr 2018: Erwerbs- und Ausbildungsstatus 18 und 42 Monate nach Abschluss</t>
  </si>
  <si>
    <t>G4.2.1 Absolvent/innen eines EBA im Jahr 2018: Erwerbs- und Ausbildungsstatus 18 und 42 Monate nach Abschluss</t>
  </si>
  <si>
    <t>Kohorten 2012-2021, in %</t>
  </si>
  <si>
    <t>G4.1.2 Erwerbs- und Ausbildungssituation der Absolvent/innen 18 Monate nach einem 2018 erworbenen Abschluss der Sekundarstufe II</t>
  </si>
  <si>
    <t>G4.1.1 Erwerbs- und Ausbildungssituation der Absolvent/innen 6, 18, 30 und 42 Monate nach einem 2018 erworbenen Abschluss der Sekundarstufe II</t>
  </si>
  <si>
    <t>© BFS, Neuchâtel, 2023</t>
  </si>
  <si>
    <t>Publikation: Übergänge nach Abschluss der Sekundarstufe II und Integration in den Arbeitsmarkt. Aktualisierung 2023</t>
  </si>
  <si>
    <t>Übergänge nach Abschluss der Sekundarstufe II und Integration in den Arbeitsmarkt. Aktualisierung 2023</t>
  </si>
  <si>
    <t>Grafiken und Tabellen: Kapitel 4,  Aktualisierung 2023</t>
  </si>
  <si>
    <t xml:space="preserve">Männer </t>
  </si>
  <si>
    <t xml:space="preserve">Frauen </t>
  </si>
  <si>
    <t xml:space="preserve">In der Schweiz geborene Schweizer </t>
  </si>
  <si>
    <t>Im Ausland geborene Schweizer</t>
  </si>
  <si>
    <t>In der Schweiz geborene Ausländer</t>
  </si>
  <si>
    <t xml:space="preserve">Im Ausland geborene Ausländer </t>
  </si>
  <si>
    <t xml:space="preserve">Obligatorische Schule </t>
  </si>
  <si>
    <t xml:space="preserve">Sekundarstufe II: BGB </t>
  </si>
  <si>
    <t xml:space="preserve">Sekundarstufe II: allgemeinbildende Ausbildungen </t>
  </si>
  <si>
    <t>Tertiärstufe: HBB</t>
  </si>
  <si>
    <t xml:space="preserve">Tertiärstufe: Hochschulen </t>
  </si>
  <si>
    <t>deutschsprachige und rätoromanische Schweiz</t>
  </si>
  <si>
    <t xml:space="preserve">franösischsprachige Schweiz </t>
  </si>
  <si>
    <t>italienischsprachige Schweiz</t>
  </si>
  <si>
    <t xml:space="preserve">Städtisch </t>
  </si>
  <si>
    <t xml:space="preserve">Intermediär (dichter periurbaner Raum und ländliche Zentren) </t>
  </si>
  <si>
    <t xml:space="preserve">Ländlich </t>
  </si>
  <si>
    <t>Cohorte 2019</t>
  </si>
  <si>
    <t>Cohorte 2013</t>
  </si>
  <si>
    <t>Cohorte 2015</t>
  </si>
  <si>
    <t>Cohorte 2017</t>
  </si>
  <si>
    <t>Cohorte 2014</t>
  </si>
  <si>
    <t>Cohorte 2016</t>
  </si>
  <si>
    <t>Cohorte 2018</t>
  </si>
  <si>
    <t xml:space="preserve">EFZ3 </t>
  </si>
  <si>
    <t xml:space="preserve">Im Ausland geborene Schweizer </t>
  </si>
  <si>
    <t>Im Ausland geborene Ausländer (</t>
  </si>
  <si>
    <t xml:space="preserve">Tertiärstufe: HBB </t>
  </si>
  <si>
    <t xml:space="preserve">EBA </t>
  </si>
  <si>
    <t xml:space="preserve">EFZ4 </t>
  </si>
  <si>
    <t xml:space="preserve">Berufsmaturitätszeugnis </t>
  </si>
  <si>
    <t xml:space="preserve">Fachmaturitätszeugnis </t>
  </si>
  <si>
    <t>Sekundarstufe II: allgemeinbildende Ausbildungen</t>
  </si>
  <si>
    <t>Tertiärstufe: Hochschulen</t>
  </si>
  <si>
    <t xml:space="preserve">deutschsprachige und rätoromanische Schweiz </t>
  </si>
  <si>
    <t xml:space="preserve">italienischsprachige Schweiz </t>
  </si>
  <si>
    <t>Städtisch</t>
  </si>
  <si>
    <t/>
  </si>
  <si>
    <t>Cohorte 2012</t>
  </si>
  <si>
    <t>Cohorte 2020</t>
  </si>
  <si>
    <t>Cohorte 2021</t>
  </si>
  <si>
    <t>(89; 91)</t>
  </si>
  <si>
    <t>(93; 95)</t>
  </si>
  <si>
    <t>(83; 87)</t>
  </si>
  <si>
    <t>(83; 94)</t>
  </si>
  <si>
    <t>(90; 99)</t>
  </si>
  <si>
    <t>(67; 89)</t>
  </si>
  <si>
    <t>(87; 90)</t>
  </si>
  <si>
    <t>(91; 95)</t>
  </si>
  <si>
    <t>(93; 96)</t>
  </si>
  <si>
    <t>(94; 97)</t>
  </si>
  <si>
    <t>(85;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</si>
</sst>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&lt;100]0;[&gt;=100]#\ ##0"/>
  </numFmts>
  <fonts count="26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rgb="FF0563C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1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vertAlign val="superscript"/>
      <sz val="9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vertAlign val="superscript"/>
      <sz val="8"/>
      <name val="Arial"/>
      <family val="2"/>
    </font>
    <font>
      <sz val="8"/>
      <color rgb="FF000000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vertAlign val="superscript"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6" fillId="0" borderId="0" applyNumberFormat="0" applyBorder="0" applyProtection="0"/>
    <xf numFmtId="0" fontId="1" fillId="0" borderId="0" applyNumberFormat="0" applyFon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9" fillId="0" borderId="0"/>
    <xf numFmtId="0" fontId="9" fillId="0" borderId="0"/>
    <xf numFmtId="0" fontId="3" fillId="0" borderId="0"/>
  </cellStyleXfs>
  <cellXfs count="104">
    <xf numFmtId="0" fontId="0" fillId="0" borderId="0" xfId="0"/>
    <xf numFmtId="0" fontId="1" fillId="0" borderId="0" xfId="5" applyFill="1"/>
    <xf numFmtId="0" fontId="7" fillId="0" borderId="0" xfId="5" applyFont="1" applyFill="1"/>
    <xf numFmtId="0" fontId="1" fillId="0" borderId="0" xfId="5" applyFill="1" applyAlignment="1">
      <alignment horizontal="left" vertical="top" wrapText="1"/>
    </xf>
    <xf numFmtId="0" fontId="1" fillId="0" borderId="0" xfId="5" applyFill="1" applyBorder="1"/>
    <xf numFmtId="0" fontId="11" fillId="0" borderId="0" xfId="5" applyFont="1" applyFill="1"/>
    <xf numFmtId="0" fontId="11" fillId="0" borderId="0" xfId="5" applyFont="1" applyFill="1" applyBorder="1"/>
    <xf numFmtId="0" fontId="12" fillId="0" borderId="0" xfId="0" applyFont="1" applyFill="1" applyAlignment="1">
      <alignment horizontal="left"/>
    </xf>
    <xf numFmtId="0" fontId="13" fillId="0" borderId="0" xfId="5" applyFont="1" applyFill="1"/>
    <xf numFmtId="0" fontId="13" fillId="0" borderId="0" xfId="5" applyFont="1" applyFill="1" applyBorder="1"/>
    <xf numFmtId="0" fontId="14" fillId="0" borderId="0" xfId="1" applyFont="1" applyFill="1"/>
    <xf numFmtId="0" fontId="15" fillId="0" borderId="1" xfId="3" applyFont="1" applyFill="1" applyBorder="1" applyAlignment="1">
      <alignment horizontal="left" vertical="top" readingOrder="1"/>
    </xf>
    <xf numFmtId="0" fontId="15" fillId="0" borderId="1" xfId="3" applyFont="1" applyFill="1" applyBorder="1" applyAlignment="1">
      <alignment vertical="top"/>
    </xf>
    <xf numFmtId="0" fontId="15" fillId="0" borderId="1" xfId="3" applyFont="1" applyFill="1" applyBorder="1" applyAlignment="1">
      <alignment horizontal="center" vertical="top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15" fillId="0" borderId="0" xfId="3" applyFont="1" applyFill="1" applyBorder="1" applyAlignment="1">
      <alignment horizontal="left" vertical="top" readingOrder="1"/>
    </xf>
    <xf numFmtId="0" fontId="15" fillId="0" borderId="0" xfId="3" applyFont="1" applyFill="1" applyBorder="1" applyAlignment="1">
      <alignment vertical="top"/>
    </xf>
    <xf numFmtId="0" fontId="15" fillId="0" borderId="0" xfId="3" applyFont="1" applyFill="1" applyBorder="1" applyAlignment="1">
      <alignment horizontal="center" vertical="top"/>
    </xf>
    <xf numFmtId="0" fontId="11" fillId="0" borderId="0" xfId="6" applyFont="1" applyFill="1" applyAlignment="1">
      <alignment horizontal="left" vertical="top" readingOrder="1"/>
    </xf>
    <xf numFmtId="0" fontId="11" fillId="0" borderId="0" xfId="4" applyFont="1" applyFill="1" applyAlignment="1">
      <alignment vertical="top"/>
    </xf>
    <xf numFmtId="0" fontId="11" fillId="0" borderId="0" xfId="5" applyFont="1" applyFill="1" applyAlignment="1">
      <alignment vertical="top"/>
    </xf>
    <xf numFmtId="0" fontId="15" fillId="0" borderId="2" xfId="3" applyFont="1" applyFill="1" applyBorder="1" applyAlignment="1">
      <alignment horizontal="left" vertical="top" readingOrder="1"/>
    </xf>
    <xf numFmtId="0" fontId="15" fillId="0" borderId="2" xfId="0" applyFont="1" applyFill="1" applyBorder="1" applyAlignment="1">
      <alignment vertical="top"/>
    </xf>
    <xf numFmtId="0" fontId="15" fillId="0" borderId="2" xfId="3" applyFont="1" applyFill="1" applyBorder="1" applyAlignment="1">
      <alignment horizontal="center" vertical="top" wrapText="1"/>
    </xf>
    <xf numFmtId="0" fontId="10" fillId="0" borderId="2" xfId="0" applyFont="1" applyFill="1" applyBorder="1"/>
    <xf numFmtId="0" fontId="11" fillId="0" borderId="5" xfId="5" applyFont="1" applyFill="1" applyBorder="1" applyAlignment="1">
      <alignment horizontal="left" vertical="top" wrapText="1" shrinkToFit="1"/>
    </xf>
    <xf numFmtId="0" fontId="17" fillId="0" borderId="0" xfId="5" applyFont="1" applyFill="1" applyAlignment="1">
      <alignment horizontal="left" vertical="top" wrapText="1"/>
    </xf>
    <xf numFmtId="1" fontId="11" fillId="0" borderId="0" xfId="5" applyNumberFormat="1" applyFont="1" applyFill="1" applyAlignment="1">
      <alignment horizontal="left" vertical="top" indent="2"/>
    </xf>
    <xf numFmtId="1" fontId="11" fillId="0" borderId="0" xfId="5" applyNumberFormat="1" applyFont="1" applyFill="1" applyAlignment="1">
      <alignment horizontal="left"/>
    </xf>
    <xf numFmtId="0" fontId="11" fillId="0" borderId="0" xfId="5" applyFont="1" applyFill="1" applyAlignment="1">
      <alignment horizontal="left"/>
    </xf>
    <xf numFmtId="0" fontId="11" fillId="0" borderId="0" xfId="5" applyFont="1" applyFill="1" applyAlignment="1">
      <alignment horizontal="left" vertical="top" wrapText="1"/>
    </xf>
    <xf numFmtId="0" fontId="17" fillId="0" borderId="0" xfId="5" applyFont="1" applyFill="1"/>
    <xf numFmtId="0" fontId="11" fillId="0" borderId="0" xfId="5" applyFont="1" applyFill="1" applyAlignment="1">
      <alignment horizontal="left" vertical="top"/>
    </xf>
    <xf numFmtId="0" fontId="18" fillId="0" borderId="0" xfId="5" applyFont="1" applyFill="1"/>
    <xf numFmtId="0" fontId="11" fillId="0" borderId="3" xfId="6" applyFont="1" applyFill="1" applyBorder="1" applyAlignment="1">
      <alignment horizontal="left" vertical="top" readingOrder="1"/>
    </xf>
    <xf numFmtId="0" fontId="11" fillId="0" borderId="3" xfId="6" applyFont="1" applyFill="1" applyBorder="1" applyAlignment="1">
      <alignment vertical="top"/>
    </xf>
    <xf numFmtId="0" fontId="11" fillId="0" borderId="3" xfId="6" applyFont="1" applyFill="1" applyBorder="1" applyAlignment="1">
      <alignment horizontal="center" vertical="top"/>
    </xf>
    <xf numFmtId="0" fontId="11" fillId="0" borderId="3" xfId="5" applyFont="1" applyFill="1" applyBorder="1"/>
    <xf numFmtId="0" fontId="11" fillId="0" borderId="0" xfId="6" applyFont="1" applyFill="1" applyAlignment="1">
      <alignment vertical="top"/>
    </xf>
    <xf numFmtId="0" fontId="11" fillId="0" borderId="0" xfId="6" applyFont="1" applyFill="1" applyAlignment="1">
      <alignment horizontal="center" vertical="top"/>
    </xf>
    <xf numFmtId="0" fontId="11" fillId="0" borderId="4" xfId="6" applyFont="1" applyFill="1" applyBorder="1" applyAlignment="1">
      <alignment horizontal="left" vertical="top" readingOrder="1"/>
    </xf>
    <xf numFmtId="0" fontId="11" fillId="0" borderId="4" xfId="5" applyFont="1" applyFill="1" applyBorder="1" applyAlignment="1">
      <alignment vertical="top"/>
    </xf>
    <xf numFmtId="0" fontId="11" fillId="0" borderId="4" xfId="6" applyFont="1" applyFill="1" applyBorder="1" applyAlignment="1">
      <alignment horizontal="center" vertical="top" wrapText="1"/>
    </xf>
    <xf numFmtId="0" fontId="11" fillId="0" borderId="4" xfId="5" applyFont="1" applyFill="1" applyBorder="1"/>
    <xf numFmtId="0" fontId="11" fillId="0" borderId="0" xfId="5" applyFont="1" applyFill="1" applyBorder="1" applyAlignment="1">
      <alignment horizontal="left"/>
    </xf>
    <xf numFmtId="0" fontId="11" fillId="0" borderId="0" xfId="5" applyFont="1" applyFill="1" applyBorder="1" applyAlignment="1">
      <alignment horizontal="left" vertical="top" wrapText="1"/>
    </xf>
    <xf numFmtId="1" fontId="11" fillId="0" borderId="0" xfId="5" applyNumberFormat="1" applyFont="1" applyFill="1" applyBorder="1" applyAlignment="1">
      <alignment horizontal="left" vertical="top" indent="2"/>
    </xf>
    <xf numFmtId="0" fontId="17" fillId="0" borderId="0" xfId="5" applyFont="1" applyFill="1" applyBorder="1"/>
    <xf numFmtId="0" fontId="11" fillId="0" borderId="0" xfId="6" applyFont="1" applyFill="1" applyBorder="1" applyAlignment="1">
      <alignment horizontal="center" vertical="top"/>
    </xf>
    <xf numFmtId="0" fontId="11" fillId="0" borderId="0" xfId="6" applyFont="1" applyFill="1" applyBorder="1" applyAlignment="1">
      <alignment horizontal="center" vertical="top" wrapText="1"/>
    </xf>
    <xf numFmtId="2" fontId="11" fillId="0" borderId="0" xfId="5" applyNumberFormat="1" applyFont="1" applyFill="1" applyAlignment="1">
      <alignment horizontal="left" vertical="top" indent="2"/>
    </xf>
    <xf numFmtId="0" fontId="11" fillId="0" borderId="0" xfId="5" applyFont="1" applyFill="1" applyAlignment="1">
      <alignment wrapText="1"/>
    </xf>
    <xf numFmtId="0" fontId="11" fillId="0" borderId="0" xfId="5" applyFont="1" applyFill="1" applyBorder="1" applyAlignment="1">
      <alignment horizontal="left" vertical="top"/>
    </xf>
    <xf numFmtId="0" fontId="21" fillId="0" borderId="0" xfId="9" applyFont="1" applyFill="1" applyAlignment="1"/>
    <xf numFmtId="0" fontId="11" fillId="0" borderId="7" xfId="5" applyFont="1" applyFill="1" applyBorder="1" applyAlignment="1">
      <alignment horizontal="left" vertical="top" wrapText="1" shrinkToFit="1"/>
    </xf>
    <xf numFmtId="0" fontId="11" fillId="0" borderId="8" xfId="5" applyFont="1" applyFill="1" applyBorder="1" applyAlignment="1">
      <alignment horizontal="left" vertical="top" wrapText="1" shrinkToFit="1"/>
    </xf>
    <xf numFmtId="0" fontId="22" fillId="0" borderId="0" xfId="0" applyFont="1" applyFill="1" applyAlignment="1">
      <alignment horizontal="left"/>
    </xf>
    <xf numFmtId="0" fontId="23" fillId="0" borderId="0" xfId="5" applyFont="1" applyFill="1" applyAlignment="1">
      <alignment horizontal="left" vertical="center" readingOrder="1"/>
    </xf>
    <xf numFmtId="0" fontId="24" fillId="0" borderId="0" xfId="5" applyFont="1" applyFill="1" applyAlignment="1">
      <alignment horizontal="left" vertical="center" readingOrder="1"/>
    </xf>
    <xf numFmtId="2" fontId="17" fillId="0" borderId="0" xfId="5" applyNumberFormat="1" applyFont="1" applyFill="1" applyAlignment="1">
      <alignment horizontal="left" vertical="top" indent="2"/>
    </xf>
    <xf numFmtId="1" fontId="11" fillId="0" borderId="0" xfId="5" applyNumberFormat="1" applyFont="1" applyFill="1" applyAlignment="1">
      <alignment vertical="top"/>
    </xf>
    <xf numFmtId="1" fontId="11" fillId="0" borderId="0" xfId="5" applyNumberFormat="1" applyFont="1" applyFill="1" applyAlignment="1"/>
    <xf numFmtId="14" fontId="1" fillId="0" borderId="0" xfId="5" applyNumberFormat="1" applyFill="1"/>
    <xf numFmtId="0" fontId="11" fillId="0" borderId="5" xfId="5" applyFont="1" applyFill="1" applyBorder="1" applyAlignment="1">
      <alignment horizontal="left" vertical="top" wrapText="1" shrinkToFit="1"/>
    </xf>
    <xf numFmtId="0" fontId="18" fillId="0" borderId="0" xfId="5" applyFont="1" applyFill="1" applyBorder="1"/>
    <xf numFmtId="0" fontId="11" fillId="0" borderId="1" xfId="6" applyFont="1" applyFill="1" applyBorder="1" applyAlignment="1">
      <alignment horizontal="left" vertical="top" readingOrder="1"/>
    </xf>
    <xf numFmtId="0" fontId="11" fillId="0" borderId="6" xfId="5" applyFont="1" applyFill="1" applyBorder="1" applyAlignment="1">
      <alignment horizontal="right" vertical="top" wrapText="1" shrinkToFit="1"/>
    </xf>
    <xf numFmtId="0" fontId="11" fillId="0" borderId="5" xfId="5" applyFont="1" applyFill="1" applyBorder="1" applyAlignment="1">
      <alignment horizontal="right" vertical="top" wrapText="1" shrinkToFit="1"/>
    </xf>
    <xf numFmtId="1" fontId="17" fillId="0" borderId="0" xfId="5" applyNumberFormat="1" applyFont="1" applyFill="1" applyAlignment="1">
      <alignment horizontal="right" vertical="top" indent="2"/>
    </xf>
    <xf numFmtId="1" fontId="11" fillId="0" borderId="0" xfId="5" applyNumberFormat="1" applyFont="1" applyFill="1" applyAlignment="1">
      <alignment horizontal="right" vertical="top" indent="2"/>
    </xf>
    <xf numFmtId="0" fontId="11" fillId="0" borderId="5" xfId="5" applyFont="1" applyFill="1" applyBorder="1" applyAlignment="1">
      <alignment horizontal="left" vertical="top" wrapText="1" shrinkToFit="1"/>
    </xf>
    <xf numFmtId="0" fontId="11" fillId="0" borderId="2" xfId="5" applyFont="1" applyFill="1" applyBorder="1"/>
    <xf numFmtId="0" fontId="11" fillId="0" borderId="1" xfId="5" applyFont="1" applyFill="1" applyBorder="1"/>
    <xf numFmtId="0" fontId="11" fillId="0" borderId="5" xfId="5" applyFont="1" applyFill="1" applyBorder="1" applyAlignment="1">
      <alignment horizontal="left" vertical="top" wrapText="1" shrinkToFit="1"/>
    </xf>
    <xf numFmtId="0" fontId="11" fillId="0" borderId="5" xfId="5" applyFont="1" applyFill="1" applyBorder="1" applyAlignment="1">
      <alignment horizontal="left" vertical="top" wrapText="1" shrinkToFit="1"/>
    </xf>
    <xf numFmtId="0" fontId="11" fillId="0" borderId="0" xfId="6" applyFont="1" applyFill="1" applyBorder="1" applyAlignment="1">
      <alignment horizontal="left" vertical="top" readingOrder="1"/>
    </xf>
    <xf numFmtId="0" fontId="11" fillId="0" borderId="11" xfId="5" applyFont="1" applyFill="1" applyBorder="1" applyAlignment="1">
      <alignment horizontal="left" vertical="top" wrapText="1" shrinkToFit="1"/>
    </xf>
    <xf numFmtId="0" fontId="11" fillId="0" borderId="0" xfId="5" applyFont="1" applyFill="1" applyBorder="1" applyAlignment="1">
      <alignment vertical="top"/>
    </xf>
    <xf numFmtId="0" fontId="18" fillId="0" borderId="0" xfId="5" applyFont="1" applyFill="1" applyAlignment="1"/>
    <xf numFmtId="0" fontId="17" fillId="0" borderId="0" xfId="5" applyFont="1" applyFill="1" applyAlignment="1">
      <alignment vertical="top" wrapText="1"/>
    </xf>
    <xf numFmtId="0" fontId="17" fillId="0" borderId="0" xfId="5" applyFont="1" applyFill="1" applyAlignment="1"/>
    <xf numFmtId="1" fontId="17" fillId="0" borderId="0" xfId="5" applyNumberFormat="1" applyFont="1" applyFill="1" applyAlignment="1">
      <alignment vertical="top"/>
    </xf>
    <xf numFmtId="0" fontId="11" fillId="0" borderId="0" xfId="5" applyFont="1" applyFill="1" applyAlignment="1">
      <alignment vertical="top" wrapText="1"/>
    </xf>
    <xf numFmtId="0" fontId="11" fillId="0" borderId="0" xfId="5" applyFont="1" applyFill="1" applyAlignment="1"/>
    <xf numFmtId="164" fontId="11" fillId="0" borderId="0" xfId="5" applyNumberFormat="1" applyFont="1" applyFill="1" applyAlignment="1">
      <alignment vertical="top"/>
    </xf>
    <xf numFmtId="1" fontId="17" fillId="0" borderId="0" xfId="5" applyNumberFormat="1" applyFont="1" applyFill="1" applyAlignment="1">
      <alignment horizontal="right" vertical="top"/>
    </xf>
    <xf numFmtId="2" fontId="17" fillId="0" borderId="0" xfId="5" applyNumberFormat="1" applyFont="1" applyFill="1" applyAlignment="1">
      <alignment horizontal="right" vertical="top" indent="2"/>
    </xf>
    <xf numFmtId="2" fontId="11" fillId="0" borderId="0" xfId="5" applyNumberFormat="1" applyFont="1" applyFill="1" applyAlignment="1">
      <alignment horizontal="right" vertical="top" indent="2"/>
    </xf>
    <xf numFmtId="1" fontId="11" fillId="0" borderId="0" xfId="5" applyNumberFormat="1" applyFont="1" applyFill="1" applyAlignment="1">
      <alignment horizontal="right" vertical="top"/>
    </xf>
    <xf numFmtId="0" fontId="20" fillId="0" borderId="0" xfId="5" applyFont="1" applyFill="1" applyAlignment="1">
      <alignment horizontal="left" vertical="top" wrapText="1"/>
    </xf>
    <xf numFmtId="0" fontId="11" fillId="0" borderId="6" xfId="5" applyFont="1" applyFill="1" applyBorder="1" applyAlignment="1">
      <alignment horizontal="left" vertical="top" wrapText="1" shrinkToFit="1"/>
    </xf>
    <xf numFmtId="0" fontId="11" fillId="0" borderId="5" xfId="5" applyFont="1" applyFill="1" applyBorder="1" applyAlignment="1">
      <alignment horizontal="left" vertical="top" wrapText="1" shrinkToFit="1"/>
    </xf>
    <xf numFmtId="0" fontId="11" fillId="0" borderId="9" xfId="5" applyFont="1" applyFill="1" applyBorder="1" applyAlignment="1">
      <alignment horizontal="left" vertical="top" wrapText="1" shrinkToFit="1"/>
    </xf>
    <xf numFmtId="0" fontId="11" fillId="0" borderId="10" xfId="5" applyFont="1" applyFill="1" applyBorder="1" applyAlignment="1">
      <alignment horizontal="left" vertical="top" wrapText="1" shrinkToFit="1"/>
    </xf>
    <xf numFmtId="165" fontId="17" fillId="0" borderId="0" xfId="5" applyNumberFormat="1" applyFont="1" applyFill="1" applyAlignment="1">
      <alignment horizontal="right" vertical="top" wrapText="1"/>
    </xf>
    <xf numFmtId="165" fontId="11" fillId="0" borderId="0" xfId="5" applyNumberFormat="1" applyFont="1" applyFill="1" applyAlignment="1">
      <alignment horizontal="right" vertical="top" wrapText="1"/>
    </xf>
    <xf numFmtId="165" fontId="17" fillId="0" borderId="0" xfId="5" applyNumberFormat="1" applyFont="1" applyFill="1" applyAlignment="1">
      <alignment vertical="top" wrapText="1"/>
    </xf>
    <xf numFmtId="165" fontId="11" fillId="0" borderId="0" xfId="5" applyNumberFormat="1" applyFont="1" applyFill="1" applyAlignment="1">
      <alignment vertical="top" wrapText="1"/>
    </xf>
    <xf numFmtId="165" fontId="11" fillId="0" borderId="0" xfId="5" applyNumberFormat="1" applyFont="1" applyFill="1" applyAlignment="1"/>
    <xf numFmtId="165" fontId="17" fillId="0" borderId="0" xfId="5" applyNumberFormat="1" applyFont="1" applyFill="1" applyAlignment="1"/>
    <xf numFmtId="165" fontId="17" fillId="0" borderId="0" xfId="5" applyNumberFormat="1" applyFont="1" applyFill="1" applyAlignment="1">
      <alignment vertical="top"/>
    </xf>
    <xf numFmtId="165" fontId="11" fillId="0" borderId="0" xfId="5" applyNumberFormat="1" applyFont="1" applyFill="1" applyAlignment="1">
      <alignment vertical="top"/>
    </xf>
  </cellXfs>
  <cellStyles count="13">
    <cellStyle name="Lien hypertexte" xfId="1" builtinId="8"/>
    <cellStyle name="Lien hypertexte 2" xfId="4" xr:uid="{00000000-0005-0000-0000-000001000000}"/>
    <cellStyle name="Normal" xfId="0" builtinId="0"/>
    <cellStyle name="Normal 2" xfId="5" xr:uid="{00000000-0005-0000-0000-000003000000}"/>
    <cellStyle name="Normal 2 2" xfId="12" xr:uid="{00000000-0005-0000-0000-000004000000}"/>
    <cellStyle name="Normal 2 2 2" xfId="11" xr:uid="{00000000-0005-0000-0000-000005000000}"/>
    <cellStyle name="Normal 2 3" xfId="3" xr:uid="{00000000-0005-0000-0000-000006000000}"/>
    <cellStyle name="Normal 2 3 2" xfId="6" xr:uid="{00000000-0005-0000-0000-000007000000}"/>
    <cellStyle name="Normal 23" xfId="2" xr:uid="{00000000-0005-0000-0000-000008000000}"/>
    <cellStyle name="Normal 3" xfId="10" xr:uid="{00000000-0005-0000-0000-000009000000}"/>
    <cellStyle name="Normal 3 2" xfId="8" xr:uid="{00000000-0005-0000-0000-00000A000000}"/>
    <cellStyle name="Normal 3 3" xfId="7" xr:uid="{00000000-0005-0000-0000-00000B000000}"/>
    <cellStyle name="Normal 4" xfId="9" xr:uid="{00000000-0005-0000-0000-00000C000000}"/>
  </cellStyles>
  <dxfs count="0"/>
  <tableStyles count="0" defaultTableStyle="TableStyleMedium2" defaultPivotStyle="PivotStyleLight16"/>
  <colors>
    <mruColors>
      <color rgb="FFE5BEFA"/>
      <color rgb="FFBD5B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showGridLines="0" tabSelected="1" zoomScale="145" zoomScaleNormal="145" workbookViewId="0"/>
  </sheetViews>
  <sheetFormatPr baseColWidth="10" defaultColWidth="11" defaultRowHeight="14.25" x14ac:dyDescent="0.2"/>
  <cols>
    <col min="1" max="1" width="10.375" style="1" customWidth="1"/>
    <col min="2" max="3" width="19.25" style="1" customWidth="1"/>
    <col min="4" max="4" width="67.375" style="1" customWidth="1"/>
    <col min="5" max="5" width="11" style="1" customWidth="1"/>
    <col min="6" max="11" width="11" style="4"/>
    <col min="12" max="16384" width="11" style="1"/>
  </cols>
  <sheetData>
    <row r="1" spans="1:11" s="8" customFormat="1" ht="12" x14ac:dyDescent="0.2">
      <c r="A1" s="58" t="s">
        <v>62</v>
      </c>
      <c r="F1" s="9"/>
      <c r="G1" s="9"/>
      <c r="H1" s="9"/>
      <c r="I1" s="9"/>
      <c r="J1" s="9"/>
      <c r="K1" s="9"/>
    </row>
    <row r="2" spans="1:11" s="8" customFormat="1" ht="12" x14ac:dyDescent="0.2">
      <c r="A2" s="7" t="s">
        <v>105</v>
      </c>
      <c r="F2" s="9"/>
      <c r="G2" s="9"/>
      <c r="H2" s="9"/>
      <c r="I2" s="9"/>
      <c r="J2" s="9"/>
      <c r="K2" s="9"/>
    </row>
    <row r="3" spans="1:11" s="5" customFormat="1" ht="11.25" x14ac:dyDescent="0.2">
      <c r="F3" s="6"/>
      <c r="G3" s="6"/>
      <c r="H3" s="6"/>
      <c r="I3" s="6"/>
      <c r="J3" s="6"/>
      <c r="K3" s="6"/>
    </row>
    <row r="4" spans="1:11" s="5" customFormat="1" ht="11.25" x14ac:dyDescent="0.2">
      <c r="A4" s="10" t="str">
        <f>'G4.1.1'!A1</f>
        <v>G4.1.1 Erwerbs- und Ausbildungssituation der Absolvent/innen 6, 18, 30 und 42 Monate nach einem 2018 erworbenen Abschluss der Sekundarstufe II</v>
      </c>
      <c r="E4" s="6"/>
      <c r="F4" s="6"/>
      <c r="G4" s="6"/>
      <c r="H4" s="6"/>
      <c r="I4" s="6"/>
      <c r="J4" s="6"/>
    </row>
    <row r="5" spans="1:11" s="5" customFormat="1" ht="11.25" x14ac:dyDescent="0.2">
      <c r="A5" s="10" t="str">
        <f>'G4.1.2'!A1</f>
        <v>G4.1.2 Erwerbs- und Ausbildungssituation der Absolvent/innen 18 Monate nach einem 2018 erworbenen Abschluss der Sekundarstufe II</v>
      </c>
      <c r="E5" s="6"/>
      <c r="F5" s="6"/>
      <c r="G5" s="6"/>
      <c r="H5" s="6"/>
      <c r="I5" s="6"/>
      <c r="J5" s="6"/>
    </row>
    <row r="6" spans="1:11" s="5" customFormat="1" ht="11.25" x14ac:dyDescent="0.2">
      <c r="A6" s="10" t="str">
        <f>'G4.1.3'!A1</f>
        <v>G4.1.3 Erwerbs- und Ausbildungssituation der Absolvent/innen nach Abschluss der Sekundarstufe II</v>
      </c>
      <c r="E6" s="6"/>
      <c r="F6" s="6"/>
      <c r="G6" s="6"/>
      <c r="H6" s="6"/>
      <c r="I6" s="6"/>
      <c r="J6" s="6"/>
    </row>
    <row r="7" spans="1:11" s="5" customFormat="1" ht="11.25" x14ac:dyDescent="0.2">
      <c r="A7" s="10" t="str">
        <f>'G4.2.1'!A1</f>
        <v>G4.2.1 Absolvent/innen eines EBA im Jahr 2018: Erwerbs- und Ausbildungsstatus 18 und 42 Monate nach Abschluss</v>
      </c>
      <c r="E7" s="6"/>
      <c r="F7" s="6"/>
      <c r="G7" s="6"/>
      <c r="H7" s="6"/>
      <c r="I7" s="6"/>
      <c r="J7" s="6"/>
    </row>
    <row r="8" spans="1:11" s="5" customFormat="1" ht="11.25" x14ac:dyDescent="0.2">
      <c r="A8" s="10" t="str">
        <f>'G4.2.2'!A1</f>
        <v>G4.2.2 Absolvent/innen eines dreijährigen EFZ im Jahr 2018: Erwerbs- und Ausbildungsstatus 18 und 42 Monate nach Abschluss</v>
      </c>
      <c r="E8" s="6"/>
      <c r="F8" s="6"/>
      <c r="G8" s="6"/>
      <c r="H8" s="6"/>
      <c r="I8" s="6"/>
      <c r="J8" s="6"/>
    </row>
    <row r="9" spans="1:11" s="5" customFormat="1" ht="11.25" x14ac:dyDescent="0.2">
      <c r="A9" s="10" t="str">
        <f>'G4.2.3'!A1</f>
        <v>G4.2.3 Absolvent/innen eines vierjährigen EFZ im Jahr 2018: Erwerbs- und Ausbildungsstatus 18 und 42 Monate nach Abschluss</v>
      </c>
      <c r="E9" s="6"/>
      <c r="F9" s="6"/>
      <c r="G9" s="6"/>
      <c r="H9" s="6"/>
      <c r="I9" s="6"/>
      <c r="J9" s="6"/>
    </row>
    <row r="10" spans="1:11" s="5" customFormat="1" ht="11.25" x14ac:dyDescent="0.2">
      <c r="A10" s="10" t="str">
        <f>'G4.3.1'!A1</f>
        <v>G4.3.1 Erstbeschäftigung innert 30 Monaten nach dem Erwerb eines EBA oder EFZ im Jahr 2018</v>
      </c>
      <c r="E10" s="6"/>
      <c r="F10" s="6"/>
      <c r="G10" s="6"/>
      <c r="H10" s="6"/>
      <c r="I10" s="6"/>
      <c r="J10" s="6"/>
    </row>
    <row r="11" spans="1:11" s="5" customFormat="1" ht="11.25" x14ac:dyDescent="0.2">
      <c r="A11" s="10" t="str">
        <f>'G4.3.2'!A1</f>
        <v>G4.3.2 Erstbeschäftigung innert 30 Monaten nach dem Erwerb eines EBA oder EFZ im Jahr 2018</v>
      </c>
      <c r="E11" s="6"/>
      <c r="F11" s="6"/>
      <c r="G11" s="6"/>
      <c r="H11" s="6"/>
      <c r="I11" s="6"/>
      <c r="J11" s="6"/>
    </row>
    <row r="12" spans="1:11" s="5" customFormat="1" ht="11.25" x14ac:dyDescent="0.2">
      <c r="A12" s="10" t="str">
        <f>'G4.3.3'!A1</f>
        <v>G4.3.3 Erstbeschäftigung innert 30 Monaten nach dem Erwerb eines EBA oder EFZ im Jahr 2018</v>
      </c>
      <c r="E12" s="6"/>
      <c r="F12" s="6"/>
      <c r="G12" s="6"/>
      <c r="H12" s="6"/>
      <c r="I12" s="6"/>
      <c r="J12" s="6"/>
    </row>
    <row r="13" spans="1:11" s="5" customFormat="1" ht="11.25" x14ac:dyDescent="0.2">
      <c r="A13" s="10" t="str">
        <f>'G4.4'!A1</f>
        <v>G4.4 Absolvent/innen eines EBA oder eines EFZ im Jahr 2018, die innert 12 Monaten eine Stelle angetreten haben: Dauer der Erstbeschäftigung innert 30 Monaten</v>
      </c>
      <c r="E13" s="6"/>
      <c r="F13" s="6"/>
      <c r="G13" s="6"/>
      <c r="H13" s="6"/>
      <c r="I13" s="6"/>
      <c r="J13" s="6"/>
    </row>
    <row r="14" spans="1:11" s="5" customFormat="1" ht="11.25" x14ac:dyDescent="0.2">
      <c r="A14" s="10" t="str">
        <f>'G4.5'!A1</f>
        <v xml:space="preserve">G4.5 Absolvent/innen der Jahre 2018-2020, die 18 Monate nach ihrem Abschluss der Sekundarstufe II beschäftigt, aber nicht in Ausbildung1 waren </v>
      </c>
      <c r="E14" s="6"/>
      <c r="F14" s="6"/>
      <c r="G14" s="6"/>
      <c r="H14" s="6"/>
      <c r="I14" s="6"/>
      <c r="J14" s="6"/>
    </row>
    <row r="15" spans="1:11" s="5" customFormat="1" ht="11.25" x14ac:dyDescent="0.2">
      <c r="A15" s="10" t="str">
        <f>'G4.6.1'!A1</f>
        <v>G4.6.1 Dauer der NEET-Status innert 30 Monaten nach Abschluss der Sekundarstufe II im Jahr 2018</v>
      </c>
      <c r="E15" s="6"/>
      <c r="F15" s="6"/>
      <c r="G15" s="6"/>
      <c r="H15" s="6"/>
      <c r="I15" s="6"/>
      <c r="J15" s="6"/>
    </row>
    <row r="16" spans="1:11" s="5" customFormat="1" ht="11.25" x14ac:dyDescent="0.2">
      <c r="A16" s="10" t="str">
        <f>'G4.6.2'!A1</f>
        <v>G4.6.2 Dauer der NEET-Status innert 30 Monaten nach Abschluss der Sekundarstufe II im Jahr 2018</v>
      </c>
      <c r="E16" s="6"/>
      <c r="F16" s="6"/>
      <c r="G16" s="6"/>
      <c r="H16" s="6"/>
      <c r="I16" s="6"/>
      <c r="J16" s="6"/>
    </row>
    <row r="17" spans="1:11" s="5" customFormat="1" ht="11.25" x14ac:dyDescent="0.2">
      <c r="B17" s="10"/>
      <c r="F17" s="6"/>
      <c r="G17" s="6"/>
      <c r="H17" s="6"/>
      <c r="I17" s="6"/>
      <c r="J17" s="6"/>
      <c r="K17" s="6"/>
    </row>
    <row r="18" spans="1:11" s="5" customFormat="1" ht="12" customHeight="1" x14ac:dyDescent="0.2">
      <c r="B18" s="10"/>
      <c r="F18" s="6"/>
      <c r="G18" s="6"/>
      <c r="H18" s="6"/>
      <c r="I18" s="6"/>
      <c r="J18" s="6"/>
      <c r="K18" s="6"/>
    </row>
    <row r="19" spans="1:11" s="16" customFormat="1" ht="11.25" x14ac:dyDescent="0.2">
      <c r="A19" s="11" t="s">
        <v>102</v>
      </c>
      <c r="B19" s="12"/>
      <c r="C19" s="13"/>
      <c r="D19" s="13"/>
      <c r="E19" s="14"/>
      <c r="F19" s="15"/>
      <c r="G19" s="15"/>
      <c r="H19" s="15"/>
      <c r="I19" s="15"/>
      <c r="J19" s="15"/>
      <c r="K19" s="15"/>
    </row>
    <row r="20" spans="1:11" s="16" customFormat="1" ht="11.25" x14ac:dyDescent="0.2">
      <c r="A20" s="17" t="s">
        <v>1</v>
      </c>
      <c r="B20" s="18" t="s">
        <v>0</v>
      </c>
      <c r="C20" s="19"/>
      <c r="D20" s="19"/>
      <c r="E20" s="15"/>
      <c r="F20" s="15"/>
      <c r="G20" s="15"/>
      <c r="H20" s="15"/>
      <c r="I20" s="15"/>
      <c r="J20" s="15"/>
      <c r="K20" s="15"/>
    </row>
    <row r="21" spans="1:11" s="5" customFormat="1" ht="11.25" x14ac:dyDescent="0.2">
      <c r="A21" s="20" t="s">
        <v>2</v>
      </c>
      <c r="B21" s="21" t="s">
        <v>104</v>
      </c>
      <c r="C21" s="22"/>
      <c r="D21" s="22"/>
      <c r="F21" s="6"/>
      <c r="G21" s="6"/>
      <c r="H21" s="6"/>
      <c r="I21" s="6"/>
      <c r="J21" s="6"/>
      <c r="K21" s="6"/>
    </row>
    <row r="22" spans="1:11" s="16" customFormat="1" ht="11.25" x14ac:dyDescent="0.2">
      <c r="A22" s="23" t="s">
        <v>3</v>
      </c>
      <c r="B22" s="24" t="s">
        <v>50</v>
      </c>
      <c r="C22" s="25"/>
      <c r="D22" s="25"/>
      <c r="E22" s="26"/>
      <c r="F22" s="15"/>
      <c r="G22" s="15"/>
      <c r="H22" s="15"/>
      <c r="I22" s="15"/>
      <c r="J22" s="15"/>
      <c r="K22" s="15"/>
    </row>
    <row r="25" spans="1:11" x14ac:dyDescent="0.2">
      <c r="A25" s="64"/>
    </row>
  </sheetData>
  <hyperlinks>
    <hyperlink ref="A4" location="G4.1.1!A1" display="Erwerbs- und Ausbildungssituation der Absolvent/innen 6, 18, 30 und 42 Monate nach einem 2012 erworbenen Abschluss der Sekundarstufe II" xr:uid="{00000000-0004-0000-0000-000000000000}"/>
    <hyperlink ref="A5" location="G4.1.2!A1" display="Erwerbs- und Ausbildungssituation der Absolvent/innen 18 Monate nach einem 2012 erworbenen Abschluss der Sekundarstufe II" xr:uid="{00000000-0004-0000-0000-000001000000}"/>
    <hyperlink ref="A6" location="G4.1.3!A1" display="Erwerbs- und Ausbildungssituation der Absolvent/innen nach Abschluss der Sekundarstufe II, Kohorten 2012-2015" xr:uid="{00000000-0004-0000-0000-000002000000}"/>
    <hyperlink ref="A7" location="G4.2.1!A1" display="Absolvent/innen eines EBA im Jahr 2012: Erwerbs- und Ausbildungsstatus 18 und 42 Monate nach Abschluss" xr:uid="{00000000-0004-0000-0000-000003000000}"/>
    <hyperlink ref="A8" location="G4.2.2!A1" display="Absolvent/innen eines dreijährigen EFZ im Jahr 2012: Erwerbs- und Ausbildungsstatus 18 und 42 Monate nach Abschluss" xr:uid="{00000000-0004-0000-0000-000004000000}"/>
    <hyperlink ref="A9" location="G4.2.3!A1" display="Absolvent/innen eines vierjährigen EFZ im Jahr 2012: Erwerbs- und Ausbildungsstatus 18 und 42 Monate nach Abschluss" xr:uid="{00000000-0004-0000-0000-000005000000}"/>
    <hyperlink ref="A10" location="G4.3.1!A1" display="Erstbeschäftigung innert 30 Monaten nach dem Erwerb eines EBA oder EFZ im Jahr 2012" xr:uid="{00000000-0004-0000-0000-000006000000}"/>
    <hyperlink ref="A11" location="G4.3.2!A1" display="Erstbeschäftigung innert 30 Monaten nach dem Erwerb eines EBA oder EFZ im Jahr 2012 nach Bildungsfeld" xr:uid="{00000000-0004-0000-0000-000007000000}"/>
    <hyperlink ref="A12" location="G4.3.3!A1" display="Erstbeschäftigung innert 30 Monaten nach dem Erwerb eines EBA oder EFZ im Jahr 2012, nach den untersuchten Schlüsseldimensionen" xr:uid="{00000000-0004-0000-0000-000008000000}"/>
    <hyperlink ref="A13" location="G4.4!A1" display="Absolvent/innen eines EBA oder eines EFZ im Jahr 2012, die innert 12 Monaten eine Stelle angetreten haben: Dauer der Erstbeschäftigung innert 30 Monaten" xr:uid="{00000000-0004-0000-0000-000009000000}"/>
    <hyperlink ref="A14" location="G4.5!A1" display="Absolvent/innen der Jahre 2012-2014, die 18 Monate nach ihrem Abschluss der Sekundarstufe II beschäftigt, aber nicht in Ausbildung1 waren: Anteil der Vollzeitbeschäftigten" xr:uid="{00000000-0004-0000-0000-00000A000000}"/>
    <hyperlink ref="A15" location="G4.6.1!A1" display="Dauer der NEET-Status innert 30 Monaten nach Abschluss der Sekundarstufe1 : Vergleich zwischen den Absolventen des Jahres 2012 (nach Abschluss) und den Frühzeitige Schulabgänger/innen (nach Geschlecht) " xr:uid="{00000000-0004-0000-0000-00000B000000}"/>
    <hyperlink ref="A16" location="G4.6.2!A1" display="Dauer der NEET-Status innert 30 Monaten nach Abschluss der Sekundarstufe II im Jahr 2012" xr:uid="{00000000-0004-0000-0000-00000C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5"/>
  <sheetViews>
    <sheetView showGridLines="0" zoomScale="80" zoomScaleNormal="80" workbookViewId="0"/>
  </sheetViews>
  <sheetFormatPr baseColWidth="10" defaultColWidth="11" defaultRowHeight="14.25" x14ac:dyDescent="0.2"/>
  <cols>
    <col min="1" max="1" width="37.75" style="1" customWidth="1"/>
    <col min="2" max="2" width="8.75" style="1" customWidth="1"/>
    <col min="3" max="3" width="14.5" style="1" customWidth="1"/>
    <col min="4" max="4" width="17.375" style="1" customWidth="1"/>
    <col min="5" max="5" width="19.625" style="1" customWidth="1"/>
    <col min="6" max="6" width="28.125" style="1" customWidth="1"/>
    <col min="7" max="7" width="23" style="1" customWidth="1"/>
    <col min="8" max="8" width="20.75" style="1" customWidth="1"/>
    <col min="9" max="9" width="19.875" style="1" customWidth="1"/>
    <col min="10" max="10" width="40.375" style="1" customWidth="1"/>
    <col min="11" max="11" width="44.125" style="1" customWidth="1"/>
    <col min="12" max="12" width="11" style="1" customWidth="1"/>
    <col min="13" max="16384" width="11" style="1"/>
  </cols>
  <sheetData>
    <row r="1" spans="1:11" s="8" customFormat="1" ht="12" x14ac:dyDescent="0.2">
      <c r="A1" s="59" t="s">
        <v>93</v>
      </c>
      <c r="B1" s="59"/>
    </row>
    <row r="2" spans="1:11" s="8" customFormat="1" ht="12" x14ac:dyDescent="0.2">
      <c r="A2" s="8" t="s">
        <v>19</v>
      </c>
    </row>
    <row r="3" spans="1:11" s="5" customFormat="1" ht="11.25" x14ac:dyDescent="0.2"/>
    <row r="4" spans="1:11" s="5" customFormat="1" ht="21" customHeight="1" x14ac:dyDescent="0.2">
      <c r="A4" s="65"/>
      <c r="B4" s="76" t="s">
        <v>64</v>
      </c>
      <c r="C4" s="27" t="s">
        <v>24</v>
      </c>
      <c r="D4" s="27" t="s">
        <v>25</v>
      </c>
      <c r="E4" s="27" t="s">
        <v>26</v>
      </c>
      <c r="F4" s="27" t="s">
        <v>27</v>
      </c>
      <c r="G4" s="27" t="s">
        <v>28</v>
      </c>
      <c r="H4" s="27" t="s">
        <v>29</v>
      </c>
      <c r="I4" s="27" t="s">
        <v>30</v>
      </c>
      <c r="J4" s="27" t="s">
        <v>31</v>
      </c>
      <c r="K4" s="27" t="s">
        <v>32</v>
      </c>
    </row>
    <row r="5" spans="1:11" s="31" customFormat="1" ht="11.25" x14ac:dyDescent="0.2">
      <c r="A5" s="28" t="s">
        <v>37</v>
      </c>
      <c r="B5" s="98">
        <v>44464</v>
      </c>
      <c r="C5" s="83">
        <v>44.39</v>
      </c>
      <c r="D5" s="83">
        <v>22.47</v>
      </c>
      <c r="E5" s="83">
        <v>15.76</v>
      </c>
      <c r="F5" s="83">
        <v>4.1399999999999997</v>
      </c>
      <c r="G5" s="83">
        <v>5.89</v>
      </c>
      <c r="H5" s="83">
        <v>3.27</v>
      </c>
      <c r="I5" s="83">
        <v>1.93</v>
      </c>
      <c r="J5" s="83">
        <v>1.34</v>
      </c>
      <c r="K5" s="83">
        <v>0.81</v>
      </c>
    </row>
    <row r="6" spans="1:11" s="31" customFormat="1" ht="11.25" x14ac:dyDescent="0.2">
      <c r="A6" s="28" t="s">
        <v>9</v>
      </c>
      <c r="B6" s="98"/>
      <c r="C6" s="62"/>
      <c r="D6" s="62"/>
      <c r="E6" s="62"/>
      <c r="F6" s="62"/>
      <c r="G6" s="62"/>
      <c r="H6" s="62"/>
      <c r="I6" s="62"/>
      <c r="J6" s="62"/>
      <c r="K6" s="62"/>
    </row>
    <row r="7" spans="1:11" s="31" customFormat="1" ht="11.25" x14ac:dyDescent="0.2">
      <c r="A7" s="31" t="s">
        <v>106</v>
      </c>
      <c r="B7" s="100">
        <v>24028</v>
      </c>
      <c r="C7" s="62">
        <v>46.66</v>
      </c>
      <c r="D7" s="62">
        <v>21.04</v>
      </c>
      <c r="E7" s="62">
        <v>13.41</v>
      </c>
      <c r="F7" s="62">
        <v>3.93</v>
      </c>
      <c r="G7" s="62">
        <v>6.14</v>
      </c>
      <c r="H7" s="62">
        <v>3.72</v>
      </c>
      <c r="I7" s="62">
        <v>2.46</v>
      </c>
      <c r="J7" s="62">
        <v>1.71</v>
      </c>
      <c r="K7" s="62">
        <v>0.92</v>
      </c>
    </row>
    <row r="8" spans="1:11" s="31" customFormat="1" ht="11.25" x14ac:dyDescent="0.2">
      <c r="A8" s="31" t="s">
        <v>107</v>
      </c>
      <c r="B8" s="100">
        <v>20436</v>
      </c>
      <c r="C8" s="62">
        <v>41.73</v>
      </c>
      <c r="D8" s="62">
        <v>24.14</v>
      </c>
      <c r="E8" s="62">
        <v>18.52</v>
      </c>
      <c r="F8" s="62">
        <v>4.38</v>
      </c>
      <c r="G8" s="62">
        <v>5.6</v>
      </c>
      <c r="H8" s="62">
        <v>2.73</v>
      </c>
      <c r="I8" s="62">
        <v>1.32</v>
      </c>
      <c r="J8" s="62">
        <v>0.89</v>
      </c>
      <c r="K8" s="62">
        <v>0.69</v>
      </c>
    </row>
    <row r="9" spans="1:11" s="5" customFormat="1" ht="11.25" x14ac:dyDescent="0.2">
      <c r="A9" s="28" t="s">
        <v>59</v>
      </c>
      <c r="B9" s="98"/>
      <c r="C9" s="62"/>
      <c r="D9" s="62"/>
      <c r="E9" s="62"/>
      <c r="F9" s="62"/>
      <c r="G9" s="62"/>
      <c r="H9" s="62"/>
      <c r="I9" s="62"/>
      <c r="J9" s="62"/>
      <c r="K9" s="62"/>
    </row>
    <row r="10" spans="1:11" s="31" customFormat="1" ht="11.25" x14ac:dyDescent="0.2">
      <c r="A10" s="31" t="s">
        <v>108</v>
      </c>
      <c r="B10" s="100">
        <v>35338</v>
      </c>
      <c r="C10" s="62">
        <v>44.28</v>
      </c>
      <c r="D10" s="62">
        <v>22.87</v>
      </c>
      <c r="E10" s="62">
        <v>15.2</v>
      </c>
      <c r="F10" s="62">
        <v>4.1500000000000004</v>
      </c>
      <c r="G10" s="62">
        <v>5.93</v>
      </c>
      <c r="H10" s="62">
        <v>3.43</v>
      </c>
      <c r="I10" s="62">
        <v>2.02</v>
      </c>
      <c r="J10" s="62">
        <v>1.37</v>
      </c>
      <c r="K10" s="62">
        <v>0.75</v>
      </c>
    </row>
    <row r="11" spans="1:11" s="31" customFormat="1" ht="11.25" x14ac:dyDescent="0.2">
      <c r="A11" s="31" t="s">
        <v>131</v>
      </c>
      <c r="B11" s="100">
        <v>1789</v>
      </c>
      <c r="C11" s="62">
        <v>41.25</v>
      </c>
      <c r="D11" s="62">
        <v>19.899999999999999</v>
      </c>
      <c r="E11" s="62">
        <v>16.989999999999998</v>
      </c>
      <c r="F11" s="62">
        <v>4.1900000000000004</v>
      </c>
      <c r="G11" s="62">
        <v>6.93</v>
      </c>
      <c r="H11" s="62">
        <v>4.42</v>
      </c>
      <c r="I11" s="62">
        <v>2.85</v>
      </c>
      <c r="J11" s="62">
        <v>1.68</v>
      </c>
      <c r="K11" s="62">
        <v>1.79</v>
      </c>
    </row>
    <row r="12" spans="1:11" s="31" customFormat="1" ht="11.25" x14ac:dyDescent="0.2">
      <c r="A12" s="31" t="s">
        <v>110</v>
      </c>
      <c r="B12" s="100">
        <v>3924</v>
      </c>
      <c r="C12" s="62">
        <v>46.43</v>
      </c>
      <c r="D12" s="62">
        <v>20.23</v>
      </c>
      <c r="E12" s="62">
        <v>18.86</v>
      </c>
      <c r="F12" s="62">
        <v>3.92</v>
      </c>
      <c r="G12" s="62">
        <v>5.48</v>
      </c>
      <c r="H12" s="62">
        <v>2.2400000000000002</v>
      </c>
      <c r="I12" s="62">
        <v>1.27</v>
      </c>
      <c r="J12" s="62">
        <v>0.97</v>
      </c>
      <c r="K12" s="62">
        <v>0.59</v>
      </c>
    </row>
    <row r="13" spans="1:11" s="31" customFormat="1" ht="11.25" x14ac:dyDescent="0.2">
      <c r="A13" s="31" t="s">
        <v>132</v>
      </c>
      <c r="B13" s="100">
        <v>3395</v>
      </c>
      <c r="C13" s="62">
        <v>44.98</v>
      </c>
      <c r="D13" s="62">
        <v>22.18</v>
      </c>
      <c r="E13" s="62">
        <v>17.29</v>
      </c>
      <c r="F13" s="62">
        <v>4.21</v>
      </c>
      <c r="G13" s="62">
        <v>5.42</v>
      </c>
      <c r="H13" s="62">
        <v>2.15</v>
      </c>
      <c r="I13" s="62">
        <v>1.3</v>
      </c>
      <c r="J13" s="62">
        <v>1.27</v>
      </c>
      <c r="K13" s="62">
        <v>1.21</v>
      </c>
    </row>
    <row r="14" spans="1:11" s="5" customFormat="1" ht="11.25" x14ac:dyDescent="0.2">
      <c r="A14" s="33" t="s">
        <v>60</v>
      </c>
      <c r="B14" s="101"/>
      <c r="C14" s="62"/>
      <c r="D14" s="62"/>
      <c r="E14" s="62"/>
      <c r="F14" s="62"/>
      <c r="G14" s="62"/>
      <c r="H14" s="62"/>
      <c r="I14" s="62"/>
      <c r="J14" s="62"/>
      <c r="K14" s="62"/>
    </row>
    <row r="15" spans="1:11" s="33" customFormat="1" ht="11.25" x14ac:dyDescent="0.2">
      <c r="A15" s="32" t="s">
        <v>112</v>
      </c>
      <c r="B15" s="99">
        <v>664</v>
      </c>
      <c r="C15" s="62">
        <v>46.729500000000002</v>
      </c>
      <c r="D15" s="62">
        <v>19.584499999999998</v>
      </c>
      <c r="E15" s="62">
        <v>15.698499999999999</v>
      </c>
      <c r="F15" s="62">
        <v>4.3506</v>
      </c>
      <c r="G15" s="62">
        <v>7.0065999999999997</v>
      </c>
      <c r="H15" s="62">
        <v>2.4276</v>
      </c>
      <c r="I15" s="62">
        <v>1.7141</v>
      </c>
      <c r="J15" s="62">
        <v>1.3702000000000001</v>
      </c>
      <c r="K15" s="62">
        <v>1.1183000000000001</v>
      </c>
    </row>
    <row r="16" spans="1:11" s="31" customFormat="1" ht="11.25" x14ac:dyDescent="0.2">
      <c r="A16" s="31" t="s">
        <v>113</v>
      </c>
      <c r="B16" s="100">
        <v>1661</v>
      </c>
      <c r="C16" s="62">
        <v>47.437100000000001</v>
      </c>
      <c r="D16" s="62">
        <v>22.691199999999998</v>
      </c>
      <c r="E16" s="62">
        <v>14.4064</v>
      </c>
      <c r="F16" s="62">
        <v>4.3381999999999996</v>
      </c>
      <c r="G16" s="62">
        <v>4.8875999999999999</v>
      </c>
      <c r="H16" s="62">
        <v>2.9327999999999999</v>
      </c>
      <c r="I16" s="62">
        <v>1.6349</v>
      </c>
      <c r="J16" s="62">
        <v>1.2954000000000001</v>
      </c>
      <c r="K16" s="62">
        <v>0.37630000000000002</v>
      </c>
    </row>
    <row r="17" spans="1:11" s="31" customFormat="1" ht="11.25" x14ac:dyDescent="0.2">
      <c r="A17" s="31" t="s">
        <v>114</v>
      </c>
      <c r="B17" s="100">
        <v>374</v>
      </c>
      <c r="C17" s="62">
        <v>38.865400000000001</v>
      </c>
      <c r="D17" s="62">
        <v>19.804099999999998</v>
      </c>
      <c r="E17" s="62">
        <v>18.264099999999999</v>
      </c>
      <c r="F17" s="62">
        <v>6.1059999999999999</v>
      </c>
      <c r="G17" s="62">
        <v>7.7430000000000003</v>
      </c>
      <c r="H17" s="62">
        <v>4.8730000000000002</v>
      </c>
      <c r="I17" s="62">
        <v>2.4948999999999999</v>
      </c>
      <c r="J17" s="62">
        <v>1.7356</v>
      </c>
      <c r="K17" s="62">
        <v>0.1138</v>
      </c>
    </row>
    <row r="18" spans="1:11" s="31" customFormat="1" ht="11.25" x14ac:dyDescent="0.2">
      <c r="A18" s="31" t="s">
        <v>133</v>
      </c>
      <c r="B18" s="100">
        <v>939</v>
      </c>
      <c r="C18" s="62">
        <v>43.999099999999999</v>
      </c>
      <c r="D18" s="62">
        <v>24.5642</v>
      </c>
      <c r="E18" s="62">
        <v>14.754799999999999</v>
      </c>
      <c r="F18" s="62">
        <v>2.2848999999999999</v>
      </c>
      <c r="G18" s="62">
        <v>6.4116999999999997</v>
      </c>
      <c r="H18" s="62">
        <v>3.7326000000000001</v>
      </c>
      <c r="I18" s="62">
        <v>2.2700999999999998</v>
      </c>
      <c r="J18" s="62">
        <v>1.1777</v>
      </c>
      <c r="K18" s="62">
        <v>0.80489999999999995</v>
      </c>
    </row>
    <row r="19" spans="1:11" s="31" customFormat="1" ht="11.25" x14ac:dyDescent="0.2">
      <c r="A19" s="31" t="s">
        <v>116</v>
      </c>
      <c r="B19" s="100">
        <v>411</v>
      </c>
      <c r="C19" s="62">
        <v>41.146000000000001</v>
      </c>
      <c r="D19" s="62">
        <v>17.013000000000002</v>
      </c>
      <c r="E19" s="62">
        <v>15.9162</v>
      </c>
      <c r="F19" s="62">
        <v>4.9467999999999996</v>
      </c>
      <c r="G19" s="62">
        <v>7.51</v>
      </c>
      <c r="H19" s="62">
        <v>5.8177000000000003</v>
      </c>
      <c r="I19" s="62">
        <v>4.2202000000000002</v>
      </c>
      <c r="J19" s="62">
        <v>2.8071999999999999</v>
      </c>
      <c r="K19" s="62">
        <v>0.62290000000000001</v>
      </c>
    </row>
    <row r="20" spans="1:11" s="5" customFormat="1" ht="11.25" x14ac:dyDescent="0.2">
      <c r="A20" s="33" t="s">
        <v>8</v>
      </c>
      <c r="B20" s="101"/>
      <c r="C20" s="62"/>
      <c r="D20" s="62"/>
      <c r="E20" s="62"/>
      <c r="F20" s="62"/>
      <c r="G20" s="62"/>
      <c r="H20" s="62"/>
      <c r="I20" s="62"/>
      <c r="J20" s="62"/>
      <c r="K20" s="62"/>
    </row>
    <row r="21" spans="1:11" s="31" customFormat="1" ht="11.25" x14ac:dyDescent="0.2">
      <c r="A21" s="31" t="s">
        <v>117</v>
      </c>
      <c r="B21" s="100">
        <v>35191</v>
      </c>
      <c r="C21" s="62">
        <v>47.11</v>
      </c>
      <c r="D21" s="62">
        <v>23.2</v>
      </c>
      <c r="E21" s="62">
        <v>15.33</v>
      </c>
      <c r="F21" s="62">
        <v>3.83</v>
      </c>
      <c r="G21" s="62">
        <v>5.04</v>
      </c>
      <c r="H21" s="62">
        <v>2.75</v>
      </c>
      <c r="I21" s="62">
        <v>1.45</v>
      </c>
      <c r="J21" s="62">
        <v>0.78</v>
      </c>
      <c r="K21" s="62">
        <v>0.5</v>
      </c>
    </row>
    <row r="22" spans="1:11" s="31" customFormat="1" ht="11.25" x14ac:dyDescent="0.2">
      <c r="A22" s="31" t="s">
        <v>118</v>
      </c>
      <c r="B22" s="100">
        <v>8100</v>
      </c>
      <c r="C22" s="62">
        <v>34.11</v>
      </c>
      <c r="D22" s="62">
        <v>20.48</v>
      </c>
      <c r="E22" s="62">
        <v>17.899999999999999</v>
      </c>
      <c r="F22" s="62">
        <v>5.42</v>
      </c>
      <c r="G22" s="62">
        <v>8.93</v>
      </c>
      <c r="H22" s="62">
        <v>5.0599999999999996</v>
      </c>
      <c r="I22" s="62">
        <v>3.27</v>
      </c>
      <c r="J22" s="62">
        <v>3.1</v>
      </c>
      <c r="K22" s="62">
        <v>1.73</v>
      </c>
    </row>
    <row r="23" spans="1:11" s="31" customFormat="1" ht="11.25" x14ac:dyDescent="0.2">
      <c r="A23" s="31" t="s">
        <v>119</v>
      </c>
      <c r="B23" s="100">
        <v>1173</v>
      </c>
      <c r="C23" s="62">
        <v>33.840000000000003</v>
      </c>
      <c r="D23" s="62">
        <v>13.98</v>
      </c>
      <c r="E23" s="62">
        <v>13.81</v>
      </c>
      <c r="F23" s="62">
        <v>4.5199999999999996</v>
      </c>
      <c r="G23" s="62">
        <v>10.57</v>
      </c>
      <c r="H23" s="62">
        <v>6.31</v>
      </c>
      <c r="I23" s="62">
        <v>7.33</v>
      </c>
      <c r="J23" s="62">
        <v>5.8</v>
      </c>
      <c r="K23" s="62">
        <v>3.84</v>
      </c>
    </row>
    <row r="24" spans="1:11" s="33" customFormat="1" ht="11.25" x14ac:dyDescent="0.2">
      <c r="A24" s="33" t="s">
        <v>7</v>
      </c>
      <c r="B24" s="101"/>
      <c r="C24" s="62"/>
      <c r="D24" s="62"/>
      <c r="E24" s="62"/>
      <c r="F24" s="62"/>
      <c r="G24" s="62"/>
      <c r="H24" s="62"/>
      <c r="I24" s="62"/>
      <c r="J24" s="62"/>
      <c r="K24" s="62"/>
    </row>
    <row r="25" spans="1:11" s="33" customFormat="1" ht="11.25" x14ac:dyDescent="0.2">
      <c r="A25" s="32" t="s">
        <v>120</v>
      </c>
      <c r="B25" s="99">
        <v>24712</v>
      </c>
      <c r="C25" s="62">
        <v>43.3</v>
      </c>
      <c r="D25" s="62">
        <v>20.96</v>
      </c>
      <c r="E25" s="62">
        <v>16.84</v>
      </c>
      <c r="F25" s="62">
        <v>4.42</v>
      </c>
      <c r="G25" s="62">
        <v>6.26</v>
      </c>
      <c r="H25" s="62">
        <v>3.59</v>
      </c>
      <c r="I25" s="62">
        <v>2.06</v>
      </c>
      <c r="J25" s="62">
        <v>1.57</v>
      </c>
      <c r="K25" s="62">
        <v>1.01</v>
      </c>
    </row>
    <row r="26" spans="1:11" s="33" customFormat="1" ht="22.5" x14ac:dyDescent="0.2">
      <c r="A26" s="32" t="s">
        <v>121</v>
      </c>
      <c r="B26" s="99">
        <v>10647</v>
      </c>
      <c r="C26" s="62">
        <v>45.39</v>
      </c>
      <c r="D26" s="62">
        <v>23.2</v>
      </c>
      <c r="E26" s="62">
        <v>15.11</v>
      </c>
      <c r="F26" s="62">
        <v>3.8</v>
      </c>
      <c r="G26" s="62">
        <v>5.8</v>
      </c>
      <c r="H26" s="62">
        <v>3.01</v>
      </c>
      <c r="I26" s="62">
        <v>1.9</v>
      </c>
      <c r="J26" s="62">
        <v>1.0900000000000001</v>
      </c>
      <c r="K26" s="62">
        <v>0.7</v>
      </c>
    </row>
    <row r="27" spans="1:11" s="33" customFormat="1" ht="11.25" x14ac:dyDescent="0.2">
      <c r="A27" s="32" t="s">
        <v>122</v>
      </c>
      <c r="B27" s="99">
        <v>9105</v>
      </c>
      <c r="C27" s="62">
        <v>46.19</v>
      </c>
      <c r="D27" s="62">
        <v>25.7</v>
      </c>
      <c r="E27" s="62">
        <v>13.56</v>
      </c>
      <c r="F27" s="62">
        <v>3.78</v>
      </c>
      <c r="G27" s="62">
        <v>5.0199999999999996</v>
      </c>
      <c r="H27" s="62">
        <v>2.68</v>
      </c>
      <c r="I27" s="62">
        <v>1.65</v>
      </c>
      <c r="J27" s="62">
        <v>1</v>
      </c>
      <c r="K27" s="62">
        <v>0.42</v>
      </c>
    </row>
    <row r="28" spans="1:11" s="5" customFormat="1" ht="11.25" x14ac:dyDescent="0.2">
      <c r="A28" s="32"/>
      <c r="B28" s="32"/>
      <c r="C28" s="52"/>
      <c r="D28" s="52"/>
      <c r="E28" s="52"/>
      <c r="F28" s="52"/>
      <c r="G28" s="52"/>
      <c r="H28" s="52"/>
      <c r="I28" s="52"/>
      <c r="J28" s="52"/>
      <c r="K28" s="52"/>
    </row>
    <row r="29" spans="1:11" s="5" customFormat="1" ht="11.25" x14ac:dyDescent="0.2">
      <c r="A29" s="35" t="s">
        <v>55</v>
      </c>
      <c r="B29" s="35"/>
      <c r="C29" s="34"/>
      <c r="D29" s="34"/>
      <c r="E29" s="34"/>
      <c r="F29" s="34"/>
      <c r="G29" s="34"/>
      <c r="H29" s="34"/>
      <c r="I29" s="34"/>
      <c r="J29" s="34"/>
    </row>
    <row r="30" spans="1:11" s="5" customFormat="1" ht="11.25" x14ac:dyDescent="0.2">
      <c r="A30" s="35" t="s">
        <v>56</v>
      </c>
      <c r="B30" s="35"/>
      <c r="C30" s="34"/>
      <c r="D30" s="34"/>
      <c r="E30" s="34"/>
      <c r="F30" s="34"/>
      <c r="G30" s="34"/>
      <c r="H30" s="34"/>
      <c r="I30" s="34"/>
      <c r="J30" s="34"/>
    </row>
    <row r="31" spans="1:11" s="5" customFormat="1" ht="11.25" x14ac:dyDescent="0.2">
      <c r="A31" s="35"/>
      <c r="B31" s="35"/>
      <c r="C31" s="29"/>
      <c r="D31" s="29"/>
      <c r="E31" s="29"/>
      <c r="F31" s="29"/>
      <c r="G31" s="29"/>
      <c r="H31" s="29"/>
      <c r="I31" s="29"/>
      <c r="J31" s="34"/>
    </row>
    <row r="32" spans="1:11" s="5" customFormat="1" ht="11.25" x14ac:dyDescent="0.2">
      <c r="A32" s="36" t="s">
        <v>102</v>
      </c>
      <c r="B32" s="36"/>
      <c r="C32" s="37"/>
      <c r="D32" s="38"/>
      <c r="E32" s="38"/>
      <c r="F32" s="39"/>
      <c r="G32" s="39"/>
      <c r="H32" s="39"/>
      <c r="I32" s="39"/>
      <c r="J32" s="39"/>
      <c r="K32" s="39"/>
    </row>
    <row r="33" spans="1:17" s="5" customFormat="1" ht="11.25" x14ac:dyDescent="0.2">
      <c r="A33" s="20" t="s">
        <v>86</v>
      </c>
      <c r="B33" s="20"/>
      <c r="C33" s="40"/>
      <c r="D33" s="41"/>
      <c r="E33" s="41"/>
    </row>
    <row r="34" spans="1:17" s="5" customFormat="1" ht="11.25" x14ac:dyDescent="0.2">
      <c r="A34" s="20" t="s">
        <v>103</v>
      </c>
      <c r="B34" s="20"/>
      <c r="C34" s="21"/>
      <c r="D34" s="22"/>
      <c r="E34" s="22"/>
      <c r="L34" s="6"/>
      <c r="M34" s="6"/>
      <c r="N34" s="6"/>
      <c r="O34" s="6"/>
      <c r="P34" s="6"/>
      <c r="Q34" s="6"/>
    </row>
    <row r="35" spans="1:17" s="5" customFormat="1" ht="11.25" x14ac:dyDescent="0.2">
      <c r="A35" s="42" t="s">
        <v>87</v>
      </c>
      <c r="B35" s="42"/>
      <c r="C35" s="43"/>
      <c r="D35" s="44"/>
      <c r="E35" s="44"/>
      <c r="F35" s="45"/>
      <c r="G35" s="45"/>
      <c r="H35" s="45"/>
      <c r="I35" s="45"/>
      <c r="J35" s="45"/>
      <c r="K35" s="45"/>
    </row>
  </sheetData>
  <pageMargins left="0.70000000000000007" right="0.70000000000000007" top="0.75" bottom="0.75" header="0.30000000000000004" footer="0.30000000000000004"/>
  <pageSetup paperSize="9" scale="5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0"/>
  <sheetViews>
    <sheetView showGridLines="0" zoomScale="130" zoomScaleNormal="130" workbookViewId="0"/>
  </sheetViews>
  <sheetFormatPr baseColWidth="10" defaultColWidth="11" defaultRowHeight="14.25" x14ac:dyDescent="0.2"/>
  <cols>
    <col min="1" max="1" width="55.5" style="1" customWidth="1"/>
    <col min="2" max="2" width="14.375" style="1" customWidth="1"/>
    <col min="3" max="5" width="16.25" style="1" customWidth="1"/>
    <col min="6" max="6" width="13.75" style="1" customWidth="1"/>
    <col min="7" max="7" width="29.25" style="4" customWidth="1"/>
    <col min="8" max="8" width="11" style="4" customWidth="1"/>
    <col min="9" max="9" width="11" style="4"/>
    <col min="10" max="16384" width="11" style="1"/>
  </cols>
  <sheetData>
    <row r="1" spans="1:10" s="8" customFormat="1" ht="12" x14ac:dyDescent="0.2">
      <c r="A1" s="60" t="s">
        <v>92</v>
      </c>
      <c r="B1" s="60"/>
      <c r="G1" s="9"/>
      <c r="H1" s="9"/>
      <c r="I1" s="9"/>
    </row>
    <row r="2" spans="1:10" s="8" customFormat="1" ht="12" x14ac:dyDescent="0.2">
      <c r="A2" s="8" t="s">
        <v>23</v>
      </c>
      <c r="G2" s="9"/>
      <c r="H2" s="9"/>
      <c r="I2" s="9"/>
    </row>
    <row r="3" spans="1:10" s="5" customFormat="1" ht="11.25" x14ac:dyDescent="0.2">
      <c r="G3" s="6"/>
      <c r="H3" s="6"/>
      <c r="I3" s="6"/>
    </row>
    <row r="4" spans="1:10" s="5" customFormat="1" ht="11.25" x14ac:dyDescent="0.2">
      <c r="A4" s="65"/>
      <c r="B4" s="76" t="s">
        <v>64</v>
      </c>
      <c r="C4" s="27" t="s">
        <v>33</v>
      </c>
      <c r="D4" s="27" t="s">
        <v>34</v>
      </c>
      <c r="E4" s="27" t="s">
        <v>35</v>
      </c>
      <c r="G4" s="6"/>
      <c r="H4" s="6"/>
      <c r="I4" s="6"/>
    </row>
    <row r="5" spans="1:10" s="31" customFormat="1" ht="11.25" x14ac:dyDescent="0.2">
      <c r="A5" s="28" t="s">
        <v>24</v>
      </c>
      <c r="B5" s="28"/>
      <c r="C5" s="29"/>
      <c r="D5" s="29"/>
      <c r="E5" s="29"/>
      <c r="G5" s="6"/>
      <c r="H5" s="46"/>
      <c r="I5" s="46"/>
    </row>
    <row r="6" spans="1:10" s="31" customFormat="1" ht="11.25" x14ac:dyDescent="0.2">
      <c r="A6" s="32" t="s">
        <v>134</v>
      </c>
      <c r="B6" s="99">
        <v>1476</v>
      </c>
      <c r="C6" s="62">
        <v>7.52</v>
      </c>
      <c r="D6" s="62">
        <v>16.190000000000001</v>
      </c>
      <c r="E6" s="62">
        <v>76.290000000000006</v>
      </c>
      <c r="G6" s="47"/>
      <c r="H6" s="48"/>
      <c r="I6" s="48"/>
      <c r="J6" s="29"/>
    </row>
    <row r="7" spans="1:10" s="31" customFormat="1" ht="11.25" x14ac:dyDescent="0.2">
      <c r="A7" s="32" t="s">
        <v>38</v>
      </c>
      <c r="B7" s="99">
        <v>13084</v>
      </c>
      <c r="C7" s="62">
        <v>10.51</v>
      </c>
      <c r="D7" s="62">
        <v>29.05</v>
      </c>
      <c r="E7" s="62">
        <v>60.44</v>
      </c>
      <c r="G7" s="47"/>
      <c r="H7" s="48"/>
      <c r="I7" s="48"/>
      <c r="J7" s="29"/>
    </row>
    <row r="8" spans="1:10" s="31" customFormat="1" ht="11.25" x14ac:dyDescent="0.2">
      <c r="A8" s="31" t="s">
        <v>135</v>
      </c>
      <c r="B8" s="100">
        <v>5179</v>
      </c>
      <c r="C8" s="62">
        <v>7.55</v>
      </c>
      <c r="D8" s="62">
        <v>31.26</v>
      </c>
      <c r="E8" s="62">
        <v>61.19</v>
      </c>
      <c r="G8" s="46"/>
      <c r="H8" s="48"/>
      <c r="I8" s="48"/>
      <c r="J8" s="29"/>
    </row>
    <row r="9" spans="1:10" s="31" customFormat="1" ht="11.25" x14ac:dyDescent="0.2">
      <c r="A9" s="31" t="s">
        <v>51</v>
      </c>
      <c r="B9" s="100">
        <v>19739</v>
      </c>
      <c r="C9" s="62">
        <v>9.51</v>
      </c>
      <c r="D9" s="62">
        <v>28.67</v>
      </c>
      <c r="E9" s="62">
        <v>61.82</v>
      </c>
      <c r="G9" s="46"/>
      <c r="H9" s="48"/>
      <c r="I9" s="48"/>
      <c r="J9" s="29"/>
    </row>
    <row r="10" spans="1:10" s="5" customFormat="1" ht="21" customHeight="1" x14ac:dyDescent="0.2">
      <c r="A10" s="28" t="s">
        <v>48</v>
      </c>
      <c r="B10" s="98"/>
      <c r="C10" s="62"/>
      <c r="D10" s="62"/>
      <c r="E10" s="62"/>
      <c r="G10" s="49"/>
      <c r="H10" s="48"/>
      <c r="I10" s="48"/>
      <c r="J10" s="29"/>
    </row>
    <row r="11" spans="1:10" s="5" customFormat="1" ht="11.25" x14ac:dyDescent="0.2">
      <c r="A11" s="32" t="s">
        <v>134</v>
      </c>
      <c r="B11" s="99">
        <v>1390</v>
      </c>
      <c r="C11" s="62">
        <v>35.54</v>
      </c>
      <c r="D11" s="62">
        <v>15.32</v>
      </c>
      <c r="E11" s="62">
        <v>49.14</v>
      </c>
      <c r="G11" s="47"/>
      <c r="H11" s="48"/>
      <c r="I11" s="48"/>
      <c r="J11" s="29"/>
    </row>
    <row r="12" spans="1:10" s="31" customFormat="1" ht="11.25" x14ac:dyDescent="0.2">
      <c r="A12" s="32" t="s">
        <v>130</v>
      </c>
      <c r="B12" s="99">
        <v>12250</v>
      </c>
      <c r="C12" s="62">
        <v>37</v>
      </c>
      <c r="D12" s="62">
        <v>19.57</v>
      </c>
      <c r="E12" s="62">
        <v>43.44</v>
      </c>
      <c r="G12" s="47"/>
      <c r="H12" s="48"/>
      <c r="I12" s="48"/>
      <c r="J12" s="29"/>
    </row>
    <row r="13" spans="1:10" s="31" customFormat="1" ht="11.25" x14ac:dyDescent="0.2">
      <c r="A13" s="32" t="s">
        <v>135</v>
      </c>
      <c r="B13" s="99">
        <v>3355</v>
      </c>
      <c r="C13" s="62">
        <v>41.07</v>
      </c>
      <c r="D13" s="62">
        <v>16.66</v>
      </c>
      <c r="E13" s="62">
        <v>42.27</v>
      </c>
      <c r="G13" s="47"/>
      <c r="H13" s="48"/>
      <c r="I13" s="48"/>
      <c r="J13" s="29"/>
    </row>
    <row r="14" spans="1:10" s="33" customFormat="1" ht="11.25" x14ac:dyDescent="0.2">
      <c r="A14" s="32" t="s">
        <v>51</v>
      </c>
      <c r="B14" s="99">
        <v>16995</v>
      </c>
      <c r="C14" s="62">
        <v>37.68</v>
      </c>
      <c r="D14" s="62">
        <v>18.649999999999999</v>
      </c>
      <c r="E14" s="62">
        <v>43.67</v>
      </c>
      <c r="G14" s="49"/>
      <c r="H14" s="48"/>
      <c r="I14" s="48"/>
      <c r="J14" s="29"/>
    </row>
    <row r="15" spans="1:10" s="5" customFormat="1" ht="11.25" x14ac:dyDescent="0.2">
      <c r="A15" s="28" t="s">
        <v>49</v>
      </c>
      <c r="B15" s="98"/>
      <c r="C15" s="63"/>
      <c r="D15" s="63"/>
      <c r="E15" s="63"/>
      <c r="G15" s="6"/>
      <c r="H15" s="48"/>
      <c r="I15" s="48"/>
      <c r="J15" s="29"/>
    </row>
    <row r="16" spans="1:10" s="31" customFormat="1" ht="11.25" x14ac:dyDescent="0.2">
      <c r="A16" s="32" t="s">
        <v>134</v>
      </c>
      <c r="B16" s="99">
        <v>417</v>
      </c>
      <c r="C16" s="62">
        <v>46.04</v>
      </c>
      <c r="D16" s="62">
        <v>16.55</v>
      </c>
      <c r="E16" s="62">
        <v>37.409999999999997</v>
      </c>
      <c r="G16" s="47"/>
      <c r="H16" s="48"/>
      <c r="I16" s="48"/>
      <c r="J16" s="29"/>
    </row>
    <row r="17" spans="1:17" s="31" customFormat="1" ht="11.25" x14ac:dyDescent="0.2">
      <c r="A17" s="32" t="s">
        <v>130</v>
      </c>
      <c r="B17" s="99">
        <v>2930</v>
      </c>
      <c r="C17" s="62">
        <v>44.68</v>
      </c>
      <c r="D17" s="62">
        <v>20.55</v>
      </c>
      <c r="E17" s="62">
        <v>34.78</v>
      </c>
      <c r="G17" s="47"/>
      <c r="H17" s="48"/>
      <c r="I17" s="48"/>
      <c r="J17" s="29"/>
    </row>
    <row r="18" spans="1:17" s="31" customFormat="1" ht="11.25" x14ac:dyDescent="0.2">
      <c r="A18" s="32" t="s">
        <v>135</v>
      </c>
      <c r="B18" s="99">
        <v>1115</v>
      </c>
      <c r="C18" s="62">
        <v>42.24</v>
      </c>
      <c r="D18" s="62">
        <v>19.55</v>
      </c>
      <c r="E18" s="62">
        <v>38.21</v>
      </c>
      <c r="G18" s="47"/>
      <c r="H18" s="48"/>
      <c r="I18" s="48"/>
      <c r="J18" s="29"/>
    </row>
    <row r="19" spans="1:17" s="31" customFormat="1" ht="11.25" x14ac:dyDescent="0.2">
      <c r="A19" s="32" t="s">
        <v>51</v>
      </c>
      <c r="B19" s="99">
        <v>4462</v>
      </c>
      <c r="C19" s="62">
        <v>44.2</v>
      </c>
      <c r="D19" s="62">
        <v>19.920000000000002</v>
      </c>
      <c r="E19" s="62">
        <v>35.880000000000003</v>
      </c>
      <c r="G19" s="47"/>
      <c r="H19" s="48"/>
      <c r="I19" s="48"/>
      <c r="J19" s="29"/>
    </row>
    <row r="20" spans="1:17" s="33" customFormat="1" ht="11.25" x14ac:dyDescent="0.2">
      <c r="A20" s="33" t="s">
        <v>36</v>
      </c>
      <c r="B20" s="101"/>
      <c r="C20" s="62"/>
      <c r="D20" s="62"/>
      <c r="E20" s="62"/>
      <c r="G20" s="6"/>
      <c r="H20" s="48"/>
      <c r="I20" s="48"/>
      <c r="J20" s="29"/>
    </row>
    <row r="21" spans="1:17" s="31" customFormat="1" ht="11.25" x14ac:dyDescent="0.2">
      <c r="A21" s="32" t="s">
        <v>6</v>
      </c>
      <c r="B21" s="99">
        <v>3283</v>
      </c>
      <c r="C21" s="62">
        <v>24.28</v>
      </c>
      <c r="D21" s="62">
        <v>15.87</v>
      </c>
      <c r="E21" s="62">
        <v>59.85</v>
      </c>
      <c r="G21" s="47"/>
      <c r="H21" s="48"/>
      <c r="I21" s="48"/>
      <c r="J21" s="29"/>
    </row>
    <row r="22" spans="1:17" s="31" customFormat="1" ht="11.25" x14ac:dyDescent="0.2">
      <c r="A22" s="32" t="s">
        <v>38</v>
      </c>
      <c r="B22" s="99">
        <v>28264</v>
      </c>
      <c r="C22" s="62">
        <v>25.53</v>
      </c>
      <c r="D22" s="62">
        <v>24.06</v>
      </c>
      <c r="E22" s="62">
        <v>50.41</v>
      </c>
      <c r="G22" s="47"/>
      <c r="H22" s="48"/>
      <c r="I22" s="48"/>
      <c r="J22" s="29"/>
    </row>
    <row r="23" spans="1:17" s="31" customFormat="1" ht="11.25" x14ac:dyDescent="0.2">
      <c r="A23" s="32" t="s">
        <v>39</v>
      </c>
      <c r="B23" s="99">
        <v>9649</v>
      </c>
      <c r="C23" s="62">
        <v>23.21</v>
      </c>
      <c r="D23" s="62">
        <v>24.83</v>
      </c>
      <c r="E23" s="62">
        <v>51.95</v>
      </c>
      <c r="G23" s="47"/>
      <c r="H23" s="48"/>
      <c r="I23" s="48"/>
      <c r="J23" s="29"/>
    </row>
    <row r="24" spans="1:17" s="5" customFormat="1" ht="11.25" x14ac:dyDescent="0.2">
      <c r="A24" s="33" t="s">
        <v>37</v>
      </c>
      <c r="B24" s="101">
        <v>41196</v>
      </c>
      <c r="C24" s="83">
        <v>24.89</v>
      </c>
      <c r="D24" s="83">
        <v>23.59</v>
      </c>
      <c r="E24" s="83">
        <v>51.52</v>
      </c>
      <c r="G24" s="6"/>
      <c r="H24" s="48"/>
      <c r="I24" s="48"/>
      <c r="J24" s="29"/>
    </row>
    <row r="25" spans="1:17" s="5" customFormat="1" ht="11.25" x14ac:dyDescent="0.2">
      <c r="A25" s="33"/>
      <c r="B25" s="33"/>
      <c r="C25" s="61"/>
      <c r="D25" s="61"/>
      <c r="E25" s="61"/>
      <c r="G25" s="6"/>
      <c r="H25" s="48"/>
      <c r="I25" s="48"/>
      <c r="J25" s="29"/>
    </row>
    <row r="26" spans="1:17" s="5" customFormat="1" ht="11.25" x14ac:dyDescent="0.2">
      <c r="A26" s="32"/>
      <c r="B26" s="32"/>
      <c r="C26" s="29"/>
      <c r="D26" s="29"/>
      <c r="E26" s="29"/>
      <c r="G26" s="6"/>
      <c r="H26" s="6"/>
      <c r="I26" s="6"/>
    </row>
    <row r="27" spans="1:17" s="5" customFormat="1" ht="11.25" x14ac:dyDescent="0.2">
      <c r="A27" s="36" t="s">
        <v>102</v>
      </c>
      <c r="B27" s="36"/>
      <c r="C27" s="37"/>
      <c r="D27" s="38"/>
      <c r="E27" s="38"/>
      <c r="F27" s="38"/>
      <c r="G27" s="50"/>
      <c r="H27" s="50"/>
      <c r="I27" s="50"/>
    </row>
    <row r="28" spans="1:17" s="5" customFormat="1" ht="11.25" x14ac:dyDescent="0.2">
      <c r="A28" s="20" t="s">
        <v>86</v>
      </c>
      <c r="B28" s="20"/>
      <c r="C28" s="40"/>
      <c r="D28" s="41"/>
      <c r="E28" s="41"/>
      <c r="F28" s="41"/>
      <c r="G28" s="50"/>
      <c r="H28" s="50"/>
      <c r="I28" s="50"/>
    </row>
    <row r="29" spans="1:17" s="5" customFormat="1" ht="11.25" x14ac:dyDescent="0.2">
      <c r="A29" s="20" t="s">
        <v>103</v>
      </c>
      <c r="B29" s="20"/>
      <c r="C29" s="21"/>
      <c r="D29" s="22"/>
      <c r="E29" s="22"/>
      <c r="L29" s="6"/>
      <c r="M29" s="6"/>
      <c r="N29" s="6"/>
      <c r="O29" s="6"/>
      <c r="P29" s="6"/>
      <c r="Q29" s="6"/>
    </row>
    <row r="30" spans="1:17" s="5" customFormat="1" ht="11.25" x14ac:dyDescent="0.2">
      <c r="A30" s="42" t="s">
        <v>87</v>
      </c>
      <c r="B30" s="42"/>
      <c r="C30" s="43"/>
      <c r="D30" s="44"/>
      <c r="E30" s="44"/>
      <c r="F30" s="44"/>
      <c r="G30" s="51"/>
      <c r="H30" s="51"/>
      <c r="I30" s="51"/>
    </row>
  </sheetData>
  <pageMargins left="0.70000000000000007" right="0.70000000000000007" top="0.75" bottom="0.75" header="0.30000000000000004" footer="0.30000000000000004"/>
  <pageSetup paperSize="9" scale="8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33"/>
  <sheetViews>
    <sheetView showGridLines="0" zoomScale="130" zoomScaleNormal="130" workbookViewId="0"/>
  </sheetViews>
  <sheetFormatPr baseColWidth="10" defaultColWidth="11" defaultRowHeight="14.25" x14ac:dyDescent="0.2"/>
  <cols>
    <col min="1" max="1" width="46.625" style="1" customWidth="1"/>
    <col min="2" max="2" width="30" style="1" customWidth="1"/>
    <col min="3" max="3" width="30.5" style="1" customWidth="1"/>
    <col min="4" max="4" width="19.25" style="4" customWidth="1"/>
    <col min="5" max="5" width="11" style="4" customWidth="1"/>
    <col min="6" max="8" width="11" style="4"/>
    <col min="9" max="16384" width="11" style="1"/>
  </cols>
  <sheetData>
    <row r="1" spans="1:8" s="8" customFormat="1" ht="13.5" x14ac:dyDescent="0.2">
      <c r="A1" s="59" t="s">
        <v>91</v>
      </c>
      <c r="D1" s="9"/>
      <c r="E1" s="9"/>
      <c r="F1" s="9"/>
      <c r="G1" s="9"/>
      <c r="H1" s="9"/>
    </row>
    <row r="2" spans="1:8" s="8" customFormat="1" ht="12" x14ac:dyDescent="0.2">
      <c r="A2" s="8" t="s">
        <v>44</v>
      </c>
      <c r="D2" s="9"/>
      <c r="E2" s="9"/>
      <c r="F2" s="9"/>
      <c r="G2" s="9"/>
      <c r="H2" s="9"/>
    </row>
    <row r="3" spans="1:8" s="5" customFormat="1" ht="11.25" x14ac:dyDescent="0.2">
      <c r="D3" s="6"/>
      <c r="E3" s="6"/>
      <c r="F3" s="6"/>
      <c r="G3" s="6"/>
      <c r="H3" s="6"/>
    </row>
    <row r="4" spans="1:8" s="5" customFormat="1" ht="21" customHeight="1" x14ac:dyDescent="0.2">
      <c r="A4" s="27"/>
      <c r="B4" s="27" t="s">
        <v>40</v>
      </c>
      <c r="C4" s="78" t="s">
        <v>52</v>
      </c>
      <c r="D4" s="47"/>
      <c r="E4" s="6"/>
      <c r="F4" s="6"/>
      <c r="G4" s="6"/>
      <c r="H4" s="6"/>
    </row>
    <row r="5" spans="1:8" s="31" customFormat="1" ht="11.25" x14ac:dyDescent="0.2">
      <c r="A5" s="28" t="s">
        <v>37</v>
      </c>
      <c r="B5" s="70">
        <v>90.033299999999997</v>
      </c>
      <c r="C5" s="88" t="s">
        <v>147</v>
      </c>
      <c r="D5" s="48"/>
      <c r="E5" s="46"/>
      <c r="F5" s="46"/>
      <c r="G5" s="46"/>
      <c r="H5" s="46"/>
    </row>
    <row r="6" spans="1:8" s="31" customFormat="1" ht="11.25" x14ac:dyDescent="0.2">
      <c r="A6" s="5" t="s">
        <v>4</v>
      </c>
      <c r="B6" s="71">
        <v>93.998099999999994</v>
      </c>
      <c r="C6" s="89" t="s">
        <v>148</v>
      </c>
      <c r="D6" s="48"/>
      <c r="E6" s="46"/>
      <c r="F6" s="46"/>
      <c r="G6" s="46"/>
      <c r="H6" s="46"/>
    </row>
    <row r="7" spans="1:8" s="31" customFormat="1" ht="11.25" x14ac:dyDescent="0.2">
      <c r="A7" s="5" t="s">
        <v>5</v>
      </c>
      <c r="B7" s="71">
        <v>84.925799999999995</v>
      </c>
      <c r="C7" s="89" t="s">
        <v>149</v>
      </c>
      <c r="D7" s="48"/>
      <c r="E7" s="46"/>
      <c r="F7" s="46"/>
      <c r="G7" s="46"/>
      <c r="H7" s="46"/>
    </row>
    <row r="8" spans="1:8" s="5" customFormat="1" ht="11.25" x14ac:dyDescent="0.2">
      <c r="A8" s="28" t="s">
        <v>6</v>
      </c>
      <c r="B8" s="71">
        <v>88.227900000000005</v>
      </c>
      <c r="C8" s="89" t="s">
        <v>150</v>
      </c>
      <c r="D8" s="48"/>
      <c r="E8" s="6"/>
      <c r="F8" s="6"/>
      <c r="G8" s="6"/>
      <c r="H8" s="6"/>
    </row>
    <row r="9" spans="1:8" s="5" customFormat="1" ht="11.25" x14ac:dyDescent="0.2">
      <c r="A9" s="5" t="s">
        <v>4</v>
      </c>
      <c r="B9" s="71">
        <v>94.818100000000001</v>
      </c>
      <c r="C9" s="89" t="s">
        <v>151</v>
      </c>
      <c r="D9" s="48"/>
      <c r="E9" s="6"/>
      <c r="F9" s="6"/>
      <c r="G9" s="6"/>
      <c r="H9" s="6"/>
    </row>
    <row r="10" spans="1:8" s="5" customFormat="1" ht="11.25" x14ac:dyDescent="0.2">
      <c r="A10" s="5" t="s">
        <v>5</v>
      </c>
      <c r="B10" s="71">
        <v>78.242500000000007</v>
      </c>
      <c r="C10" s="89" t="s">
        <v>152</v>
      </c>
      <c r="D10" s="48"/>
      <c r="E10" s="6"/>
      <c r="F10" s="6"/>
      <c r="G10" s="6"/>
      <c r="H10" s="6"/>
    </row>
    <row r="11" spans="1:8" s="33" customFormat="1" ht="11.25" x14ac:dyDescent="0.2">
      <c r="A11" s="28" t="s">
        <v>38</v>
      </c>
      <c r="B11" s="71">
        <v>88.351600000000005</v>
      </c>
      <c r="C11" s="89" t="s">
        <v>153</v>
      </c>
      <c r="D11" s="48"/>
      <c r="E11" s="49"/>
      <c r="F11" s="49"/>
      <c r="G11" s="49"/>
      <c r="H11" s="49"/>
    </row>
    <row r="12" spans="1:8" s="33" customFormat="1" ht="11.25" x14ac:dyDescent="0.2">
      <c r="A12" s="5" t="s">
        <v>4</v>
      </c>
      <c r="B12" s="71">
        <v>92.883300000000006</v>
      </c>
      <c r="C12" s="89" t="s">
        <v>154</v>
      </c>
      <c r="D12" s="48"/>
      <c r="E12" s="49"/>
      <c r="F12" s="49"/>
      <c r="G12" s="49"/>
      <c r="H12" s="49"/>
    </row>
    <row r="13" spans="1:8" s="5" customFormat="1" ht="11.25" x14ac:dyDescent="0.2">
      <c r="A13" s="5" t="s">
        <v>5</v>
      </c>
      <c r="B13" s="71">
        <v>84.805700000000002</v>
      </c>
      <c r="C13" s="89" t="s">
        <v>149</v>
      </c>
      <c r="D13" s="48"/>
      <c r="E13" s="6"/>
      <c r="F13" s="6"/>
      <c r="G13" s="6"/>
      <c r="H13" s="6"/>
    </row>
    <row r="14" spans="1:8" s="5" customFormat="1" ht="11.25" x14ac:dyDescent="0.2">
      <c r="A14" s="33" t="s">
        <v>39</v>
      </c>
      <c r="B14" s="71">
        <v>94.6464</v>
      </c>
      <c r="C14" s="89" t="s">
        <v>155</v>
      </c>
      <c r="D14" s="48"/>
      <c r="E14" s="6"/>
      <c r="F14" s="6"/>
      <c r="G14" s="6"/>
      <c r="H14" s="6"/>
    </row>
    <row r="15" spans="1:8" s="5" customFormat="1" ht="11.25" x14ac:dyDescent="0.2">
      <c r="A15" s="5" t="s">
        <v>4</v>
      </c>
      <c r="B15" s="71">
        <v>95.301500000000004</v>
      </c>
      <c r="C15" s="89" t="s">
        <v>156</v>
      </c>
      <c r="D15" s="48"/>
      <c r="E15" s="6"/>
      <c r="F15" s="6"/>
      <c r="G15" s="6"/>
      <c r="H15" s="6"/>
    </row>
    <row r="16" spans="1:8" s="33" customFormat="1" ht="11.25" x14ac:dyDescent="0.2">
      <c r="A16" s="5" t="s">
        <v>5</v>
      </c>
      <c r="B16" s="71">
        <v>90.366799999999998</v>
      </c>
      <c r="C16" s="89" t="s">
        <v>157</v>
      </c>
      <c r="D16" s="48"/>
      <c r="E16" s="49"/>
      <c r="F16" s="49"/>
      <c r="G16" s="49"/>
      <c r="H16" s="49"/>
    </row>
    <row r="17" spans="1:16" s="33" customFormat="1" ht="11.25" x14ac:dyDescent="0.2">
      <c r="A17" s="32"/>
      <c r="B17" s="29"/>
      <c r="C17" s="29"/>
      <c r="D17" s="48"/>
      <c r="E17" s="49"/>
      <c r="F17" s="49"/>
      <c r="G17" s="49"/>
      <c r="H17" s="49"/>
    </row>
    <row r="18" spans="1:16" s="5" customFormat="1" ht="11.25" x14ac:dyDescent="0.2">
      <c r="A18" s="91" t="s">
        <v>63</v>
      </c>
      <c r="B18" s="91"/>
      <c r="C18" s="91"/>
      <c r="D18" s="91"/>
      <c r="E18" s="54"/>
      <c r="F18" s="54"/>
      <c r="G18" s="54"/>
      <c r="H18" s="54"/>
    </row>
    <row r="19" spans="1:16" s="5" customFormat="1" ht="11.25" x14ac:dyDescent="0.2">
      <c r="A19" s="53"/>
      <c r="D19" s="6"/>
      <c r="E19" s="6"/>
      <c r="F19" s="6"/>
      <c r="G19" s="6"/>
      <c r="H19" s="6"/>
    </row>
    <row r="20" spans="1:16" s="5" customFormat="1" ht="11.25" x14ac:dyDescent="0.2">
      <c r="A20" s="36" t="s">
        <v>102</v>
      </c>
      <c r="B20" s="37"/>
      <c r="C20" s="38"/>
      <c r="D20" s="50"/>
      <c r="E20" s="50"/>
      <c r="F20" s="50"/>
      <c r="G20" s="50"/>
      <c r="H20" s="50"/>
    </row>
    <row r="21" spans="1:16" s="5" customFormat="1" ht="11.25" x14ac:dyDescent="0.2">
      <c r="A21" s="20" t="s">
        <v>86</v>
      </c>
      <c r="B21" s="40"/>
      <c r="C21" s="41"/>
      <c r="D21" s="50"/>
      <c r="E21" s="50"/>
      <c r="F21" s="50"/>
      <c r="G21" s="50"/>
      <c r="H21" s="50"/>
    </row>
    <row r="22" spans="1:16" s="5" customFormat="1" ht="11.25" x14ac:dyDescent="0.2">
      <c r="A22" s="20" t="s">
        <v>103</v>
      </c>
      <c r="B22" s="21"/>
      <c r="C22" s="22"/>
      <c r="D22" s="79"/>
      <c r="E22" s="6"/>
      <c r="K22" s="6"/>
      <c r="L22" s="6"/>
      <c r="M22" s="6"/>
      <c r="N22" s="6"/>
      <c r="O22" s="6"/>
      <c r="P22" s="6"/>
    </row>
    <row r="23" spans="1:16" s="5" customFormat="1" ht="11.25" x14ac:dyDescent="0.2">
      <c r="A23" s="42" t="s">
        <v>87</v>
      </c>
      <c r="B23" s="43"/>
      <c r="C23" s="44"/>
      <c r="D23" s="51"/>
      <c r="E23" s="51"/>
      <c r="F23" s="51"/>
      <c r="G23" s="51"/>
      <c r="H23" s="51"/>
    </row>
    <row r="32" spans="1:16" ht="15" x14ac:dyDescent="0.2">
      <c r="A32" s="2"/>
    </row>
    <row r="33" spans="1:1" ht="15" x14ac:dyDescent="0.2">
      <c r="A33" s="2"/>
    </row>
  </sheetData>
  <mergeCells count="1">
    <mergeCell ref="A18:D18"/>
  </mergeCells>
  <pageMargins left="0.70000000000000007" right="0.70000000000000007" top="0.75" bottom="0.75" header="0.30000000000000004" footer="0.30000000000000004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18"/>
  <sheetViews>
    <sheetView showGridLines="0" zoomScale="130" zoomScaleNormal="130" workbookViewId="0"/>
  </sheetViews>
  <sheetFormatPr baseColWidth="10" defaultColWidth="11" defaultRowHeight="14.25" x14ac:dyDescent="0.2"/>
  <cols>
    <col min="1" max="1" width="33.375" style="1" customWidth="1"/>
    <col min="2" max="2" width="11.75" style="1" customWidth="1"/>
    <col min="3" max="10" width="16.25" style="1" customWidth="1"/>
    <col min="11" max="11" width="11" style="1" customWidth="1"/>
    <col min="12" max="16384" width="11" style="1"/>
  </cols>
  <sheetData>
    <row r="1" spans="1:10" s="8" customFormat="1" ht="12" x14ac:dyDescent="0.2">
      <c r="A1" s="59" t="s">
        <v>90</v>
      </c>
      <c r="B1" s="59"/>
    </row>
    <row r="2" spans="1:10" s="8" customFormat="1" ht="12" x14ac:dyDescent="0.2">
      <c r="A2" s="8" t="s">
        <v>10</v>
      </c>
    </row>
    <row r="3" spans="1:10" s="5" customFormat="1" ht="11.25" x14ac:dyDescent="0.2"/>
    <row r="4" spans="1:10" s="55" customFormat="1" ht="10.5" customHeight="1" x14ac:dyDescent="0.2">
      <c r="A4" s="56"/>
      <c r="B4" s="94" t="s">
        <v>64</v>
      </c>
      <c r="C4" s="92" t="s">
        <v>42</v>
      </c>
      <c r="D4" s="93"/>
      <c r="E4" s="93"/>
      <c r="F4" s="93"/>
      <c r="G4" s="93" t="s">
        <v>11</v>
      </c>
      <c r="H4" s="93"/>
      <c r="I4" s="93"/>
      <c r="J4" s="93"/>
    </row>
    <row r="5" spans="1:10" s="5" customFormat="1" ht="11.25" x14ac:dyDescent="0.2">
      <c r="A5" s="57"/>
      <c r="B5" s="95"/>
      <c r="C5" s="68" t="s">
        <v>41</v>
      </c>
      <c r="D5" s="69" t="s">
        <v>33</v>
      </c>
      <c r="E5" s="69" t="s">
        <v>34</v>
      </c>
      <c r="F5" s="68" t="s">
        <v>35</v>
      </c>
      <c r="G5" s="68" t="s">
        <v>41</v>
      </c>
      <c r="H5" s="68" t="s">
        <v>33</v>
      </c>
      <c r="I5" s="68" t="s">
        <v>34</v>
      </c>
      <c r="J5" s="68" t="s">
        <v>35</v>
      </c>
    </row>
    <row r="6" spans="1:10" s="34" customFormat="1" ht="11.25" x14ac:dyDescent="0.2">
      <c r="A6" s="28" t="s">
        <v>37</v>
      </c>
      <c r="B6" s="98">
        <v>81502</v>
      </c>
      <c r="C6" s="83">
        <v>50.24</v>
      </c>
      <c r="D6" s="83">
        <v>24.94</v>
      </c>
      <c r="E6" s="83">
        <v>17.670000000000002</v>
      </c>
      <c r="F6" s="83">
        <v>7.15</v>
      </c>
      <c r="G6" s="83">
        <v>86.76</v>
      </c>
      <c r="H6" s="83">
        <v>10.27</v>
      </c>
      <c r="I6" s="83">
        <v>2.66</v>
      </c>
      <c r="J6" s="83">
        <v>0.3</v>
      </c>
    </row>
    <row r="7" spans="1:10" s="31" customFormat="1" ht="11.25" x14ac:dyDescent="0.2">
      <c r="A7" s="32" t="s">
        <v>134</v>
      </c>
      <c r="B7" s="99">
        <v>3632</v>
      </c>
      <c r="C7" s="62">
        <v>47.44</v>
      </c>
      <c r="D7" s="62">
        <v>26.1</v>
      </c>
      <c r="E7" s="62">
        <v>14.26</v>
      </c>
      <c r="F7" s="62">
        <v>12.2</v>
      </c>
      <c r="G7" s="62">
        <v>65.72</v>
      </c>
      <c r="H7" s="62">
        <v>22.74</v>
      </c>
      <c r="I7" s="62">
        <v>10.3</v>
      </c>
      <c r="J7" s="62">
        <v>1.24</v>
      </c>
    </row>
    <row r="8" spans="1:10" s="31" customFormat="1" ht="11.25" x14ac:dyDescent="0.2">
      <c r="A8" s="32" t="s">
        <v>130</v>
      </c>
      <c r="B8" s="99">
        <v>30212</v>
      </c>
      <c r="C8" s="62">
        <v>47.86</v>
      </c>
      <c r="D8" s="62">
        <v>30.86</v>
      </c>
      <c r="E8" s="62">
        <v>14.36</v>
      </c>
      <c r="F8" s="62">
        <v>6.92</v>
      </c>
      <c r="G8" s="62">
        <v>78.22</v>
      </c>
      <c r="H8" s="62">
        <v>16.690000000000001</v>
      </c>
      <c r="I8" s="62">
        <v>4.5599999999999996</v>
      </c>
      <c r="J8" s="62">
        <v>0.53</v>
      </c>
    </row>
    <row r="9" spans="1:10" s="31" customFormat="1" ht="11.25" x14ac:dyDescent="0.2">
      <c r="A9" s="32" t="s">
        <v>135</v>
      </c>
      <c r="B9" s="99">
        <v>10620</v>
      </c>
      <c r="C9" s="62">
        <v>48.05</v>
      </c>
      <c r="D9" s="62">
        <v>26.45</v>
      </c>
      <c r="E9" s="62">
        <v>17.7</v>
      </c>
      <c r="F9" s="62">
        <v>7.8</v>
      </c>
      <c r="G9" s="62">
        <v>87.09</v>
      </c>
      <c r="H9" s="62">
        <v>10.79</v>
      </c>
      <c r="I9" s="62">
        <v>1.85</v>
      </c>
      <c r="J9" s="62">
        <v>0.27</v>
      </c>
    </row>
    <row r="10" spans="1:10" s="31" customFormat="1" ht="11.25" x14ac:dyDescent="0.2">
      <c r="A10" s="32" t="s">
        <v>65</v>
      </c>
      <c r="B10" s="99">
        <v>3187</v>
      </c>
      <c r="C10" s="62">
        <v>63.45</v>
      </c>
      <c r="D10" s="62">
        <v>18.23</v>
      </c>
      <c r="E10" s="62">
        <v>14.18</v>
      </c>
      <c r="F10" s="62">
        <v>4.1399999999999997</v>
      </c>
      <c r="G10" s="62">
        <v>97.3</v>
      </c>
      <c r="H10" s="62">
        <v>2.23</v>
      </c>
      <c r="I10" s="62">
        <v>0.44</v>
      </c>
      <c r="J10" s="62">
        <v>0.03</v>
      </c>
    </row>
    <row r="11" spans="1:10" s="31" customFormat="1" ht="11.25" x14ac:dyDescent="0.2">
      <c r="A11" s="32" t="s">
        <v>68</v>
      </c>
      <c r="B11" s="99">
        <v>17992</v>
      </c>
      <c r="C11" s="62">
        <v>50.18</v>
      </c>
      <c r="D11" s="62">
        <v>17.66</v>
      </c>
      <c r="E11" s="62">
        <v>25.2</v>
      </c>
      <c r="F11" s="62">
        <v>6.96</v>
      </c>
      <c r="G11" s="62">
        <v>99.13</v>
      </c>
      <c r="H11" s="62">
        <v>0.77</v>
      </c>
      <c r="I11" s="62">
        <v>0.1</v>
      </c>
      <c r="J11" s="62">
        <v>0</v>
      </c>
    </row>
    <row r="12" spans="1:10" s="31" customFormat="1" ht="11.25" x14ac:dyDescent="0.2">
      <c r="A12" s="32" t="s">
        <v>136</v>
      </c>
      <c r="B12" s="99">
        <v>13150</v>
      </c>
      <c r="C12" s="62">
        <v>51.63</v>
      </c>
      <c r="D12" s="62">
        <v>23.55</v>
      </c>
      <c r="E12" s="62">
        <v>17.739999999999998</v>
      </c>
      <c r="F12" s="62">
        <v>7.07</v>
      </c>
      <c r="G12" s="62">
        <v>90.16</v>
      </c>
      <c r="H12" s="62">
        <v>8.31</v>
      </c>
      <c r="I12" s="62">
        <v>1.44</v>
      </c>
      <c r="J12" s="62">
        <v>0.09</v>
      </c>
    </row>
    <row r="13" spans="1:10" s="31" customFormat="1" ht="11.25" x14ac:dyDescent="0.2">
      <c r="A13" s="32" t="s">
        <v>137</v>
      </c>
      <c r="B13" s="99">
        <v>2709</v>
      </c>
      <c r="C13" s="62">
        <v>67.150000000000006</v>
      </c>
      <c r="D13" s="62">
        <v>14.51</v>
      </c>
      <c r="E13" s="62">
        <v>12.85</v>
      </c>
      <c r="F13" s="62">
        <v>5.5</v>
      </c>
      <c r="G13" s="62">
        <v>97.86</v>
      </c>
      <c r="H13" s="62">
        <v>2.0299999999999998</v>
      </c>
      <c r="I13" s="62">
        <v>0.11</v>
      </c>
      <c r="J13" s="62">
        <v>0</v>
      </c>
    </row>
    <row r="14" spans="1:10" s="31" customFormat="1" ht="11.25" x14ac:dyDescent="0.2">
      <c r="A14" s="32"/>
      <c r="B14" s="32"/>
      <c r="C14" s="62"/>
      <c r="D14" s="62"/>
      <c r="E14" s="62"/>
      <c r="F14" s="62"/>
      <c r="G14" s="62"/>
      <c r="H14" s="63"/>
      <c r="I14" s="63"/>
      <c r="J14" s="63"/>
    </row>
    <row r="15" spans="1:10" s="5" customFormat="1" ht="11.25" x14ac:dyDescent="0.2">
      <c r="A15" s="36" t="s">
        <v>102</v>
      </c>
      <c r="B15" s="36"/>
      <c r="C15" s="37"/>
      <c r="D15" s="38"/>
      <c r="E15" s="38"/>
      <c r="F15" s="38"/>
      <c r="G15" s="38"/>
      <c r="H15" s="38"/>
      <c r="I15" s="38"/>
      <c r="J15" s="38"/>
    </row>
    <row r="16" spans="1:10" s="5" customFormat="1" ht="11.25" x14ac:dyDescent="0.2">
      <c r="A16" s="20" t="s">
        <v>86</v>
      </c>
      <c r="B16" s="20"/>
      <c r="C16" s="40"/>
      <c r="D16" s="41"/>
      <c r="E16" s="41"/>
      <c r="F16" s="41"/>
      <c r="G16" s="41"/>
      <c r="H16" s="41"/>
      <c r="I16" s="41"/>
      <c r="J16" s="41"/>
    </row>
    <row r="17" spans="1:17" s="5" customFormat="1" ht="11.25" x14ac:dyDescent="0.2">
      <c r="A17" s="20" t="s">
        <v>103</v>
      </c>
      <c r="B17" s="20"/>
      <c r="C17" s="21"/>
      <c r="D17" s="22"/>
      <c r="E17" s="22"/>
      <c r="L17" s="6"/>
      <c r="M17" s="6"/>
      <c r="N17" s="6"/>
      <c r="O17" s="6"/>
      <c r="P17" s="6"/>
      <c r="Q17" s="6"/>
    </row>
    <row r="18" spans="1:17" s="5" customFormat="1" ht="11.25" x14ac:dyDescent="0.2">
      <c r="A18" s="42" t="s">
        <v>87</v>
      </c>
      <c r="B18" s="42"/>
      <c r="C18" s="43"/>
      <c r="D18" s="44"/>
      <c r="E18" s="44"/>
      <c r="F18" s="44"/>
      <c r="G18" s="44"/>
      <c r="H18" s="44"/>
      <c r="I18" s="44"/>
      <c r="J18" s="44"/>
    </row>
  </sheetData>
  <mergeCells count="3">
    <mergeCell ref="C4:F4"/>
    <mergeCell ref="G4:J4"/>
    <mergeCell ref="B4:B5"/>
  </mergeCells>
  <pageMargins left="0.70000000000000007" right="0.70000000000000007" top="0.75" bottom="0.75" header="0.30000000000000004" footer="0.30000000000000004"/>
  <pageSetup paperSize="9" scale="7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37"/>
  <sheetViews>
    <sheetView showGridLines="0" zoomScale="115" zoomScaleNormal="115" workbookViewId="0"/>
  </sheetViews>
  <sheetFormatPr baseColWidth="10" defaultColWidth="11" defaultRowHeight="14.25" x14ac:dyDescent="0.2"/>
  <cols>
    <col min="1" max="1" width="50.75" style="1" customWidth="1"/>
    <col min="2" max="2" width="14.875" style="1" customWidth="1"/>
    <col min="3" max="3" width="14.125" style="1" customWidth="1"/>
    <col min="4" max="10" width="16.25" style="1" customWidth="1"/>
    <col min="11" max="16384" width="11" style="1"/>
  </cols>
  <sheetData>
    <row r="1" spans="1:10" s="8" customFormat="1" ht="12" x14ac:dyDescent="0.2">
      <c r="A1" s="59" t="s">
        <v>89</v>
      </c>
      <c r="B1" s="59"/>
    </row>
    <row r="2" spans="1:10" s="8" customFormat="1" ht="12" x14ac:dyDescent="0.2">
      <c r="A2" s="8" t="s">
        <v>19</v>
      </c>
    </row>
    <row r="3" spans="1:10" s="5" customFormat="1" ht="11.25" x14ac:dyDescent="0.2"/>
    <row r="4" spans="1:10" s="55" customFormat="1" ht="15" customHeight="1" x14ac:dyDescent="0.2">
      <c r="A4" s="56"/>
      <c r="B4" s="94" t="s">
        <v>64</v>
      </c>
      <c r="C4" s="92" t="s">
        <v>42</v>
      </c>
      <c r="D4" s="93"/>
      <c r="E4" s="93"/>
      <c r="F4" s="93"/>
      <c r="G4" s="93" t="s">
        <v>11</v>
      </c>
      <c r="H4" s="93"/>
      <c r="I4" s="93"/>
      <c r="J4" s="93"/>
    </row>
    <row r="5" spans="1:10" s="5" customFormat="1" ht="11.25" x14ac:dyDescent="0.2">
      <c r="A5" s="57"/>
      <c r="B5" s="95"/>
      <c r="C5" s="68" t="s">
        <v>41</v>
      </c>
      <c r="D5" s="69" t="s">
        <v>33</v>
      </c>
      <c r="E5" s="69" t="s">
        <v>34</v>
      </c>
      <c r="F5" s="68" t="s">
        <v>35</v>
      </c>
      <c r="G5" s="68" t="s">
        <v>41</v>
      </c>
      <c r="H5" s="68" t="s">
        <v>33</v>
      </c>
      <c r="I5" s="68" t="s">
        <v>34</v>
      </c>
      <c r="J5" s="68" t="s">
        <v>35</v>
      </c>
    </row>
    <row r="6" spans="1:10" s="31" customFormat="1" ht="11.25" x14ac:dyDescent="0.2">
      <c r="A6" s="28" t="s">
        <v>37</v>
      </c>
      <c r="B6" s="96">
        <v>81502</v>
      </c>
      <c r="C6" s="87">
        <v>50.24</v>
      </c>
      <c r="D6" s="87">
        <v>24.94</v>
      </c>
      <c r="E6" s="87">
        <v>17.670000000000002</v>
      </c>
      <c r="F6" s="87">
        <v>7.15</v>
      </c>
      <c r="G6" s="87">
        <v>86.76</v>
      </c>
      <c r="H6" s="87">
        <v>10.27</v>
      </c>
      <c r="I6" s="87">
        <v>2.66</v>
      </c>
      <c r="J6" s="87">
        <v>0.3</v>
      </c>
    </row>
    <row r="7" spans="1:10" s="31" customFormat="1" ht="11.25" x14ac:dyDescent="0.2">
      <c r="A7" s="28" t="s">
        <v>43</v>
      </c>
      <c r="B7" s="96"/>
      <c r="C7" s="90"/>
      <c r="D7" s="90"/>
      <c r="E7" s="90"/>
      <c r="F7" s="90"/>
      <c r="G7" s="90"/>
      <c r="H7" s="90"/>
      <c r="I7" s="90"/>
      <c r="J7" s="90"/>
    </row>
    <row r="8" spans="1:10" s="31" customFormat="1" ht="11.25" x14ac:dyDescent="0.2">
      <c r="A8" s="32" t="s">
        <v>106</v>
      </c>
      <c r="B8" s="97">
        <v>39722</v>
      </c>
      <c r="C8" s="90">
        <v>43.58</v>
      </c>
      <c r="D8" s="90">
        <v>23.05</v>
      </c>
      <c r="E8" s="90">
        <v>23.29</v>
      </c>
      <c r="F8" s="90">
        <v>10.08</v>
      </c>
      <c r="G8" s="90">
        <v>85.56</v>
      </c>
      <c r="H8" s="90">
        <v>11.23</v>
      </c>
      <c r="I8" s="90">
        <v>2.87</v>
      </c>
      <c r="J8" s="90">
        <v>0.34</v>
      </c>
    </row>
    <row r="9" spans="1:10" s="31" customFormat="1" ht="11.25" x14ac:dyDescent="0.2">
      <c r="A9" s="32" t="s">
        <v>107</v>
      </c>
      <c r="B9" s="97">
        <v>41780</v>
      </c>
      <c r="C9" s="90">
        <v>56.57</v>
      </c>
      <c r="D9" s="90">
        <v>26.74</v>
      </c>
      <c r="E9" s="90">
        <v>12.33</v>
      </c>
      <c r="F9" s="90">
        <v>4.3600000000000003</v>
      </c>
      <c r="G9" s="90">
        <v>87.9</v>
      </c>
      <c r="H9" s="90">
        <v>9.36</v>
      </c>
      <c r="I9" s="90">
        <v>2.4700000000000002</v>
      </c>
      <c r="J9" s="90">
        <v>0.26</v>
      </c>
    </row>
    <row r="10" spans="1:10" s="31" customFormat="1" ht="11.25" x14ac:dyDescent="0.2">
      <c r="A10" s="28" t="s">
        <v>59</v>
      </c>
      <c r="B10" s="96"/>
      <c r="C10" s="90"/>
      <c r="D10" s="90"/>
      <c r="E10" s="90"/>
      <c r="F10" s="90"/>
      <c r="G10" s="90"/>
      <c r="H10" s="90"/>
      <c r="I10" s="90"/>
      <c r="J10" s="90"/>
    </row>
    <row r="11" spans="1:10" s="31" customFormat="1" ht="11.25" x14ac:dyDescent="0.2">
      <c r="A11" s="32" t="s">
        <v>108</v>
      </c>
      <c r="B11" s="97">
        <v>67324</v>
      </c>
      <c r="C11" s="90">
        <v>49.48</v>
      </c>
      <c r="D11" s="90">
        <v>24.89</v>
      </c>
      <c r="E11" s="90">
        <v>18.420000000000002</v>
      </c>
      <c r="F11" s="90">
        <v>7.2</v>
      </c>
      <c r="G11" s="90">
        <v>88.4</v>
      </c>
      <c r="H11" s="90">
        <v>9.2200000000000006</v>
      </c>
      <c r="I11" s="90">
        <v>2.14</v>
      </c>
      <c r="J11" s="90">
        <v>0.24</v>
      </c>
    </row>
    <row r="12" spans="1:10" s="31" customFormat="1" ht="11.25" x14ac:dyDescent="0.2">
      <c r="A12" s="32" t="s">
        <v>131</v>
      </c>
      <c r="B12" s="97">
        <v>3857</v>
      </c>
      <c r="C12" s="90">
        <v>48.12</v>
      </c>
      <c r="D12" s="90">
        <v>22.4</v>
      </c>
      <c r="E12" s="90">
        <v>19.52</v>
      </c>
      <c r="F12" s="90">
        <v>9.9600000000000009</v>
      </c>
      <c r="G12" s="90">
        <v>84</v>
      </c>
      <c r="H12" s="90">
        <v>12.11</v>
      </c>
      <c r="I12" s="90">
        <v>3.4</v>
      </c>
      <c r="J12" s="90">
        <v>0.49</v>
      </c>
    </row>
    <row r="13" spans="1:10" s="31" customFormat="1" ht="11.25" x14ac:dyDescent="0.2">
      <c r="A13" s="32" t="s">
        <v>110</v>
      </c>
      <c r="B13" s="97">
        <v>5335</v>
      </c>
      <c r="C13" s="90">
        <v>54.83</v>
      </c>
      <c r="D13" s="90">
        <v>27.7</v>
      </c>
      <c r="E13" s="90">
        <v>12.33</v>
      </c>
      <c r="F13" s="90">
        <v>5.14</v>
      </c>
      <c r="G13" s="90">
        <v>76.489999999999995</v>
      </c>
      <c r="H13" s="90">
        <v>16.98</v>
      </c>
      <c r="I13" s="90">
        <v>6.04</v>
      </c>
      <c r="J13" s="90">
        <v>0.49</v>
      </c>
    </row>
    <row r="14" spans="1:10" s="31" customFormat="1" ht="11.25" x14ac:dyDescent="0.2">
      <c r="A14" s="32" t="s">
        <v>111</v>
      </c>
      <c r="B14" s="97">
        <v>4968</v>
      </c>
      <c r="C14" s="90">
        <v>57.25</v>
      </c>
      <c r="D14" s="90">
        <v>24.64</v>
      </c>
      <c r="E14" s="90">
        <v>11.71</v>
      </c>
      <c r="F14" s="90">
        <v>6.4</v>
      </c>
      <c r="G14" s="90">
        <v>77.819999999999993</v>
      </c>
      <c r="H14" s="90">
        <v>15.84</v>
      </c>
      <c r="I14" s="90">
        <v>5.5</v>
      </c>
      <c r="J14" s="90">
        <v>0.85</v>
      </c>
    </row>
    <row r="15" spans="1:10" s="31" customFormat="1" ht="11.25" x14ac:dyDescent="0.2">
      <c r="A15" s="28" t="s">
        <v>61</v>
      </c>
      <c r="B15" s="96"/>
      <c r="C15" s="90"/>
      <c r="D15" s="90"/>
      <c r="E15" s="90"/>
      <c r="F15" s="90"/>
      <c r="G15" s="90"/>
      <c r="H15" s="90"/>
      <c r="I15" s="90"/>
      <c r="J15" s="90"/>
    </row>
    <row r="16" spans="1:10" s="31" customFormat="1" ht="11.25" x14ac:dyDescent="0.2">
      <c r="A16" s="32" t="s">
        <v>112</v>
      </c>
      <c r="B16" s="97">
        <v>1004</v>
      </c>
      <c r="C16" s="90">
        <v>57.243200000000002</v>
      </c>
      <c r="D16" s="90">
        <v>22.765999999999998</v>
      </c>
      <c r="E16" s="90">
        <v>14.0725</v>
      </c>
      <c r="F16" s="90">
        <v>5.9181999999999997</v>
      </c>
      <c r="G16" s="90">
        <v>77.187100000000001</v>
      </c>
      <c r="H16" s="90">
        <v>15.9009</v>
      </c>
      <c r="I16" s="90">
        <v>6.4489999999999998</v>
      </c>
      <c r="J16" s="90">
        <v>0.46310000000000001</v>
      </c>
    </row>
    <row r="17" spans="1:10" s="31" customFormat="1" ht="11.25" x14ac:dyDescent="0.2">
      <c r="A17" s="32" t="s">
        <v>113</v>
      </c>
      <c r="B17" s="97">
        <v>2650</v>
      </c>
      <c r="C17" s="90">
        <v>52.873100000000001</v>
      </c>
      <c r="D17" s="90">
        <v>25.418500000000002</v>
      </c>
      <c r="E17" s="90">
        <v>15.2387</v>
      </c>
      <c r="F17" s="90">
        <v>6.4698000000000002</v>
      </c>
      <c r="G17" s="90">
        <v>87.052899999999994</v>
      </c>
      <c r="H17" s="90">
        <v>10.315799999999999</v>
      </c>
      <c r="I17" s="90">
        <v>2.5057999999999998</v>
      </c>
      <c r="J17" s="90">
        <v>0.1255</v>
      </c>
    </row>
    <row r="18" spans="1:10" s="31" customFormat="1" ht="11.25" x14ac:dyDescent="0.2">
      <c r="A18" s="32" t="s">
        <v>138</v>
      </c>
      <c r="B18" s="97">
        <v>867</v>
      </c>
      <c r="C18" s="90">
        <v>50.522500000000001</v>
      </c>
      <c r="D18" s="90">
        <v>25.381399999999999</v>
      </c>
      <c r="E18" s="90">
        <v>16.059999999999999</v>
      </c>
      <c r="F18" s="90">
        <v>8.0360999999999994</v>
      </c>
      <c r="G18" s="90">
        <v>88.615399999999994</v>
      </c>
      <c r="H18" s="90">
        <v>9.48</v>
      </c>
      <c r="I18" s="90">
        <v>1.3082</v>
      </c>
      <c r="J18" s="90">
        <v>0.59650000000000003</v>
      </c>
    </row>
    <row r="19" spans="1:10" s="31" customFormat="1" ht="11.25" x14ac:dyDescent="0.2">
      <c r="A19" s="32" t="s">
        <v>115</v>
      </c>
      <c r="B19" s="97">
        <v>2014</v>
      </c>
      <c r="C19" s="90">
        <v>48.861800000000002</v>
      </c>
      <c r="D19" s="90">
        <v>26.617799999999999</v>
      </c>
      <c r="E19" s="90">
        <v>17.827300000000001</v>
      </c>
      <c r="F19" s="90">
        <v>6.6931000000000003</v>
      </c>
      <c r="G19" s="90">
        <v>91.538700000000006</v>
      </c>
      <c r="H19" s="90">
        <v>6.9009</v>
      </c>
      <c r="I19" s="90">
        <v>1.5308999999999999</v>
      </c>
      <c r="J19" s="90">
        <v>2.9399999999999999E-2</v>
      </c>
    </row>
    <row r="20" spans="1:10" s="31" customFormat="1" ht="11.25" x14ac:dyDescent="0.2">
      <c r="A20" s="32" t="s">
        <v>139</v>
      </c>
      <c r="B20" s="97">
        <v>2145</v>
      </c>
      <c r="C20" s="90">
        <v>49.731499999999997</v>
      </c>
      <c r="D20" s="90">
        <v>19.629100000000001</v>
      </c>
      <c r="E20" s="90">
        <v>23.061</v>
      </c>
      <c r="F20" s="90">
        <v>7.5784000000000002</v>
      </c>
      <c r="G20" s="90">
        <v>95.293300000000002</v>
      </c>
      <c r="H20" s="90">
        <v>3.9805000000000001</v>
      </c>
      <c r="I20" s="90">
        <v>0.58650000000000002</v>
      </c>
      <c r="J20" s="90">
        <v>0.1396</v>
      </c>
    </row>
    <row r="21" spans="1:10" s="31" customFormat="1" ht="11.25" x14ac:dyDescent="0.2">
      <c r="A21" s="28" t="s">
        <v>8</v>
      </c>
      <c r="B21" s="96"/>
      <c r="C21" s="90"/>
      <c r="D21" s="90"/>
      <c r="E21" s="90"/>
      <c r="F21" s="90"/>
      <c r="G21" s="90"/>
      <c r="H21" s="90"/>
      <c r="I21" s="90"/>
      <c r="J21" s="90"/>
    </row>
    <row r="22" spans="1:10" s="31" customFormat="1" ht="11.25" x14ac:dyDescent="0.2">
      <c r="A22" s="32" t="s">
        <v>140</v>
      </c>
      <c r="B22" s="97">
        <v>58455</v>
      </c>
      <c r="C22" s="90">
        <v>50</v>
      </c>
      <c r="D22" s="90">
        <v>27.33</v>
      </c>
      <c r="E22" s="90">
        <v>16.940000000000001</v>
      </c>
      <c r="F22" s="90">
        <v>5.73</v>
      </c>
      <c r="G22" s="90">
        <v>87.63</v>
      </c>
      <c r="H22" s="90">
        <v>10.119999999999999</v>
      </c>
      <c r="I22" s="90">
        <v>2.06</v>
      </c>
      <c r="J22" s="90">
        <v>0.18</v>
      </c>
    </row>
    <row r="23" spans="1:10" s="31" customFormat="1" ht="11.25" x14ac:dyDescent="0.2">
      <c r="A23" s="32" t="s">
        <v>118</v>
      </c>
      <c r="B23" s="97">
        <v>19894</v>
      </c>
      <c r="C23" s="90">
        <v>52.35</v>
      </c>
      <c r="D23" s="90">
        <v>19.28</v>
      </c>
      <c r="E23" s="90">
        <v>18.52</v>
      </c>
      <c r="F23" s="90">
        <v>9.86</v>
      </c>
      <c r="G23" s="90">
        <v>85.03</v>
      </c>
      <c r="H23" s="90">
        <v>10.53</v>
      </c>
      <c r="I23" s="90">
        <v>3.88</v>
      </c>
      <c r="J23" s="90">
        <v>0.56000000000000005</v>
      </c>
    </row>
    <row r="24" spans="1:10" s="31" customFormat="1" ht="11.25" x14ac:dyDescent="0.2">
      <c r="A24" s="32" t="s">
        <v>141</v>
      </c>
      <c r="B24" s="97">
        <v>3153</v>
      </c>
      <c r="C24" s="90">
        <v>41.45</v>
      </c>
      <c r="D24" s="90">
        <v>16.46</v>
      </c>
      <c r="E24" s="90">
        <v>25.82</v>
      </c>
      <c r="F24" s="90">
        <v>16.27</v>
      </c>
      <c r="G24" s="90">
        <v>81.48</v>
      </c>
      <c r="H24" s="90">
        <v>11.42</v>
      </c>
      <c r="I24" s="90">
        <v>6.25</v>
      </c>
      <c r="J24" s="90">
        <v>0.86</v>
      </c>
    </row>
    <row r="25" spans="1:10" s="31" customFormat="1" ht="11.25" x14ac:dyDescent="0.2">
      <c r="A25" s="28" t="s">
        <v>7</v>
      </c>
      <c r="B25" s="96"/>
      <c r="C25" s="90"/>
      <c r="D25" s="90"/>
      <c r="E25" s="90"/>
      <c r="F25" s="90"/>
      <c r="G25" s="90"/>
      <c r="H25" s="90"/>
      <c r="I25" s="90"/>
      <c r="J25" s="90"/>
    </row>
    <row r="26" spans="1:10" s="31" customFormat="1" ht="11.25" x14ac:dyDescent="0.2">
      <c r="A26" s="32" t="s">
        <v>142</v>
      </c>
      <c r="B26" s="97">
        <v>47519</v>
      </c>
      <c r="C26" s="90">
        <v>49.6</v>
      </c>
      <c r="D26" s="90">
        <v>24.47</v>
      </c>
      <c r="E26" s="90">
        <v>18.170000000000002</v>
      </c>
      <c r="F26" s="90">
        <v>7.76</v>
      </c>
      <c r="G26" s="90">
        <v>85.08</v>
      </c>
      <c r="H26" s="90">
        <v>11.37</v>
      </c>
      <c r="I26" s="90">
        <v>3.17</v>
      </c>
      <c r="J26" s="90">
        <v>0.37</v>
      </c>
    </row>
    <row r="27" spans="1:10" s="31" customFormat="1" ht="11.25" x14ac:dyDescent="0.2">
      <c r="A27" s="32" t="s">
        <v>121</v>
      </c>
      <c r="B27" s="97">
        <v>19037</v>
      </c>
      <c r="C27" s="90">
        <v>49.91</v>
      </c>
      <c r="D27" s="90">
        <v>25.3</v>
      </c>
      <c r="E27" s="90">
        <v>18.07</v>
      </c>
      <c r="F27" s="90">
        <v>6.72</v>
      </c>
      <c r="G27" s="90">
        <v>88.14</v>
      </c>
      <c r="H27" s="90">
        <v>9.44</v>
      </c>
      <c r="I27" s="90">
        <v>2.1800000000000002</v>
      </c>
      <c r="J27" s="90">
        <v>0.24</v>
      </c>
    </row>
    <row r="28" spans="1:10" s="31" customFormat="1" ht="11.25" x14ac:dyDescent="0.2">
      <c r="A28" s="32" t="s">
        <v>122</v>
      </c>
      <c r="B28" s="97">
        <v>14946</v>
      </c>
      <c r="C28" s="90">
        <v>52.69</v>
      </c>
      <c r="D28" s="90">
        <v>25.98</v>
      </c>
      <c r="E28" s="90">
        <v>15.58</v>
      </c>
      <c r="F28" s="90">
        <v>5.75</v>
      </c>
      <c r="G28" s="90">
        <v>90.33</v>
      </c>
      <c r="H28" s="90">
        <v>7.83</v>
      </c>
      <c r="I28" s="90">
        <v>1.67</v>
      </c>
      <c r="J28" s="90">
        <v>0.17</v>
      </c>
    </row>
    <row r="29" spans="1:10" s="31" customFormat="1" ht="11.25" x14ac:dyDescent="0.2">
      <c r="A29" s="32"/>
      <c r="B29" s="32"/>
      <c r="C29" s="29"/>
      <c r="D29" s="29"/>
      <c r="E29" s="29"/>
      <c r="F29" s="29"/>
      <c r="G29" s="29"/>
      <c r="H29" s="30"/>
      <c r="I29" s="30"/>
      <c r="J29" s="30"/>
    </row>
    <row r="30" spans="1:10" s="5" customFormat="1" ht="11.25" x14ac:dyDescent="0.2">
      <c r="A30" s="35" t="s">
        <v>55</v>
      </c>
      <c r="B30" s="35"/>
      <c r="C30" s="34"/>
      <c r="D30" s="34"/>
      <c r="E30" s="34"/>
      <c r="F30" s="34"/>
      <c r="G30" s="34"/>
      <c r="H30" s="34"/>
      <c r="I30" s="34"/>
    </row>
    <row r="31" spans="1:10" s="5" customFormat="1" ht="11.25" x14ac:dyDescent="0.2">
      <c r="A31" s="66" t="s">
        <v>56</v>
      </c>
      <c r="B31" s="66"/>
      <c r="C31" s="34"/>
      <c r="D31" s="34"/>
      <c r="E31" s="34"/>
      <c r="F31" s="34"/>
      <c r="G31" s="34"/>
      <c r="H31" s="34"/>
      <c r="I31" s="34"/>
    </row>
    <row r="32" spans="1:10" s="5" customFormat="1" ht="11.25" x14ac:dyDescent="0.2">
      <c r="A32" s="6"/>
      <c r="B32" s="73"/>
      <c r="C32" s="29"/>
      <c r="D32" s="29"/>
      <c r="E32" s="29"/>
      <c r="F32" s="29"/>
      <c r="G32" s="29"/>
      <c r="H32" s="29"/>
      <c r="I32" s="34"/>
    </row>
    <row r="33" spans="1:17" s="5" customFormat="1" ht="11.25" x14ac:dyDescent="0.2">
      <c r="A33" s="67" t="s">
        <v>102</v>
      </c>
      <c r="B33" s="77"/>
      <c r="C33" s="37"/>
      <c r="D33" s="38"/>
      <c r="E33" s="38"/>
      <c r="F33" s="39"/>
      <c r="G33" s="39"/>
      <c r="H33" s="39"/>
      <c r="I33" s="39"/>
      <c r="J33" s="74"/>
    </row>
    <row r="34" spans="1:17" s="5" customFormat="1" ht="11.25" x14ac:dyDescent="0.2">
      <c r="A34" s="20" t="s">
        <v>86</v>
      </c>
      <c r="B34" s="20"/>
      <c r="C34" s="40"/>
      <c r="D34" s="41"/>
      <c r="E34" s="41"/>
      <c r="J34" s="6"/>
    </row>
    <row r="35" spans="1:17" s="5" customFormat="1" ht="11.25" x14ac:dyDescent="0.2">
      <c r="A35" s="20" t="s">
        <v>103</v>
      </c>
      <c r="B35" s="20"/>
      <c r="C35" s="21"/>
      <c r="D35" s="22"/>
      <c r="E35" s="22"/>
      <c r="J35" s="6"/>
      <c r="L35" s="6"/>
      <c r="M35" s="6"/>
      <c r="N35" s="6"/>
      <c r="O35" s="6"/>
      <c r="P35" s="6"/>
      <c r="Q35" s="6"/>
    </row>
    <row r="36" spans="1:17" s="5" customFormat="1" ht="11.25" x14ac:dyDescent="0.2">
      <c r="A36" s="42" t="s">
        <v>87</v>
      </c>
      <c r="B36" s="42"/>
      <c r="C36" s="43"/>
      <c r="D36" s="44"/>
      <c r="E36" s="44"/>
      <c r="F36" s="45"/>
      <c r="G36" s="45"/>
      <c r="H36" s="45"/>
      <c r="I36" s="45"/>
      <c r="J36" s="73"/>
    </row>
    <row r="37" spans="1:17" x14ac:dyDescent="0.2">
      <c r="C37" s="35"/>
    </row>
  </sheetData>
  <mergeCells count="3">
    <mergeCell ref="C4:F4"/>
    <mergeCell ref="G4:J4"/>
    <mergeCell ref="B4:B5"/>
  </mergeCells>
  <pageMargins left="0.70000000000000007" right="0.70000000000000007" top="0.75" bottom="0.75" header="0.30000000000000004" footer="0.3000000000000000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9"/>
  <sheetViews>
    <sheetView showGridLines="0" zoomScaleNormal="100" workbookViewId="0"/>
  </sheetViews>
  <sheetFormatPr baseColWidth="10" defaultColWidth="11" defaultRowHeight="14.25" x14ac:dyDescent="0.2"/>
  <cols>
    <col min="1" max="1" width="35.375" style="1" customWidth="1"/>
    <col min="2" max="7" width="16.25" style="1" customWidth="1"/>
    <col min="8" max="8" width="33.5" style="1" bestFit="1" customWidth="1"/>
    <col min="9" max="9" width="10" style="1" bestFit="1" customWidth="1"/>
    <col min="10" max="16384" width="11" style="1"/>
  </cols>
  <sheetData>
    <row r="1" spans="1:10" s="8" customFormat="1" ht="12" x14ac:dyDescent="0.2">
      <c r="A1" s="59" t="s">
        <v>101</v>
      </c>
    </row>
    <row r="2" spans="1:10" s="8" customFormat="1" ht="12" x14ac:dyDescent="0.2">
      <c r="A2" s="8" t="s">
        <v>10</v>
      </c>
    </row>
    <row r="3" spans="1:10" s="5" customFormat="1" ht="11.25" x14ac:dyDescent="0.2"/>
    <row r="4" spans="1:10" s="5" customFormat="1" ht="21" customHeight="1" x14ac:dyDescent="0.2">
      <c r="A4" s="65"/>
      <c r="B4" s="72" t="s">
        <v>64</v>
      </c>
      <c r="C4" s="27" t="s">
        <v>45</v>
      </c>
      <c r="D4" s="27" t="s">
        <v>46</v>
      </c>
      <c r="E4" s="27" t="s">
        <v>47</v>
      </c>
      <c r="F4" s="27" t="s">
        <v>11</v>
      </c>
      <c r="G4" s="27" t="s">
        <v>12</v>
      </c>
      <c r="H4" s="27" t="s">
        <v>13</v>
      </c>
      <c r="I4" s="27" t="s">
        <v>14</v>
      </c>
    </row>
    <row r="5" spans="1:10" s="31" customFormat="1" ht="11.25" x14ac:dyDescent="0.2">
      <c r="A5" s="28" t="s">
        <v>6</v>
      </c>
      <c r="B5" s="103"/>
      <c r="C5" s="62"/>
      <c r="D5" s="62"/>
      <c r="E5" s="62"/>
      <c r="F5" s="62"/>
      <c r="G5" s="62"/>
      <c r="H5" s="62"/>
      <c r="I5" s="62"/>
      <c r="J5" s="30"/>
    </row>
    <row r="6" spans="1:10" s="31" customFormat="1" ht="11.25" x14ac:dyDescent="0.2">
      <c r="A6" s="32" t="s">
        <v>15</v>
      </c>
      <c r="B6" s="103">
        <v>3674</v>
      </c>
      <c r="C6" s="62">
        <v>3.65</v>
      </c>
      <c r="D6" s="62">
        <v>34.78</v>
      </c>
      <c r="E6" s="62">
        <v>41.37</v>
      </c>
      <c r="F6" s="62">
        <v>9.93</v>
      </c>
      <c r="G6" s="62">
        <v>2.29</v>
      </c>
      <c r="H6" s="62">
        <v>0.33</v>
      </c>
      <c r="I6" s="62">
        <v>7.65</v>
      </c>
      <c r="J6" s="30"/>
    </row>
    <row r="7" spans="1:10" s="31" customFormat="1" ht="11.25" x14ac:dyDescent="0.2">
      <c r="A7" s="32" t="s">
        <v>16</v>
      </c>
      <c r="B7" s="103">
        <v>3651</v>
      </c>
      <c r="C7" s="62">
        <v>3.4</v>
      </c>
      <c r="D7" s="62">
        <v>36.619999999999997</v>
      </c>
      <c r="E7" s="62">
        <v>45.6</v>
      </c>
      <c r="F7" s="62">
        <v>4.1900000000000004</v>
      </c>
      <c r="G7" s="62">
        <v>0.33</v>
      </c>
      <c r="H7" s="62">
        <v>0.19</v>
      </c>
      <c r="I7" s="62">
        <v>9.67</v>
      </c>
      <c r="J7" s="30"/>
    </row>
    <row r="8" spans="1:10" s="31" customFormat="1" ht="11.25" x14ac:dyDescent="0.2">
      <c r="A8" s="32" t="s">
        <v>17</v>
      </c>
      <c r="B8" s="103">
        <v>3632</v>
      </c>
      <c r="C8" s="62">
        <v>2.23</v>
      </c>
      <c r="D8" s="62">
        <v>24.89</v>
      </c>
      <c r="E8" s="62">
        <v>57.08</v>
      </c>
      <c r="F8" s="62">
        <v>5.53</v>
      </c>
      <c r="G8" s="62">
        <v>0.39</v>
      </c>
      <c r="H8" s="62">
        <v>0.44</v>
      </c>
      <c r="I8" s="62">
        <v>9.44</v>
      </c>
      <c r="J8" s="30"/>
    </row>
    <row r="9" spans="1:10" s="31" customFormat="1" ht="11.25" x14ac:dyDescent="0.2">
      <c r="A9" s="32" t="s">
        <v>18</v>
      </c>
      <c r="B9" s="103">
        <v>3608</v>
      </c>
      <c r="C9" s="62">
        <v>1.3</v>
      </c>
      <c r="D9" s="62">
        <v>14.91</v>
      </c>
      <c r="E9" s="62">
        <v>69.73</v>
      </c>
      <c r="F9" s="62">
        <v>3.6</v>
      </c>
      <c r="G9" s="62">
        <v>0.44</v>
      </c>
      <c r="H9" s="62">
        <v>0.53</v>
      </c>
      <c r="I9" s="62">
        <v>9.48</v>
      </c>
      <c r="J9" s="30"/>
    </row>
    <row r="10" spans="1:10" s="31" customFormat="1" ht="11.25" x14ac:dyDescent="0.2">
      <c r="A10" s="28" t="s">
        <v>38</v>
      </c>
      <c r="B10" s="103"/>
      <c r="C10" s="62"/>
      <c r="D10" s="62"/>
      <c r="E10" s="62"/>
      <c r="F10" s="62"/>
      <c r="G10" s="62"/>
      <c r="H10" s="62"/>
      <c r="I10" s="62"/>
      <c r="J10" s="30"/>
    </row>
    <row r="11" spans="1:10" s="5" customFormat="1" ht="11.25" x14ac:dyDescent="0.2">
      <c r="A11" s="32" t="s">
        <v>15</v>
      </c>
      <c r="B11" s="103">
        <v>30616</v>
      </c>
      <c r="C11" s="62">
        <v>5.62</v>
      </c>
      <c r="D11" s="62">
        <v>12</v>
      </c>
      <c r="E11" s="62">
        <v>69.05</v>
      </c>
      <c r="F11" s="62">
        <v>4.08</v>
      </c>
      <c r="G11" s="62">
        <v>0.06</v>
      </c>
      <c r="H11" s="62">
        <v>1.21</v>
      </c>
      <c r="I11" s="62">
        <v>7.98</v>
      </c>
    </row>
    <row r="12" spans="1:10" s="5" customFormat="1" ht="11.25" x14ac:dyDescent="0.2">
      <c r="A12" s="32" t="s">
        <v>16</v>
      </c>
      <c r="B12" s="103">
        <v>30397</v>
      </c>
      <c r="C12" s="62">
        <v>3.6</v>
      </c>
      <c r="D12" s="62">
        <v>15.52</v>
      </c>
      <c r="E12" s="62">
        <v>69.510000000000005</v>
      </c>
      <c r="F12" s="62">
        <v>2.57</v>
      </c>
      <c r="G12" s="62">
        <v>0.09</v>
      </c>
      <c r="H12" s="62">
        <v>1.86</v>
      </c>
      <c r="I12" s="62">
        <v>6.87</v>
      </c>
    </row>
    <row r="13" spans="1:10" s="33" customFormat="1" ht="11.25" x14ac:dyDescent="0.2">
      <c r="A13" s="32" t="s">
        <v>17</v>
      </c>
      <c r="B13" s="103">
        <v>30212</v>
      </c>
      <c r="C13" s="62">
        <v>3.85</v>
      </c>
      <c r="D13" s="62">
        <v>16.829999999999998</v>
      </c>
      <c r="E13" s="62">
        <v>70.459999999999994</v>
      </c>
      <c r="F13" s="62">
        <v>2.97</v>
      </c>
      <c r="G13" s="62">
        <v>0.12</v>
      </c>
      <c r="H13" s="62">
        <v>0.92</v>
      </c>
      <c r="I13" s="62">
        <v>4.8600000000000003</v>
      </c>
    </row>
    <row r="14" spans="1:10" s="33" customFormat="1" ht="11.25" x14ac:dyDescent="0.2">
      <c r="A14" s="32" t="s">
        <v>18</v>
      </c>
      <c r="B14" s="103">
        <v>30022</v>
      </c>
      <c r="C14" s="62">
        <v>3.49</v>
      </c>
      <c r="D14" s="62">
        <v>19.07</v>
      </c>
      <c r="E14" s="62">
        <v>70.09</v>
      </c>
      <c r="F14" s="62">
        <v>1.66</v>
      </c>
      <c r="G14" s="62">
        <v>0.19</v>
      </c>
      <c r="H14" s="62">
        <v>0.5</v>
      </c>
      <c r="I14" s="62">
        <v>5</v>
      </c>
    </row>
    <row r="15" spans="1:10" s="33" customFormat="1" ht="11.25" x14ac:dyDescent="0.2">
      <c r="A15" s="28" t="s">
        <v>39</v>
      </c>
      <c r="B15" s="103"/>
      <c r="C15" s="62"/>
      <c r="D15" s="62"/>
      <c r="E15" s="62"/>
      <c r="F15" s="62"/>
      <c r="G15" s="62"/>
      <c r="H15" s="62"/>
      <c r="I15" s="62"/>
    </row>
    <row r="16" spans="1:10" s="33" customFormat="1" ht="11.25" x14ac:dyDescent="0.2">
      <c r="A16" s="32" t="s">
        <v>15</v>
      </c>
      <c r="B16" s="103">
        <v>10724</v>
      </c>
      <c r="C16" s="62">
        <v>8.34</v>
      </c>
      <c r="D16" s="62">
        <v>7.65</v>
      </c>
      <c r="E16" s="62">
        <v>70.63</v>
      </c>
      <c r="F16" s="62">
        <v>1.77</v>
      </c>
      <c r="G16" s="62">
        <v>0.09</v>
      </c>
      <c r="H16" s="62">
        <v>4.49</v>
      </c>
      <c r="I16" s="62">
        <v>7.04</v>
      </c>
    </row>
    <row r="17" spans="1:9" s="33" customFormat="1" ht="11.25" x14ac:dyDescent="0.2">
      <c r="A17" s="32" t="s">
        <v>16</v>
      </c>
      <c r="B17" s="103">
        <v>10665</v>
      </c>
      <c r="C17" s="62">
        <v>6.09</v>
      </c>
      <c r="D17" s="62">
        <v>12.61</v>
      </c>
      <c r="E17" s="62">
        <v>67.709999999999994</v>
      </c>
      <c r="F17" s="62">
        <v>1.52</v>
      </c>
      <c r="G17" s="62">
        <v>0.06</v>
      </c>
      <c r="H17" s="62">
        <v>4.63</v>
      </c>
      <c r="I17" s="62">
        <v>7.38</v>
      </c>
    </row>
    <row r="18" spans="1:9" s="33" customFormat="1" ht="11.25" x14ac:dyDescent="0.2">
      <c r="A18" s="32" t="s">
        <v>17</v>
      </c>
      <c r="B18" s="103">
        <v>10620</v>
      </c>
      <c r="C18" s="62">
        <v>8.1</v>
      </c>
      <c r="D18" s="62">
        <v>19.11</v>
      </c>
      <c r="E18" s="62">
        <v>64.75</v>
      </c>
      <c r="F18" s="62">
        <v>1.97</v>
      </c>
      <c r="G18" s="62">
        <v>0.1</v>
      </c>
      <c r="H18" s="62">
        <v>1.26</v>
      </c>
      <c r="I18" s="62">
        <v>4.71</v>
      </c>
    </row>
    <row r="19" spans="1:9" s="33" customFormat="1" ht="11.25" x14ac:dyDescent="0.2">
      <c r="A19" s="32" t="s">
        <v>18</v>
      </c>
      <c r="B19" s="103">
        <v>10559</v>
      </c>
      <c r="C19" s="62">
        <v>7.51</v>
      </c>
      <c r="D19" s="62">
        <v>24.14</v>
      </c>
      <c r="E19" s="62">
        <v>62.62</v>
      </c>
      <c r="F19" s="62">
        <v>0.91</v>
      </c>
      <c r="G19" s="62">
        <v>0.12</v>
      </c>
      <c r="H19" s="62">
        <v>0.65</v>
      </c>
      <c r="I19" s="62">
        <v>4.04</v>
      </c>
    </row>
    <row r="20" spans="1:9" s="33" customFormat="1" ht="11.25" x14ac:dyDescent="0.2">
      <c r="A20" s="28" t="s">
        <v>65</v>
      </c>
      <c r="B20" s="103"/>
      <c r="C20" s="62"/>
      <c r="D20" s="62"/>
      <c r="E20" s="62"/>
      <c r="F20" s="62"/>
      <c r="G20" s="62"/>
      <c r="H20" s="62"/>
      <c r="I20" s="62"/>
    </row>
    <row r="21" spans="1:9" s="33" customFormat="1" ht="11.25" x14ac:dyDescent="0.2">
      <c r="A21" s="32" t="s">
        <v>15</v>
      </c>
      <c r="B21" s="103">
        <v>3231</v>
      </c>
      <c r="C21" s="62">
        <v>40.79</v>
      </c>
      <c r="D21" s="62">
        <v>48.22</v>
      </c>
      <c r="E21" s="62">
        <v>6.34</v>
      </c>
      <c r="F21" s="62">
        <v>0.19</v>
      </c>
      <c r="G21" s="62">
        <v>0</v>
      </c>
      <c r="H21" s="62">
        <v>0.15</v>
      </c>
      <c r="I21" s="62">
        <v>4.3</v>
      </c>
    </row>
    <row r="22" spans="1:9" s="33" customFormat="1" ht="11.25" x14ac:dyDescent="0.2">
      <c r="A22" s="32" t="s">
        <v>16</v>
      </c>
      <c r="B22" s="103">
        <v>3211</v>
      </c>
      <c r="C22" s="62">
        <v>30.05</v>
      </c>
      <c r="D22" s="62">
        <v>34.51</v>
      </c>
      <c r="E22" s="62">
        <v>23.48</v>
      </c>
      <c r="F22" s="62">
        <v>0.31</v>
      </c>
      <c r="G22" s="62">
        <v>0.03</v>
      </c>
      <c r="H22" s="62">
        <v>1.78</v>
      </c>
      <c r="I22" s="62">
        <v>9.84</v>
      </c>
    </row>
    <row r="23" spans="1:9" s="33" customFormat="1" ht="11.25" x14ac:dyDescent="0.2">
      <c r="A23" s="32" t="s">
        <v>17</v>
      </c>
      <c r="B23" s="103">
        <v>3192</v>
      </c>
      <c r="C23" s="62">
        <v>29.79</v>
      </c>
      <c r="D23" s="62">
        <v>47.12</v>
      </c>
      <c r="E23" s="62">
        <v>15.26</v>
      </c>
      <c r="F23" s="62">
        <v>0.47</v>
      </c>
      <c r="G23" s="62">
        <v>0.09</v>
      </c>
      <c r="H23" s="62">
        <v>0.66</v>
      </c>
      <c r="I23" s="62">
        <v>6.61</v>
      </c>
    </row>
    <row r="24" spans="1:9" s="33" customFormat="1" ht="11.25" x14ac:dyDescent="0.2">
      <c r="A24" s="32" t="s">
        <v>18</v>
      </c>
      <c r="B24" s="103">
        <v>3186</v>
      </c>
      <c r="C24" s="62">
        <v>25.17</v>
      </c>
      <c r="D24" s="62">
        <v>57.03</v>
      </c>
      <c r="E24" s="62">
        <v>12.74</v>
      </c>
      <c r="F24" s="62">
        <v>0.22</v>
      </c>
      <c r="G24" s="62">
        <v>0.13</v>
      </c>
      <c r="H24" s="62">
        <v>0.25</v>
      </c>
      <c r="I24" s="62">
        <v>4.46</v>
      </c>
    </row>
    <row r="25" spans="1:9" s="33" customFormat="1" ht="11.25" x14ac:dyDescent="0.2">
      <c r="A25" s="28" t="s">
        <v>66</v>
      </c>
      <c r="B25" s="103"/>
      <c r="C25" s="62"/>
      <c r="D25" s="62"/>
      <c r="E25" s="62"/>
      <c r="F25" s="62"/>
      <c r="G25" s="62"/>
      <c r="H25" s="62"/>
      <c r="I25" s="62"/>
    </row>
    <row r="26" spans="1:9" s="33" customFormat="1" ht="11.25" x14ac:dyDescent="0.2">
      <c r="A26" s="32" t="s">
        <v>15</v>
      </c>
      <c r="B26" s="103">
        <v>2736</v>
      </c>
      <c r="C26" s="62">
        <v>33.409999999999997</v>
      </c>
      <c r="D26" s="62">
        <v>29.39</v>
      </c>
      <c r="E26" s="62">
        <v>23.17</v>
      </c>
      <c r="F26" s="62">
        <v>7.0000000000000007E-2</v>
      </c>
      <c r="G26" s="62">
        <v>7.0000000000000007E-2</v>
      </c>
      <c r="H26" s="62">
        <v>3</v>
      </c>
      <c r="I26" s="62">
        <v>10.89</v>
      </c>
    </row>
    <row r="27" spans="1:9" s="33" customFormat="1" ht="11.25" x14ac:dyDescent="0.2">
      <c r="A27" s="32" t="s">
        <v>16</v>
      </c>
      <c r="B27" s="103">
        <v>2727</v>
      </c>
      <c r="C27" s="62">
        <v>30.91</v>
      </c>
      <c r="D27" s="62">
        <v>50.35</v>
      </c>
      <c r="E27" s="62">
        <v>11.99</v>
      </c>
      <c r="F27" s="62">
        <v>0.22</v>
      </c>
      <c r="G27" s="62">
        <v>0.04</v>
      </c>
      <c r="H27" s="62">
        <v>1.32</v>
      </c>
      <c r="I27" s="62">
        <v>5.17</v>
      </c>
    </row>
    <row r="28" spans="1:9" s="33" customFormat="1" ht="11.25" x14ac:dyDescent="0.2">
      <c r="A28" s="32" t="s">
        <v>17</v>
      </c>
      <c r="B28" s="103">
        <v>2712</v>
      </c>
      <c r="C28" s="62">
        <v>29.13</v>
      </c>
      <c r="D28" s="62">
        <v>57.67</v>
      </c>
      <c r="E28" s="62">
        <v>9.14</v>
      </c>
      <c r="F28" s="62">
        <v>0.11</v>
      </c>
      <c r="G28" s="62">
        <v>0</v>
      </c>
      <c r="H28" s="62">
        <v>0.33</v>
      </c>
      <c r="I28" s="62">
        <v>3.61</v>
      </c>
    </row>
    <row r="29" spans="1:9" s="33" customFormat="1" ht="11.25" x14ac:dyDescent="0.2">
      <c r="A29" s="32" t="s">
        <v>18</v>
      </c>
      <c r="B29" s="103">
        <v>2701</v>
      </c>
      <c r="C29" s="62">
        <v>15.77</v>
      </c>
      <c r="D29" s="62">
        <v>46.35</v>
      </c>
      <c r="E29" s="62">
        <v>32.799999999999997</v>
      </c>
      <c r="F29" s="62">
        <v>0.48</v>
      </c>
      <c r="G29" s="62">
        <v>0.04</v>
      </c>
      <c r="H29" s="62">
        <v>0.41</v>
      </c>
      <c r="I29" s="62">
        <v>4.1500000000000004</v>
      </c>
    </row>
    <row r="30" spans="1:9" s="33" customFormat="1" ht="11.25" x14ac:dyDescent="0.2">
      <c r="A30" s="28" t="s">
        <v>67</v>
      </c>
      <c r="B30" s="103"/>
      <c r="C30" s="62"/>
      <c r="D30" s="62"/>
      <c r="E30" s="62"/>
      <c r="F30" s="62"/>
      <c r="G30" s="62"/>
      <c r="H30" s="62"/>
      <c r="I30" s="62"/>
    </row>
    <row r="31" spans="1:9" s="33" customFormat="1" ht="11.25" x14ac:dyDescent="0.2">
      <c r="A31" s="32" t="s">
        <v>15</v>
      </c>
      <c r="B31" s="103">
        <v>13304</v>
      </c>
      <c r="C31" s="62">
        <v>16.149999999999999</v>
      </c>
      <c r="D31" s="62">
        <v>17.989999999999998</v>
      </c>
      <c r="E31" s="62">
        <v>48.38</v>
      </c>
      <c r="F31" s="62">
        <v>1.52</v>
      </c>
      <c r="G31" s="62">
        <v>0</v>
      </c>
      <c r="H31" s="62">
        <v>4.79</v>
      </c>
      <c r="I31" s="62">
        <v>11.17</v>
      </c>
    </row>
    <row r="32" spans="1:9" s="33" customFormat="1" ht="11.25" x14ac:dyDescent="0.2">
      <c r="A32" s="32" t="s">
        <v>16</v>
      </c>
      <c r="B32" s="103">
        <v>13218</v>
      </c>
      <c r="C32" s="62">
        <v>21.97</v>
      </c>
      <c r="D32" s="62">
        <v>30.81</v>
      </c>
      <c r="E32" s="62">
        <v>37.32</v>
      </c>
      <c r="F32" s="62">
        <v>0.89</v>
      </c>
      <c r="G32" s="62">
        <v>0.06</v>
      </c>
      <c r="H32" s="62">
        <v>2.5299999999999998</v>
      </c>
      <c r="I32" s="62">
        <v>6.42</v>
      </c>
    </row>
    <row r="33" spans="1:17" s="33" customFormat="1" ht="11.25" x14ac:dyDescent="0.2">
      <c r="A33" s="32" t="s">
        <v>17</v>
      </c>
      <c r="B33" s="103">
        <v>13173</v>
      </c>
      <c r="C33" s="62">
        <v>24</v>
      </c>
      <c r="D33" s="62">
        <v>40.659999999999997</v>
      </c>
      <c r="E33" s="62">
        <v>30.29</v>
      </c>
      <c r="F33" s="62">
        <v>0.87</v>
      </c>
      <c r="G33" s="62">
        <v>0.04</v>
      </c>
      <c r="H33" s="62">
        <v>0.68</v>
      </c>
      <c r="I33" s="62">
        <v>3.47</v>
      </c>
    </row>
    <row r="34" spans="1:17" s="33" customFormat="1" ht="11.25" x14ac:dyDescent="0.2">
      <c r="A34" s="32" t="s">
        <v>18</v>
      </c>
      <c r="B34" s="103">
        <v>13122</v>
      </c>
      <c r="C34" s="62">
        <v>17.55</v>
      </c>
      <c r="D34" s="62">
        <v>44.61</v>
      </c>
      <c r="E34" s="62">
        <v>33.01</v>
      </c>
      <c r="F34" s="62">
        <v>0.77</v>
      </c>
      <c r="G34" s="62">
        <v>0.02</v>
      </c>
      <c r="H34" s="62">
        <v>0.44</v>
      </c>
      <c r="I34" s="62">
        <v>3.59</v>
      </c>
    </row>
    <row r="35" spans="1:17" s="33" customFormat="1" ht="11.25" x14ac:dyDescent="0.2">
      <c r="A35" s="28" t="s">
        <v>68</v>
      </c>
      <c r="B35" s="103"/>
      <c r="C35" s="62"/>
      <c r="D35" s="62"/>
      <c r="E35" s="62"/>
      <c r="F35" s="62"/>
      <c r="G35" s="62"/>
      <c r="H35" s="62"/>
      <c r="I35" s="62"/>
    </row>
    <row r="36" spans="1:17" s="33" customFormat="1" ht="11.25" x14ac:dyDescent="0.2">
      <c r="A36" s="32" t="s">
        <v>15</v>
      </c>
      <c r="B36" s="103">
        <v>18210</v>
      </c>
      <c r="C36" s="62">
        <v>32.090000000000003</v>
      </c>
      <c r="D36" s="62">
        <v>13.79</v>
      </c>
      <c r="E36" s="62">
        <v>29.16</v>
      </c>
      <c r="F36" s="62">
        <v>0.14000000000000001</v>
      </c>
      <c r="G36" s="62">
        <v>0</v>
      </c>
      <c r="H36" s="62">
        <v>7</v>
      </c>
      <c r="I36" s="62">
        <v>17.809999999999999</v>
      </c>
    </row>
    <row r="37" spans="1:17" s="33" customFormat="1" ht="11.25" x14ac:dyDescent="0.2">
      <c r="A37" s="32" t="s">
        <v>16</v>
      </c>
      <c r="B37" s="103">
        <v>18093</v>
      </c>
      <c r="C37" s="62">
        <v>48.12</v>
      </c>
      <c r="D37" s="62">
        <v>34.619999999999997</v>
      </c>
      <c r="E37" s="62">
        <v>9.6300000000000008</v>
      </c>
      <c r="F37" s="62">
        <v>0.06</v>
      </c>
      <c r="G37" s="62">
        <v>0</v>
      </c>
      <c r="H37" s="62">
        <v>1.31</v>
      </c>
      <c r="I37" s="62">
        <v>6.26</v>
      </c>
    </row>
    <row r="38" spans="1:17" s="33" customFormat="1" ht="11.25" x14ac:dyDescent="0.2">
      <c r="A38" s="32" t="s">
        <v>17</v>
      </c>
      <c r="B38" s="103">
        <v>18026</v>
      </c>
      <c r="C38" s="62">
        <v>45.22</v>
      </c>
      <c r="D38" s="62">
        <v>44.05</v>
      </c>
      <c r="E38" s="62">
        <v>5.98</v>
      </c>
      <c r="F38" s="62">
        <v>0.09</v>
      </c>
      <c r="G38" s="62">
        <v>0.01</v>
      </c>
      <c r="H38" s="62">
        <v>0.31</v>
      </c>
      <c r="I38" s="62">
        <v>4.3499999999999996</v>
      </c>
    </row>
    <row r="39" spans="1:17" s="33" customFormat="1" ht="11.25" x14ac:dyDescent="0.2">
      <c r="A39" s="32" t="s">
        <v>18</v>
      </c>
      <c r="B39" s="103">
        <v>17957</v>
      </c>
      <c r="C39" s="62">
        <v>34.299999999999997</v>
      </c>
      <c r="D39" s="62">
        <v>52.7</v>
      </c>
      <c r="E39" s="62">
        <v>8.25</v>
      </c>
      <c r="F39" s="62">
        <v>0.09</v>
      </c>
      <c r="G39" s="62">
        <v>0.03</v>
      </c>
      <c r="H39" s="62">
        <v>0.33</v>
      </c>
      <c r="I39" s="62">
        <v>4.28</v>
      </c>
    </row>
    <row r="40" spans="1:17" s="33" customFormat="1" ht="11.25" x14ac:dyDescent="0.2">
      <c r="A40" s="28" t="s">
        <v>51</v>
      </c>
      <c r="B40" s="103"/>
      <c r="C40" s="62"/>
      <c r="D40" s="62"/>
      <c r="E40" s="62"/>
      <c r="F40" s="62"/>
      <c r="G40" s="62"/>
      <c r="H40" s="62"/>
      <c r="I40" s="62"/>
    </row>
    <row r="41" spans="1:17" s="33" customFormat="1" ht="11.25" x14ac:dyDescent="0.2">
      <c r="A41" s="32" t="s">
        <v>15</v>
      </c>
      <c r="B41" s="103">
        <v>82495</v>
      </c>
      <c r="C41" s="62">
        <v>15.73</v>
      </c>
      <c r="D41" s="62">
        <v>15.81</v>
      </c>
      <c r="E41" s="62">
        <v>51.9</v>
      </c>
      <c r="F41" s="62">
        <v>2.4700000000000002</v>
      </c>
      <c r="G41" s="62">
        <v>0.14000000000000001</v>
      </c>
      <c r="H41" s="62">
        <v>3.47</v>
      </c>
      <c r="I41" s="62">
        <v>10.48</v>
      </c>
    </row>
    <row r="42" spans="1:17" s="33" customFormat="1" ht="11.25" x14ac:dyDescent="0.2">
      <c r="A42" s="32" t="s">
        <v>16</v>
      </c>
      <c r="B42" s="103">
        <v>81962</v>
      </c>
      <c r="C42" s="62">
        <v>18.649999999999999</v>
      </c>
      <c r="D42" s="62">
        <v>24.66</v>
      </c>
      <c r="E42" s="62">
        <v>46.08</v>
      </c>
      <c r="F42" s="62">
        <v>1.51</v>
      </c>
      <c r="G42" s="62">
        <v>7.0000000000000007E-2</v>
      </c>
      <c r="H42" s="62">
        <v>2.11</v>
      </c>
      <c r="I42" s="62">
        <v>6.91</v>
      </c>
    </row>
    <row r="43" spans="1:17" s="33" customFormat="1" ht="11.25" x14ac:dyDescent="0.2">
      <c r="A43" s="32" t="s">
        <v>17</v>
      </c>
      <c r="B43" s="103">
        <v>81567</v>
      </c>
      <c r="C43" s="62">
        <v>18.579999999999998</v>
      </c>
      <c r="D43" s="62">
        <v>29.89</v>
      </c>
      <c r="E43" s="62">
        <v>44.18</v>
      </c>
      <c r="F43" s="62">
        <v>1.79</v>
      </c>
      <c r="G43" s="62">
        <v>0.08</v>
      </c>
      <c r="H43" s="62">
        <v>0.74</v>
      </c>
      <c r="I43" s="62">
        <v>4.7300000000000004</v>
      </c>
    </row>
    <row r="44" spans="1:17" s="5" customFormat="1" ht="11.25" x14ac:dyDescent="0.2">
      <c r="A44" s="32" t="s">
        <v>18</v>
      </c>
      <c r="B44" s="103">
        <v>81155</v>
      </c>
      <c r="C44" s="62">
        <v>14.27</v>
      </c>
      <c r="D44" s="62">
        <v>33.51</v>
      </c>
      <c r="E44" s="62">
        <v>45.93</v>
      </c>
      <c r="F44" s="62">
        <v>1.06</v>
      </c>
      <c r="G44" s="62">
        <v>0.12</v>
      </c>
      <c r="H44" s="62">
        <v>0.46</v>
      </c>
      <c r="I44" s="62">
        <v>4.6399999999999997</v>
      </c>
      <c r="J44" s="34"/>
    </row>
    <row r="45" spans="1:17" s="5" customFormat="1" ht="11.25" x14ac:dyDescent="0.2">
      <c r="A45" s="35"/>
      <c r="B45" s="62"/>
      <c r="C45" s="62"/>
      <c r="D45" s="62"/>
      <c r="E45" s="62"/>
      <c r="F45" s="62"/>
      <c r="G45" s="62"/>
      <c r="H45" s="62"/>
      <c r="I45" s="62"/>
      <c r="J45" s="34"/>
    </row>
    <row r="46" spans="1:17" s="5" customFormat="1" ht="11.25" x14ac:dyDescent="0.2">
      <c r="A46" s="36" t="s">
        <v>102</v>
      </c>
      <c r="B46" s="36"/>
      <c r="C46" s="37"/>
      <c r="D46" s="38"/>
      <c r="E46" s="38"/>
      <c r="F46" s="39"/>
      <c r="G46" s="39"/>
      <c r="H46" s="39"/>
      <c r="I46" s="39"/>
    </row>
    <row r="47" spans="1:17" s="5" customFormat="1" ht="11.25" x14ac:dyDescent="0.2">
      <c r="A47" s="20" t="s">
        <v>86</v>
      </c>
      <c r="B47" s="20"/>
      <c r="C47" s="40"/>
      <c r="D47" s="41"/>
      <c r="E47" s="41"/>
    </row>
    <row r="48" spans="1:17" s="5" customFormat="1" ht="11.25" x14ac:dyDescent="0.2">
      <c r="A48" s="20" t="s">
        <v>103</v>
      </c>
      <c r="B48" s="20"/>
      <c r="C48" s="21"/>
      <c r="D48" s="22"/>
      <c r="E48" s="22"/>
      <c r="L48" s="6"/>
      <c r="M48" s="6"/>
      <c r="N48" s="6"/>
      <c r="O48" s="6"/>
      <c r="P48" s="6"/>
      <c r="Q48" s="6"/>
    </row>
    <row r="49" spans="1:9" s="5" customFormat="1" ht="11.25" x14ac:dyDescent="0.2">
      <c r="A49" s="42" t="s">
        <v>87</v>
      </c>
      <c r="B49" s="42"/>
      <c r="C49" s="43"/>
      <c r="D49" s="44"/>
      <c r="E49" s="44"/>
      <c r="F49" s="45"/>
      <c r="G49" s="45"/>
      <c r="H49" s="45"/>
      <c r="I49" s="45"/>
    </row>
  </sheetData>
  <pageMargins left="0.70000000000000007" right="0.70000000000000007" top="0.75" bottom="0.75" header="0.30000000000000004" footer="0.3000000000000000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5"/>
  <sheetViews>
    <sheetView showGridLines="0" zoomScale="120" zoomScaleNormal="120" workbookViewId="0"/>
  </sheetViews>
  <sheetFormatPr baseColWidth="10" defaultColWidth="11" defaultRowHeight="14.25" x14ac:dyDescent="0.2"/>
  <cols>
    <col min="1" max="1" width="43.875" style="1" customWidth="1"/>
    <col min="2" max="2" width="7.5" style="1" customWidth="1"/>
    <col min="3" max="7" width="16.25" style="1" customWidth="1"/>
    <col min="8" max="8" width="22.75" style="1" customWidth="1"/>
    <col min="9" max="9" width="16.25" style="1" customWidth="1"/>
    <col min="10" max="10" width="11" style="1" customWidth="1"/>
    <col min="11" max="16384" width="11" style="1"/>
  </cols>
  <sheetData>
    <row r="1" spans="1:10" s="8" customFormat="1" ht="12" x14ac:dyDescent="0.2">
      <c r="A1" s="59" t="s">
        <v>100</v>
      </c>
      <c r="B1" s="59"/>
    </row>
    <row r="2" spans="1:10" s="8" customFormat="1" ht="12" x14ac:dyDescent="0.2">
      <c r="A2" s="8" t="s">
        <v>19</v>
      </c>
    </row>
    <row r="3" spans="1:10" s="5" customFormat="1" ht="11.25" x14ac:dyDescent="0.2"/>
    <row r="4" spans="1:10" s="5" customFormat="1" ht="21" customHeight="1" x14ac:dyDescent="0.2">
      <c r="A4" s="65"/>
      <c r="B4" s="76" t="s">
        <v>64</v>
      </c>
      <c r="C4" s="27" t="s">
        <v>45</v>
      </c>
      <c r="D4" s="27" t="s">
        <v>46</v>
      </c>
      <c r="E4" s="27" t="s">
        <v>47</v>
      </c>
      <c r="F4" s="27" t="s">
        <v>11</v>
      </c>
      <c r="G4" s="27" t="s">
        <v>12</v>
      </c>
      <c r="H4" s="27" t="s">
        <v>13</v>
      </c>
      <c r="I4" s="27" t="s">
        <v>14</v>
      </c>
    </row>
    <row r="5" spans="1:10" s="31" customFormat="1" ht="11.25" x14ac:dyDescent="0.2">
      <c r="A5" s="28" t="s">
        <v>88</v>
      </c>
      <c r="B5" s="98">
        <v>81962</v>
      </c>
      <c r="C5" s="83">
        <v>18.649999999999999</v>
      </c>
      <c r="D5" s="83">
        <v>24.66</v>
      </c>
      <c r="E5" s="83">
        <v>46.08</v>
      </c>
      <c r="F5" s="83">
        <v>1.51</v>
      </c>
      <c r="G5" s="83">
        <v>7.0000000000000007E-2</v>
      </c>
      <c r="H5" s="83">
        <v>2.11</v>
      </c>
      <c r="I5" s="83">
        <v>6.91</v>
      </c>
      <c r="J5" s="30"/>
    </row>
    <row r="6" spans="1:10" s="31" customFormat="1" ht="11.25" x14ac:dyDescent="0.2">
      <c r="A6" s="28" t="s">
        <v>9</v>
      </c>
      <c r="B6" s="98"/>
      <c r="C6" s="62"/>
      <c r="D6" s="62"/>
      <c r="E6" s="62"/>
      <c r="F6" s="62"/>
      <c r="G6" s="62"/>
      <c r="H6" s="62"/>
      <c r="I6" s="62"/>
      <c r="J6" s="30"/>
    </row>
    <row r="7" spans="1:10" s="31" customFormat="1" ht="11.25" x14ac:dyDescent="0.2">
      <c r="A7" s="32" t="s">
        <v>106</v>
      </c>
      <c r="B7" s="99">
        <v>39922</v>
      </c>
      <c r="C7" s="62">
        <v>18.690000000000001</v>
      </c>
      <c r="D7" s="62">
        <v>19.37</v>
      </c>
      <c r="E7" s="62">
        <v>47.73</v>
      </c>
      <c r="F7" s="62">
        <v>1.92</v>
      </c>
      <c r="G7" s="62">
        <v>0.08</v>
      </c>
      <c r="H7" s="62">
        <v>4.21</v>
      </c>
      <c r="I7" s="62">
        <v>8.02</v>
      </c>
      <c r="J7" s="30"/>
    </row>
    <row r="8" spans="1:10" s="31" customFormat="1" ht="11.25" x14ac:dyDescent="0.2">
      <c r="A8" s="32" t="s">
        <v>107</v>
      </c>
      <c r="B8" s="99">
        <v>42040</v>
      </c>
      <c r="C8" s="62">
        <v>18.61</v>
      </c>
      <c r="D8" s="62">
        <v>29.7</v>
      </c>
      <c r="E8" s="62">
        <v>44.52</v>
      </c>
      <c r="F8" s="62">
        <v>1.1299999999999999</v>
      </c>
      <c r="G8" s="62">
        <v>0.06</v>
      </c>
      <c r="H8" s="62">
        <v>0.12</v>
      </c>
      <c r="I8" s="62">
        <v>5.86</v>
      </c>
      <c r="J8" s="30"/>
    </row>
    <row r="9" spans="1:10" s="31" customFormat="1" ht="11.25" x14ac:dyDescent="0.2">
      <c r="A9" s="28" t="s">
        <v>53</v>
      </c>
      <c r="B9" s="98"/>
      <c r="C9" s="62"/>
      <c r="D9" s="62"/>
      <c r="E9" s="62"/>
      <c r="F9" s="62"/>
      <c r="G9" s="62"/>
      <c r="H9" s="62"/>
      <c r="I9" s="62"/>
      <c r="J9" s="30"/>
    </row>
    <row r="10" spans="1:10" s="5" customFormat="1" ht="11.25" x14ac:dyDescent="0.2">
      <c r="A10" s="32" t="s">
        <v>108</v>
      </c>
      <c r="B10" s="99">
        <v>67635</v>
      </c>
      <c r="C10" s="62">
        <v>19.09</v>
      </c>
      <c r="D10" s="62">
        <v>25.06</v>
      </c>
      <c r="E10" s="62">
        <v>45.12</v>
      </c>
      <c r="F10" s="62">
        <v>1.31</v>
      </c>
      <c r="G10" s="62">
        <v>0.06</v>
      </c>
      <c r="H10" s="62">
        <v>2.4300000000000002</v>
      </c>
      <c r="I10" s="62">
        <v>6.92</v>
      </c>
    </row>
    <row r="11" spans="1:10" s="5" customFormat="1" ht="11.25" x14ac:dyDescent="0.2">
      <c r="A11" s="32" t="s">
        <v>109</v>
      </c>
      <c r="B11" s="99">
        <v>3898</v>
      </c>
      <c r="C11" s="62">
        <v>25.14</v>
      </c>
      <c r="D11" s="62">
        <v>22.65</v>
      </c>
      <c r="E11" s="62">
        <v>38.89</v>
      </c>
      <c r="F11" s="62">
        <v>2.08</v>
      </c>
      <c r="G11" s="62">
        <v>0.05</v>
      </c>
      <c r="H11" s="62">
        <v>2.0499999999999998</v>
      </c>
      <c r="I11" s="62">
        <v>9.1300000000000008</v>
      </c>
    </row>
    <row r="12" spans="1:10" s="33" customFormat="1" ht="11.25" x14ac:dyDescent="0.2">
      <c r="A12" s="32" t="s">
        <v>110</v>
      </c>
      <c r="B12" s="99">
        <v>5369</v>
      </c>
      <c r="C12" s="62">
        <v>11.75</v>
      </c>
      <c r="D12" s="62">
        <v>21.53</v>
      </c>
      <c r="E12" s="62">
        <v>58.35</v>
      </c>
      <c r="F12" s="62">
        <v>2.7</v>
      </c>
      <c r="G12" s="62">
        <v>0.11</v>
      </c>
      <c r="H12" s="62">
        <v>0.04</v>
      </c>
      <c r="I12" s="62">
        <v>5.51</v>
      </c>
    </row>
    <row r="13" spans="1:10" s="33" customFormat="1" ht="11.25" x14ac:dyDescent="0.2">
      <c r="A13" s="32" t="s">
        <v>111</v>
      </c>
      <c r="B13" s="99">
        <v>5042</v>
      </c>
      <c r="C13" s="62">
        <v>15.09</v>
      </c>
      <c r="D13" s="62">
        <v>24.22</v>
      </c>
      <c r="E13" s="62">
        <v>51.49</v>
      </c>
      <c r="F13" s="62">
        <v>2.5</v>
      </c>
      <c r="G13" s="62">
        <v>0.12</v>
      </c>
      <c r="H13" s="62">
        <v>0.08</v>
      </c>
      <c r="I13" s="62">
        <v>6.51</v>
      </c>
    </row>
    <row r="14" spans="1:10" s="33" customFormat="1" ht="11.25" x14ac:dyDescent="0.2">
      <c r="A14" s="28" t="s">
        <v>54</v>
      </c>
      <c r="B14" s="98"/>
      <c r="C14" s="62"/>
      <c r="D14" s="62"/>
      <c r="E14" s="62"/>
      <c r="F14" s="62"/>
      <c r="G14" s="62"/>
      <c r="H14" s="62"/>
      <c r="I14" s="62"/>
    </row>
    <row r="15" spans="1:10" s="33" customFormat="1" ht="11.25" x14ac:dyDescent="0.2">
      <c r="A15" s="32" t="s">
        <v>112</v>
      </c>
      <c r="B15" s="99">
        <v>1008</v>
      </c>
      <c r="C15" s="62">
        <v>12.906000000000001</v>
      </c>
      <c r="D15" s="62">
        <v>23.615600000000001</v>
      </c>
      <c r="E15" s="62">
        <v>53.362200000000001</v>
      </c>
      <c r="F15" s="62">
        <v>2.9519000000000002</v>
      </c>
      <c r="G15" s="62">
        <v>0.13619999999999999</v>
      </c>
      <c r="H15" s="62">
        <v>0.52329999999999999</v>
      </c>
      <c r="I15" s="62">
        <v>6.5046999999999997</v>
      </c>
    </row>
    <row r="16" spans="1:10" s="33" customFormat="1" ht="11.25" x14ac:dyDescent="0.2">
      <c r="A16" s="32" t="s">
        <v>113</v>
      </c>
      <c r="B16" s="99">
        <v>2654</v>
      </c>
      <c r="C16" s="62">
        <v>12.828900000000001</v>
      </c>
      <c r="D16" s="62">
        <v>23.456299999999999</v>
      </c>
      <c r="E16" s="62">
        <v>52.801200000000001</v>
      </c>
      <c r="F16" s="62">
        <v>1.7118</v>
      </c>
      <c r="G16" s="62">
        <v>3.5499999999999997E-2</v>
      </c>
      <c r="H16" s="62">
        <v>2.0573000000000001</v>
      </c>
      <c r="I16" s="62">
        <v>7.1089000000000002</v>
      </c>
    </row>
    <row r="17" spans="1:10" s="33" customFormat="1" ht="11.25" x14ac:dyDescent="0.2">
      <c r="A17" s="32" t="s">
        <v>114</v>
      </c>
      <c r="B17" s="99">
        <v>872</v>
      </c>
      <c r="C17" s="62">
        <v>21.068899999999999</v>
      </c>
      <c r="D17" s="62">
        <v>29.531500000000001</v>
      </c>
      <c r="E17" s="62">
        <v>38.776899999999998</v>
      </c>
      <c r="F17" s="62">
        <v>1.1458999999999999</v>
      </c>
      <c r="G17" s="62" t="s">
        <v>143</v>
      </c>
      <c r="H17" s="62">
        <v>2.1272000000000002</v>
      </c>
      <c r="I17" s="62">
        <v>7.3495999999999997</v>
      </c>
    </row>
    <row r="18" spans="1:10" s="33" customFormat="1" ht="11.25" x14ac:dyDescent="0.2">
      <c r="A18" s="32" t="s">
        <v>115</v>
      </c>
      <c r="B18" s="99">
        <v>2017</v>
      </c>
      <c r="C18" s="62">
        <v>18.904699999999998</v>
      </c>
      <c r="D18" s="62">
        <v>27.458400000000001</v>
      </c>
      <c r="E18" s="62">
        <v>42.521999999999998</v>
      </c>
      <c r="F18" s="62">
        <v>0.89629999999999999</v>
      </c>
      <c r="G18" s="62">
        <v>0.14130000000000001</v>
      </c>
      <c r="H18" s="62">
        <v>2.7873999999999999</v>
      </c>
      <c r="I18" s="62">
        <v>7.29</v>
      </c>
    </row>
    <row r="19" spans="1:10" s="33" customFormat="1" ht="11.25" x14ac:dyDescent="0.2">
      <c r="A19" s="32" t="s">
        <v>116</v>
      </c>
      <c r="B19" s="99">
        <v>2157</v>
      </c>
      <c r="C19" s="62">
        <v>37.4711</v>
      </c>
      <c r="D19" s="62">
        <v>29.7743</v>
      </c>
      <c r="E19" s="62">
        <v>21.705200000000001</v>
      </c>
      <c r="F19" s="62">
        <v>0.66520000000000001</v>
      </c>
      <c r="G19" s="62">
        <v>7.5800000000000006E-2</v>
      </c>
      <c r="H19" s="62">
        <v>2.7627999999999999</v>
      </c>
      <c r="I19" s="62">
        <v>7.5454999999999997</v>
      </c>
    </row>
    <row r="20" spans="1:10" s="33" customFormat="1" ht="11.25" x14ac:dyDescent="0.2">
      <c r="A20" s="28" t="s">
        <v>8</v>
      </c>
      <c r="B20" s="98"/>
      <c r="C20" s="62"/>
      <c r="D20" s="62"/>
      <c r="E20" s="62"/>
      <c r="F20" s="62"/>
      <c r="G20" s="62"/>
      <c r="H20" s="62"/>
      <c r="I20" s="62"/>
    </row>
    <row r="21" spans="1:10" s="33" customFormat="1" ht="11.25" x14ac:dyDescent="0.2">
      <c r="A21" s="32" t="s">
        <v>117</v>
      </c>
      <c r="B21" s="99">
        <v>58747</v>
      </c>
      <c r="C21" s="62">
        <v>14.44</v>
      </c>
      <c r="D21" s="62">
        <v>25.24</v>
      </c>
      <c r="E21" s="62">
        <v>50.71</v>
      </c>
      <c r="F21" s="62">
        <v>1.3</v>
      </c>
      <c r="G21" s="62">
        <v>7.0000000000000007E-2</v>
      </c>
      <c r="H21" s="62">
        <v>2.17</v>
      </c>
      <c r="I21" s="62">
        <v>6.07</v>
      </c>
    </row>
    <row r="22" spans="1:10" s="33" customFormat="1" ht="11.25" x14ac:dyDescent="0.2">
      <c r="A22" s="32" t="s">
        <v>118</v>
      </c>
      <c r="B22" s="99">
        <v>20053</v>
      </c>
      <c r="C22" s="62">
        <v>27.91</v>
      </c>
      <c r="D22" s="62">
        <v>24.55</v>
      </c>
      <c r="E22" s="62">
        <v>35.159999999999997</v>
      </c>
      <c r="F22" s="62">
        <v>1.87</v>
      </c>
      <c r="G22" s="62">
        <v>0.06</v>
      </c>
      <c r="H22" s="62">
        <v>1.49</v>
      </c>
      <c r="I22" s="62">
        <v>8.9499999999999993</v>
      </c>
    </row>
    <row r="23" spans="1:10" s="33" customFormat="1" ht="11.25" x14ac:dyDescent="0.2">
      <c r="A23" s="32" t="s">
        <v>119</v>
      </c>
      <c r="B23" s="99">
        <v>3162</v>
      </c>
      <c r="C23" s="62">
        <v>38.08</v>
      </c>
      <c r="D23" s="62">
        <v>14.71</v>
      </c>
      <c r="E23" s="62">
        <v>29.38</v>
      </c>
      <c r="F23" s="62">
        <v>3.23</v>
      </c>
      <c r="G23" s="62">
        <v>0.06</v>
      </c>
      <c r="H23" s="62">
        <v>5.03</v>
      </c>
      <c r="I23" s="62">
        <v>9.52</v>
      </c>
    </row>
    <row r="24" spans="1:10" s="33" customFormat="1" ht="11.25" x14ac:dyDescent="0.2">
      <c r="A24" s="28" t="s">
        <v>7</v>
      </c>
      <c r="B24" s="98"/>
      <c r="C24" s="62"/>
      <c r="D24" s="62"/>
      <c r="E24" s="62"/>
      <c r="F24" s="62"/>
      <c r="G24" s="62"/>
      <c r="H24" s="62"/>
      <c r="I24" s="62"/>
    </row>
    <row r="25" spans="1:10" s="33" customFormat="1" ht="11.25" x14ac:dyDescent="0.2">
      <c r="A25" s="32" t="s">
        <v>120</v>
      </c>
      <c r="B25" s="99">
        <v>47813</v>
      </c>
      <c r="C25" s="62">
        <v>20.36</v>
      </c>
      <c r="D25" s="62">
        <v>24.77</v>
      </c>
      <c r="E25" s="62">
        <v>43.9</v>
      </c>
      <c r="F25" s="62">
        <v>1.71</v>
      </c>
      <c r="G25" s="62">
        <v>7.0000000000000007E-2</v>
      </c>
      <c r="H25" s="62">
        <v>2.0699999999999998</v>
      </c>
      <c r="I25" s="62">
        <v>7.11</v>
      </c>
    </row>
    <row r="26" spans="1:10" s="33" customFormat="1" ht="11.25" x14ac:dyDescent="0.2">
      <c r="A26" s="32" t="s">
        <v>121</v>
      </c>
      <c r="B26" s="99">
        <v>19142</v>
      </c>
      <c r="C26" s="62">
        <v>17.12</v>
      </c>
      <c r="D26" s="62">
        <v>24.93</v>
      </c>
      <c r="E26" s="62">
        <v>47.24</v>
      </c>
      <c r="F26" s="62">
        <v>1.41</v>
      </c>
      <c r="G26" s="62">
        <v>0.05</v>
      </c>
      <c r="H26" s="62">
        <v>2.2200000000000002</v>
      </c>
      <c r="I26" s="62">
        <v>7.02</v>
      </c>
    </row>
    <row r="27" spans="1:10" s="33" customFormat="1" ht="11.25" x14ac:dyDescent="0.2">
      <c r="A27" s="32" t="s">
        <v>122</v>
      </c>
      <c r="B27" s="99">
        <v>15007</v>
      </c>
      <c r="C27" s="62">
        <v>15.15</v>
      </c>
      <c r="D27" s="62">
        <v>23.98</v>
      </c>
      <c r="E27" s="62">
        <v>51.56</v>
      </c>
      <c r="F27" s="62">
        <v>1.01</v>
      </c>
      <c r="G27" s="62">
        <v>7.0000000000000007E-2</v>
      </c>
      <c r="H27" s="62">
        <v>2.1</v>
      </c>
      <c r="I27" s="62">
        <v>6.12</v>
      </c>
    </row>
    <row r="28" spans="1:10" s="33" customFormat="1" ht="11.25" x14ac:dyDescent="0.2">
      <c r="A28" s="32"/>
      <c r="B28" s="32"/>
      <c r="C28" s="29"/>
      <c r="D28" s="29"/>
      <c r="E28" s="29"/>
      <c r="F28" s="29"/>
      <c r="G28" s="29"/>
      <c r="H28" s="29"/>
      <c r="I28" s="29"/>
    </row>
    <row r="29" spans="1:10" s="5" customFormat="1" ht="11.25" x14ac:dyDescent="0.2">
      <c r="A29" s="35" t="s">
        <v>55</v>
      </c>
      <c r="B29" s="35"/>
      <c r="C29" s="34"/>
      <c r="D29" s="34"/>
      <c r="E29" s="34"/>
      <c r="F29" s="34"/>
      <c r="G29" s="34"/>
      <c r="H29" s="34"/>
      <c r="I29" s="34"/>
      <c r="J29" s="34"/>
    </row>
    <row r="30" spans="1:10" s="5" customFormat="1" ht="11.25" x14ac:dyDescent="0.2">
      <c r="A30" s="35" t="s">
        <v>56</v>
      </c>
      <c r="B30" s="35"/>
      <c r="C30" s="34"/>
      <c r="D30" s="34"/>
      <c r="E30" s="34"/>
      <c r="F30" s="34"/>
      <c r="G30" s="34"/>
      <c r="H30" s="34"/>
      <c r="I30" s="34"/>
      <c r="J30" s="34"/>
    </row>
    <row r="31" spans="1:10" s="5" customFormat="1" ht="11.25" x14ac:dyDescent="0.2">
      <c r="A31" s="35"/>
      <c r="B31" s="35"/>
      <c r="C31" s="29"/>
      <c r="D31" s="29"/>
      <c r="E31" s="29"/>
      <c r="F31" s="29"/>
      <c r="G31" s="29"/>
      <c r="H31" s="29"/>
      <c r="I31" s="29"/>
      <c r="J31" s="34"/>
    </row>
    <row r="32" spans="1:10" s="5" customFormat="1" ht="11.25" x14ac:dyDescent="0.2">
      <c r="A32" s="36" t="s">
        <v>102</v>
      </c>
      <c r="B32" s="36"/>
      <c r="C32" s="37"/>
      <c r="D32" s="38"/>
      <c r="E32" s="38"/>
      <c r="F32" s="39"/>
      <c r="G32" s="39"/>
      <c r="H32" s="39"/>
      <c r="I32" s="39"/>
    </row>
    <row r="33" spans="1:17" s="5" customFormat="1" ht="11.25" x14ac:dyDescent="0.2">
      <c r="A33" s="20" t="s">
        <v>86</v>
      </c>
      <c r="B33" s="20"/>
      <c r="C33" s="40"/>
      <c r="D33" s="41"/>
      <c r="E33" s="41"/>
    </row>
    <row r="34" spans="1:17" s="5" customFormat="1" ht="11.25" x14ac:dyDescent="0.2">
      <c r="A34" s="20" t="s">
        <v>103</v>
      </c>
      <c r="B34" s="20"/>
      <c r="C34" s="21"/>
      <c r="D34" s="22"/>
      <c r="E34" s="22"/>
      <c r="L34" s="6"/>
      <c r="M34" s="6"/>
      <c r="N34" s="6"/>
      <c r="O34" s="6"/>
      <c r="P34" s="6"/>
      <c r="Q34" s="6"/>
    </row>
    <row r="35" spans="1:17" s="5" customFormat="1" ht="11.25" x14ac:dyDescent="0.2">
      <c r="A35" s="42" t="s">
        <v>87</v>
      </c>
      <c r="B35" s="42"/>
      <c r="C35" s="43"/>
      <c r="D35" s="44"/>
      <c r="E35" s="44"/>
      <c r="F35" s="45"/>
      <c r="G35" s="45"/>
      <c r="H35" s="45"/>
      <c r="I35" s="45"/>
    </row>
  </sheetData>
  <pageMargins left="0.70000000000000007" right="0.70000000000000007" top="0.75" bottom="0.75" header="0.30000000000000004" footer="0.3000000000000000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9"/>
  <sheetViews>
    <sheetView showGridLines="0" zoomScale="120" zoomScaleNormal="120" workbookViewId="0"/>
  </sheetViews>
  <sheetFormatPr baseColWidth="10" defaultColWidth="11" defaultRowHeight="14.25" x14ac:dyDescent="0.2"/>
  <cols>
    <col min="1" max="1" width="31.5" style="1" customWidth="1"/>
    <col min="2" max="2" width="13.25" style="1" customWidth="1"/>
    <col min="3" max="7" width="16.25" style="1" customWidth="1"/>
    <col min="8" max="8" width="17.75" style="1" customWidth="1"/>
    <col min="9" max="9" width="16.25" style="1" customWidth="1"/>
    <col min="10" max="10" width="11" style="1" customWidth="1"/>
    <col min="11" max="16384" width="11" style="1"/>
  </cols>
  <sheetData>
    <row r="1" spans="1:10" s="8" customFormat="1" ht="12" x14ac:dyDescent="0.2">
      <c r="A1" s="59" t="s">
        <v>82</v>
      </c>
      <c r="B1" s="59"/>
    </row>
    <row r="2" spans="1:10" s="8" customFormat="1" ht="12" x14ac:dyDescent="0.2">
      <c r="A2" s="8" t="s">
        <v>99</v>
      </c>
    </row>
    <row r="3" spans="1:10" s="5" customFormat="1" ht="11.25" x14ac:dyDescent="0.2"/>
    <row r="4" spans="1:10" s="5" customFormat="1" ht="21" customHeight="1" x14ac:dyDescent="0.2">
      <c r="A4" s="27"/>
      <c r="B4" s="76" t="s">
        <v>64</v>
      </c>
      <c r="C4" s="27" t="s">
        <v>45</v>
      </c>
      <c r="D4" s="27" t="s">
        <v>46</v>
      </c>
      <c r="E4" s="27" t="s">
        <v>47</v>
      </c>
      <c r="F4" s="27" t="s">
        <v>11</v>
      </c>
      <c r="G4" s="27" t="s">
        <v>12</v>
      </c>
      <c r="H4" s="27" t="s">
        <v>13</v>
      </c>
      <c r="I4" s="27" t="s">
        <v>14</v>
      </c>
    </row>
    <row r="5" spans="1:10" s="31" customFormat="1" ht="11.25" x14ac:dyDescent="0.2">
      <c r="A5" s="28" t="s">
        <v>20</v>
      </c>
      <c r="B5" s="98"/>
      <c r="C5" s="62"/>
      <c r="D5" s="62"/>
      <c r="E5" s="62"/>
      <c r="F5" s="62"/>
      <c r="G5" s="62"/>
      <c r="H5" s="62"/>
      <c r="I5" s="62"/>
      <c r="J5" s="30"/>
    </row>
    <row r="6" spans="1:10" s="31" customFormat="1" ht="11.25" x14ac:dyDescent="0.2">
      <c r="A6" s="32" t="s">
        <v>144</v>
      </c>
      <c r="B6" s="99">
        <v>89997</v>
      </c>
      <c r="C6" s="86">
        <v>12.95</v>
      </c>
      <c r="D6" s="86">
        <v>13.8</v>
      </c>
      <c r="E6" s="86">
        <v>55.12</v>
      </c>
      <c r="F6" s="86">
        <v>2.97</v>
      </c>
      <c r="G6" s="86">
        <v>0.08</v>
      </c>
      <c r="H6" s="86">
        <v>6.18</v>
      </c>
      <c r="I6" s="86">
        <v>8.9</v>
      </c>
      <c r="J6" s="30"/>
    </row>
    <row r="7" spans="1:10" s="31" customFormat="1" ht="11.25" x14ac:dyDescent="0.2">
      <c r="A7" s="32" t="s">
        <v>124</v>
      </c>
      <c r="B7" s="99">
        <v>88020</v>
      </c>
      <c r="C7" s="86">
        <v>13.56</v>
      </c>
      <c r="D7" s="86">
        <v>13.99</v>
      </c>
      <c r="E7" s="86">
        <v>54.41</v>
      </c>
      <c r="F7" s="86">
        <v>2.93</v>
      </c>
      <c r="G7" s="86">
        <v>0.08</v>
      </c>
      <c r="H7" s="86">
        <v>6.01</v>
      </c>
      <c r="I7" s="86">
        <v>9.01</v>
      </c>
      <c r="J7" s="30"/>
    </row>
    <row r="8" spans="1:10" s="31" customFormat="1" ht="11.25" x14ac:dyDescent="0.2">
      <c r="A8" s="32" t="s">
        <v>127</v>
      </c>
      <c r="B8" s="99">
        <v>85619</v>
      </c>
      <c r="C8" s="86">
        <v>13.95</v>
      </c>
      <c r="D8" s="86">
        <v>14.09</v>
      </c>
      <c r="E8" s="86">
        <v>53.25</v>
      </c>
      <c r="F8" s="86">
        <v>3.11</v>
      </c>
      <c r="G8" s="86">
        <v>0.12</v>
      </c>
      <c r="H8" s="86">
        <v>6.3</v>
      </c>
      <c r="I8" s="86">
        <v>9.18</v>
      </c>
      <c r="J8" s="30"/>
    </row>
    <row r="9" spans="1:10" s="31" customFormat="1" ht="11.25" x14ac:dyDescent="0.2">
      <c r="A9" s="32" t="s">
        <v>125</v>
      </c>
      <c r="B9" s="99">
        <v>84793</v>
      </c>
      <c r="C9" s="86">
        <v>15.25</v>
      </c>
      <c r="D9" s="86">
        <v>14.1</v>
      </c>
      <c r="E9" s="86">
        <v>51.01</v>
      </c>
      <c r="F9" s="86">
        <v>3.55</v>
      </c>
      <c r="G9" s="86">
        <v>0.15</v>
      </c>
      <c r="H9" s="86">
        <v>6.5</v>
      </c>
      <c r="I9" s="86">
        <v>9.44</v>
      </c>
      <c r="J9" s="30"/>
    </row>
    <row r="10" spans="1:10" s="31" customFormat="1" ht="11.25" x14ac:dyDescent="0.2">
      <c r="A10" s="31" t="s">
        <v>128</v>
      </c>
      <c r="B10" s="100">
        <v>83986</v>
      </c>
      <c r="C10" s="86">
        <v>15.6</v>
      </c>
      <c r="D10" s="86">
        <v>14.45</v>
      </c>
      <c r="E10" s="86">
        <v>50.19</v>
      </c>
      <c r="F10" s="86">
        <v>3.4</v>
      </c>
      <c r="G10" s="86">
        <v>0.14000000000000001</v>
      </c>
      <c r="H10" s="86">
        <v>6.71</v>
      </c>
      <c r="I10" s="86">
        <v>9.51</v>
      </c>
      <c r="J10" s="30"/>
    </row>
    <row r="11" spans="1:10" s="31" customFormat="1" ht="11.25" x14ac:dyDescent="0.2">
      <c r="A11" s="31" t="s">
        <v>126</v>
      </c>
      <c r="B11" s="100">
        <v>81603</v>
      </c>
      <c r="C11" s="86">
        <v>15.68</v>
      </c>
      <c r="D11" s="86">
        <v>15.37</v>
      </c>
      <c r="E11" s="86">
        <v>51.43</v>
      </c>
      <c r="F11" s="86">
        <v>2.98</v>
      </c>
      <c r="G11" s="86">
        <v>0.15</v>
      </c>
      <c r="H11" s="86">
        <v>3.69</v>
      </c>
      <c r="I11" s="86">
        <v>10.69</v>
      </c>
      <c r="J11" s="30"/>
    </row>
    <row r="12" spans="1:10" s="31" customFormat="1" ht="11.25" x14ac:dyDescent="0.2">
      <c r="A12" s="31" t="s">
        <v>129</v>
      </c>
      <c r="B12" s="100">
        <v>82495</v>
      </c>
      <c r="C12" s="86">
        <v>15.73</v>
      </c>
      <c r="D12" s="86">
        <v>15.81</v>
      </c>
      <c r="E12" s="86">
        <v>51.9</v>
      </c>
      <c r="F12" s="86">
        <v>2.4700000000000002</v>
      </c>
      <c r="G12" s="86">
        <v>0.14000000000000001</v>
      </c>
      <c r="H12" s="86">
        <v>3.47</v>
      </c>
      <c r="I12" s="86">
        <v>10.48</v>
      </c>
      <c r="J12" s="30"/>
    </row>
    <row r="13" spans="1:10" s="31" customFormat="1" ht="11.25" x14ac:dyDescent="0.2">
      <c r="A13" s="31" t="s">
        <v>123</v>
      </c>
      <c r="B13" s="100">
        <v>81824</v>
      </c>
      <c r="C13" s="86">
        <v>15.98</v>
      </c>
      <c r="D13" s="86">
        <v>16.05</v>
      </c>
      <c r="E13" s="86">
        <v>51.87</v>
      </c>
      <c r="F13" s="86">
        <v>2.2999999999999998</v>
      </c>
      <c r="G13" s="86">
        <v>0.15</v>
      </c>
      <c r="H13" s="86">
        <v>3.23</v>
      </c>
      <c r="I13" s="86">
        <v>10.43</v>
      </c>
      <c r="J13" s="30"/>
    </row>
    <row r="14" spans="1:10" s="31" customFormat="1" ht="11.25" x14ac:dyDescent="0.2">
      <c r="A14" s="31" t="s">
        <v>145</v>
      </c>
      <c r="B14" s="100">
        <v>83624</v>
      </c>
      <c r="C14" s="86">
        <v>18.46</v>
      </c>
      <c r="D14" s="86">
        <v>16.93</v>
      </c>
      <c r="E14" s="86">
        <v>50.1</v>
      </c>
      <c r="F14" s="86">
        <v>3.28</v>
      </c>
      <c r="G14" s="86">
        <v>0.14000000000000001</v>
      </c>
      <c r="H14" s="86">
        <v>2.98</v>
      </c>
      <c r="I14" s="86">
        <v>8.11</v>
      </c>
      <c r="J14" s="30"/>
    </row>
    <row r="15" spans="1:10" s="31" customFormat="1" ht="11.25" x14ac:dyDescent="0.2">
      <c r="A15" s="31" t="s">
        <v>146</v>
      </c>
      <c r="B15" s="100">
        <v>80385</v>
      </c>
      <c r="C15" s="86">
        <v>17.489999999999998</v>
      </c>
      <c r="D15" s="86">
        <v>18.25</v>
      </c>
      <c r="E15" s="86">
        <v>50.91</v>
      </c>
      <c r="F15" s="86">
        <v>1.69</v>
      </c>
      <c r="G15" s="86">
        <v>0.16</v>
      </c>
      <c r="H15" s="86">
        <v>3.06</v>
      </c>
      <c r="I15" s="86">
        <v>8.43</v>
      </c>
      <c r="J15" s="30"/>
    </row>
    <row r="16" spans="1:10" s="31" customFormat="1" ht="11.25" x14ac:dyDescent="0.2">
      <c r="A16" s="33" t="s">
        <v>21</v>
      </c>
      <c r="B16" s="101"/>
      <c r="C16" s="86"/>
      <c r="D16" s="86"/>
      <c r="E16" s="86"/>
      <c r="F16" s="86"/>
      <c r="G16" s="86"/>
      <c r="H16" s="86"/>
      <c r="I16" s="86"/>
      <c r="J16" s="30"/>
    </row>
    <row r="17" spans="1:10" s="5" customFormat="1" ht="11.25" x14ac:dyDescent="0.2">
      <c r="A17" s="32" t="s">
        <v>144</v>
      </c>
      <c r="B17" s="99">
        <v>89429</v>
      </c>
      <c r="C17" s="86">
        <v>16.55</v>
      </c>
      <c r="D17" s="86">
        <v>21.77</v>
      </c>
      <c r="E17" s="86">
        <v>51.21</v>
      </c>
      <c r="F17" s="86">
        <v>1.9</v>
      </c>
      <c r="G17" s="86">
        <v>0.05</v>
      </c>
      <c r="H17" s="86">
        <v>2.44</v>
      </c>
      <c r="I17" s="86">
        <v>6.08</v>
      </c>
    </row>
    <row r="18" spans="1:10" s="5" customFormat="1" ht="11.25" x14ac:dyDescent="0.2">
      <c r="A18" s="32" t="s">
        <v>124</v>
      </c>
      <c r="B18" s="99">
        <v>87523</v>
      </c>
      <c r="C18" s="86">
        <v>16.920000000000002</v>
      </c>
      <c r="D18" s="86">
        <v>22.17</v>
      </c>
      <c r="E18" s="86">
        <v>50.08</v>
      </c>
      <c r="F18" s="86">
        <v>1.91</v>
      </c>
      <c r="G18" s="86">
        <v>0.06</v>
      </c>
      <c r="H18" s="86">
        <v>2.63</v>
      </c>
      <c r="I18" s="86">
        <v>6.23</v>
      </c>
    </row>
    <row r="19" spans="1:10" s="33" customFormat="1" ht="11.25" x14ac:dyDescent="0.2">
      <c r="A19" s="32" t="s">
        <v>127</v>
      </c>
      <c r="B19" s="99">
        <v>85137</v>
      </c>
      <c r="C19" s="86">
        <v>17.579999999999998</v>
      </c>
      <c r="D19" s="86">
        <v>22.6</v>
      </c>
      <c r="E19" s="86">
        <v>48.53</v>
      </c>
      <c r="F19" s="86">
        <v>2.11</v>
      </c>
      <c r="G19" s="86">
        <v>7.0000000000000007E-2</v>
      </c>
      <c r="H19" s="86">
        <v>2.7</v>
      </c>
      <c r="I19" s="86">
        <v>6.41</v>
      </c>
    </row>
    <row r="20" spans="1:10" s="33" customFormat="1" ht="11.25" x14ac:dyDescent="0.2">
      <c r="A20" s="32" t="s">
        <v>125</v>
      </c>
      <c r="B20" s="99">
        <v>84286</v>
      </c>
      <c r="C20" s="86">
        <v>18.57</v>
      </c>
      <c r="D20" s="86">
        <v>22.57</v>
      </c>
      <c r="E20" s="86">
        <v>47.53</v>
      </c>
      <c r="F20" s="86">
        <v>2.0499999999999998</v>
      </c>
      <c r="G20" s="86">
        <v>0.06</v>
      </c>
      <c r="H20" s="86">
        <v>2.65</v>
      </c>
      <c r="I20" s="86">
        <v>6.57</v>
      </c>
    </row>
    <row r="21" spans="1:10" s="33" customFormat="1" ht="11.25" x14ac:dyDescent="0.2">
      <c r="A21" s="32" t="s">
        <v>128</v>
      </c>
      <c r="B21" s="99">
        <v>83463</v>
      </c>
      <c r="C21" s="86">
        <v>18.88</v>
      </c>
      <c r="D21" s="86">
        <v>23.06</v>
      </c>
      <c r="E21" s="86">
        <v>47.14</v>
      </c>
      <c r="F21" s="86">
        <v>1.86</v>
      </c>
      <c r="G21" s="86">
        <v>7.0000000000000007E-2</v>
      </c>
      <c r="H21" s="86">
        <v>2.39</v>
      </c>
      <c r="I21" s="86">
        <v>6.6</v>
      </c>
    </row>
    <row r="22" spans="1:10" s="33" customFormat="1" ht="11.25" x14ac:dyDescent="0.2">
      <c r="A22" s="32" t="s">
        <v>126</v>
      </c>
      <c r="B22" s="99">
        <v>81074</v>
      </c>
      <c r="C22" s="86">
        <v>18.71</v>
      </c>
      <c r="D22" s="86">
        <v>24.02</v>
      </c>
      <c r="E22" s="86">
        <v>46.49</v>
      </c>
      <c r="F22" s="86">
        <v>1.63</v>
      </c>
      <c r="G22" s="86">
        <v>7.0000000000000007E-2</v>
      </c>
      <c r="H22" s="86">
        <v>2.15</v>
      </c>
      <c r="I22" s="86">
        <v>6.92</v>
      </c>
    </row>
    <row r="23" spans="1:10" s="33" customFormat="1" ht="11.25" x14ac:dyDescent="0.2">
      <c r="A23" s="32" t="s">
        <v>129</v>
      </c>
      <c r="B23" s="99">
        <v>81962</v>
      </c>
      <c r="C23" s="86">
        <v>18.649999999999999</v>
      </c>
      <c r="D23" s="86">
        <v>24.66</v>
      </c>
      <c r="E23" s="86">
        <v>46.08</v>
      </c>
      <c r="F23" s="86">
        <v>1.51</v>
      </c>
      <c r="G23" s="86">
        <v>7.0000000000000007E-2</v>
      </c>
      <c r="H23" s="86">
        <v>2.11</v>
      </c>
      <c r="I23" s="86">
        <v>6.91</v>
      </c>
    </row>
    <row r="24" spans="1:10" s="33" customFormat="1" ht="11.25" x14ac:dyDescent="0.2">
      <c r="A24" s="32" t="s">
        <v>123</v>
      </c>
      <c r="B24" s="99">
        <v>81411</v>
      </c>
      <c r="C24" s="86">
        <v>20.56</v>
      </c>
      <c r="D24" s="86">
        <v>24.69</v>
      </c>
      <c r="E24" s="86">
        <v>44.56</v>
      </c>
      <c r="F24" s="86">
        <v>2.3199999999999998</v>
      </c>
      <c r="G24" s="86">
        <v>0.06</v>
      </c>
      <c r="H24" s="86">
        <v>2.0099999999999998</v>
      </c>
      <c r="I24" s="86">
        <v>5.8</v>
      </c>
    </row>
    <row r="25" spans="1:10" s="33" customFormat="1" ht="11.25" x14ac:dyDescent="0.2">
      <c r="A25" s="32" t="s">
        <v>145</v>
      </c>
      <c r="B25" s="99">
        <v>83141</v>
      </c>
      <c r="C25" s="86">
        <v>19.059999999999999</v>
      </c>
      <c r="D25" s="86">
        <v>26.35</v>
      </c>
      <c r="E25" s="86">
        <v>44.8</v>
      </c>
      <c r="F25" s="86">
        <v>1.36</v>
      </c>
      <c r="G25" s="86">
        <v>7.0000000000000007E-2</v>
      </c>
      <c r="H25" s="86">
        <v>2.09</v>
      </c>
      <c r="I25" s="86">
        <v>6.27</v>
      </c>
    </row>
    <row r="26" spans="1:10" s="33" customFormat="1" ht="11.25" x14ac:dyDescent="0.2">
      <c r="A26" s="28" t="s">
        <v>22</v>
      </c>
      <c r="B26" s="98"/>
      <c r="C26" s="86"/>
      <c r="D26" s="86"/>
      <c r="E26" s="86"/>
      <c r="F26" s="86"/>
      <c r="G26" s="86"/>
      <c r="H26" s="86"/>
      <c r="I26" s="86"/>
    </row>
    <row r="27" spans="1:10" s="33" customFormat="1" ht="11.25" x14ac:dyDescent="0.2">
      <c r="A27" s="32" t="s">
        <v>144</v>
      </c>
      <c r="B27" s="99">
        <v>88949</v>
      </c>
      <c r="C27" s="86">
        <v>15.42</v>
      </c>
      <c r="D27" s="86">
        <v>27.21</v>
      </c>
      <c r="E27" s="86">
        <v>49.88</v>
      </c>
      <c r="F27" s="86">
        <v>1.44</v>
      </c>
      <c r="G27" s="86">
        <v>0.08</v>
      </c>
      <c r="H27" s="86">
        <v>0.99</v>
      </c>
      <c r="I27" s="86">
        <v>4.99</v>
      </c>
    </row>
    <row r="28" spans="1:10" s="33" customFormat="1" ht="11.25" x14ac:dyDescent="0.2">
      <c r="A28" s="32" t="s">
        <v>124</v>
      </c>
      <c r="B28" s="99">
        <v>87040</v>
      </c>
      <c r="C28" s="86">
        <v>16.22</v>
      </c>
      <c r="D28" s="86">
        <v>27.2</v>
      </c>
      <c r="E28" s="86">
        <v>48.73</v>
      </c>
      <c r="F28" s="86">
        <v>1.66</v>
      </c>
      <c r="G28" s="86">
        <v>0.08</v>
      </c>
      <c r="H28" s="86">
        <v>1</v>
      </c>
      <c r="I28" s="86">
        <v>5.1100000000000003</v>
      </c>
    </row>
    <row r="29" spans="1:10" s="33" customFormat="1" ht="11.25" x14ac:dyDescent="0.2">
      <c r="A29" s="32" t="s">
        <v>127</v>
      </c>
      <c r="B29" s="99">
        <v>84663</v>
      </c>
      <c r="C29" s="86">
        <v>16.63</v>
      </c>
      <c r="D29" s="86">
        <v>27.71</v>
      </c>
      <c r="E29" s="86">
        <v>47.84</v>
      </c>
      <c r="F29" s="86">
        <v>1.54</v>
      </c>
      <c r="G29" s="86">
        <v>0.08</v>
      </c>
      <c r="H29" s="86">
        <v>1.07</v>
      </c>
      <c r="I29" s="86">
        <v>5.14</v>
      </c>
    </row>
    <row r="30" spans="1:10" s="5" customFormat="1" ht="11.25" x14ac:dyDescent="0.2">
      <c r="A30" s="32" t="s">
        <v>125</v>
      </c>
      <c r="B30" s="99">
        <v>83801</v>
      </c>
      <c r="C30" s="86">
        <v>17.21</v>
      </c>
      <c r="D30" s="86">
        <v>28.14</v>
      </c>
      <c r="E30" s="86">
        <v>47.38</v>
      </c>
      <c r="F30" s="86">
        <v>1.42</v>
      </c>
      <c r="G30" s="86">
        <v>0.08</v>
      </c>
      <c r="H30" s="86">
        <v>0.74</v>
      </c>
      <c r="I30" s="86">
        <v>5.04</v>
      </c>
      <c r="J30" s="34"/>
    </row>
    <row r="31" spans="1:10" s="5" customFormat="1" ht="11.25" x14ac:dyDescent="0.2">
      <c r="A31" s="32" t="s">
        <v>128</v>
      </c>
      <c r="B31" s="99">
        <v>82965</v>
      </c>
      <c r="C31" s="86">
        <v>17.350000000000001</v>
      </c>
      <c r="D31" s="86">
        <v>28.98</v>
      </c>
      <c r="E31" s="86">
        <v>46.57</v>
      </c>
      <c r="F31" s="86">
        <v>1.1499999999999999</v>
      </c>
      <c r="G31" s="86">
        <v>0.08</v>
      </c>
      <c r="H31" s="86">
        <v>0.73</v>
      </c>
      <c r="I31" s="86">
        <v>5.14</v>
      </c>
      <c r="J31" s="34"/>
    </row>
    <row r="32" spans="1:10" s="5" customFormat="1" ht="11.25" x14ac:dyDescent="0.2">
      <c r="A32" s="32" t="s">
        <v>126</v>
      </c>
      <c r="B32" s="99">
        <v>80596</v>
      </c>
      <c r="C32" s="86">
        <v>17.18</v>
      </c>
      <c r="D32" s="86">
        <v>29.88</v>
      </c>
      <c r="E32" s="86">
        <v>45.49</v>
      </c>
      <c r="F32" s="86">
        <v>1.18</v>
      </c>
      <c r="G32" s="86">
        <v>0.09</v>
      </c>
      <c r="H32" s="86">
        <v>0.79</v>
      </c>
      <c r="I32" s="86">
        <v>5.38</v>
      </c>
      <c r="J32" s="34"/>
    </row>
    <row r="33" spans="1:17" s="5" customFormat="1" ht="11.25" x14ac:dyDescent="0.2">
      <c r="A33" s="32" t="s">
        <v>129</v>
      </c>
      <c r="B33" s="99">
        <v>81567</v>
      </c>
      <c r="C33" s="86">
        <v>18.579999999999998</v>
      </c>
      <c r="D33" s="86">
        <v>29.89</v>
      </c>
      <c r="E33" s="86">
        <v>44.18</v>
      </c>
      <c r="F33" s="86">
        <v>1.79</v>
      </c>
      <c r="G33" s="86">
        <v>0.08</v>
      </c>
      <c r="H33" s="86">
        <v>0.74</v>
      </c>
      <c r="I33" s="86">
        <v>4.7300000000000004</v>
      </c>
      <c r="J33" s="34"/>
    </row>
    <row r="34" spans="1:17" s="5" customFormat="1" ht="11.25" x14ac:dyDescent="0.2">
      <c r="A34" s="32" t="s">
        <v>123</v>
      </c>
      <c r="B34" s="99">
        <v>80976</v>
      </c>
      <c r="C34" s="86">
        <v>17.72</v>
      </c>
      <c r="D34" s="86">
        <v>31.87</v>
      </c>
      <c r="E34" s="86">
        <v>43.63</v>
      </c>
      <c r="F34" s="86">
        <v>1.03</v>
      </c>
      <c r="G34" s="86">
        <v>0.08</v>
      </c>
      <c r="H34" s="86">
        <v>0.79</v>
      </c>
      <c r="I34" s="86">
        <v>4.8600000000000003</v>
      </c>
      <c r="J34" s="34"/>
    </row>
    <row r="35" spans="1:17" s="5" customFormat="1" ht="11.25" x14ac:dyDescent="0.2">
      <c r="A35" s="35"/>
      <c r="B35" s="35"/>
      <c r="C35" s="29"/>
      <c r="D35" s="29"/>
      <c r="E35" s="29"/>
      <c r="F35" s="29"/>
      <c r="G35" s="29"/>
      <c r="H35" s="29"/>
      <c r="I35" s="29"/>
      <c r="J35" s="34"/>
    </row>
    <row r="36" spans="1:17" s="5" customFormat="1" ht="11.25" x14ac:dyDescent="0.2">
      <c r="A36" s="36" t="s">
        <v>102</v>
      </c>
      <c r="B36" s="36"/>
      <c r="C36" s="37"/>
      <c r="D36" s="38"/>
      <c r="E36" s="38"/>
      <c r="F36" s="39"/>
      <c r="G36" s="39"/>
      <c r="H36" s="39"/>
      <c r="I36" s="39"/>
    </row>
    <row r="37" spans="1:17" s="5" customFormat="1" ht="11.25" x14ac:dyDescent="0.2">
      <c r="A37" s="20" t="s">
        <v>86</v>
      </c>
      <c r="B37" s="20"/>
      <c r="C37" s="40"/>
      <c r="D37" s="41"/>
      <c r="E37" s="41"/>
    </row>
    <row r="38" spans="1:17" s="5" customFormat="1" ht="11.25" x14ac:dyDescent="0.2">
      <c r="A38" s="20" t="s">
        <v>103</v>
      </c>
      <c r="B38" s="20"/>
      <c r="C38" s="21"/>
      <c r="D38" s="22"/>
      <c r="E38" s="22"/>
      <c r="L38" s="6"/>
      <c r="M38" s="6"/>
      <c r="N38" s="6"/>
      <c r="O38" s="6"/>
      <c r="P38" s="6"/>
      <c r="Q38" s="6"/>
    </row>
    <row r="39" spans="1:17" s="5" customFormat="1" ht="11.25" x14ac:dyDescent="0.2">
      <c r="A39" s="42" t="s">
        <v>87</v>
      </c>
      <c r="B39" s="42"/>
      <c r="C39" s="43"/>
      <c r="D39" s="44"/>
      <c r="E39" s="44"/>
      <c r="F39" s="45"/>
      <c r="G39" s="45"/>
      <c r="H39" s="45"/>
      <c r="I39" s="45"/>
    </row>
  </sheetData>
  <pageMargins left="0.70000000000000007" right="0.70000000000000007" top="0.75" bottom="0.75" header="0.30000000000000004" footer="0.3000000000000000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4"/>
  <sheetViews>
    <sheetView showGridLines="0" zoomScale="115" zoomScaleNormal="115" workbookViewId="0"/>
  </sheetViews>
  <sheetFormatPr baseColWidth="10" defaultColWidth="11" defaultRowHeight="14.25" x14ac:dyDescent="0.2"/>
  <cols>
    <col min="1" max="1" width="46.625" style="1" customWidth="1"/>
    <col min="2" max="7" width="16.25" style="1" customWidth="1"/>
    <col min="8" max="8" width="19.25" style="1" customWidth="1"/>
    <col min="9" max="9" width="11" style="1" customWidth="1"/>
    <col min="10" max="16384" width="11" style="1"/>
  </cols>
  <sheetData>
    <row r="1" spans="1:9" s="8" customFormat="1" ht="12" x14ac:dyDescent="0.2">
      <c r="A1" s="59" t="s">
        <v>98</v>
      </c>
    </row>
    <row r="2" spans="1:9" s="8" customFormat="1" ht="13.5" x14ac:dyDescent="0.2">
      <c r="A2" s="8" t="s">
        <v>57</v>
      </c>
    </row>
    <row r="3" spans="1:9" s="5" customFormat="1" ht="11.25" x14ac:dyDescent="0.2"/>
    <row r="4" spans="1:9" s="5" customFormat="1" ht="21" customHeight="1" x14ac:dyDescent="0.2">
      <c r="A4" s="65"/>
      <c r="B4" s="72" t="s">
        <v>64</v>
      </c>
      <c r="C4" s="27" t="s">
        <v>45</v>
      </c>
      <c r="D4" s="27" t="s">
        <v>46</v>
      </c>
      <c r="E4" s="27" t="s">
        <v>47</v>
      </c>
      <c r="F4" s="27" t="s">
        <v>11</v>
      </c>
      <c r="G4" s="27" t="s">
        <v>12</v>
      </c>
      <c r="H4" s="27" t="s">
        <v>13</v>
      </c>
      <c r="I4" s="27" t="s">
        <v>14</v>
      </c>
    </row>
    <row r="5" spans="1:9" s="31" customFormat="1" ht="11.25" x14ac:dyDescent="0.2">
      <c r="A5" s="28" t="s">
        <v>69</v>
      </c>
      <c r="B5" s="62"/>
      <c r="C5" s="62"/>
      <c r="D5" s="62"/>
      <c r="E5" s="62"/>
      <c r="F5" s="62"/>
      <c r="G5" s="62"/>
      <c r="H5" s="62"/>
      <c r="I5" s="62"/>
    </row>
    <row r="6" spans="1:9" s="31" customFormat="1" ht="11.25" x14ac:dyDescent="0.2">
      <c r="A6" s="32" t="s">
        <v>16</v>
      </c>
      <c r="B6" s="103">
        <v>1207</v>
      </c>
      <c r="C6" s="62">
        <v>2.98</v>
      </c>
      <c r="D6" s="62">
        <v>35.869999999999997</v>
      </c>
      <c r="E6" s="62">
        <v>46.89</v>
      </c>
      <c r="F6" s="62">
        <v>4.47</v>
      </c>
      <c r="G6" s="62">
        <v>0.33</v>
      </c>
      <c r="H6" s="62">
        <v>0.08</v>
      </c>
      <c r="I6" s="62">
        <v>9.36</v>
      </c>
    </row>
    <row r="7" spans="1:9" s="31" customFormat="1" ht="11.25" x14ac:dyDescent="0.2">
      <c r="A7" s="32" t="s">
        <v>18</v>
      </c>
      <c r="B7" s="103">
        <v>1192</v>
      </c>
      <c r="C7" s="62">
        <v>1.93</v>
      </c>
      <c r="D7" s="62">
        <v>9.98</v>
      </c>
      <c r="E7" s="62">
        <v>75.17</v>
      </c>
      <c r="F7" s="62">
        <v>4.45</v>
      </c>
      <c r="G7" s="62">
        <v>0.5</v>
      </c>
      <c r="H7" s="62">
        <v>0.42</v>
      </c>
      <c r="I7" s="62">
        <v>7.55</v>
      </c>
    </row>
    <row r="8" spans="1:9" s="31" customFormat="1" ht="11.25" x14ac:dyDescent="0.2">
      <c r="A8" s="33" t="s">
        <v>70</v>
      </c>
      <c r="B8" s="103"/>
      <c r="C8" s="62"/>
      <c r="D8" s="62"/>
      <c r="E8" s="62"/>
      <c r="F8" s="62"/>
      <c r="G8" s="62"/>
      <c r="H8" s="62"/>
      <c r="I8" s="62"/>
    </row>
    <row r="9" spans="1:9" s="5" customFormat="1" ht="11.25" x14ac:dyDescent="0.2">
      <c r="A9" s="32" t="s">
        <v>16</v>
      </c>
      <c r="B9" s="103">
        <v>487</v>
      </c>
      <c r="C9" s="62">
        <v>4.1100000000000003</v>
      </c>
      <c r="D9" s="62">
        <v>35.93</v>
      </c>
      <c r="E9" s="62">
        <v>46.41</v>
      </c>
      <c r="F9" s="62">
        <v>3.9</v>
      </c>
      <c r="G9" s="62">
        <v>0.21</v>
      </c>
      <c r="H9" s="62">
        <v>0.41</v>
      </c>
      <c r="I9" s="62">
        <v>9.0299999999999994</v>
      </c>
    </row>
    <row r="10" spans="1:9" s="5" customFormat="1" ht="11.25" x14ac:dyDescent="0.2">
      <c r="A10" s="32" t="s">
        <v>18</v>
      </c>
      <c r="B10" s="103">
        <v>486</v>
      </c>
      <c r="C10" s="62">
        <v>1.03</v>
      </c>
      <c r="D10" s="62">
        <v>15.64</v>
      </c>
      <c r="E10" s="62">
        <v>68.930000000000007</v>
      </c>
      <c r="F10" s="62">
        <v>3.5</v>
      </c>
      <c r="G10" s="62">
        <v>0.21</v>
      </c>
      <c r="H10" s="62">
        <v>0.21</v>
      </c>
      <c r="I10" s="62">
        <v>10.49</v>
      </c>
    </row>
    <row r="11" spans="1:9" s="33" customFormat="1" ht="11.25" x14ac:dyDescent="0.2">
      <c r="A11" s="33" t="s">
        <v>71</v>
      </c>
      <c r="B11" s="103"/>
      <c r="C11" s="62"/>
      <c r="D11" s="62"/>
      <c r="E11" s="62"/>
      <c r="F11" s="62"/>
      <c r="G11" s="62"/>
      <c r="H11" s="62"/>
      <c r="I11" s="62"/>
    </row>
    <row r="12" spans="1:9" s="33" customFormat="1" ht="11.25" x14ac:dyDescent="0.2">
      <c r="A12" s="32" t="s">
        <v>16</v>
      </c>
      <c r="B12" s="103">
        <v>269</v>
      </c>
      <c r="C12" s="62">
        <v>5.95</v>
      </c>
      <c r="D12" s="62">
        <v>27.51</v>
      </c>
      <c r="E12" s="62">
        <v>50.93</v>
      </c>
      <c r="F12" s="62">
        <v>4.83</v>
      </c>
      <c r="G12" s="62">
        <v>0</v>
      </c>
      <c r="H12" s="62">
        <v>0.37</v>
      </c>
      <c r="I12" s="62">
        <v>10.41</v>
      </c>
    </row>
    <row r="13" spans="1:9" s="33" customFormat="1" ht="11.25" x14ac:dyDescent="0.2">
      <c r="A13" s="32" t="s">
        <v>18</v>
      </c>
      <c r="B13" s="103">
        <v>264</v>
      </c>
      <c r="C13" s="62">
        <v>0.76</v>
      </c>
      <c r="D13" s="62">
        <v>20.45</v>
      </c>
      <c r="E13" s="62">
        <v>64.39</v>
      </c>
      <c r="F13" s="62">
        <v>3.03</v>
      </c>
      <c r="G13" s="62">
        <v>0</v>
      </c>
      <c r="H13" s="62">
        <v>0</v>
      </c>
      <c r="I13" s="62">
        <v>11.36</v>
      </c>
    </row>
    <row r="14" spans="1:9" s="33" customFormat="1" ht="11.25" x14ac:dyDescent="0.2">
      <c r="A14" s="33" t="s">
        <v>72</v>
      </c>
      <c r="B14" s="103"/>
      <c r="C14" s="62"/>
      <c r="D14" s="62"/>
      <c r="E14" s="62"/>
      <c r="F14" s="62"/>
      <c r="G14" s="62"/>
      <c r="H14" s="62"/>
      <c r="I14" s="62"/>
    </row>
    <row r="15" spans="1:9" s="33" customFormat="1" ht="11.25" x14ac:dyDescent="0.2">
      <c r="A15" s="32" t="s">
        <v>16</v>
      </c>
      <c r="B15" s="103">
        <v>321</v>
      </c>
      <c r="C15" s="62">
        <v>2.8</v>
      </c>
      <c r="D15" s="62">
        <v>45.79</v>
      </c>
      <c r="E15" s="62">
        <v>38.01</v>
      </c>
      <c r="F15" s="62">
        <v>3.74</v>
      </c>
      <c r="G15" s="62">
        <v>0</v>
      </c>
      <c r="H15" s="62">
        <v>0</v>
      </c>
      <c r="I15" s="62">
        <v>9.66</v>
      </c>
    </row>
    <row r="16" spans="1:9" s="33" customFormat="1" ht="11.25" x14ac:dyDescent="0.2">
      <c r="A16" s="32" t="s">
        <v>18</v>
      </c>
      <c r="B16" s="103">
        <v>317</v>
      </c>
      <c r="C16" s="62">
        <v>0.63</v>
      </c>
      <c r="D16" s="62">
        <v>14.2</v>
      </c>
      <c r="E16" s="62">
        <v>70.98</v>
      </c>
      <c r="F16" s="62">
        <v>2.52</v>
      </c>
      <c r="G16" s="62">
        <v>0.32</v>
      </c>
      <c r="H16" s="62">
        <v>1.58</v>
      </c>
      <c r="I16" s="62">
        <v>9.7799999999999994</v>
      </c>
    </row>
    <row r="17" spans="1:10" s="33" customFormat="1" ht="11.25" x14ac:dyDescent="0.2">
      <c r="A17" s="33" t="s">
        <v>73</v>
      </c>
      <c r="B17" s="103"/>
      <c r="C17" s="62"/>
      <c r="D17" s="62"/>
      <c r="E17" s="62"/>
      <c r="F17" s="62"/>
      <c r="G17" s="62"/>
      <c r="H17" s="62"/>
      <c r="I17" s="62"/>
    </row>
    <row r="18" spans="1:10" s="33" customFormat="1" ht="11.25" x14ac:dyDescent="0.2">
      <c r="A18" s="32" t="s">
        <v>16</v>
      </c>
      <c r="B18" s="103">
        <v>184</v>
      </c>
      <c r="C18" s="62">
        <v>2.17</v>
      </c>
      <c r="D18" s="62">
        <v>30.98</v>
      </c>
      <c r="E18" s="62">
        <v>48.91</v>
      </c>
      <c r="F18" s="62">
        <v>4.3499999999999996</v>
      </c>
      <c r="G18" s="62">
        <v>0.54</v>
      </c>
      <c r="H18" s="62">
        <v>0</v>
      </c>
      <c r="I18" s="62">
        <v>13.04</v>
      </c>
    </row>
    <row r="19" spans="1:10" s="33" customFormat="1" ht="11.25" x14ac:dyDescent="0.2">
      <c r="A19" s="32" t="s">
        <v>18</v>
      </c>
      <c r="B19" s="103">
        <v>183</v>
      </c>
      <c r="C19" s="62">
        <v>1.64</v>
      </c>
      <c r="D19" s="62">
        <v>12.57</v>
      </c>
      <c r="E19" s="62">
        <v>70.489999999999995</v>
      </c>
      <c r="F19" s="62">
        <v>4.37</v>
      </c>
      <c r="G19" s="62">
        <v>0</v>
      </c>
      <c r="H19" s="62">
        <v>1.0900000000000001</v>
      </c>
      <c r="I19" s="62">
        <v>9.84</v>
      </c>
    </row>
    <row r="20" spans="1:10" s="33" customFormat="1" ht="11.25" x14ac:dyDescent="0.2">
      <c r="A20" s="33" t="s">
        <v>79</v>
      </c>
      <c r="B20" s="103"/>
      <c r="C20" s="62"/>
      <c r="D20" s="62"/>
      <c r="E20" s="62"/>
      <c r="F20" s="62"/>
      <c r="G20" s="62"/>
      <c r="H20" s="62"/>
      <c r="I20" s="62"/>
    </row>
    <row r="21" spans="1:10" s="33" customFormat="1" ht="11.25" x14ac:dyDescent="0.2">
      <c r="A21" s="32" t="s">
        <v>16</v>
      </c>
      <c r="B21" s="103">
        <v>528</v>
      </c>
      <c r="C21" s="62">
        <v>0.95</v>
      </c>
      <c r="D21" s="62">
        <v>43.56</v>
      </c>
      <c r="E21" s="62">
        <v>49.43</v>
      </c>
      <c r="F21" s="62">
        <v>1.52</v>
      </c>
      <c r="G21" s="62">
        <v>0.38</v>
      </c>
      <c r="H21" s="62">
        <v>0.56999999999999995</v>
      </c>
      <c r="I21" s="62">
        <v>3.6</v>
      </c>
    </row>
    <row r="22" spans="1:10" s="33" customFormat="1" ht="11.25" x14ac:dyDescent="0.2">
      <c r="A22" s="32" t="s">
        <v>18</v>
      </c>
      <c r="B22" s="103">
        <v>522</v>
      </c>
      <c r="C22" s="62">
        <v>1.1499999999999999</v>
      </c>
      <c r="D22" s="62">
        <v>25.86</v>
      </c>
      <c r="E22" s="62">
        <v>64.56</v>
      </c>
      <c r="F22" s="62">
        <v>2.4900000000000002</v>
      </c>
      <c r="G22" s="62">
        <v>0.77</v>
      </c>
      <c r="H22" s="62">
        <v>0.38</v>
      </c>
      <c r="I22" s="62">
        <v>4.79</v>
      </c>
    </row>
    <row r="23" spans="1:10" s="33" customFormat="1" ht="11.25" x14ac:dyDescent="0.2">
      <c r="A23" s="33" t="s">
        <v>74</v>
      </c>
      <c r="B23" s="103"/>
      <c r="C23" s="62"/>
      <c r="D23" s="62"/>
      <c r="E23" s="62"/>
      <c r="F23" s="62"/>
      <c r="G23" s="62"/>
      <c r="H23" s="62"/>
      <c r="I23" s="62"/>
    </row>
    <row r="24" spans="1:10" s="33" customFormat="1" ht="11.25" x14ac:dyDescent="0.2">
      <c r="A24" s="32" t="s">
        <v>16</v>
      </c>
      <c r="B24" s="103">
        <v>566</v>
      </c>
      <c r="C24" s="62">
        <v>4.42</v>
      </c>
      <c r="D24" s="62">
        <v>31.98</v>
      </c>
      <c r="E24" s="62">
        <v>42.05</v>
      </c>
      <c r="F24" s="62">
        <v>6.36</v>
      </c>
      <c r="G24" s="62">
        <v>0.53</v>
      </c>
      <c r="H24" s="62">
        <v>0</v>
      </c>
      <c r="I24" s="62">
        <v>14.66</v>
      </c>
    </row>
    <row r="25" spans="1:10" s="33" customFormat="1" ht="11.25" x14ac:dyDescent="0.2">
      <c r="A25" s="32" t="s">
        <v>18</v>
      </c>
      <c r="B25" s="103">
        <v>558</v>
      </c>
      <c r="C25" s="62">
        <v>0.9</v>
      </c>
      <c r="D25" s="62">
        <v>11.11</v>
      </c>
      <c r="E25" s="62">
        <v>67.92</v>
      </c>
      <c r="F25" s="62">
        <v>3.94</v>
      </c>
      <c r="G25" s="62">
        <v>0.72</v>
      </c>
      <c r="H25" s="62">
        <v>0.54</v>
      </c>
      <c r="I25" s="62">
        <v>14.87</v>
      </c>
    </row>
    <row r="26" spans="1:10" s="33" customFormat="1" ht="11.25" x14ac:dyDescent="0.2">
      <c r="A26" s="33" t="s">
        <v>83</v>
      </c>
      <c r="B26" s="103"/>
      <c r="C26" s="62"/>
      <c r="D26" s="62"/>
      <c r="E26" s="62"/>
      <c r="F26" s="62"/>
      <c r="G26" s="62"/>
      <c r="H26" s="62"/>
      <c r="I26" s="62"/>
    </row>
    <row r="27" spans="1:10" s="33" customFormat="1" ht="11.25" x14ac:dyDescent="0.2">
      <c r="A27" s="32" t="s">
        <v>16</v>
      </c>
      <c r="B27" s="103">
        <v>3651</v>
      </c>
      <c r="C27" s="62">
        <v>3.4</v>
      </c>
      <c r="D27" s="62">
        <v>36.619999999999997</v>
      </c>
      <c r="E27" s="62">
        <v>45.6</v>
      </c>
      <c r="F27" s="62">
        <v>4.1900000000000004</v>
      </c>
      <c r="G27" s="62">
        <v>0.33</v>
      </c>
      <c r="H27" s="62">
        <v>0.19</v>
      </c>
      <c r="I27" s="62">
        <v>9.67</v>
      </c>
      <c r="J27" s="29"/>
    </row>
    <row r="28" spans="1:10" s="33" customFormat="1" ht="11.25" x14ac:dyDescent="0.2">
      <c r="A28" s="32" t="s">
        <v>18</v>
      </c>
      <c r="B28" s="103">
        <v>3608</v>
      </c>
      <c r="C28" s="62">
        <v>1.3</v>
      </c>
      <c r="D28" s="62">
        <v>14.91</v>
      </c>
      <c r="E28" s="62">
        <v>69.73</v>
      </c>
      <c r="F28" s="62">
        <v>3.6</v>
      </c>
      <c r="G28" s="62">
        <v>0.44</v>
      </c>
      <c r="H28" s="62">
        <v>0.53</v>
      </c>
      <c r="I28" s="62">
        <v>9.48</v>
      </c>
      <c r="J28" s="29"/>
    </row>
    <row r="29" spans="1:10" s="33" customFormat="1" ht="11.25" x14ac:dyDescent="0.2">
      <c r="B29" s="82"/>
      <c r="C29" s="62"/>
      <c r="D29" s="62"/>
      <c r="E29" s="62"/>
      <c r="F29" s="62"/>
      <c r="G29" s="62"/>
      <c r="H29" s="62"/>
      <c r="I29" s="62"/>
    </row>
    <row r="30" spans="1:10" s="5" customFormat="1" ht="11.25" x14ac:dyDescent="0.2">
      <c r="A30" s="35" t="s">
        <v>58</v>
      </c>
      <c r="B30" s="35"/>
      <c r="C30" s="34"/>
      <c r="D30" s="34"/>
      <c r="E30" s="34"/>
      <c r="F30" s="34"/>
      <c r="G30" s="34"/>
      <c r="H30" s="34"/>
      <c r="I30" s="34"/>
    </row>
    <row r="31" spans="1:10" s="33" customFormat="1" ht="11.25" x14ac:dyDescent="0.2">
      <c r="A31" s="28"/>
      <c r="B31" s="28"/>
      <c r="C31" s="29"/>
      <c r="D31" s="29"/>
      <c r="E31" s="29"/>
      <c r="F31" s="29"/>
      <c r="G31" s="29"/>
      <c r="H31" s="29"/>
      <c r="I31" s="29"/>
    </row>
    <row r="32" spans="1:10" s="5" customFormat="1" ht="11.25" x14ac:dyDescent="0.2">
      <c r="A32" s="36" t="s">
        <v>102</v>
      </c>
      <c r="B32" s="36"/>
      <c r="C32" s="37"/>
      <c r="D32" s="38"/>
      <c r="E32" s="38"/>
      <c r="F32" s="39"/>
      <c r="G32" s="39"/>
      <c r="H32" s="39"/>
      <c r="I32" s="39"/>
    </row>
    <row r="33" spans="1:17" s="5" customFormat="1" ht="11.25" x14ac:dyDescent="0.2">
      <c r="A33" s="20" t="s">
        <v>86</v>
      </c>
      <c r="B33" s="20"/>
      <c r="C33" s="40"/>
      <c r="D33" s="41"/>
      <c r="E33" s="41"/>
    </row>
    <row r="34" spans="1:17" s="5" customFormat="1" ht="11.25" x14ac:dyDescent="0.2">
      <c r="A34" s="20" t="s">
        <v>103</v>
      </c>
      <c r="B34" s="20"/>
      <c r="C34" s="21"/>
      <c r="D34" s="22"/>
      <c r="E34" s="22"/>
      <c r="L34" s="6"/>
      <c r="M34" s="6"/>
      <c r="N34" s="6"/>
      <c r="O34" s="6"/>
      <c r="P34" s="6"/>
      <c r="Q34" s="6"/>
    </row>
    <row r="35" spans="1:17" s="5" customFormat="1" ht="11.25" x14ac:dyDescent="0.2">
      <c r="A35" s="42" t="s">
        <v>87</v>
      </c>
      <c r="B35" s="42"/>
      <c r="C35" s="43"/>
      <c r="D35" s="44"/>
      <c r="E35" s="44"/>
      <c r="F35" s="45"/>
      <c r="G35" s="45"/>
      <c r="H35" s="45"/>
      <c r="I35" s="45"/>
    </row>
    <row r="44" spans="1:17" x14ac:dyDescent="0.2">
      <c r="A44" s="3"/>
    </row>
  </sheetData>
  <pageMargins left="0.70000000000000007" right="0.70000000000000007" top="0.75" bottom="0.75" header="0.30000000000000004" footer="0.3000000000000000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50"/>
  <sheetViews>
    <sheetView showGridLines="0" zoomScaleNormal="100" workbookViewId="0"/>
  </sheetViews>
  <sheetFormatPr baseColWidth="10" defaultColWidth="11" defaultRowHeight="14.25" x14ac:dyDescent="0.2"/>
  <cols>
    <col min="1" max="1" width="46.625" style="1" customWidth="1"/>
    <col min="2" max="6" width="16.25" style="1" customWidth="1"/>
    <col min="7" max="8" width="19.625" style="1" customWidth="1"/>
    <col min="9" max="9" width="14.375" style="1" customWidth="1"/>
    <col min="10" max="16384" width="11" style="1"/>
  </cols>
  <sheetData>
    <row r="1" spans="1:9" s="8" customFormat="1" ht="12" x14ac:dyDescent="0.2">
      <c r="A1" s="59" t="s">
        <v>97</v>
      </c>
    </row>
    <row r="2" spans="1:9" s="8" customFormat="1" ht="13.5" x14ac:dyDescent="0.2">
      <c r="A2" s="8" t="s">
        <v>57</v>
      </c>
    </row>
    <row r="3" spans="1:9" s="5" customFormat="1" ht="11.25" x14ac:dyDescent="0.2"/>
    <row r="4" spans="1:9" s="5" customFormat="1" ht="21" customHeight="1" x14ac:dyDescent="0.2">
      <c r="A4" s="65"/>
      <c r="B4" s="72" t="s">
        <v>64</v>
      </c>
      <c r="C4" s="27" t="s">
        <v>45</v>
      </c>
      <c r="D4" s="27" t="s">
        <v>46</v>
      </c>
      <c r="E4" s="27" t="s">
        <v>47</v>
      </c>
      <c r="F4" s="27" t="s">
        <v>11</v>
      </c>
      <c r="G4" s="27" t="s">
        <v>12</v>
      </c>
      <c r="H4" s="27" t="s">
        <v>13</v>
      </c>
      <c r="I4" s="27" t="s">
        <v>14</v>
      </c>
    </row>
    <row r="5" spans="1:9" s="31" customFormat="1" ht="11.25" x14ac:dyDescent="0.2">
      <c r="A5" s="28" t="s">
        <v>75</v>
      </c>
      <c r="B5" s="62"/>
      <c r="C5" s="62"/>
      <c r="D5" s="62"/>
      <c r="E5" s="62"/>
      <c r="F5" s="62"/>
      <c r="G5" s="62"/>
      <c r="H5" s="62"/>
      <c r="I5" s="62"/>
    </row>
    <row r="6" spans="1:9" s="31" customFormat="1" ht="11.25" x14ac:dyDescent="0.2">
      <c r="A6" s="32" t="s">
        <v>16</v>
      </c>
      <c r="B6" s="103">
        <v>262</v>
      </c>
      <c r="C6" s="62">
        <v>3.44</v>
      </c>
      <c r="D6" s="62">
        <v>12.98</v>
      </c>
      <c r="E6" s="62">
        <v>73.28</v>
      </c>
      <c r="F6" s="62">
        <v>0</v>
      </c>
      <c r="G6" s="62">
        <v>0.76</v>
      </c>
      <c r="H6" s="62">
        <v>0.38</v>
      </c>
      <c r="I6" s="62">
        <v>9.16</v>
      </c>
    </row>
    <row r="7" spans="1:9" s="31" customFormat="1" ht="11.25" x14ac:dyDescent="0.2">
      <c r="A7" s="32" t="s">
        <v>18</v>
      </c>
      <c r="B7" s="103">
        <v>258</v>
      </c>
      <c r="C7" s="62">
        <v>4.6500000000000004</v>
      </c>
      <c r="D7" s="62">
        <v>17.440000000000001</v>
      </c>
      <c r="E7" s="62">
        <v>71.709999999999994</v>
      </c>
      <c r="F7" s="62">
        <v>0.39</v>
      </c>
      <c r="G7" s="62">
        <v>0</v>
      </c>
      <c r="H7" s="62">
        <v>0</v>
      </c>
      <c r="I7" s="62">
        <v>5.81</v>
      </c>
    </row>
    <row r="8" spans="1:9" s="31" customFormat="1" ht="11.25" x14ac:dyDescent="0.2">
      <c r="A8" s="33" t="s">
        <v>69</v>
      </c>
      <c r="B8" s="103"/>
      <c r="C8" s="62"/>
      <c r="D8" s="62"/>
      <c r="E8" s="62"/>
      <c r="F8" s="62"/>
      <c r="G8" s="62"/>
      <c r="H8" s="62"/>
      <c r="I8" s="62"/>
    </row>
    <row r="9" spans="1:9" s="5" customFormat="1" ht="11.25" x14ac:dyDescent="0.2">
      <c r="A9" s="32" t="s">
        <v>16</v>
      </c>
      <c r="B9" s="103">
        <v>12840</v>
      </c>
      <c r="C9" s="62">
        <v>4.87</v>
      </c>
      <c r="D9" s="62">
        <v>13.15</v>
      </c>
      <c r="E9" s="62">
        <v>69.47</v>
      </c>
      <c r="F9" s="62">
        <v>3.4</v>
      </c>
      <c r="G9" s="62">
        <v>0.05</v>
      </c>
      <c r="H9" s="62">
        <v>2.0099999999999998</v>
      </c>
      <c r="I9" s="62">
        <v>7.05</v>
      </c>
    </row>
    <row r="10" spans="1:9" s="5" customFormat="1" ht="11.25" x14ac:dyDescent="0.2">
      <c r="A10" s="32" t="s">
        <v>18</v>
      </c>
      <c r="B10" s="103">
        <v>12691</v>
      </c>
      <c r="C10" s="62">
        <v>4.29</v>
      </c>
      <c r="D10" s="62">
        <v>22.2</v>
      </c>
      <c r="E10" s="62">
        <v>66.150000000000006</v>
      </c>
      <c r="F10" s="62">
        <v>1.98</v>
      </c>
      <c r="G10" s="62">
        <v>0.15</v>
      </c>
      <c r="H10" s="62">
        <v>0.45</v>
      </c>
      <c r="I10" s="62">
        <v>4.78</v>
      </c>
    </row>
    <row r="11" spans="1:9" s="33" customFormat="1" ht="11.25" x14ac:dyDescent="0.2">
      <c r="A11" s="33" t="s">
        <v>70</v>
      </c>
      <c r="B11" s="103"/>
      <c r="C11" s="62"/>
      <c r="D11" s="62"/>
      <c r="E11" s="62"/>
      <c r="F11" s="62"/>
      <c r="G11" s="62"/>
      <c r="H11" s="62"/>
      <c r="I11" s="62"/>
    </row>
    <row r="12" spans="1:9" s="33" customFormat="1" ht="11.25" x14ac:dyDescent="0.2">
      <c r="A12" s="32" t="s">
        <v>16</v>
      </c>
      <c r="B12" s="103">
        <v>2382</v>
      </c>
      <c r="C12" s="62">
        <v>4.1100000000000003</v>
      </c>
      <c r="D12" s="62">
        <v>23.13</v>
      </c>
      <c r="E12" s="62">
        <v>62.01</v>
      </c>
      <c r="F12" s="62">
        <v>2.1800000000000002</v>
      </c>
      <c r="G12" s="62">
        <v>0.08</v>
      </c>
      <c r="H12" s="62">
        <v>2.35</v>
      </c>
      <c r="I12" s="62">
        <v>6.13</v>
      </c>
    </row>
    <row r="13" spans="1:9" s="33" customFormat="1" ht="11.25" x14ac:dyDescent="0.2">
      <c r="A13" s="32" t="s">
        <v>18</v>
      </c>
      <c r="B13" s="103">
        <v>2363</v>
      </c>
      <c r="C13" s="62">
        <v>3.89</v>
      </c>
      <c r="D13" s="62">
        <v>13.97</v>
      </c>
      <c r="E13" s="62">
        <v>73.13</v>
      </c>
      <c r="F13" s="62">
        <v>1.52</v>
      </c>
      <c r="G13" s="62">
        <v>0.34</v>
      </c>
      <c r="H13" s="62">
        <v>0.97</v>
      </c>
      <c r="I13" s="62">
        <v>6.18</v>
      </c>
    </row>
    <row r="14" spans="1:9" s="33" customFormat="1" ht="11.25" x14ac:dyDescent="0.2">
      <c r="A14" s="33" t="s">
        <v>71</v>
      </c>
      <c r="B14" s="103"/>
      <c r="C14" s="62"/>
      <c r="D14" s="62"/>
      <c r="E14" s="62"/>
      <c r="F14" s="62"/>
      <c r="G14" s="62"/>
      <c r="H14" s="62"/>
      <c r="I14" s="62"/>
    </row>
    <row r="15" spans="1:9" s="33" customFormat="1" ht="11.25" x14ac:dyDescent="0.2">
      <c r="A15" s="32" t="s">
        <v>16</v>
      </c>
      <c r="B15" s="103">
        <v>960</v>
      </c>
      <c r="C15" s="62">
        <v>4.58</v>
      </c>
      <c r="D15" s="62">
        <v>15.94</v>
      </c>
      <c r="E15" s="62">
        <v>66.459999999999994</v>
      </c>
      <c r="F15" s="62">
        <v>1.98</v>
      </c>
      <c r="G15" s="62">
        <v>0.1</v>
      </c>
      <c r="H15" s="62">
        <v>2.08</v>
      </c>
      <c r="I15" s="62">
        <v>8.85</v>
      </c>
    </row>
    <row r="16" spans="1:9" s="33" customFormat="1" ht="11.25" x14ac:dyDescent="0.2">
      <c r="A16" s="32" t="s">
        <v>18</v>
      </c>
      <c r="B16" s="103">
        <v>943</v>
      </c>
      <c r="C16" s="62">
        <v>4.03</v>
      </c>
      <c r="D16" s="62">
        <v>17.5</v>
      </c>
      <c r="E16" s="62">
        <v>69.989999999999995</v>
      </c>
      <c r="F16" s="62">
        <v>0.85</v>
      </c>
      <c r="G16" s="62">
        <v>0.21</v>
      </c>
      <c r="H16" s="62">
        <v>1.59</v>
      </c>
      <c r="I16" s="62">
        <v>5.83</v>
      </c>
    </row>
    <row r="17" spans="1:9" s="33" customFormat="1" ht="11.25" x14ac:dyDescent="0.2">
      <c r="A17" s="33" t="s">
        <v>72</v>
      </c>
      <c r="B17" s="103"/>
      <c r="C17" s="62"/>
      <c r="D17" s="62"/>
      <c r="E17" s="62"/>
      <c r="F17" s="62"/>
      <c r="G17" s="62"/>
      <c r="H17" s="62"/>
      <c r="I17" s="62"/>
    </row>
    <row r="18" spans="1:9" s="33" customFormat="1" ht="11.25" x14ac:dyDescent="0.2">
      <c r="A18" s="32" t="s">
        <v>16</v>
      </c>
      <c r="B18" s="103">
        <v>2290</v>
      </c>
      <c r="C18" s="62">
        <v>1.31</v>
      </c>
      <c r="D18" s="62">
        <v>10.48</v>
      </c>
      <c r="E18" s="62">
        <v>74.099999999999994</v>
      </c>
      <c r="F18" s="62">
        <v>2.88</v>
      </c>
      <c r="G18" s="62">
        <v>0.22</v>
      </c>
      <c r="H18" s="62">
        <v>2.1800000000000002</v>
      </c>
      <c r="I18" s="62">
        <v>8.82</v>
      </c>
    </row>
    <row r="19" spans="1:9" s="33" customFormat="1" ht="11.25" x14ac:dyDescent="0.2">
      <c r="A19" s="32" t="s">
        <v>18</v>
      </c>
      <c r="B19" s="103">
        <v>2261</v>
      </c>
      <c r="C19" s="62">
        <v>2.21</v>
      </c>
      <c r="D19" s="62">
        <v>13.89</v>
      </c>
      <c r="E19" s="62">
        <v>75.94</v>
      </c>
      <c r="F19" s="62">
        <v>1.77</v>
      </c>
      <c r="G19" s="62">
        <v>0.27</v>
      </c>
      <c r="H19" s="62">
        <v>0.56999999999999995</v>
      </c>
      <c r="I19" s="62">
        <v>5.35</v>
      </c>
    </row>
    <row r="20" spans="1:9" s="33" customFormat="1" ht="11.25" x14ac:dyDescent="0.2">
      <c r="A20" s="33" t="s">
        <v>73</v>
      </c>
      <c r="B20" s="103"/>
      <c r="C20" s="62"/>
      <c r="D20" s="62"/>
      <c r="E20" s="62"/>
      <c r="F20" s="62"/>
      <c r="G20" s="62"/>
      <c r="H20" s="62"/>
      <c r="I20" s="62"/>
    </row>
    <row r="21" spans="1:9" s="33" customFormat="1" ht="11.25" x14ac:dyDescent="0.2">
      <c r="A21" s="32" t="s">
        <v>16</v>
      </c>
      <c r="B21" s="103">
        <v>1185</v>
      </c>
      <c r="C21" s="62">
        <v>2.78</v>
      </c>
      <c r="D21" s="62">
        <v>14.09</v>
      </c>
      <c r="E21" s="62">
        <v>71.22</v>
      </c>
      <c r="F21" s="62">
        <v>0.84</v>
      </c>
      <c r="G21" s="62">
        <v>0</v>
      </c>
      <c r="H21" s="62">
        <v>3.71</v>
      </c>
      <c r="I21" s="62">
        <v>7.34</v>
      </c>
    </row>
    <row r="22" spans="1:9" s="33" customFormat="1" ht="11.25" x14ac:dyDescent="0.2">
      <c r="A22" s="32" t="s">
        <v>18</v>
      </c>
      <c r="B22" s="103">
        <v>1171</v>
      </c>
      <c r="C22" s="62">
        <v>3.33</v>
      </c>
      <c r="D22" s="62">
        <v>21.35</v>
      </c>
      <c r="E22" s="62">
        <v>68.569999999999993</v>
      </c>
      <c r="F22" s="62">
        <v>0.6</v>
      </c>
      <c r="G22" s="62">
        <v>0.17</v>
      </c>
      <c r="H22" s="62">
        <v>0.85</v>
      </c>
      <c r="I22" s="62">
        <v>5.12</v>
      </c>
    </row>
    <row r="23" spans="1:9" s="33" customFormat="1" ht="11.25" x14ac:dyDescent="0.2">
      <c r="A23" s="33" t="s">
        <v>76</v>
      </c>
      <c r="B23" s="103"/>
      <c r="C23" s="62"/>
      <c r="D23" s="62"/>
      <c r="E23" s="62"/>
      <c r="F23" s="62"/>
      <c r="G23" s="62"/>
      <c r="H23" s="62"/>
      <c r="I23" s="62"/>
    </row>
    <row r="24" spans="1:9" s="33" customFormat="1" ht="11.25" x14ac:dyDescent="0.2">
      <c r="A24" s="32" t="s">
        <v>16</v>
      </c>
      <c r="B24" s="103">
        <v>227</v>
      </c>
      <c r="C24" s="62">
        <v>1.32</v>
      </c>
      <c r="D24" s="62">
        <v>10.57</v>
      </c>
      <c r="E24" s="62">
        <v>74.010000000000005</v>
      </c>
      <c r="F24" s="62">
        <v>0.88</v>
      </c>
      <c r="G24" s="62">
        <v>0</v>
      </c>
      <c r="H24" s="62">
        <v>6.61</v>
      </c>
      <c r="I24" s="62">
        <v>6.61</v>
      </c>
    </row>
    <row r="25" spans="1:9" s="33" customFormat="1" ht="11.25" x14ac:dyDescent="0.2">
      <c r="A25" s="32" t="s">
        <v>18</v>
      </c>
      <c r="B25" s="103">
        <v>225</v>
      </c>
      <c r="C25" s="62">
        <v>3.56</v>
      </c>
      <c r="D25" s="62">
        <v>9.7799999999999994</v>
      </c>
      <c r="E25" s="62">
        <v>83.11</v>
      </c>
      <c r="F25" s="62">
        <v>0</v>
      </c>
      <c r="G25" s="62">
        <v>0</v>
      </c>
      <c r="H25" s="62">
        <v>0.89</v>
      </c>
      <c r="I25" s="62">
        <v>2.67</v>
      </c>
    </row>
    <row r="26" spans="1:9" s="33" customFormat="1" ht="11.25" x14ac:dyDescent="0.2">
      <c r="A26" s="28" t="s">
        <v>77</v>
      </c>
      <c r="B26" s="103"/>
      <c r="C26" s="62"/>
      <c r="D26" s="62"/>
      <c r="E26" s="62"/>
      <c r="F26" s="62"/>
      <c r="G26" s="62"/>
      <c r="H26" s="62"/>
      <c r="I26" s="62"/>
    </row>
    <row r="27" spans="1:9" s="33" customFormat="1" ht="11.25" x14ac:dyDescent="0.2">
      <c r="A27" s="32" t="s">
        <v>16</v>
      </c>
      <c r="B27" s="103">
        <v>144</v>
      </c>
      <c r="C27" s="62">
        <v>5.56</v>
      </c>
      <c r="D27" s="62">
        <v>12.5</v>
      </c>
      <c r="E27" s="62">
        <v>70.14</v>
      </c>
      <c r="F27" s="62">
        <v>2.78</v>
      </c>
      <c r="G27" s="62">
        <v>0</v>
      </c>
      <c r="H27" s="62">
        <v>0</v>
      </c>
      <c r="I27" s="62">
        <v>9.0299999999999994</v>
      </c>
    </row>
    <row r="28" spans="1:9" s="33" customFormat="1" ht="11.25" x14ac:dyDescent="0.2">
      <c r="A28" s="32" t="s">
        <v>18</v>
      </c>
      <c r="B28" s="103">
        <v>143</v>
      </c>
      <c r="C28" s="62">
        <v>3.5</v>
      </c>
      <c r="D28" s="62">
        <v>11.89</v>
      </c>
      <c r="E28" s="62">
        <v>80.42</v>
      </c>
      <c r="F28" s="62">
        <v>0.7</v>
      </c>
      <c r="G28" s="62">
        <v>0</v>
      </c>
      <c r="H28" s="62">
        <v>0</v>
      </c>
      <c r="I28" s="62">
        <v>3.5</v>
      </c>
    </row>
    <row r="29" spans="1:9" s="33" customFormat="1" ht="11.25" x14ac:dyDescent="0.2">
      <c r="A29" s="28" t="s">
        <v>78</v>
      </c>
      <c r="B29" s="103"/>
      <c r="C29" s="62"/>
      <c r="D29" s="62"/>
      <c r="E29" s="62"/>
      <c r="F29" s="62"/>
      <c r="G29" s="62"/>
      <c r="H29" s="62"/>
      <c r="I29" s="62"/>
    </row>
    <row r="30" spans="1:9" s="33" customFormat="1" ht="11.25" x14ac:dyDescent="0.2">
      <c r="A30" s="32" t="s">
        <v>16</v>
      </c>
      <c r="B30" s="103">
        <v>4389</v>
      </c>
      <c r="C30" s="62">
        <v>3.12</v>
      </c>
      <c r="D30" s="62">
        <v>30.33</v>
      </c>
      <c r="E30" s="62">
        <v>61.4</v>
      </c>
      <c r="F30" s="62">
        <v>1.1599999999999999</v>
      </c>
      <c r="G30" s="62">
        <v>0.05</v>
      </c>
      <c r="H30" s="62">
        <v>0.23</v>
      </c>
      <c r="I30" s="62">
        <v>3.71</v>
      </c>
    </row>
    <row r="31" spans="1:9" s="33" customFormat="1" ht="11.25" x14ac:dyDescent="0.2">
      <c r="A31" s="32" t="s">
        <v>18</v>
      </c>
      <c r="B31" s="103">
        <v>4335</v>
      </c>
      <c r="C31" s="62">
        <v>2.77</v>
      </c>
      <c r="D31" s="62">
        <v>24.01</v>
      </c>
      <c r="E31" s="62">
        <v>68.650000000000006</v>
      </c>
      <c r="F31" s="62">
        <v>0.9</v>
      </c>
      <c r="G31" s="62">
        <v>0.14000000000000001</v>
      </c>
      <c r="H31" s="62">
        <v>0.12</v>
      </c>
      <c r="I31" s="62">
        <v>3.41</v>
      </c>
    </row>
    <row r="32" spans="1:9" s="33" customFormat="1" ht="11.25" x14ac:dyDescent="0.2">
      <c r="A32" s="28" t="s">
        <v>79</v>
      </c>
      <c r="B32" s="103"/>
      <c r="C32" s="62"/>
      <c r="D32" s="62"/>
      <c r="E32" s="62"/>
      <c r="F32" s="62"/>
      <c r="G32" s="62"/>
      <c r="H32" s="62"/>
      <c r="I32" s="62"/>
    </row>
    <row r="33" spans="1:9" s="33" customFormat="1" ht="11.25" x14ac:dyDescent="0.2">
      <c r="A33" s="32" t="s">
        <v>16</v>
      </c>
      <c r="B33" s="103">
        <v>1881</v>
      </c>
      <c r="C33" s="62">
        <v>1.75</v>
      </c>
      <c r="D33" s="62">
        <v>8.83</v>
      </c>
      <c r="E33" s="62">
        <v>80.91</v>
      </c>
      <c r="F33" s="62">
        <v>2.5</v>
      </c>
      <c r="G33" s="62">
        <v>0.11</v>
      </c>
      <c r="H33" s="62">
        <v>0.74</v>
      </c>
      <c r="I33" s="62">
        <v>5.16</v>
      </c>
    </row>
    <row r="34" spans="1:9" s="33" customFormat="1" ht="11.25" x14ac:dyDescent="0.2">
      <c r="A34" s="32" t="s">
        <v>18</v>
      </c>
      <c r="B34" s="103">
        <v>1849</v>
      </c>
      <c r="C34" s="62">
        <v>2.16</v>
      </c>
      <c r="D34" s="62">
        <v>14.12</v>
      </c>
      <c r="E34" s="62">
        <v>77.23</v>
      </c>
      <c r="F34" s="62">
        <v>1.78</v>
      </c>
      <c r="G34" s="62">
        <v>0.16</v>
      </c>
      <c r="H34" s="62">
        <v>0.27</v>
      </c>
      <c r="I34" s="62">
        <v>4.2699999999999996</v>
      </c>
    </row>
    <row r="35" spans="1:9" s="33" customFormat="1" ht="11.25" x14ac:dyDescent="0.2">
      <c r="A35" s="28" t="s">
        <v>74</v>
      </c>
      <c r="B35" s="103"/>
      <c r="C35" s="62"/>
      <c r="D35" s="62"/>
      <c r="E35" s="62"/>
      <c r="F35" s="62"/>
      <c r="G35" s="62"/>
      <c r="H35" s="62"/>
      <c r="I35" s="62"/>
    </row>
    <row r="36" spans="1:9" s="33" customFormat="1" ht="11.25" x14ac:dyDescent="0.2">
      <c r="A36" s="32" t="s">
        <v>16</v>
      </c>
      <c r="B36" s="103">
        <v>3547</v>
      </c>
      <c r="C36" s="62">
        <v>1.92</v>
      </c>
      <c r="D36" s="62">
        <v>8.99</v>
      </c>
      <c r="E36" s="62">
        <v>74.290000000000006</v>
      </c>
      <c r="F36" s="62">
        <v>2.5099999999999998</v>
      </c>
      <c r="G36" s="62">
        <v>0.17</v>
      </c>
      <c r="H36" s="62">
        <v>2.57</v>
      </c>
      <c r="I36" s="62">
        <v>9.56</v>
      </c>
    </row>
    <row r="37" spans="1:9" s="33" customFormat="1" ht="11.25" x14ac:dyDescent="0.2">
      <c r="A37" s="32" t="s">
        <v>18</v>
      </c>
      <c r="B37" s="103">
        <v>3497</v>
      </c>
      <c r="C37" s="62">
        <v>2.69</v>
      </c>
      <c r="D37" s="62">
        <v>12.32</v>
      </c>
      <c r="E37" s="62">
        <v>74.72</v>
      </c>
      <c r="F37" s="62">
        <v>2.17</v>
      </c>
      <c r="G37" s="62">
        <v>0.34</v>
      </c>
      <c r="H37" s="62">
        <v>0.51</v>
      </c>
      <c r="I37" s="62">
        <v>7.23</v>
      </c>
    </row>
    <row r="38" spans="1:9" s="33" customFormat="1" ht="11.25" x14ac:dyDescent="0.2">
      <c r="A38" s="28" t="s">
        <v>80</v>
      </c>
      <c r="B38" s="103"/>
      <c r="C38" s="62"/>
      <c r="D38" s="62"/>
      <c r="E38" s="62"/>
      <c r="F38" s="62"/>
      <c r="G38" s="62"/>
      <c r="H38" s="62"/>
      <c r="I38" s="62"/>
    </row>
    <row r="39" spans="1:9" s="33" customFormat="1" ht="11.25" x14ac:dyDescent="0.2">
      <c r="A39" s="32" t="s">
        <v>16</v>
      </c>
      <c r="B39" s="103">
        <v>197</v>
      </c>
      <c r="C39" s="62">
        <v>0.51</v>
      </c>
      <c r="D39" s="62">
        <v>2.54</v>
      </c>
      <c r="E39" s="62">
        <v>91.88</v>
      </c>
      <c r="F39" s="62">
        <v>1.52</v>
      </c>
      <c r="G39" s="62">
        <v>0</v>
      </c>
      <c r="H39" s="62">
        <v>1.52</v>
      </c>
      <c r="I39" s="62">
        <v>2.0299999999999998</v>
      </c>
    </row>
    <row r="40" spans="1:9" s="33" customFormat="1" ht="11.25" x14ac:dyDescent="0.2">
      <c r="A40" s="32" t="s">
        <v>18</v>
      </c>
      <c r="B40" s="103">
        <v>194</v>
      </c>
      <c r="C40" s="62">
        <v>1.03</v>
      </c>
      <c r="D40" s="62">
        <v>6.19</v>
      </c>
      <c r="E40" s="62">
        <v>90.21</v>
      </c>
      <c r="F40" s="62">
        <v>1.03</v>
      </c>
      <c r="G40" s="62">
        <v>0</v>
      </c>
      <c r="H40" s="62">
        <v>0</v>
      </c>
      <c r="I40" s="62">
        <v>1.55</v>
      </c>
    </row>
    <row r="41" spans="1:9" s="33" customFormat="1" ht="11.25" x14ac:dyDescent="0.2">
      <c r="A41" s="28" t="s">
        <v>84</v>
      </c>
      <c r="B41" s="103"/>
      <c r="C41" s="62"/>
      <c r="D41" s="62"/>
      <c r="E41" s="62"/>
      <c r="F41" s="62"/>
      <c r="G41" s="62"/>
      <c r="H41" s="62"/>
      <c r="I41" s="62"/>
    </row>
    <row r="42" spans="1:9" s="33" customFormat="1" ht="11.25" x14ac:dyDescent="0.2">
      <c r="A42" s="32" t="s">
        <v>16</v>
      </c>
      <c r="B42" s="103">
        <v>30397</v>
      </c>
      <c r="C42" s="62">
        <v>3.6</v>
      </c>
      <c r="D42" s="62">
        <v>15.52</v>
      </c>
      <c r="E42" s="62">
        <v>69.510000000000005</v>
      </c>
      <c r="F42" s="62">
        <v>2.57</v>
      </c>
      <c r="G42" s="62">
        <v>0.09</v>
      </c>
      <c r="H42" s="62">
        <v>1.86</v>
      </c>
      <c r="I42" s="62">
        <v>6.87</v>
      </c>
    </row>
    <row r="43" spans="1:9" s="33" customFormat="1" ht="11.25" x14ac:dyDescent="0.2">
      <c r="A43" s="32" t="s">
        <v>18</v>
      </c>
      <c r="B43" s="103">
        <v>30022</v>
      </c>
      <c r="C43" s="62">
        <v>3.49</v>
      </c>
      <c r="D43" s="62">
        <v>19.07</v>
      </c>
      <c r="E43" s="62">
        <v>70.09</v>
      </c>
      <c r="F43" s="62">
        <v>1.66</v>
      </c>
      <c r="G43" s="62">
        <v>0.19</v>
      </c>
      <c r="H43" s="62">
        <v>0.5</v>
      </c>
      <c r="I43" s="62">
        <v>5</v>
      </c>
    </row>
    <row r="44" spans="1:9" s="33" customFormat="1" ht="11.25" x14ac:dyDescent="0.2">
      <c r="A44" s="32"/>
      <c r="B44" s="62"/>
      <c r="C44" s="62"/>
      <c r="D44" s="62"/>
      <c r="E44" s="62"/>
      <c r="F44" s="62"/>
      <c r="G44" s="62"/>
      <c r="H44" s="62"/>
      <c r="I44" s="62"/>
    </row>
    <row r="45" spans="1:9" s="5" customFormat="1" ht="11.25" x14ac:dyDescent="0.2">
      <c r="A45" s="35" t="s">
        <v>58</v>
      </c>
      <c r="B45" s="80"/>
      <c r="C45" s="22"/>
      <c r="D45" s="22"/>
      <c r="E45" s="22"/>
      <c r="F45" s="22"/>
      <c r="G45" s="22"/>
      <c r="H45" s="22"/>
      <c r="I45" s="22"/>
    </row>
    <row r="46" spans="1:9" s="33" customFormat="1" ht="11.25" x14ac:dyDescent="0.2">
      <c r="A46" s="28"/>
      <c r="B46" s="81"/>
      <c r="C46" s="62"/>
      <c r="D46" s="62"/>
      <c r="E46" s="62"/>
      <c r="F46" s="62"/>
      <c r="G46" s="62"/>
      <c r="H46" s="62"/>
      <c r="I46" s="62"/>
    </row>
    <row r="47" spans="1:9" s="5" customFormat="1" ht="11.25" x14ac:dyDescent="0.2">
      <c r="A47" s="36" t="s">
        <v>102</v>
      </c>
      <c r="B47" s="36"/>
      <c r="C47" s="37"/>
      <c r="D47" s="38"/>
      <c r="E47" s="38"/>
      <c r="F47" s="39"/>
      <c r="G47" s="39"/>
      <c r="H47" s="39"/>
      <c r="I47" s="39"/>
    </row>
    <row r="48" spans="1:9" s="5" customFormat="1" ht="11.25" x14ac:dyDescent="0.2">
      <c r="A48" s="20" t="s">
        <v>86</v>
      </c>
      <c r="B48" s="20"/>
      <c r="C48" s="40"/>
      <c r="D48" s="41"/>
      <c r="E48" s="41"/>
    </row>
    <row r="49" spans="1:17" s="5" customFormat="1" ht="11.25" x14ac:dyDescent="0.2">
      <c r="A49" s="20" t="s">
        <v>103</v>
      </c>
      <c r="B49" s="20"/>
      <c r="C49" s="21"/>
      <c r="D49" s="22"/>
      <c r="E49" s="22"/>
      <c r="L49" s="6"/>
      <c r="M49" s="6"/>
      <c r="N49" s="6"/>
      <c r="O49" s="6"/>
      <c r="P49" s="6"/>
      <c r="Q49" s="6"/>
    </row>
    <row r="50" spans="1:17" s="5" customFormat="1" ht="11.25" x14ac:dyDescent="0.2">
      <c r="A50" s="42" t="s">
        <v>87</v>
      </c>
      <c r="B50" s="42"/>
      <c r="C50" s="43"/>
      <c r="D50" s="44"/>
      <c r="E50" s="44"/>
      <c r="F50" s="45"/>
      <c r="G50" s="45"/>
      <c r="H50" s="45"/>
      <c r="I50" s="45"/>
    </row>
  </sheetData>
  <pageMargins left="0.70000000000000007" right="0.70000000000000007" top="0.75" bottom="0.75" header="0.30000000000000004" footer="0.30000000000000004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5"/>
  <sheetViews>
    <sheetView showGridLines="0" zoomScale="115" zoomScaleNormal="115" workbookViewId="0"/>
  </sheetViews>
  <sheetFormatPr baseColWidth="10" defaultColWidth="11" defaultRowHeight="14.25" x14ac:dyDescent="0.2"/>
  <cols>
    <col min="1" max="1" width="53.75" style="1" customWidth="1"/>
    <col min="2" max="2" width="14.125" style="1" customWidth="1"/>
    <col min="3" max="7" width="16.25" style="1" customWidth="1"/>
    <col min="8" max="8" width="20" style="1" customWidth="1"/>
    <col min="9" max="9" width="11" style="1" customWidth="1"/>
    <col min="10" max="16384" width="11" style="1"/>
  </cols>
  <sheetData>
    <row r="1" spans="1:9" s="8" customFormat="1" ht="12" x14ac:dyDescent="0.2">
      <c r="A1" s="59" t="s">
        <v>96</v>
      </c>
    </row>
    <row r="2" spans="1:9" s="8" customFormat="1" ht="13.5" x14ac:dyDescent="0.2">
      <c r="A2" s="8" t="s">
        <v>57</v>
      </c>
    </row>
    <row r="3" spans="1:9" s="5" customFormat="1" ht="11.25" x14ac:dyDescent="0.2"/>
    <row r="4" spans="1:9" s="5" customFormat="1" ht="21" customHeight="1" x14ac:dyDescent="0.2">
      <c r="A4" s="65"/>
      <c r="B4" s="72" t="s">
        <v>64</v>
      </c>
      <c r="C4" s="27" t="s">
        <v>45</v>
      </c>
      <c r="D4" s="27" t="s">
        <v>46</v>
      </c>
      <c r="E4" s="27" t="s">
        <v>47</v>
      </c>
      <c r="F4" s="27" t="s">
        <v>11</v>
      </c>
      <c r="G4" s="27" t="s">
        <v>12</v>
      </c>
      <c r="H4" s="27" t="s">
        <v>13</v>
      </c>
      <c r="I4" s="27" t="s">
        <v>14</v>
      </c>
    </row>
    <row r="5" spans="1:9" s="31" customFormat="1" ht="11.25" x14ac:dyDescent="0.2">
      <c r="A5" s="28" t="s">
        <v>75</v>
      </c>
      <c r="B5" s="62"/>
      <c r="C5" s="62"/>
      <c r="D5" s="62"/>
      <c r="E5" s="62"/>
      <c r="F5" s="62"/>
      <c r="G5" s="62"/>
      <c r="H5" s="62"/>
      <c r="I5" s="62"/>
    </row>
    <row r="6" spans="1:9" s="31" customFormat="1" ht="11.25" x14ac:dyDescent="0.2">
      <c r="A6" s="32" t="s">
        <v>16</v>
      </c>
      <c r="B6" s="103">
        <v>907</v>
      </c>
      <c r="C6" s="62">
        <v>7.72</v>
      </c>
      <c r="D6" s="62">
        <v>10.14</v>
      </c>
      <c r="E6" s="62">
        <v>64.06</v>
      </c>
      <c r="F6" s="62">
        <v>3.2</v>
      </c>
      <c r="G6" s="62">
        <v>0.11</v>
      </c>
      <c r="H6" s="62">
        <v>2.98</v>
      </c>
      <c r="I6" s="62">
        <v>11.8</v>
      </c>
    </row>
    <row r="7" spans="1:9" s="31" customFormat="1" ht="11.25" x14ac:dyDescent="0.2">
      <c r="A7" s="32" t="s">
        <v>18</v>
      </c>
      <c r="B7" s="103">
        <v>891</v>
      </c>
      <c r="C7" s="62">
        <v>6.85</v>
      </c>
      <c r="D7" s="62">
        <v>17.96</v>
      </c>
      <c r="E7" s="62">
        <v>65.66</v>
      </c>
      <c r="F7" s="62">
        <v>1.8</v>
      </c>
      <c r="G7" s="62">
        <v>0.11</v>
      </c>
      <c r="H7" s="62">
        <v>0.56000000000000005</v>
      </c>
      <c r="I7" s="62">
        <v>7.07</v>
      </c>
    </row>
    <row r="8" spans="1:9" s="31" customFormat="1" ht="11.25" x14ac:dyDescent="0.2">
      <c r="A8" s="33" t="s">
        <v>69</v>
      </c>
      <c r="B8" s="103"/>
      <c r="C8" s="62"/>
      <c r="D8" s="62"/>
      <c r="E8" s="62"/>
      <c r="F8" s="62"/>
      <c r="G8" s="62"/>
      <c r="H8" s="62"/>
      <c r="I8" s="62"/>
    </row>
    <row r="9" spans="1:9" s="5" customFormat="1" ht="11.25" x14ac:dyDescent="0.2">
      <c r="A9" s="32" t="s">
        <v>16</v>
      </c>
      <c r="B9" s="103">
        <v>204</v>
      </c>
      <c r="C9" s="62">
        <v>3.43</v>
      </c>
      <c r="D9" s="62">
        <v>14.22</v>
      </c>
      <c r="E9" s="62">
        <v>77.45</v>
      </c>
      <c r="F9" s="62">
        <v>0.98</v>
      </c>
      <c r="G9" s="62">
        <v>0</v>
      </c>
      <c r="H9" s="62">
        <v>0.98</v>
      </c>
      <c r="I9" s="62">
        <v>2.94</v>
      </c>
    </row>
    <row r="10" spans="1:9" s="5" customFormat="1" ht="11.25" x14ac:dyDescent="0.2">
      <c r="A10" s="32" t="s">
        <v>18</v>
      </c>
      <c r="B10" s="103">
        <v>204</v>
      </c>
      <c r="C10" s="62">
        <v>6.37</v>
      </c>
      <c r="D10" s="62">
        <v>25.49</v>
      </c>
      <c r="E10" s="62">
        <v>65.2</v>
      </c>
      <c r="F10" s="62">
        <v>0.49</v>
      </c>
      <c r="G10" s="62">
        <v>0</v>
      </c>
      <c r="H10" s="62">
        <v>0</v>
      </c>
      <c r="I10" s="62">
        <v>2.4500000000000002</v>
      </c>
    </row>
    <row r="11" spans="1:9" s="33" customFormat="1" ht="11.25" x14ac:dyDescent="0.2">
      <c r="A11" s="33" t="s">
        <v>81</v>
      </c>
      <c r="B11" s="103"/>
      <c r="C11" s="62"/>
      <c r="D11" s="62"/>
      <c r="E11" s="62"/>
      <c r="F11" s="62"/>
      <c r="G11" s="62"/>
      <c r="H11" s="62"/>
      <c r="I11" s="62"/>
    </row>
    <row r="12" spans="1:9" s="33" customFormat="1" ht="11.25" x14ac:dyDescent="0.2">
      <c r="A12" s="32" t="s">
        <v>16</v>
      </c>
      <c r="B12" s="103">
        <v>940</v>
      </c>
      <c r="C12" s="62">
        <v>10.85</v>
      </c>
      <c r="D12" s="62">
        <v>17.23</v>
      </c>
      <c r="E12" s="62">
        <v>57.23</v>
      </c>
      <c r="F12" s="62">
        <v>2.02</v>
      </c>
      <c r="G12" s="62">
        <v>0</v>
      </c>
      <c r="H12" s="62">
        <v>4.1500000000000004</v>
      </c>
      <c r="I12" s="62">
        <v>8.51</v>
      </c>
    </row>
    <row r="13" spans="1:9" s="33" customFormat="1" ht="11.25" x14ac:dyDescent="0.2">
      <c r="A13" s="32" t="s">
        <v>18</v>
      </c>
      <c r="B13" s="103">
        <v>922</v>
      </c>
      <c r="C13" s="62">
        <v>10.09</v>
      </c>
      <c r="D13" s="62">
        <v>30.26</v>
      </c>
      <c r="E13" s="62">
        <v>51.95</v>
      </c>
      <c r="F13" s="62">
        <v>1.19</v>
      </c>
      <c r="G13" s="62">
        <v>0.11</v>
      </c>
      <c r="H13" s="62">
        <v>0.98</v>
      </c>
      <c r="I13" s="62">
        <v>5.42</v>
      </c>
    </row>
    <row r="14" spans="1:9" s="33" customFormat="1" ht="11.25" x14ac:dyDescent="0.2">
      <c r="A14" s="33" t="s">
        <v>70</v>
      </c>
      <c r="B14" s="103"/>
      <c r="C14" s="62"/>
      <c r="D14" s="62"/>
      <c r="E14" s="62"/>
      <c r="F14" s="62"/>
      <c r="G14" s="62"/>
      <c r="H14" s="62"/>
      <c r="I14" s="62"/>
    </row>
    <row r="15" spans="1:9" s="33" customFormat="1" ht="11.25" x14ac:dyDescent="0.2">
      <c r="A15" s="32" t="s">
        <v>16</v>
      </c>
      <c r="B15" s="103">
        <v>5555</v>
      </c>
      <c r="C15" s="62">
        <v>5.98</v>
      </c>
      <c r="D15" s="62">
        <v>11.9</v>
      </c>
      <c r="E15" s="62">
        <v>68.87</v>
      </c>
      <c r="F15" s="62">
        <v>1.57</v>
      </c>
      <c r="G15" s="62">
        <v>0.04</v>
      </c>
      <c r="H15" s="62">
        <v>4.82</v>
      </c>
      <c r="I15" s="62">
        <v>6.82</v>
      </c>
    </row>
    <row r="16" spans="1:9" s="33" customFormat="1" ht="11.25" x14ac:dyDescent="0.2">
      <c r="A16" s="32" t="s">
        <v>18</v>
      </c>
      <c r="B16" s="103">
        <v>5513</v>
      </c>
      <c r="C16" s="62">
        <v>7.24</v>
      </c>
      <c r="D16" s="62">
        <v>23.93</v>
      </c>
      <c r="E16" s="62">
        <v>63.21</v>
      </c>
      <c r="F16" s="62">
        <v>0.93</v>
      </c>
      <c r="G16" s="62">
        <v>0.16</v>
      </c>
      <c r="H16" s="62">
        <v>0.71</v>
      </c>
      <c r="I16" s="62">
        <v>3.83</v>
      </c>
    </row>
    <row r="17" spans="1:9" s="33" customFormat="1" ht="11.25" x14ac:dyDescent="0.2">
      <c r="A17" s="33" t="s">
        <v>71</v>
      </c>
      <c r="B17" s="103"/>
      <c r="C17" s="62"/>
      <c r="D17" s="62"/>
      <c r="E17" s="62"/>
      <c r="F17" s="62"/>
      <c r="G17" s="62"/>
      <c r="H17" s="62"/>
      <c r="I17" s="62"/>
    </row>
    <row r="18" spans="1:9" s="33" customFormat="1" ht="11.25" x14ac:dyDescent="0.2">
      <c r="A18" s="32" t="s">
        <v>16</v>
      </c>
      <c r="B18" s="103">
        <v>1038</v>
      </c>
      <c r="C18" s="62">
        <v>2.5</v>
      </c>
      <c r="D18" s="62">
        <v>9.25</v>
      </c>
      <c r="E18" s="62">
        <v>73.510000000000005</v>
      </c>
      <c r="F18" s="62">
        <v>0.67</v>
      </c>
      <c r="G18" s="62">
        <v>0.1</v>
      </c>
      <c r="H18" s="62">
        <v>5.49</v>
      </c>
      <c r="I18" s="62">
        <v>8.48</v>
      </c>
    </row>
    <row r="19" spans="1:9" s="33" customFormat="1" ht="11.25" x14ac:dyDescent="0.2">
      <c r="A19" s="32" t="s">
        <v>18</v>
      </c>
      <c r="B19" s="103">
        <v>1027</v>
      </c>
      <c r="C19" s="62">
        <v>4.28</v>
      </c>
      <c r="D19" s="62">
        <v>16.75</v>
      </c>
      <c r="E19" s="62">
        <v>73.13</v>
      </c>
      <c r="F19" s="62">
        <v>0.49</v>
      </c>
      <c r="G19" s="62">
        <v>0</v>
      </c>
      <c r="H19" s="62">
        <v>0.68</v>
      </c>
      <c r="I19" s="62">
        <v>4.67</v>
      </c>
    </row>
    <row r="20" spans="1:9" s="33" customFormat="1" ht="11.25" x14ac:dyDescent="0.2">
      <c r="A20" s="33" t="s">
        <v>72</v>
      </c>
      <c r="B20" s="103"/>
      <c r="C20" s="62"/>
      <c r="D20" s="62"/>
      <c r="E20" s="62"/>
      <c r="F20" s="62"/>
      <c r="G20" s="62"/>
      <c r="H20" s="62"/>
      <c r="I20" s="62"/>
    </row>
    <row r="21" spans="1:9" s="33" customFormat="1" ht="11.25" x14ac:dyDescent="0.2">
      <c r="A21" s="32" t="s">
        <v>16</v>
      </c>
      <c r="B21" s="103">
        <v>1759</v>
      </c>
      <c r="C21" s="62">
        <v>5.91</v>
      </c>
      <c r="D21" s="62">
        <v>15.07</v>
      </c>
      <c r="E21" s="62">
        <v>66</v>
      </c>
      <c r="F21" s="62">
        <v>0.91</v>
      </c>
      <c r="G21" s="62">
        <v>0.11</v>
      </c>
      <c r="H21" s="62">
        <v>5.51</v>
      </c>
      <c r="I21" s="62">
        <v>6.48</v>
      </c>
    </row>
    <row r="22" spans="1:9" s="33" customFormat="1" ht="11.25" x14ac:dyDescent="0.2">
      <c r="A22" s="32" t="s">
        <v>18</v>
      </c>
      <c r="B22" s="103">
        <v>1744</v>
      </c>
      <c r="C22" s="62">
        <v>9.69</v>
      </c>
      <c r="D22" s="62">
        <v>28.9</v>
      </c>
      <c r="E22" s="62">
        <v>57.91</v>
      </c>
      <c r="F22" s="62">
        <v>0.56999999999999995</v>
      </c>
      <c r="G22" s="62">
        <v>0</v>
      </c>
      <c r="H22" s="62">
        <v>0.46</v>
      </c>
      <c r="I22" s="62">
        <v>2.4700000000000002</v>
      </c>
    </row>
    <row r="23" spans="1:9" s="33" customFormat="1" ht="11.25" x14ac:dyDescent="0.2">
      <c r="A23" s="33" t="s">
        <v>78</v>
      </c>
      <c r="B23" s="103"/>
      <c r="C23" s="62"/>
      <c r="D23" s="62"/>
      <c r="E23" s="62"/>
      <c r="F23" s="62"/>
      <c r="G23" s="62"/>
      <c r="H23" s="62"/>
      <c r="I23" s="62"/>
    </row>
    <row r="24" spans="1:9" s="33" customFormat="1" ht="11.25" x14ac:dyDescent="0.2">
      <c r="A24" s="32" t="s">
        <v>16</v>
      </c>
      <c r="B24" s="103">
        <v>245</v>
      </c>
      <c r="C24" s="62">
        <v>3.67</v>
      </c>
      <c r="D24" s="62">
        <v>15.92</v>
      </c>
      <c r="E24" s="62">
        <v>73.47</v>
      </c>
      <c r="F24" s="62">
        <v>0.41</v>
      </c>
      <c r="G24" s="62">
        <v>0</v>
      </c>
      <c r="H24" s="62">
        <v>1.22</v>
      </c>
      <c r="I24" s="62">
        <v>5.31</v>
      </c>
    </row>
    <row r="25" spans="1:9" s="33" customFormat="1" ht="11.25" x14ac:dyDescent="0.2">
      <c r="A25" s="32" t="s">
        <v>18</v>
      </c>
      <c r="B25" s="103">
        <v>241</v>
      </c>
      <c r="C25" s="62">
        <v>5.39</v>
      </c>
      <c r="D25" s="62">
        <v>26.14</v>
      </c>
      <c r="E25" s="62">
        <v>63.49</v>
      </c>
      <c r="F25" s="62">
        <v>0.83</v>
      </c>
      <c r="G25" s="62">
        <v>0.83</v>
      </c>
      <c r="H25" s="62">
        <v>0.41</v>
      </c>
      <c r="I25" s="62">
        <v>2.9</v>
      </c>
    </row>
    <row r="26" spans="1:9" s="33" customFormat="1" ht="11.25" x14ac:dyDescent="0.2">
      <c r="A26" s="28" t="s">
        <v>85</v>
      </c>
      <c r="B26" s="103"/>
      <c r="C26" s="62"/>
      <c r="D26" s="62"/>
      <c r="E26" s="62"/>
      <c r="F26" s="62"/>
      <c r="G26" s="62"/>
      <c r="H26" s="62"/>
      <c r="I26" s="62"/>
    </row>
    <row r="27" spans="1:9" s="33" customFormat="1" ht="11.25" x14ac:dyDescent="0.2">
      <c r="A27" s="32" t="s">
        <v>16</v>
      </c>
      <c r="B27" s="103">
        <v>10665</v>
      </c>
      <c r="C27" s="62">
        <v>6.09</v>
      </c>
      <c r="D27" s="62">
        <v>12.61</v>
      </c>
      <c r="E27" s="62">
        <v>67.709999999999994</v>
      </c>
      <c r="F27" s="62">
        <v>1.52</v>
      </c>
      <c r="G27" s="62">
        <v>0.06</v>
      </c>
      <c r="H27" s="62">
        <v>4.63</v>
      </c>
      <c r="I27" s="62">
        <v>7.38</v>
      </c>
    </row>
    <row r="28" spans="1:9" s="33" customFormat="1" ht="11.25" x14ac:dyDescent="0.2">
      <c r="A28" s="32" t="s">
        <v>18</v>
      </c>
      <c r="B28" s="103">
        <v>10559</v>
      </c>
      <c r="C28" s="62">
        <v>7.51</v>
      </c>
      <c r="D28" s="62">
        <v>24.14</v>
      </c>
      <c r="E28" s="62">
        <v>62.62</v>
      </c>
      <c r="F28" s="62">
        <v>0.91</v>
      </c>
      <c r="G28" s="62">
        <v>0.12</v>
      </c>
      <c r="H28" s="62">
        <v>0.65</v>
      </c>
      <c r="I28" s="62">
        <v>4.04</v>
      </c>
    </row>
    <row r="29" spans="1:9" s="33" customFormat="1" ht="11.25" x14ac:dyDescent="0.2">
      <c r="A29" s="32"/>
      <c r="B29" s="29"/>
      <c r="C29" s="29"/>
      <c r="D29" s="29"/>
      <c r="E29" s="29"/>
      <c r="F29" s="29"/>
      <c r="G29" s="29"/>
      <c r="H29" s="29"/>
      <c r="I29" s="29"/>
    </row>
    <row r="30" spans="1:9" s="5" customFormat="1" ht="11.25" x14ac:dyDescent="0.2">
      <c r="A30" s="35" t="s">
        <v>58</v>
      </c>
      <c r="B30" s="35"/>
      <c r="C30" s="34"/>
      <c r="D30" s="34"/>
      <c r="E30" s="34"/>
      <c r="F30" s="34"/>
      <c r="G30" s="34"/>
      <c r="H30" s="34"/>
      <c r="I30" s="34"/>
    </row>
    <row r="31" spans="1:9" s="33" customFormat="1" ht="11.25" x14ac:dyDescent="0.2">
      <c r="A31" s="28"/>
      <c r="B31" s="28"/>
      <c r="C31" s="29"/>
      <c r="D31" s="29"/>
      <c r="E31" s="29"/>
      <c r="F31" s="29"/>
      <c r="G31" s="29"/>
      <c r="H31" s="29"/>
      <c r="I31" s="29"/>
    </row>
    <row r="32" spans="1:9" s="5" customFormat="1" ht="11.25" x14ac:dyDescent="0.2">
      <c r="A32" s="36" t="s">
        <v>102</v>
      </c>
      <c r="B32" s="36"/>
      <c r="C32" s="37"/>
      <c r="D32" s="38"/>
      <c r="E32" s="38"/>
      <c r="F32" s="39"/>
      <c r="G32" s="39"/>
      <c r="H32" s="39"/>
      <c r="I32" s="39"/>
    </row>
    <row r="33" spans="1:17" s="5" customFormat="1" ht="11.25" x14ac:dyDescent="0.2">
      <c r="A33" s="20" t="s">
        <v>86</v>
      </c>
      <c r="B33" s="20"/>
      <c r="C33" s="40"/>
      <c r="D33" s="41"/>
      <c r="E33" s="41"/>
    </row>
    <row r="34" spans="1:17" s="5" customFormat="1" ht="11.25" x14ac:dyDescent="0.2">
      <c r="A34" s="20" t="s">
        <v>103</v>
      </c>
      <c r="B34" s="20"/>
      <c r="C34" s="21"/>
      <c r="D34" s="22"/>
      <c r="E34" s="22"/>
      <c r="L34" s="6"/>
      <c r="M34" s="6"/>
      <c r="N34" s="6"/>
      <c r="O34" s="6"/>
      <c r="P34" s="6"/>
      <c r="Q34" s="6"/>
    </row>
    <row r="35" spans="1:17" s="5" customFormat="1" ht="11.25" x14ac:dyDescent="0.2">
      <c r="A35" s="42" t="s">
        <v>87</v>
      </c>
      <c r="B35" s="42"/>
      <c r="C35" s="43"/>
      <c r="D35" s="44"/>
      <c r="E35" s="44"/>
      <c r="F35" s="45"/>
      <c r="G35" s="45"/>
      <c r="H35" s="45"/>
      <c r="I35" s="45"/>
    </row>
  </sheetData>
  <pageMargins left="0.70000000000000007" right="0.70000000000000007" top="0.75" bottom="0.75" header="0.30000000000000004" footer="0.30000000000000004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4"/>
  <sheetViews>
    <sheetView showGridLines="0" zoomScaleNormal="100" workbookViewId="0"/>
  </sheetViews>
  <sheetFormatPr baseColWidth="10" defaultColWidth="11" defaultRowHeight="14.25" x14ac:dyDescent="0.2"/>
  <cols>
    <col min="1" max="1" width="10.5" style="1" customWidth="1"/>
    <col min="2" max="2" width="9.25" style="1" customWidth="1"/>
    <col min="3" max="4" width="16.25" style="1" customWidth="1"/>
    <col min="5" max="5" width="19" style="1" customWidth="1"/>
    <col min="6" max="6" width="25.5" style="1" customWidth="1"/>
    <col min="7" max="7" width="19.125" style="1" customWidth="1"/>
    <col min="8" max="8" width="20.75" style="1" customWidth="1"/>
    <col min="9" max="9" width="18.875" style="1" customWidth="1"/>
    <col min="10" max="10" width="32.5" style="1" customWidth="1"/>
    <col min="11" max="11" width="41" style="1" customWidth="1"/>
    <col min="12" max="12" width="11" style="1" customWidth="1"/>
    <col min="13" max="16384" width="11" style="1"/>
  </cols>
  <sheetData>
    <row r="1" spans="1:17" s="8" customFormat="1" ht="12" x14ac:dyDescent="0.2">
      <c r="A1" s="59" t="s">
        <v>95</v>
      </c>
      <c r="B1" s="59"/>
    </row>
    <row r="2" spans="1:17" s="8" customFormat="1" ht="12" x14ac:dyDescent="0.2">
      <c r="A2" s="8" t="s">
        <v>23</v>
      </c>
    </row>
    <row r="3" spans="1:17" s="5" customFormat="1" ht="11.25" x14ac:dyDescent="0.2"/>
    <row r="4" spans="1:17" s="5" customFormat="1" ht="21" customHeight="1" x14ac:dyDescent="0.2">
      <c r="A4" s="27"/>
      <c r="B4" s="76" t="s">
        <v>64</v>
      </c>
      <c r="C4" s="27" t="s">
        <v>24</v>
      </c>
      <c r="D4" s="27" t="s">
        <v>25</v>
      </c>
      <c r="E4" s="27" t="s">
        <v>26</v>
      </c>
      <c r="F4" s="27" t="s">
        <v>27</v>
      </c>
      <c r="G4" s="27" t="s">
        <v>28</v>
      </c>
      <c r="H4" s="27" t="s">
        <v>29</v>
      </c>
      <c r="I4" s="27" t="s">
        <v>30</v>
      </c>
      <c r="J4" s="27" t="s">
        <v>31</v>
      </c>
      <c r="K4" s="27" t="s">
        <v>32</v>
      </c>
    </row>
    <row r="5" spans="1:17" s="31" customFormat="1" ht="11.25" x14ac:dyDescent="0.2">
      <c r="A5" s="28" t="s">
        <v>37</v>
      </c>
      <c r="B5" s="98">
        <v>44464</v>
      </c>
      <c r="C5" s="83">
        <v>44.39</v>
      </c>
      <c r="D5" s="83">
        <v>22.47</v>
      </c>
      <c r="E5" s="83">
        <v>15.76</v>
      </c>
      <c r="F5" s="83">
        <v>4.1399999999999997</v>
      </c>
      <c r="G5" s="83">
        <v>5.89</v>
      </c>
      <c r="H5" s="83">
        <v>3.27</v>
      </c>
      <c r="I5" s="83">
        <v>1.93</v>
      </c>
      <c r="J5" s="83">
        <v>1.34</v>
      </c>
      <c r="K5" s="83">
        <v>0.81</v>
      </c>
    </row>
    <row r="6" spans="1:17" s="31" customFormat="1" ht="11.25" x14ac:dyDescent="0.2">
      <c r="A6" s="32" t="s">
        <v>6</v>
      </c>
      <c r="B6" s="99">
        <v>3632</v>
      </c>
      <c r="C6" s="62">
        <v>40.64</v>
      </c>
      <c r="D6" s="62">
        <v>19.96</v>
      </c>
      <c r="E6" s="62">
        <v>18.309999999999999</v>
      </c>
      <c r="F6" s="62">
        <v>4.63</v>
      </c>
      <c r="G6" s="62">
        <v>6.86</v>
      </c>
      <c r="H6" s="62">
        <v>2.73</v>
      </c>
      <c r="I6" s="62">
        <v>2.84</v>
      </c>
      <c r="J6" s="62">
        <v>1.35</v>
      </c>
      <c r="K6" s="62">
        <v>2.7</v>
      </c>
    </row>
    <row r="7" spans="1:17" s="31" customFormat="1" ht="11.25" x14ac:dyDescent="0.2">
      <c r="A7" s="32" t="s">
        <v>130</v>
      </c>
      <c r="B7" s="99">
        <v>30212</v>
      </c>
      <c r="C7" s="62">
        <v>43.31</v>
      </c>
      <c r="D7" s="62">
        <v>23.9</v>
      </c>
      <c r="E7" s="62">
        <v>16.649999999999999</v>
      </c>
      <c r="F7" s="62">
        <v>4.1100000000000003</v>
      </c>
      <c r="G7" s="62">
        <v>5.59</v>
      </c>
      <c r="H7" s="62">
        <v>3.06</v>
      </c>
      <c r="I7" s="62">
        <v>1.63</v>
      </c>
      <c r="J7" s="62">
        <v>1.07</v>
      </c>
      <c r="K7" s="62">
        <v>0.68</v>
      </c>
    </row>
    <row r="8" spans="1:17" s="31" customFormat="1" ht="11.25" x14ac:dyDescent="0.2">
      <c r="A8" s="32" t="s">
        <v>39</v>
      </c>
      <c r="B8" s="99">
        <v>10620</v>
      </c>
      <c r="C8" s="62">
        <v>48.77</v>
      </c>
      <c r="D8" s="62">
        <v>19.239999999999998</v>
      </c>
      <c r="E8" s="62">
        <v>12.35</v>
      </c>
      <c r="F8" s="62">
        <v>4.07</v>
      </c>
      <c r="G8" s="62">
        <v>6.43</v>
      </c>
      <c r="H8" s="62">
        <v>4.03</v>
      </c>
      <c r="I8" s="62">
        <v>2.4900000000000002</v>
      </c>
      <c r="J8" s="62">
        <v>2.08</v>
      </c>
      <c r="K8" s="62">
        <v>0.55000000000000004</v>
      </c>
    </row>
    <row r="9" spans="1:17" s="31" customFormat="1" ht="11.25" x14ac:dyDescent="0.2">
      <c r="A9" s="32"/>
      <c r="B9" s="84"/>
      <c r="C9" s="62"/>
      <c r="D9" s="62"/>
      <c r="E9" s="62"/>
      <c r="F9" s="62"/>
      <c r="G9" s="62"/>
      <c r="H9" s="62"/>
      <c r="I9" s="62"/>
      <c r="J9" s="62"/>
      <c r="K9" s="62"/>
    </row>
    <row r="10" spans="1:17" s="5" customFormat="1" ht="11.25" x14ac:dyDescent="0.2">
      <c r="A10" s="32"/>
      <c r="B10" s="84"/>
      <c r="C10" s="62"/>
      <c r="D10" s="62"/>
      <c r="E10" s="62"/>
      <c r="F10" s="62"/>
      <c r="G10" s="62"/>
      <c r="H10" s="62"/>
      <c r="I10" s="62"/>
      <c r="J10" s="85"/>
      <c r="K10" s="85"/>
    </row>
    <row r="11" spans="1:17" s="5" customFormat="1" ht="11.25" x14ac:dyDescent="0.2">
      <c r="A11" s="36" t="s">
        <v>102</v>
      </c>
      <c r="B11" s="36"/>
      <c r="C11" s="37"/>
      <c r="D11" s="38"/>
      <c r="E11" s="38"/>
      <c r="F11" s="39"/>
      <c r="G11" s="39"/>
      <c r="H11" s="39"/>
      <c r="I11" s="39"/>
      <c r="J11" s="39"/>
      <c r="K11" s="39"/>
    </row>
    <row r="12" spans="1:17" s="5" customFormat="1" ht="11.25" x14ac:dyDescent="0.2">
      <c r="A12" s="20" t="s">
        <v>86</v>
      </c>
      <c r="B12" s="20"/>
      <c r="C12" s="40"/>
      <c r="D12" s="41"/>
      <c r="E12" s="41"/>
    </row>
    <row r="13" spans="1:17" s="5" customFormat="1" ht="11.25" x14ac:dyDescent="0.2">
      <c r="A13" s="20" t="s">
        <v>103</v>
      </c>
      <c r="B13" s="20"/>
      <c r="C13" s="21"/>
      <c r="D13" s="22"/>
      <c r="E13" s="22"/>
      <c r="L13" s="6"/>
      <c r="M13" s="6"/>
      <c r="N13" s="6"/>
      <c r="O13" s="6"/>
      <c r="P13" s="6"/>
      <c r="Q13" s="6"/>
    </row>
    <row r="14" spans="1:17" s="5" customFormat="1" ht="11.25" x14ac:dyDescent="0.2">
      <c r="A14" s="42" t="s">
        <v>87</v>
      </c>
      <c r="B14" s="42"/>
      <c r="C14" s="43"/>
      <c r="D14" s="44"/>
      <c r="E14" s="44"/>
      <c r="F14" s="45"/>
      <c r="G14" s="45"/>
      <c r="H14" s="45"/>
      <c r="I14" s="45"/>
      <c r="J14" s="45"/>
      <c r="K14" s="45"/>
    </row>
  </sheetData>
  <pageMargins left="0.70000000000000007" right="0.70000000000000007" top="0.75" bottom="0.75" header="0.30000000000000004" footer="0.30000000000000004"/>
  <pageSetup paperSize="9" scale="6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9"/>
  <sheetViews>
    <sheetView showGridLines="0" zoomScale="80" zoomScaleNormal="80" workbookViewId="0"/>
  </sheetViews>
  <sheetFormatPr baseColWidth="10" defaultColWidth="11" defaultRowHeight="14.25" x14ac:dyDescent="0.2"/>
  <cols>
    <col min="1" max="1" width="32" style="1" customWidth="1"/>
    <col min="2" max="2" width="13.625" style="1" customWidth="1"/>
    <col min="3" max="4" width="16.25" style="1" customWidth="1"/>
    <col min="5" max="5" width="19.375" style="1" bestFit="1" customWidth="1"/>
    <col min="6" max="6" width="26.75" style="1" bestFit="1" customWidth="1"/>
    <col min="7" max="7" width="21.875" style="1" bestFit="1" customWidth="1"/>
    <col min="8" max="8" width="21.125" style="1" bestFit="1" customWidth="1"/>
    <col min="9" max="9" width="19.375" style="1" bestFit="1" customWidth="1"/>
    <col min="10" max="10" width="38.875" style="1" bestFit="1" customWidth="1"/>
    <col min="11" max="11" width="43" style="1" bestFit="1" customWidth="1"/>
    <col min="12" max="16384" width="11" style="1"/>
  </cols>
  <sheetData>
    <row r="1" spans="1:11" s="8" customFormat="1" ht="12" x14ac:dyDescent="0.2">
      <c r="A1" s="59" t="s">
        <v>94</v>
      </c>
    </row>
    <row r="2" spans="1:11" s="8" customFormat="1" ht="13.5" x14ac:dyDescent="0.2">
      <c r="A2" s="8" t="s">
        <v>57</v>
      </c>
    </row>
    <row r="3" spans="1:11" s="5" customFormat="1" ht="11.25" x14ac:dyDescent="0.2"/>
    <row r="4" spans="1:11" s="5" customFormat="1" ht="21" customHeight="1" x14ac:dyDescent="0.2">
      <c r="A4" s="27"/>
      <c r="B4" s="75" t="s">
        <v>64</v>
      </c>
      <c r="C4" s="27" t="s">
        <v>24</v>
      </c>
      <c r="D4" s="27" t="s">
        <v>25</v>
      </c>
      <c r="E4" s="27" t="s">
        <v>26</v>
      </c>
      <c r="F4" s="27" t="s">
        <v>27</v>
      </c>
      <c r="G4" s="27" t="s">
        <v>28</v>
      </c>
      <c r="H4" s="27" t="s">
        <v>29</v>
      </c>
      <c r="I4" s="27" t="s">
        <v>30</v>
      </c>
      <c r="J4" s="27" t="s">
        <v>31</v>
      </c>
      <c r="K4" s="27" t="s">
        <v>32</v>
      </c>
    </row>
    <row r="5" spans="1:11" s="31" customFormat="1" ht="11.25" x14ac:dyDescent="0.2">
      <c r="A5" s="28" t="s">
        <v>6</v>
      </c>
      <c r="B5" s="102">
        <v>3632</v>
      </c>
      <c r="C5" s="83">
        <v>40.64</v>
      </c>
      <c r="D5" s="83">
        <v>19.96</v>
      </c>
      <c r="E5" s="83">
        <v>18.309999999999999</v>
      </c>
      <c r="F5" s="83">
        <v>4.63</v>
      </c>
      <c r="G5" s="83">
        <v>6.86</v>
      </c>
      <c r="H5" s="83">
        <v>2.73</v>
      </c>
      <c r="I5" s="83">
        <v>2.84</v>
      </c>
      <c r="J5" s="83">
        <v>1.35</v>
      </c>
      <c r="K5" s="83">
        <v>2.7</v>
      </c>
    </row>
    <row r="6" spans="1:11" s="31" customFormat="1" ht="11.25" x14ac:dyDescent="0.2">
      <c r="A6" s="32" t="s">
        <v>69</v>
      </c>
      <c r="B6" s="103">
        <v>1201</v>
      </c>
      <c r="C6" s="62">
        <v>45.8</v>
      </c>
      <c r="D6" s="62">
        <v>17.32</v>
      </c>
      <c r="E6" s="62">
        <v>14.57</v>
      </c>
      <c r="F6" s="62">
        <v>5.41</v>
      </c>
      <c r="G6" s="62">
        <v>6.58</v>
      </c>
      <c r="H6" s="62">
        <v>2.83</v>
      </c>
      <c r="I6" s="62">
        <v>3.08</v>
      </c>
      <c r="J6" s="62">
        <v>1.5</v>
      </c>
      <c r="K6" s="62">
        <v>2.91</v>
      </c>
    </row>
    <row r="7" spans="1:11" s="31" customFormat="1" ht="11.25" x14ac:dyDescent="0.2">
      <c r="A7" s="5" t="s">
        <v>70</v>
      </c>
      <c r="B7" s="103">
        <v>486</v>
      </c>
      <c r="C7" s="62">
        <v>39.71</v>
      </c>
      <c r="D7" s="62">
        <v>18.52</v>
      </c>
      <c r="E7" s="62">
        <v>25.1</v>
      </c>
      <c r="F7" s="62">
        <v>3.09</v>
      </c>
      <c r="G7" s="62">
        <v>4.9400000000000004</v>
      </c>
      <c r="H7" s="62">
        <v>2.2599999999999998</v>
      </c>
      <c r="I7" s="62">
        <v>2.88</v>
      </c>
      <c r="J7" s="62">
        <v>1.03</v>
      </c>
      <c r="K7" s="62">
        <v>2.4700000000000002</v>
      </c>
    </row>
    <row r="8" spans="1:11" s="5" customFormat="1" ht="11.25" x14ac:dyDescent="0.2">
      <c r="A8" s="32" t="s">
        <v>71</v>
      </c>
      <c r="B8" s="103">
        <v>268</v>
      </c>
      <c r="C8" s="62">
        <v>35.450000000000003</v>
      </c>
      <c r="D8" s="62">
        <v>17.91</v>
      </c>
      <c r="E8" s="62">
        <v>19.399999999999999</v>
      </c>
      <c r="F8" s="62">
        <v>6.34</v>
      </c>
      <c r="G8" s="62">
        <v>6.72</v>
      </c>
      <c r="H8" s="62">
        <v>2.99</v>
      </c>
      <c r="I8" s="62">
        <v>5.6</v>
      </c>
      <c r="J8" s="62">
        <v>2.99</v>
      </c>
      <c r="K8" s="62">
        <v>2.61</v>
      </c>
    </row>
    <row r="9" spans="1:11" s="5" customFormat="1" ht="11.25" x14ac:dyDescent="0.2">
      <c r="A9" s="32" t="s">
        <v>72</v>
      </c>
      <c r="B9" s="103">
        <v>319</v>
      </c>
      <c r="C9" s="62">
        <v>50.78</v>
      </c>
      <c r="D9" s="62">
        <v>21.32</v>
      </c>
      <c r="E9" s="62">
        <v>15.99</v>
      </c>
      <c r="F9" s="62">
        <v>0.94</v>
      </c>
      <c r="G9" s="62">
        <v>5.33</v>
      </c>
      <c r="H9" s="62">
        <v>0.94</v>
      </c>
      <c r="I9" s="62">
        <v>1.88</v>
      </c>
      <c r="J9" s="62">
        <v>0.94</v>
      </c>
      <c r="K9" s="62">
        <v>1.88</v>
      </c>
    </row>
    <row r="10" spans="1:11" s="5" customFormat="1" ht="11.25" x14ac:dyDescent="0.2">
      <c r="A10" s="5" t="s">
        <v>73</v>
      </c>
      <c r="B10" s="103">
        <v>183</v>
      </c>
      <c r="C10" s="62">
        <v>27.32</v>
      </c>
      <c r="D10" s="62">
        <v>34.43</v>
      </c>
      <c r="E10" s="62">
        <v>18.579999999999998</v>
      </c>
      <c r="F10" s="62">
        <v>3.83</v>
      </c>
      <c r="G10" s="62">
        <v>7.1</v>
      </c>
      <c r="H10" s="62">
        <v>3.28</v>
      </c>
      <c r="I10" s="62">
        <v>2.19</v>
      </c>
      <c r="J10" s="62">
        <v>0</v>
      </c>
      <c r="K10" s="62">
        <v>3.28</v>
      </c>
    </row>
    <row r="11" spans="1:11" s="33" customFormat="1" ht="11.25" x14ac:dyDescent="0.2">
      <c r="A11" s="5" t="s">
        <v>79</v>
      </c>
      <c r="B11" s="103">
        <v>525</v>
      </c>
      <c r="C11" s="62">
        <v>44.76</v>
      </c>
      <c r="D11" s="62">
        <v>28.19</v>
      </c>
      <c r="E11" s="62">
        <v>16.760000000000002</v>
      </c>
      <c r="F11" s="62">
        <v>3.05</v>
      </c>
      <c r="G11" s="62">
        <v>5.33</v>
      </c>
      <c r="H11" s="62">
        <v>1.1399999999999999</v>
      </c>
      <c r="I11" s="62">
        <v>0.19</v>
      </c>
      <c r="J11" s="62">
        <v>0.19</v>
      </c>
      <c r="K11" s="62">
        <v>0.38</v>
      </c>
    </row>
    <row r="12" spans="1:11" s="33" customFormat="1" ht="11.25" x14ac:dyDescent="0.2">
      <c r="A12" s="32" t="s">
        <v>74</v>
      </c>
      <c r="B12" s="103">
        <v>561</v>
      </c>
      <c r="C12" s="62">
        <v>29.41</v>
      </c>
      <c r="D12" s="62">
        <v>15.51</v>
      </c>
      <c r="E12" s="62">
        <v>21.75</v>
      </c>
      <c r="F12" s="62">
        <v>7.31</v>
      </c>
      <c r="G12" s="62">
        <v>11.41</v>
      </c>
      <c r="H12" s="62">
        <v>4.8099999999999996</v>
      </c>
      <c r="I12" s="62">
        <v>3.92</v>
      </c>
      <c r="J12" s="62">
        <v>1.25</v>
      </c>
      <c r="K12" s="62">
        <v>4.63</v>
      </c>
    </row>
    <row r="13" spans="1:11" s="5" customFormat="1" ht="11.25" x14ac:dyDescent="0.2">
      <c r="A13" s="33" t="s">
        <v>38</v>
      </c>
      <c r="B13" s="102">
        <v>30212</v>
      </c>
      <c r="C13" s="83">
        <v>43.31</v>
      </c>
      <c r="D13" s="83">
        <v>23.9</v>
      </c>
      <c r="E13" s="83">
        <v>16.649999999999999</v>
      </c>
      <c r="F13" s="83">
        <v>4.1100000000000003</v>
      </c>
      <c r="G13" s="83">
        <v>5.59</v>
      </c>
      <c r="H13" s="83">
        <v>3.06</v>
      </c>
      <c r="I13" s="83">
        <v>1.63</v>
      </c>
      <c r="J13" s="83">
        <v>1.07</v>
      </c>
      <c r="K13" s="83">
        <v>0.68</v>
      </c>
    </row>
    <row r="14" spans="1:11" s="33" customFormat="1" ht="11.25" x14ac:dyDescent="0.2">
      <c r="A14" s="32" t="s">
        <v>75</v>
      </c>
      <c r="B14" s="103">
        <v>260</v>
      </c>
      <c r="C14" s="62">
        <v>32.31</v>
      </c>
      <c r="D14" s="62">
        <v>31.15</v>
      </c>
      <c r="E14" s="62">
        <v>20.38</v>
      </c>
      <c r="F14" s="62">
        <v>4.2300000000000004</v>
      </c>
      <c r="G14" s="62">
        <v>6.92</v>
      </c>
      <c r="H14" s="62">
        <v>2.31</v>
      </c>
      <c r="I14" s="62">
        <v>1.92</v>
      </c>
      <c r="J14" s="62">
        <v>0</v>
      </c>
      <c r="K14" s="62">
        <v>0.77</v>
      </c>
    </row>
    <row r="15" spans="1:11" s="5" customFormat="1" ht="11.25" x14ac:dyDescent="0.2">
      <c r="A15" s="5" t="s">
        <v>69</v>
      </c>
      <c r="B15" s="103">
        <v>12769</v>
      </c>
      <c r="C15" s="62">
        <v>43.86</v>
      </c>
      <c r="D15" s="62">
        <v>21.15</v>
      </c>
      <c r="E15" s="62">
        <v>14.82</v>
      </c>
      <c r="F15" s="62">
        <v>4.32</v>
      </c>
      <c r="G15" s="62">
        <v>6.72</v>
      </c>
      <c r="H15" s="62">
        <v>4.24</v>
      </c>
      <c r="I15" s="62">
        <v>2.21</v>
      </c>
      <c r="J15" s="62">
        <v>1.79</v>
      </c>
      <c r="K15" s="62">
        <v>0.9</v>
      </c>
    </row>
    <row r="16" spans="1:11" s="5" customFormat="1" ht="11.25" x14ac:dyDescent="0.2">
      <c r="A16" s="5" t="s">
        <v>70</v>
      </c>
      <c r="B16" s="103">
        <v>2373</v>
      </c>
      <c r="C16" s="62">
        <v>52.55</v>
      </c>
      <c r="D16" s="62">
        <v>20.73</v>
      </c>
      <c r="E16" s="62">
        <v>14.16</v>
      </c>
      <c r="F16" s="62">
        <v>2.87</v>
      </c>
      <c r="G16" s="62">
        <v>4.09</v>
      </c>
      <c r="H16" s="62">
        <v>2.5299999999999998</v>
      </c>
      <c r="I16" s="62">
        <v>1.6</v>
      </c>
      <c r="J16" s="62">
        <v>0.88</v>
      </c>
      <c r="K16" s="62">
        <v>0.59</v>
      </c>
    </row>
    <row r="17" spans="1:11" s="33" customFormat="1" ht="11.25" x14ac:dyDescent="0.2">
      <c r="A17" s="32" t="s">
        <v>71</v>
      </c>
      <c r="B17" s="103">
        <v>952</v>
      </c>
      <c r="C17" s="62">
        <v>39.81</v>
      </c>
      <c r="D17" s="62">
        <v>28.36</v>
      </c>
      <c r="E17" s="62">
        <v>13.24</v>
      </c>
      <c r="F17" s="62">
        <v>4.41</v>
      </c>
      <c r="G17" s="62">
        <v>5.15</v>
      </c>
      <c r="H17" s="62">
        <v>3.68</v>
      </c>
      <c r="I17" s="62">
        <v>1.89</v>
      </c>
      <c r="J17" s="62">
        <v>2.42</v>
      </c>
      <c r="K17" s="62">
        <v>1.05</v>
      </c>
    </row>
    <row r="18" spans="1:11" s="33" customFormat="1" ht="11.25" x14ac:dyDescent="0.2">
      <c r="A18" s="32" t="s">
        <v>72</v>
      </c>
      <c r="B18" s="103">
        <v>2277</v>
      </c>
      <c r="C18" s="62">
        <v>57.8</v>
      </c>
      <c r="D18" s="62">
        <v>24.73</v>
      </c>
      <c r="E18" s="62">
        <v>8.74</v>
      </c>
      <c r="F18" s="62">
        <v>1.98</v>
      </c>
      <c r="G18" s="62">
        <v>3.91</v>
      </c>
      <c r="H18" s="62">
        <v>0.97</v>
      </c>
      <c r="I18" s="62">
        <v>1.1399999999999999</v>
      </c>
      <c r="J18" s="62">
        <v>0.22</v>
      </c>
      <c r="K18" s="62">
        <v>0.53</v>
      </c>
    </row>
    <row r="19" spans="1:11" s="5" customFormat="1" ht="11.25" x14ac:dyDescent="0.2">
      <c r="A19" s="5" t="s">
        <v>73</v>
      </c>
      <c r="B19" s="103">
        <v>1180</v>
      </c>
      <c r="C19" s="62">
        <v>36.86</v>
      </c>
      <c r="D19" s="62">
        <v>39.409999999999997</v>
      </c>
      <c r="E19" s="62">
        <v>11.02</v>
      </c>
      <c r="F19" s="62">
        <v>2.88</v>
      </c>
      <c r="G19" s="62">
        <v>4.58</v>
      </c>
      <c r="H19" s="62">
        <v>2.0299999999999998</v>
      </c>
      <c r="I19" s="62">
        <v>1.95</v>
      </c>
      <c r="J19" s="62">
        <v>1.02</v>
      </c>
      <c r="K19" s="62">
        <v>0.25</v>
      </c>
    </row>
    <row r="20" spans="1:11" s="5" customFormat="1" ht="11.25" x14ac:dyDescent="0.2">
      <c r="A20" s="5" t="s">
        <v>76</v>
      </c>
      <c r="B20" s="103">
        <v>226</v>
      </c>
      <c r="C20" s="62">
        <v>49.56</v>
      </c>
      <c r="D20" s="62">
        <v>33.630000000000003</v>
      </c>
      <c r="E20" s="62">
        <v>8.41</v>
      </c>
      <c r="F20" s="62">
        <v>1.77</v>
      </c>
      <c r="G20" s="62">
        <v>3.54</v>
      </c>
      <c r="H20" s="62">
        <v>2.21</v>
      </c>
      <c r="I20" s="62">
        <v>0</v>
      </c>
      <c r="J20" s="62">
        <v>0.44</v>
      </c>
      <c r="K20" s="62">
        <v>0.44</v>
      </c>
    </row>
    <row r="21" spans="1:11" s="33" customFormat="1" ht="11.25" x14ac:dyDescent="0.2">
      <c r="A21" s="32" t="s">
        <v>77</v>
      </c>
      <c r="B21" s="103">
        <v>143</v>
      </c>
      <c r="C21" s="62">
        <v>45.45</v>
      </c>
      <c r="D21" s="62">
        <v>28.67</v>
      </c>
      <c r="E21" s="62">
        <v>17.48</v>
      </c>
      <c r="F21" s="62">
        <v>2.8</v>
      </c>
      <c r="G21" s="62">
        <v>4.2</v>
      </c>
      <c r="H21" s="62">
        <v>0.7</v>
      </c>
      <c r="I21" s="62">
        <v>0.7</v>
      </c>
      <c r="J21" s="62">
        <v>0</v>
      </c>
      <c r="K21" s="62">
        <v>0</v>
      </c>
    </row>
    <row r="22" spans="1:11" s="33" customFormat="1" ht="11.25" x14ac:dyDescent="0.2">
      <c r="A22" s="32" t="s">
        <v>78</v>
      </c>
      <c r="B22" s="103">
        <v>4366</v>
      </c>
      <c r="C22" s="62">
        <v>40.72</v>
      </c>
      <c r="D22" s="62">
        <v>23.22</v>
      </c>
      <c r="E22" s="62">
        <v>24.78</v>
      </c>
      <c r="F22" s="62">
        <v>3.87</v>
      </c>
      <c r="G22" s="62">
        <v>4.1500000000000004</v>
      </c>
      <c r="H22" s="62">
        <v>1.9</v>
      </c>
      <c r="I22" s="62">
        <v>0.76</v>
      </c>
      <c r="J22" s="62">
        <v>0.39</v>
      </c>
      <c r="K22" s="62">
        <v>0.21</v>
      </c>
    </row>
    <row r="23" spans="1:11" s="33" customFormat="1" ht="11.25" x14ac:dyDescent="0.2">
      <c r="A23" s="5" t="s">
        <v>79</v>
      </c>
      <c r="B23" s="103">
        <v>1863</v>
      </c>
      <c r="C23" s="62">
        <v>39.35</v>
      </c>
      <c r="D23" s="62">
        <v>26.14</v>
      </c>
      <c r="E23" s="62">
        <v>20.18</v>
      </c>
      <c r="F23" s="62">
        <v>5.85</v>
      </c>
      <c r="G23" s="62">
        <v>4.5599999999999996</v>
      </c>
      <c r="H23" s="62">
        <v>2.15</v>
      </c>
      <c r="I23" s="62">
        <v>1.02</v>
      </c>
      <c r="J23" s="62">
        <v>0.21</v>
      </c>
      <c r="K23" s="62">
        <v>0.54</v>
      </c>
    </row>
    <row r="24" spans="1:11" s="33" customFormat="1" ht="11.25" x14ac:dyDescent="0.2">
      <c r="A24" s="5" t="s">
        <v>74</v>
      </c>
      <c r="B24" s="103">
        <v>3517</v>
      </c>
      <c r="C24" s="62">
        <v>33.58</v>
      </c>
      <c r="D24" s="62">
        <v>27.47</v>
      </c>
      <c r="E24" s="62">
        <v>21.61</v>
      </c>
      <c r="F24" s="62">
        <v>5.54</v>
      </c>
      <c r="G24" s="62">
        <v>6.57</v>
      </c>
      <c r="H24" s="62">
        <v>2.84</v>
      </c>
      <c r="I24" s="62">
        <v>1.31</v>
      </c>
      <c r="J24" s="62">
        <v>0.23</v>
      </c>
      <c r="K24" s="62">
        <v>0.85</v>
      </c>
    </row>
    <row r="25" spans="1:11" s="33" customFormat="1" ht="11.25" x14ac:dyDescent="0.2">
      <c r="A25" s="32" t="s">
        <v>80</v>
      </c>
      <c r="B25" s="103">
        <v>194</v>
      </c>
      <c r="C25" s="62">
        <v>56.7</v>
      </c>
      <c r="D25" s="62">
        <v>28.35</v>
      </c>
      <c r="E25" s="62">
        <v>7.22</v>
      </c>
      <c r="F25" s="62">
        <v>2.58</v>
      </c>
      <c r="G25" s="62">
        <v>2.06</v>
      </c>
      <c r="H25" s="62">
        <v>3.09</v>
      </c>
      <c r="I25" s="62">
        <v>0</v>
      </c>
      <c r="J25" s="62">
        <v>0</v>
      </c>
      <c r="K25" s="62">
        <v>0</v>
      </c>
    </row>
    <row r="26" spans="1:11" s="33" customFormat="1" ht="11.25" x14ac:dyDescent="0.2">
      <c r="A26" s="28" t="s">
        <v>39</v>
      </c>
      <c r="B26" s="102">
        <v>10620</v>
      </c>
      <c r="C26" s="83">
        <v>48.77</v>
      </c>
      <c r="D26" s="83">
        <v>19.239999999999998</v>
      </c>
      <c r="E26" s="83">
        <v>12.35</v>
      </c>
      <c r="F26" s="83">
        <v>4.07</v>
      </c>
      <c r="G26" s="83">
        <v>6.43</v>
      </c>
      <c r="H26" s="83">
        <v>4.03</v>
      </c>
      <c r="I26" s="83">
        <v>2.4900000000000002</v>
      </c>
      <c r="J26" s="83">
        <v>2.08</v>
      </c>
      <c r="K26" s="83">
        <v>0.55000000000000004</v>
      </c>
    </row>
    <row r="27" spans="1:11" s="5" customFormat="1" ht="11.25" x14ac:dyDescent="0.2">
      <c r="A27" s="32" t="s">
        <v>75</v>
      </c>
      <c r="B27" s="103">
        <v>900</v>
      </c>
      <c r="C27" s="62">
        <v>35.44</v>
      </c>
      <c r="D27" s="62">
        <v>19.329999999999998</v>
      </c>
      <c r="E27" s="62">
        <v>17.11</v>
      </c>
      <c r="F27" s="62">
        <v>5.1100000000000003</v>
      </c>
      <c r="G27" s="62">
        <v>8.56</v>
      </c>
      <c r="H27" s="62">
        <v>5</v>
      </c>
      <c r="I27" s="62">
        <v>4.22</v>
      </c>
      <c r="J27" s="62">
        <v>3.44</v>
      </c>
      <c r="K27" s="62">
        <v>1.78</v>
      </c>
    </row>
    <row r="28" spans="1:11" s="33" customFormat="1" ht="11.25" x14ac:dyDescent="0.2">
      <c r="A28" s="32" t="s">
        <v>69</v>
      </c>
      <c r="B28" s="103">
        <v>204</v>
      </c>
      <c r="C28" s="62">
        <v>41.18</v>
      </c>
      <c r="D28" s="62">
        <v>30.39</v>
      </c>
      <c r="E28" s="62">
        <v>16.18</v>
      </c>
      <c r="F28" s="62">
        <v>4.9000000000000004</v>
      </c>
      <c r="G28" s="62">
        <v>4.41</v>
      </c>
      <c r="H28" s="62">
        <v>1.47</v>
      </c>
      <c r="I28" s="62">
        <v>1.47</v>
      </c>
      <c r="J28" s="62">
        <v>0</v>
      </c>
      <c r="K28" s="62">
        <v>0</v>
      </c>
    </row>
    <row r="29" spans="1:11" s="33" customFormat="1" ht="11.25" x14ac:dyDescent="0.2">
      <c r="A29" s="32" t="s">
        <v>81</v>
      </c>
      <c r="B29" s="103">
        <v>935</v>
      </c>
      <c r="C29" s="62">
        <v>40.96</v>
      </c>
      <c r="D29" s="62">
        <v>17.86</v>
      </c>
      <c r="E29" s="62">
        <v>10.050000000000001</v>
      </c>
      <c r="F29" s="62">
        <v>4.5999999999999996</v>
      </c>
      <c r="G29" s="62">
        <v>7.59</v>
      </c>
      <c r="H29" s="62">
        <v>7.38</v>
      </c>
      <c r="I29" s="62">
        <v>3.96</v>
      </c>
      <c r="J29" s="62">
        <v>6.1</v>
      </c>
      <c r="K29" s="62">
        <v>1.5</v>
      </c>
    </row>
    <row r="30" spans="1:11" s="33" customFormat="1" ht="11.25" x14ac:dyDescent="0.2">
      <c r="A30" s="32" t="s">
        <v>70</v>
      </c>
      <c r="B30" s="103">
        <v>5535</v>
      </c>
      <c r="C30" s="62">
        <v>50.98</v>
      </c>
      <c r="D30" s="62">
        <v>19.04</v>
      </c>
      <c r="E30" s="62">
        <v>12.5</v>
      </c>
      <c r="F30" s="62">
        <v>3.94</v>
      </c>
      <c r="G30" s="62">
        <v>5.71</v>
      </c>
      <c r="H30" s="62">
        <v>3.56</v>
      </c>
      <c r="I30" s="62">
        <v>2.2000000000000002</v>
      </c>
      <c r="J30" s="62">
        <v>1.68</v>
      </c>
      <c r="K30" s="62">
        <v>0.38</v>
      </c>
    </row>
    <row r="31" spans="1:11" s="5" customFormat="1" ht="11.25" x14ac:dyDescent="0.2">
      <c r="A31" s="32" t="s">
        <v>71</v>
      </c>
      <c r="B31" s="103">
        <v>1032</v>
      </c>
      <c r="C31" s="62">
        <v>45.25</v>
      </c>
      <c r="D31" s="62">
        <v>25.19</v>
      </c>
      <c r="E31" s="62">
        <v>12.98</v>
      </c>
      <c r="F31" s="62">
        <v>3.78</v>
      </c>
      <c r="G31" s="62">
        <v>7.17</v>
      </c>
      <c r="H31" s="62">
        <v>3.39</v>
      </c>
      <c r="I31" s="62">
        <v>1.26</v>
      </c>
      <c r="J31" s="62">
        <v>0.68</v>
      </c>
      <c r="K31" s="62">
        <v>0.28999999999999998</v>
      </c>
    </row>
    <row r="32" spans="1:11" s="33" customFormat="1" ht="11.25" x14ac:dyDescent="0.2">
      <c r="A32" s="32" t="s">
        <v>72</v>
      </c>
      <c r="B32" s="103">
        <v>1754</v>
      </c>
      <c r="C32" s="62">
        <v>55.07</v>
      </c>
      <c r="D32" s="62">
        <v>15.68</v>
      </c>
      <c r="E32" s="62">
        <v>9.75</v>
      </c>
      <c r="F32" s="62">
        <v>3.65</v>
      </c>
      <c r="G32" s="62">
        <v>6.9</v>
      </c>
      <c r="H32" s="62">
        <v>4.28</v>
      </c>
      <c r="I32" s="62">
        <v>2.74</v>
      </c>
      <c r="J32" s="62">
        <v>1.77</v>
      </c>
      <c r="K32" s="62">
        <v>0.17</v>
      </c>
    </row>
    <row r="33" spans="1:16" s="5" customFormat="1" ht="11.25" x14ac:dyDescent="0.2">
      <c r="A33" s="32" t="s">
        <v>78</v>
      </c>
      <c r="B33" s="103">
        <v>243</v>
      </c>
      <c r="C33" s="62">
        <v>52.26</v>
      </c>
      <c r="D33" s="62">
        <v>19.34</v>
      </c>
      <c r="E33" s="62">
        <v>13.99</v>
      </c>
      <c r="F33" s="62">
        <v>4.53</v>
      </c>
      <c r="G33" s="62">
        <v>5.76</v>
      </c>
      <c r="H33" s="62">
        <v>1.65</v>
      </c>
      <c r="I33" s="62">
        <v>1.23</v>
      </c>
      <c r="J33" s="62">
        <v>0.82</v>
      </c>
      <c r="K33" s="62">
        <v>0.41</v>
      </c>
    </row>
    <row r="34" spans="1:16" s="5" customFormat="1" ht="11.25" x14ac:dyDescent="0.2">
      <c r="A34" s="32"/>
      <c r="B34" s="103"/>
      <c r="C34" s="62"/>
      <c r="D34" s="62"/>
      <c r="E34" s="62"/>
      <c r="F34" s="62"/>
      <c r="G34" s="62"/>
      <c r="H34" s="62"/>
      <c r="I34" s="62"/>
      <c r="J34" s="62"/>
      <c r="K34" s="62"/>
    </row>
    <row r="35" spans="1:16" s="33" customFormat="1" ht="11.25" x14ac:dyDescent="0.2">
      <c r="A35" s="28"/>
      <c r="B35" s="103"/>
      <c r="C35" s="62"/>
      <c r="D35" s="62"/>
      <c r="E35" s="62"/>
      <c r="F35" s="62"/>
      <c r="G35" s="62"/>
      <c r="H35" s="62"/>
      <c r="I35" s="62"/>
      <c r="J35" s="82"/>
      <c r="K35" s="82"/>
    </row>
    <row r="36" spans="1:16" s="5" customFormat="1" ht="11.25" x14ac:dyDescent="0.2">
      <c r="A36" s="36" t="s">
        <v>102</v>
      </c>
      <c r="B36" s="37"/>
      <c r="C36" s="38"/>
      <c r="D36" s="38"/>
      <c r="E36" s="39"/>
      <c r="F36" s="39"/>
      <c r="G36" s="39"/>
      <c r="H36" s="39"/>
      <c r="I36" s="39"/>
      <c r="J36" s="39"/>
      <c r="K36" s="74"/>
    </row>
    <row r="37" spans="1:16" s="5" customFormat="1" ht="11.25" x14ac:dyDescent="0.2">
      <c r="A37" s="20" t="s">
        <v>86</v>
      </c>
      <c r="B37" s="40"/>
      <c r="C37" s="41"/>
      <c r="D37" s="41"/>
      <c r="K37" s="6"/>
    </row>
    <row r="38" spans="1:16" s="5" customFormat="1" ht="11.25" x14ac:dyDescent="0.2">
      <c r="A38" s="20" t="s">
        <v>103</v>
      </c>
      <c r="B38" s="21"/>
      <c r="C38" s="22"/>
      <c r="D38" s="22"/>
      <c r="K38" s="6"/>
      <c r="L38" s="6"/>
      <c r="M38" s="6"/>
      <c r="N38" s="6"/>
      <c r="O38" s="6"/>
      <c r="P38" s="6"/>
    </row>
    <row r="39" spans="1:16" s="5" customFormat="1" ht="11.25" x14ac:dyDescent="0.2">
      <c r="A39" s="42" t="s">
        <v>87</v>
      </c>
      <c r="B39" s="43"/>
      <c r="C39" s="44"/>
      <c r="D39" s="44"/>
      <c r="E39" s="45"/>
      <c r="F39" s="45"/>
      <c r="G39" s="45"/>
      <c r="H39" s="45"/>
      <c r="I39" s="45"/>
      <c r="J39" s="45"/>
      <c r="K39" s="73"/>
    </row>
  </sheetData>
  <pageMargins left="0.70000000000000007" right="0.70000000000000007" top="0.75" bottom="0.75" header="0.30000000000000004" footer="0.3000000000000000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Inhaltverzeichnis</vt:lpstr>
      <vt:lpstr>G4.1.1</vt:lpstr>
      <vt:lpstr>G4.1.2</vt:lpstr>
      <vt:lpstr>G4.1.3</vt:lpstr>
      <vt:lpstr>G4.2.1</vt:lpstr>
      <vt:lpstr>G4.2.2</vt:lpstr>
      <vt:lpstr>G4.2.3</vt:lpstr>
      <vt:lpstr>G4.3.1</vt:lpstr>
      <vt:lpstr>G4.3.2</vt:lpstr>
      <vt:lpstr>G4.3.3</vt:lpstr>
      <vt:lpstr>G4.4</vt:lpstr>
      <vt:lpstr>G4.5</vt:lpstr>
      <vt:lpstr>G4.6.1</vt:lpstr>
      <vt:lpstr>G4.6.2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Strubi Pascal BFS</dc:creator>
  <cp:lastModifiedBy>Veselá Jana BFS</cp:lastModifiedBy>
  <cp:lastPrinted>2019-01-21T13:13:24Z</cp:lastPrinted>
  <dcterms:created xsi:type="dcterms:W3CDTF">2017-06-28T09:26:01Z</dcterms:created>
  <dcterms:modified xsi:type="dcterms:W3CDTF">2023-10-13T09:32:36Z</dcterms:modified>
</cp:coreProperties>
</file>