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4564C07A-BFC4-4FA0-B603-BBE8738FAF9B}" xr6:coauthVersionLast="47" xr6:coauthVersionMax="47" xr10:uidLastSave="{00000000-0000-0000-0000-000000000000}"/>
  <bookViews>
    <workbookView xWindow="-120" yWindow="-120" windowWidth="29040" windowHeight="15720" tabRatio="867" xr2:uid="{00000000-000D-0000-FFFF-FFFF00000000}"/>
  </bookViews>
  <sheets>
    <sheet name="Titel" sheetId="14" r:id="rId1"/>
    <sheet name="Grafik_a" sheetId="3" r:id="rId2"/>
    <sheet name="Tablang_1" sheetId="10" r:id="rId3"/>
    <sheet name="Tablang_2" sheetId="15" r:id="rId4"/>
    <sheet name="Tablang_3" sheetId="12" r:id="rId5"/>
    <sheet name="Tablang_4" sheetId="16" r:id="rId6"/>
  </sheets>
  <definedNames>
    <definedName name="_xlnm.Print_Titles" localSheetId="2">Tablang_1!$B:$B,Tablang_1!$2:$2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16" l="1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</calcChain>
</file>

<file path=xl/sharedStrings.xml><?xml version="1.0" encoding="utf-8"?>
<sst xmlns="http://schemas.openxmlformats.org/spreadsheetml/2006/main" count="653" uniqueCount="123">
  <si>
    <t>Handelsbilanz im IKT-Bereich, internationaler Vergleich, 2016</t>
  </si>
  <si>
    <t>China</t>
  </si>
  <si>
    <t>Korea</t>
  </si>
  <si>
    <t>IKT-Exporte nach Produktart, internationaler Vergleich, 2015</t>
  </si>
  <si>
    <t>Titel</t>
  </si>
  <si>
    <t>In Millionen Franken zu laufenden Preisen</t>
  </si>
  <si>
    <t>Klassifikationssystem HS 2007</t>
  </si>
  <si>
    <t>Total IKT-Importe</t>
  </si>
  <si>
    <t>Total IKT-Exporte</t>
  </si>
  <si>
    <t>IKT-Handelssaldo</t>
  </si>
  <si>
    <t>Quellen: BFS / Eidg. Zollverwaltung</t>
  </si>
  <si>
    <t>Die Handelsbilanz im IKT-Bereich wird berechnet, indem die IKT-Importe von den IKT-Exporten subtrahiert werden. Das Ergebnis wird durch den gesamten Warenaussenhandel (durchschnittliche Exporte und Importe) geteilt und in Prozent dargestellt.</t>
  </si>
  <si>
    <t>In % des gesamten Warenaussenhandels</t>
  </si>
  <si>
    <t>USA</t>
  </si>
  <si>
    <t>Vereinigtes Königreich</t>
  </si>
  <si>
    <t>Finnland</t>
  </si>
  <si>
    <t>Japan</t>
  </si>
  <si>
    <t>Dänemark</t>
  </si>
  <si>
    <t>Frankreich</t>
  </si>
  <si>
    <t>Schweden</t>
  </si>
  <si>
    <t>Italien</t>
  </si>
  <si>
    <t>Schweiz</t>
  </si>
  <si>
    <t>Deutschland</t>
  </si>
  <si>
    <t>Österreich</t>
  </si>
  <si>
    <t>Ungarn</t>
  </si>
  <si>
    <t>Irland</t>
  </si>
  <si>
    <t>Quelle: UN Comtrade Database, BFS-eigene Berechnungen</t>
  </si>
  <si>
    <t>Anteil der IKT-Produkte am Total der Warenexporte (in %)</t>
  </si>
  <si>
    <t>Niederlande</t>
  </si>
  <si>
    <t>Anteil in % der IKT-Exporte</t>
  </si>
  <si>
    <t>II: Elektronische Bauelemente</t>
  </si>
  <si>
    <t>III: Audio- und Videogeräte</t>
  </si>
  <si>
    <t>IV: Datenverarbeitungsgeräte und periphere Geräte</t>
  </si>
  <si>
    <t>V: Andere IKT-Geräte</t>
  </si>
  <si>
    <t>Total IKT-Produkte</t>
  </si>
  <si>
    <t>Import</t>
  </si>
  <si>
    <t>Telekommunikationsgeräte</t>
  </si>
  <si>
    <t>Datenverarbeitungsgeräte und periphere Geräte</t>
  </si>
  <si>
    <t>Elektronische Bauelemente</t>
  </si>
  <si>
    <t>Andere IKT-Geräte</t>
  </si>
  <si>
    <t>Export</t>
  </si>
  <si>
    <t>Saldo</t>
  </si>
  <si>
    <t>Handelsbilanz im IKT-Bereich, internationaler Vergleich, 2015</t>
  </si>
  <si>
    <t>Handelsbilanz im IKT-Bereich, internationaler Vergleich, 2009</t>
  </si>
  <si>
    <t>Handelsbilanz im IKT-Bereich, internationaler Vergleich, 2007</t>
  </si>
  <si>
    <t>Australien</t>
  </si>
  <si>
    <t>Neuseeland</t>
  </si>
  <si>
    <t>Norwegen</t>
  </si>
  <si>
    <t>Island</t>
  </si>
  <si>
    <t>Kanada</t>
  </si>
  <si>
    <t>Polen</t>
  </si>
  <si>
    <t>Spanien</t>
  </si>
  <si>
    <t>Griechenland</t>
  </si>
  <si>
    <t>Türkei</t>
  </si>
  <si>
    <t>Belgien</t>
  </si>
  <si>
    <t>Portugal</t>
  </si>
  <si>
    <t>Tschechische Republik</t>
  </si>
  <si>
    <t>Slowakische Republik</t>
  </si>
  <si>
    <t>Mexiko</t>
  </si>
  <si>
    <t>Luxemburg</t>
  </si>
  <si>
    <t>Slowakei</t>
  </si>
  <si>
    <t xml:space="preserve">Quelle: OECD, ITCS-Datenbanken </t>
  </si>
  <si>
    <t>© 2015 BFS-OFS-UST / WSA</t>
  </si>
  <si>
    <t>IKT-Exporte nach Produktart, internationaler Vergleich, 2009</t>
  </si>
  <si>
    <t>Total OECD</t>
  </si>
  <si>
    <t xml:space="preserve">Set 306 : </t>
  </si>
  <si>
    <t>a</t>
  </si>
  <si>
    <t xml:space="preserve">IKT-Sektor </t>
  </si>
  <si>
    <t>Indikator 30601:</t>
  </si>
  <si>
    <t>IKT-Aussenhandel</t>
  </si>
  <si>
    <t>Hauptdaten:</t>
  </si>
  <si>
    <t>Zusätzliche Daten:</t>
  </si>
  <si>
    <t>Kommentare und Definitionen: siehe Indikator im Internet</t>
  </si>
  <si>
    <t>IKT-Aussenhandel der Schweiz, Entwicklung</t>
  </si>
  <si>
    <t>Handelsbilanz im IKT-Bereich, internationaler Vergleich, Entwicklung</t>
  </si>
  <si>
    <t xml:space="preserve">IKT-Exporte, internationaler Vergleich, Entwicklung </t>
  </si>
  <si>
    <t>2007 (1)</t>
  </si>
  <si>
    <t xml:space="preserve">IKT-Aussenhandel der Schweiz nach Produktgruppen, Entwicklung </t>
  </si>
  <si>
    <t>© 2018 OFS-BFS-UST / WSA</t>
  </si>
  <si>
    <t>Handelsbilanz im IKT-Bereich, internationaler Vergleich, 2017</t>
  </si>
  <si>
    <t>Ver. Königreich</t>
  </si>
  <si>
    <t>Quelle: : UN COMTRADE Database, BFS-eigene Berechnungen</t>
  </si>
  <si>
    <t>Quelle : UN COMTRADE Database, BFS-eigene Berechnungen</t>
  </si>
  <si>
    <t>Quelle: OECD, ICTS Database, BFS-eigene Berechnungen</t>
  </si>
  <si>
    <t>Quelle: OECDE, STI scoreboard 2009</t>
  </si>
  <si>
    <t>Letztes Update : Dezember 2015</t>
  </si>
  <si>
    <t>© 2017 OFS-BFS-UST / WSA</t>
  </si>
  <si>
    <t>© 2011 OFS-BFS-UST / WSA</t>
  </si>
  <si>
    <t>IKT-Exporte nach Produktart, internationaler Vergleich, 2017</t>
  </si>
  <si>
    <t>Quelle: UN COMTRADE Database, BFS-eigene Berechnungen</t>
  </si>
  <si>
    <t>Quelle : UN COMTRADE Database, BFS eigene Berechnungen</t>
  </si>
  <si>
    <t>I: Telekommunika-
tionsgeräte</t>
  </si>
  <si>
    <t>Quelle : OECD, ITCS database</t>
  </si>
  <si>
    <t>IKT-Aussenhandel der Schweiz nach Produktgruppen, Entwicklung</t>
  </si>
  <si>
    <t>IKT-Exporte nach Produktgruppen, internationaler Vergleich, Entwicklung</t>
  </si>
  <si>
    <t>IKT-Exporte nach Produktgruppen, internationaler Vergleich, 2016</t>
  </si>
  <si>
    <t>IKT-Exporte nach Produktart, internationaler Vergleich, 2018</t>
  </si>
  <si>
    <t>© 2020 OFS-BFS-UST / WSA</t>
  </si>
  <si>
    <t>Etats-Unis</t>
  </si>
  <si>
    <t>Handelsbilanz im IKT-Bereich, internationaler Vergleich, 2018</t>
  </si>
  <si>
    <t>Handelsbilanz im IKT-Bereich, internationaler Vergleich, 2019</t>
  </si>
  <si>
    <t>IKT-Exporte nach Produktart, internationaler Vergleich, 2019</t>
  </si>
  <si>
    <t>© 2021 OFS-BFS-UST / WSA</t>
  </si>
  <si>
    <t>Letztes Update: Juli 2021</t>
  </si>
  <si>
    <t>Handelsbilanz im IKT-Bereich, internationaler Vergleich, 2020</t>
  </si>
  <si>
    <t>IKT-Exporte nach Produktart, internationaler Vergleich, 2020</t>
  </si>
  <si>
    <t>Handelsbilanz im IKT-Bereich, internationaler Vergleich, 2021</t>
  </si>
  <si>
    <t>IKT-Exporte nach Produktart, internationaler Vergleich, 2021</t>
  </si>
  <si>
    <t>Letztes Update: November 2022</t>
  </si>
  <si>
    <t>© 2023 OFS-BFS-UST / WSA</t>
  </si>
  <si>
    <t>© 2023 BFS-OFS-UST / WSA</t>
  </si>
  <si>
    <t>Handelsbilanz im IKT-Bereich, internationaler Vergleich, 2022</t>
  </si>
  <si>
    <t>Letztes Update: Dezember 2023</t>
  </si>
  <si>
    <t>IKT-Exporte nach Produktart, internationaler Vergleich, 2022</t>
  </si>
  <si>
    <t>Klassifikationssystem HS 2017</t>
  </si>
  <si>
    <t>Klassifikationssystem HS 2017:</t>
  </si>
  <si>
    <t>Klassifikationssystem HS 2007:</t>
  </si>
  <si>
    <t xml:space="preserve">Messgeräte </t>
  </si>
  <si>
    <t>Messgeräte</t>
  </si>
  <si>
    <t>Klassifikation der IKT-Produkte HS 2007 + Messinstrumente</t>
  </si>
  <si>
    <t>Klassifikation der IKT-Produkte HS 2017</t>
  </si>
  <si>
    <t>Elektronische Geräte für den Massenkonsum</t>
  </si>
  <si>
    <t>III: Elektronische Geräte für den Massenkonsum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</si>
</sst>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"/>
    <numFmt numFmtId="166" formatCode="0_);\(0\)"/>
    <numFmt numFmtId="167" formatCode="0.0__;&quot;..  &quot;"/>
    <numFmt numFmtId="168" formatCode="#,##0.0"/>
    <numFmt numFmtId="169" formatCode="_ * #,##0.0_ ;_ * \-#,##0.0_ ;_ * &quot;-&quot;??_ ;_ @_ "/>
  </numFmts>
  <fonts count="19" x14ac:knownFonts="1">
    <font>
      <sz val="10"/>
      <name val="Times"/>
    </font>
    <font>
      <sz val="10"/>
      <name val="Arial"/>
      <family val="2"/>
    </font>
    <font>
      <u/>
      <sz val="7.5"/>
      <color indexed="12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name val="Times"/>
      <family val="1"/>
    </font>
    <font>
      <sz val="10"/>
      <name val="Times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</cellStyleXfs>
  <cellXfs count="13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1" applyFont="1" applyFill="1"/>
    <xf numFmtId="0" fontId="6" fillId="2" borderId="0" xfId="1" applyFont="1" applyFill="1" applyBorder="1"/>
    <xf numFmtId="0" fontId="7" fillId="0" borderId="0" xfId="1" applyFont="1"/>
    <xf numFmtId="0" fontId="5" fillId="0" borderId="0" xfId="3" applyFont="1"/>
    <xf numFmtId="0" fontId="5" fillId="0" borderId="0" xfId="3" applyFont="1" applyBorder="1"/>
    <xf numFmtId="0" fontId="4" fillId="0" borderId="0" xfId="3" applyFont="1"/>
    <xf numFmtId="0" fontId="4" fillId="0" borderId="1" xfId="3" applyFont="1" applyBorder="1"/>
    <xf numFmtId="0" fontId="4" fillId="0" borderId="0" xfId="3" applyFont="1" applyBorder="1"/>
    <xf numFmtId="3" fontId="5" fillId="0" borderId="0" xfId="3" applyNumberFormat="1" applyFont="1"/>
    <xf numFmtId="0" fontId="4" fillId="0" borderId="2" xfId="3" applyFont="1" applyBorder="1"/>
    <xf numFmtId="0" fontId="5" fillId="0" borderId="0" xfId="3" applyFont="1" applyAlignment="1">
      <alignment horizontal="right"/>
    </xf>
    <xf numFmtId="0" fontId="5" fillId="0" borderId="0" xfId="0" applyFont="1"/>
    <xf numFmtId="0" fontId="4" fillId="0" borderId="0" xfId="0" applyFont="1"/>
    <xf numFmtId="3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7" fontId="8" fillId="0" borderId="1" xfId="0" applyNumberFormat="1" applyFont="1" applyBorder="1" applyAlignment="1">
      <alignment horizontal="left" indent="1"/>
    </xf>
    <xf numFmtId="166" fontId="8" fillId="0" borderId="1" xfId="0" applyNumberFormat="1" applyFont="1" applyBorder="1"/>
    <xf numFmtId="0" fontId="5" fillId="0" borderId="0" xfId="0" applyFont="1" applyAlignment="1">
      <alignment horizontal="left" indent="1"/>
    </xf>
    <xf numFmtId="167" fontId="5" fillId="0" borderId="0" xfId="0" applyNumberFormat="1" applyFont="1"/>
    <xf numFmtId="0" fontId="5" fillId="0" borderId="2" xfId="0" applyFont="1" applyBorder="1" applyAlignment="1">
      <alignment horizontal="left" indent="1"/>
    </xf>
    <xf numFmtId="167" fontId="5" fillId="0" borderId="2" xfId="0" applyNumberFormat="1" applyFont="1" applyBorder="1"/>
    <xf numFmtId="0" fontId="4" fillId="0" borderId="1" xfId="0" applyFont="1" applyBorder="1" applyAlignment="1">
      <alignment horizontal="center" vertical="top" wrapText="1"/>
    </xf>
    <xf numFmtId="3" fontId="4" fillId="0" borderId="0" xfId="3" applyNumberFormat="1" applyFont="1"/>
    <xf numFmtId="3" fontId="5" fillId="0" borderId="0" xfId="3" applyNumberFormat="1" applyFont="1" applyBorder="1"/>
    <xf numFmtId="3" fontId="4" fillId="0" borderId="2" xfId="3" applyNumberFormat="1" applyFont="1" applyBorder="1"/>
    <xf numFmtId="0" fontId="4" fillId="0" borderId="3" xfId="0" applyFont="1" applyBorder="1" applyAlignment="1">
      <alignment horizontal="left" wrapText="1" indent="1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5" fillId="0" borderId="5" xfId="0" applyFont="1" applyBorder="1" applyAlignment="1">
      <alignment horizontal="left" indent="1"/>
    </xf>
    <xf numFmtId="0" fontId="5" fillId="0" borderId="6" xfId="0" applyFont="1" applyBorder="1"/>
    <xf numFmtId="0" fontId="5" fillId="0" borderId="7" xfId="0" applyFont="1" applyBorder="1" applyAlignment="1">
      <alignment horizontal="left" indent="1"/>
    </xf>
    <xf numFmtId="0" fontId="5" fillId="0" borderId="8" xfId="0" applyFont="1" applyBorder="1"/>
    <xf numFmtId="37" fontId="9" fillId="0" borderId="0" xfId="0" applyNumberFormat="1" applyFont="1" applyAlignment="1">
      <alignment horizontal="right"/>
    </xf>
    <xf numFmtId="37" fontId="8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3" fontId="5" fillId="0" borderId="5" xfId="3" applyNumberFormat="1" applyFont="1" applyBorder="1"/>
    <xf numFmtId="0" fontId="13" fillId="0" borderId="0" xfId="3" applyFont="1"/>
    <xf numFmtId="0" fontId="14" fillId="3" borderId="1" xfId="3" applyFont="1" applyFill="1" applyBorder="1"/>
    <xf numFmtId="3" fontId="13" fillId="3" borderId="0" xfId="3" applyNumberFormat="1" applyFont="1" applyFill="1"/>
    <xf numFmtId="3" fontId="13" fillId="3" borderId="2" xfId="3" applyNumberFormat="1" applyFont="1" applyFill="1" applyBorder="1"/>
    <xf numFmtId="167" fontId="5" fillId="0" borderId="0" xfId="0" applyNumberFormat="1" applyFont="1" applyBorder="1"/>
    <xf numFmtId="0" fontId="5" fillId="0" borderId="0" xfId="0" applyFont="1" applyBorder="1" applyAlignment="1">
      <alignment horizontal="left" indent="1"/>
    </xf>
    <xf numFmtId="37" fontId="5" fillId="0" borderId="11" xfId="0" applyNumberFormat="1" applyFont="1" applyBorder="1" applyAlignment="1">
      <alignment horizontal="left" vertical="center"/>
    </xf>
    <xf numFmtId="37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10" fillId="0" borderId="0" xfId="0" applyFont="1" applyBorder="1" applyAlignment="1">
      <alignment horizontal="left" vertical="top"/>
    </xf>
    <xf numFmtId="0" fontId="5" fillId="0" borderId="7" xfId="0" applyFont="1" applyBorder="1"/>
    <xf numFmtId="0" fontId="5" fillId="0" borderId="0" xfId="0" applyFont="1" applyBorder="1" applyAlignment="1">
      <alignment horizontal="left"/>
    </xf>
    <xf numFmtId="1" fontId="5" fillId="0" borderId="0" xfId="3" applyNumberFormat="1" applyFont="1"/>
    <xf numFmtId="168" fontId="5" fillId="0" borderId="0" xfId="0" applyNumberFormat="1" applyFont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3" applyFont="1" applyFill="1" applyBorder="1"/>
    <xf numFmtId="0" fontId="4" fillId="0" borderId="10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4" fillId="0" borderId="9" xfId="3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4" fillId="0" borderId="0" xfId="0" applyFont="1" applyBorder="1"/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2" borderId="0" xfId="0" applyFont="1" applyFill="1"/>
    <xf numFmtId="0" fontId="5" fillId="0" borderId="0" xfId="3" applyFont="1" applyBorder="1" applyAlignment="1">
      <alignment wrapText="1"/>
    </xf>
    <xf numFmtId="0" fontId="16" fillId="0" borderId="0" xfId="0" applyFont="1"/>
    <xf numFmtId="169" fontId="5" fillId="0" borderId="0" xfId="4" applyNumberFormat="1" applyFont="1" applyAlignment="1">
      <alignment vertical="center"/>
    </xf>
    <xf numFmtId="169" fontId="5" fillId="0" borderId="0" xfId="4" applyNumberFormat="1" applyFont="1" applyBorder="1" applyAlignment="1">
      <alignment vertical="center"/>
    </xf>
    <xf numFmtId="169" fontId="5" fillId="0" borderId="2" xfId="4" applyNumberFormat="1" applyFont="1" applyBorder="1" applyAlignment="1">
      <alignment vertical="center"/>
    </xf>
    <xf numFmtId="0" fontId="15" fillId="0" borderId="0" xfId="1" applyFont="1"/>
    <xf numFmtId="167" fontId="5" fillId="0" borderId="0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37" fontId="8" fillId="0" borderId="3" xfId="0" applyNumberFormat="1" applyFont="1" applyBorder="1" applyAlignment="1">
      <alignment horizontal="center" vertical="center" wrapText="1"/>
    </xf>
    <xf numFmtId="169" fontId="5" fillId="0" borderId="0" xfId="4" applyNumberFormat="1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9" fontId="5" fillId="0" borderId="0" xfId="4" applyNumberFormat="1" applyFont="1" applyFill="1" applyAlignment="1">
      <alignment vertical="center"/>
    </xf>
    <xf numFmtId="168" fontId="5" fillId="0" borderId="0" xfId="0" applyNumberFormat="1" applyFont="1" applyFill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167" fontId="5" fillId="0" borderId="13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4" fontId="5" fillId="0" borderId="0" xfId="4" applyFont="1" applyAlignment="1">
      <alignment vertical="center"/>
    </xf>
    <xf numFmtId="0" fontId="16" fillId="3" borderId="0" xfId="0" applyFont="1" applyFill="1"/>
    <xf numFmtId="0" fontId="5" fillId="3" borderId="0" xfId="0" applyFont="1" applyFill="1"/>
    <xf numFmtId="0" fontId="13" fillId="0" borderId="0" xfId="3" applyFont="1" applyFill="1"/>
    <xf numFmtId="0" fontId="5" fillId="0" borderId="0" xfId="0" applyFont="1" applyFill="1"/>
    <xf numFmtId="167" fontId="5" fillId="0" borderId="14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5" fillId="0" borderId="15" xfId="0" applyFont="1" applyBorder="1"/>
    <xf numFmtId="0" fontId="4" fillId="0" borderId="17" xfId="0" applyFont="1" applyFill="1" applyBorder="1" applyAlignment="1">
      <alignment horizontal="center"/>
    </xf>
    <xf numFmtId="0" fontId="14" fillId="4" borderId="1" xfId="3" applyFont="1" applyFill="1" applyBorder="1"/>
    <xf numFmtId="3" fontId="13" fillId="4" borderId="0" xfId="3" applyNumberFormat="1" applyFont="1" applyFill="1"/>
    <xf numFmtId="3" fontId="13" fillId="4" borderId="2" xfId="3" applyNumberFormat="1" applyFont="1" applyFill="1" applyBorder="1"/>
    <xf numFmtId="0" fontId="4" fillId="0" borderId="20" xfId="3" applyFont="1" applyBorder="1"/>
    <xf numFmtId="0" fontId="5" fillId="0" borderId="19" xfId="3" applyFont="1" applyBorder="1"/>
    <xf numFmtId="0" fontId="4" fillId="0" borderId="21" xfId="3" applyFont="1" applyBorder="1" applyAlignment="1">
      <alignment horizontal="left"/>
    </xf>
    <xf numFmtId="3" fontId="5" fillId="0" borderId="19" xfId="3" applyNumberFormat="1" applyFont="1" applyBorder="1"/>
    <xf numFmtId="3" fontId="4" fillId="0" borderId="19" xfId="3" applyNumberFormat="1" applyFont="1" applyBorder="1"/>
    <xf numFmtId="1" fontId="5" fillId="0" borderId="19" xfId="3" applyNumberFormat="1" applyFont="1" applyBorder="1"/>
    <xf numFmtId="3" fontId="4" fillId="0" borderId="18" xfId="3" applyNumberFormat="1" applyFont="1" applyBorder="1"/>
    <xf numFmtId="0" fontId="13" fillId="0" borderId="0" xfId="0" applyFont="1"/>
    <xf numFmtId="0" fontId="5" fillId="0" borderId="0" xfId="3" applyFont="1" applyFill="1"/>
    <xf numFmtId="0" fontId="13" fillId="0" borderId="19" xfId="3" applyFont="1" applyFill="1" applyBorder="1"/>
    <xf numFmtId="0" fontId="4" fillId="0" borderId="0" xfId="3" applyFont="1" applyFill="1"/>
    <xf numFmtId="0" fontId="4" fillId="0" borderId="10" xfId="3" applyFont="1" applyFill="1" applyBorder="1" applyAlignment="1">
      <alignment horizontal="left"/>
    </xf>
    <xf numFmtId="0" fontId="18" fillId="0" borderId="1" xfId="0" applyFont="1" applyBorder="1" applyAlignment="1">
      <alignment horizontal="center" vertical="top" wrapText="1"/>
    </xf>
    <xf numFmtId="0" fontId="17" fillId="0" borderId="0" xfId="1" applyFont="1" applyAlignment="1"/>
    <xf numFmtId="0" fontId="5" fillId="0" borderId="12" xfId="3" applyFont="1" applyBorder="1" applyAlignment="1"/>
    <xf numFmtId="0" fontId="0" fillId="0" borderId="12" xfId="0" applyBorder="1" applyAlignment="1"/>
    <xf numFmtId="0" fontId="4" fillId="0" borderId="0" xfId="3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13" fillId="3" borderId="0" xfId="3" applyFont="1" applyFill="1"/>
    <xf numFmtId="0" fontId="13" fillId="3" borderId="0" xfId="3" applyFont="1" applyFill="1" applyBorder="1"/>
    <xf numFmtId="0" fontId="13" fillId="4" borderId="0" xfId="3" applyFont="1" applyFill="1"/>
    <xf numFmtId="0" fontId="13" fillId="4" borderId="0" xfId="3" applyFont="1" applyFill="1" applyBorder="1"/>
    <xf numFmtId="0" fontId="16" fillId="4" borderId="0" xfId="0" applyFont="1" applyFill="1"/>
    <xf numFmtId="0" fontId="5" fillId="4" borderId="0" xfId="0" applyFont="1" applyFill="1"/>
  </cellXfs>
  <cellStyles count="5">
    <cellStyle name="Lien hypertexte" xfId="1" builtinId="8"/>
    <cellStyle name="Milliers 2" xfId="4" xr:uid="{00000000-0005-0000-0000-000001000000}"/>
    <cellStyle name="Normal" xfId="0" builtinId="0"/>
    <cellStyle name="Normal_2004_OCDE_ITO_calculsYF" xfId="2" xr:uid="{00000000-0005-0000-0000-000003000000}"/>
    <cellStyle name="Normal_20060221_Import_export_produits_TIC_graphiques" xfId="3" xr:uid="{00000000-0005-0000-0000-000004000000}"/>
  </cellStyles>
  <dxfs count="0"/>
  <tableStyles count="0" defaultTableStyle="TableStyleMedium9" defaultPivotStyle="PivotStyleLight16"/>
  <colors>
    <mruColors>
      <color rgb="FFF6A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aussenhande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"/>
  <sheetViews>
    <sheetView tabSelected="1" zoomScaleNormal="100" workbookViewId="0">
      <selection activeCell="A3" sqref="A3"/>
    </sheetView>
  </sheetViews>
  <sheetFormatPr baseColWidth="10" defaultColWidth="11.33203125" defaultRowHeight="12.75" x14ac:dyDescent="0.2"/>
  <cols>
    <col min="1" max="1" width="22.6640625" style="73" customWidth="1"/>
    <col min="2" max="2" width="4" style="73" customWidth="1"/>
    <col min="3" max="3" width="70.1640625" style="73" customWidth="1"/>
    <col min="4" max="16384" width="11.33203125" style="73"/>
  </cols>
  <sheetData>
    <row r="2" spans="1:5" ht="15" customHeight="1" x14ac:dyDescent="0.25">
      <c r="A2" s="1" t="s">
        <v>65</v>
      </c>
      <c r="B2" s="1" t="s">
        <v>67</v>
      </c>
      <c r="C2" s="1"/>
    </row>
    <row r="3" spans="1:5" ht="13.5" customHeight="1" x14ac:dyDescent="0.25">
      <c r="A3" s="1"/>
      <c r="B3" s="1"/>
      <c r="C3" s="1"/>
    </row>
    <row r="4" spans="1:5" ht="16.5" customHeight="1" x14ac:dyDescent="0.25">
      <c r="A4" s="1" t="s">
        <v>68</v>
      </c>
      <c r="B4" s="1" t="s">
        <v>69</v>
      </c>
      <c r="C4" s="1"/>
    </row>
    <row r="5" spans="1:5" ht="13.5" customHeight="1" x14ac:dyDescent="0.2">
      <c r="A5" s="2"/>
      <c r="B5" s="2"/>
      <c r="C5" s="2"/>
    </row>
    <row r="6" spans="1:5" ht="13.5" customHeight="1" x14ac:dyDescent="0.2">
      <c r="A6" s="2" t="s">
        <v>70</v>
      </c>
      <c r="B6" s="4" t="s">
        <v>66</v>
      </c>
      <c r="C6" s="5" t="s">
        <v>73</v>
      </c>
    </row>
    <row r="7" spans="1:5" ht="13.5" customHeight="1" x14ac:dyDescent="0.2">
      <c r="B7" s="2"/>
      <c r="C7" s="2"/>
    </row>
    <row r="8" spans="1:5" ht="13.5" customHeight="1" x14ac:dyDescent="0.2">
      <c r="A8" s="2" t="s">
        <v>71</v>
      </c>
      <c r="B8" s="2">
        <v>1</v>
      </c>
      <c r="C8" s="5" t="s">
        <v>93</v>
      </c>
    </row>
    <row r="9" spans="1:5" s="2" customFormat="1" ht="13.5" customHeight="1" x14ac:dyDescent="0.2">
      <c r="B9" s="2">
        <v>2</v>
      </c>
      <c r="C9" s="5" t="s">
        <v>74</v>
      </c>
      <c r="D9" s="73"/>
      <c r="E9" s="73"/>
    </row>
    <row r="10" spans="1:5" s="2" customFormat="1" ht="13.5" customHeight="1" x14ac:dyDescent="0.2">
      <c r="B10" s="2">
        <v>3</v>
      </c>
      <c r="C10" s="5" t="s">
        <v>75</v>
      </c>
      <c r="D10" s="5"/>
    </row>
    <row r="11" spans="1:5" s="3" customFormat="1" ht="13.5" customHeight="1" x14ac:dyDescent="0.2">
      <c r="A11" s="2"/>
      <c r="B11" s="2">
        <v>4</v>
      </c>
      <c r="C11" s="5" t="s">
        <v>94</v>
      </c>
    </row>
    <row r="12" spans="1:5" s="3" customFormat="1" ht="13.5" customHeight="1" x14ac:dyDescent="0.2">
      <c r="A12" s="2"/>
      <c r="B12" s="2"/>
      <c r="C12" s="2"/>
    </row>
    <row r="13" spans="1:5" s="3" customFormat="1" ht="12.75" customHeight="1" x14ac:dyDescent="0.2">
      <c r="A13" s="119" t="s">
        <v>72</v>
      </c>
      <c r="B13" s="119"/>
      <c r="C13" s="119"/>
    </row>
    <row r="14" spans="1:5" s="3" customFormat="1" ht="12.75" customHeight="1" x14ac:dyDescent="0.2">
      <c r="A14" s="2"/>
      <c r="B14" s="2"/>
      <c r="C14" s="2"/>
    </row>
    <row r="15" spans="1:5" s="3" customFormat="1" ht="12.75" customHeight="1" x14ac:dyDescent="0.2">
      <c r="A15" s="2" t="s">
        <v>109</v>
      </c>
      <c r="B15" s="2"/>
    </row>
    <row r="16" spans="1:5" s="3" customFormat="1" ht="12.75" customHeight="1" x14ac:dyDescent="0.2">
      <c r="A16" s="4"/>
    </row>
    <row r="17" spans="1:3" s="3" customFormat="1" ht="12.75" customHeight="1" x14ac:dyDescent="0.2">
      <c r="A17" s="4"/>
    </row>
    <row r="18" spans="1:3" s="3" customFormat="1" ht="12.75" customHeight="1" x14ac:dyDescent="0.2">
      <c r="A18" s="2"/>
    </row>
    <row r="19" spans="1:3" s="3" customFormat="1" ht="12.75" customHeight="1" x14ac:dyDescent="0.2">
      <c r="A19" s="2"/>
      <c r="B19" s="2"/>
      <c r="C19" s="2"/>
    </row>
    <row r="20" spans="1:3" ht="12.75" customHeight="1" x14ac:dyDescent="0.2">
      <c r="A20" s="2"/>
      <c r="B20" s="2"/>
      <c r="C20" s="5"/>
    </row>
    <row r="21" spans="1:3" ht="12.75" customHeight="1" x14ac:dyDescent="0.2">
      <c r="A21" s="2"/>
    </row>
    <row r="22" spans="1:3" ht="12.75" customHeight="1" x14ac:dyDescent="0.2">
      <c r="A22" s="2"/>
    </row>
    <row r="23" spans="1:3" ht="12.75" customHeight="1" x14ac:dyDescent="0.2">
      <c r="A23" s="2"/>
    </row>
    <row r="24" spans="1:3" x14ac:dyDescent="0.2">
      <c r="A24" s="2"/>
    </row>
    <row r="25" spans="1:3" x14ac:dyDescent="0.2">
      <c r="A25" s="2"/>
      <c r="B25" s="3"/>
      <c r="C25" s="2"/>
    </row>
    <row r="26" spans="1:3" x14ac:dyDescent="0.2">
      <c r="B26" s="6"/>
      <c r="C26" s="6"/>
    </row>
    <row r="27" spans="1:3" x14ac:dyDescent="0.2">
      <c r="B27" s="3"/>
      <c r="C27" s="2"/>
    </row>
    <row r="28" spans="1:3" x14ac:dyDescent="0.2">
      <c r="B28" s="2"/>
      <c r="C28" s="3"/>
    </row>
  </sheetData>
  <mergeCells count="1">
    <mergeCell ref="A13:C13"/>
  </mergeCells>
  <hyperlinks>
    <hyperlink ref="C6" location="Grafik_a!A1" display="IKT-Aussenhandel der Schweiz, Entwicklung" xr:uid="{00000000-0004-0000-0000-000000000000}"/>
    <hyperlink ref="C9" location="Tablang_2!A1" display="Handelsbilanz im IKT-Bereich, internationaler Vergleich, Entwicklung" xr:uid="{00000000-0004-0000-0000-000001000000}"/>
    <hyperlink ref="C11" location="Tablang_4!A1" display="IKT-Exporte nach Produktart, internationaler Vergleich, Entwicklung" xr:uid="{00000000-0004-0000-0000-000002000000}"/>
    <hyperlink ref="C8" location="Tablang_1!A1" display="IKT-Aussenhandel der Schweiz nach Produktart, Entwicklung" xr:uid="{00000000-0004-0000-0000-000003000000}"/>
    <hyperlink ref="C10" location="Tablang_3!A1" display="IKT-Exporte, internationaler Vergleich, Entwicklung " xr:uid="{00000000-0004-0000-0000-000004000000}"/>
    <hyperlink ref="A13:C13" r:id="rId1" display="Kommentare und Definitionen: siehe Indikator im Internet" xr:uid="{00000000-0004-0000-0000-000005000000}"/>
  </hyperlinks>
  <pageMargins left="0.59055118110236227" right="0" top="0.78740157480314965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B1:W31"/>
  <sheetViews>
    <sheetView zoomScaleNormal="100" workbookViewId="0">
      <selection activeCell="B2" sqref="B2"/>
    </sheetView>
  </sheetViews>
  <sheetFormatPr baseColWidth="10" defaultColWidth="13.33203125" defaultRowHeight="11.25" x14ac:dyDescent="0.2"/>
  <cols>
    <col min="1" max="1" width="0.5" style="8" customWidth="1"/>
    <col min="2" max="2" width="39.33203125" style="8" customWidth="1"/>
    <col min="3" max="18" width="7.83203125" style="8" customWidth="1"/>
    <col min="19" max="16384" width="13.33203125" style="8"/>
  </cols>
  <sheetData>
    <row r="1" spans="2:23" x14ac:dyDescent="0.2">
      <c r="B1" s="7" t="s">
        <v>4</v>
      </c>
    </row>
    <row r="2" spans="2:23" x14ac:dyDescent="0.2">
      <c r="B2" s="12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23" x14ac:dyDescent="0.2">
      <c r="B3" s="8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23" x14ac:dyDescent="0.2">
      <c r="B4" s="44"/>
      <c r="C4" s="125" t="s">
        <v>119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 t="s">
        <v>120</v>
      </c>
      <c r="Q4" s="128"/>
      <c r="R4" s="128"/>
      <c r="S4" s="114"/>
    </row>
    <row r="5" spans="2:23" s="10" customFormat="1" x14ac:dyDescent="0.2">
      <c r="B5" s="11"/>
      <c r="C5" s="45" t="s">
        <v>76</v>
      </c>
      <c r="D5" s="45">
        <v>2008</v>
      </c>
      <c r="E5" s="45">
        <v>2009</v>
      </c>
      <c r="F5" s="45">
        <v>2010</v>
      </c>
      <c r="G5" s="45">
        <v>2011</v>
      </c>
      <c r="H5" s="45">
        <v>2012</v>
      </c>
      <c r="I5" s="45">
        <v>2013</v>
      </c>
      <c r="J5" s="45">
        <v>2014</v>
      </c>
      <c r="K5" s="45">
        <v>2015</v>
      </c>
      <c r="L5" s="45">
        <v>2016</v>
      </c>
      <c r="M5" s="45">
        <v>2017</v>
      </c>
      <c r="N5" s="45">
        <v>2018</v>
      </c>
      <c r="O5" s="45">
        <v>2019</v>
      </c>
      <c r="P5" s="103">
        <v>2020</v>
      </c>
      <c r="Q5" s="103">
        <v>2021</v>
      </c>
      <c r="R5" s="103">
        <v>2022</v>
      </c>
    </row>
    <row r="6" spans="2:23" s="10" customFormat="1" x14ac:dyDescent="0.2">
      <c r="B6" s="10" t="s">
        <v>7</v>
      </c>
      <c r="C6" s="46">
        <v>13153.755012</v>
      </c>
      <c r="D6" s="46">
        <v>13008.083427</v>
      </c>
      <c r="E6" s="46">
        <v>11198.45586</v>
      </c>
      <c r="F6" s="46">
        <v>12364.801495</v>
      </c>
      <c r="G6" s="46">
        <v>11831.733205999999</v>
      </c>
      <c r="H6" s="46">
        <v>11561.378490999999</v>
      </c>
      <c r="I6" s="46">
        <v>11962.778639</v>
      </c>
      <c r="J6" s="46">
        <v>11838.141332000001</v>
      </c>
      <c r="K6" s="46">
        <v>11514.940359</v>
      </c>
      <c r="L6" s="46">
        <v>11273.943588999999</v>
      </c>
      <c r="M6" s="46">
        <v>11404.312509000001</v>
      </c>
      <c r="N6" s="46">
        <v>11789.618952999999</v>
      </c>
      <c r="O6" s="46">
        <v>11809.356925</v>
      </c>
      <c r="P6" s="104">
        <v>10291.801705</v>
      </c>
      <c r="Q6" s="104">
        <v>11050.043460999999</v>
      </c>
      <c r="R6" s="104">
        <v>9882.2179219999998</v>
      </c>
    </row>
    <row r="7" spans="2:23" s="10" customFormat="1" x14ac:dyDescent="0.2">
      <c r="B7" s="10" t="s">
        <v>8</v>
      </c>
      <c r="C7" s="46">
        <v>6991.1029140000001</v>
      </c>
      <c r="D7" s="46">
        <v>7058.6787830000003</v>
      </c>
      <c r="E7" s="46">
        <v>5854.8262549999999</v>
      </c>
      <c r="F7" s="46">
        <v>6480.8461349999998</v>
      </c>
      <c r="G7" s="46">
        <v>6176.0123469999999</v>
      </c>
      <c r="H7" s="46">
        <v>6038.0266929999998</v>
      </c>
      <c r="I7" s="46">
        <v>6073.7154050000008</v>
      </c>
      <c r="J7" s="46">
        <v>5896.4639909999996</v>
      </c>
      <c r="K7" s="46">
        <v>5854.0803449999994</v>
      </c>
      <c r="L7" s="46">
        <v>6339.5326180000002</v>
      </c>
      <c r="M7" s="46">
        <v>6353.5392360000005</v>
      </c>
      <c r="N7" s="46">
        <v>6705.5461500000001</v>
      </c>
      <c r="O7" s="46">
        <v>6836.1654280000002</v>
      </c>
      <c r="P7" s="104">
        <v>3137.5671689999999</v>
      </c>
      <c r="Q7" s="104">
        <v>3453.2451070000002</v>
      </c>
      <c r="R7" s="104">
        <v>3172.2971539999999</v>
      </c>
    </row>
    <row r="8" spans="2:23" s="10" customFormat="1" ht="12" thickBot="1" x14ac:dyDescent="0.25">
      <c r="B8" s="14" t="s">
        <v>9</v>
      </c>
      <c r="C8" s="47">
        <v>-6162.6520979999996</v>
      </c>
      <c r="D8" s="47">
        <v>-5949.4046439999993</v>
      </c>
      <c r="E8" s="47">
        <v>-5343.6296050000001</v>
      </c>
      <c r="F8" s="47">
        <v>-5883.9553599999999</v>
      </c>
      <c r="G8" s="47">
        <v>-5655.7208589999991</v>
      </c>
      <c r="H8" s="47">
        <v>-5523.3517979999997</v>
      </c>
      <c r="I8" s="47">
        <v>-5889.0632339999993</v>
      </c>
      <c r="J8" s="47">
        <v>-5941.6773410000014</v>
      </c>
      <c r="K8" s="47">
        <v>-5660.8600140000008</v>
      </c>
      <c r="L8" s="47">
        <v>-4934.4109709999984</v>
      </c>
      <c r="M8" s="47">
        <v>-5050.7732730000007</v>
      </c>
      <c r="N8" s="47">
        <v>-5084.0728029999991</v>
      </c>
      <c r="O8" s="47">
        <v>-4973.1914969999998</v>
      </c>
      <c r="P8" s="105">
        <v>-7154.2345359999999</v>
      </c>
      <c r="Q8" s="105">
        <v>-7596.7983539999987</v>
      </c>
      <c r="R8" s="105">
        <v>-6709.920768</v>
      </c>
    </row>
    <row r="9" spans="2:23" ht="12" thickTop="1" x14ac:dyDescent="0.2">
      <c r="B9" s="9" t="s">
        <v>10</v>
      </c>
      <c r="C9" s="29"/>
      <c r="D9" s="9"/>
      <c r="E9" s="9"/>
      <c r="F9" s="9"/>
      <c r="G9" s="9"/>
      <c r="H9" s="9"/>
      <c r="I9" s="9"/>
      <c r="J9" s="9"/>
      <c r="Q9" s="15"/>
      <c r="R9" s="15" t="s">
        <v>110</v>
      </c>
    </row>
    <row r="10" spans="2:23" x14ac:dyDescent="0.2">
      <c r="B10" s="9"/>
      <c r="C10" s="29"/>
      <c r="D10" s="9"/>
      <c r="E10" s="9"/>
      <c r="F10" s="9"/>
      <c r="G10" s="9"/>
      <c r="H10" s="9"/>
      <c r="I10" s="9"/>
      <c r="J10" s="9"/>
      <c r="M10" s="15"/>
      <c r="N10" s="9"/>
      <c r="O10" s="9"/>
      <c r="P10" s="9"/>
    </row>
    <row r="11" spans="2:23" x14ac:dyDescent="0.2">
      <c r="B11" s="9" t="s">
        <v>112</v>
      </c>
      <c r="C11" s="29"/>
      <c r="D11" s="9"/>
      <c r="E11" s="9"/>
      <c r="F11" s="9"/>
      <c r="G11" s="9"/>
      <c r="H11" s="9"/>
      <c r="I11" s="9"/>
      <c r="J11" s="9"/>
      <c r="M11" s="15"/>
      <c r="N11" s="9"/>
      <c r="O11" s="9"/>
      <c r="P11" s="9"/>
    </row>
    <row r="12" spans="2:23" x14ac:dyDescent="0.2">
      <c r="N12" s="9"/>
      <c r="O12" s="9"/>
      <c r="P12" s="9"/>
    </row>
    <row r="13" spans="2:23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23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23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3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23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23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</sheetData>
  <phoneticPr fontId="11" type="noConversion"/>
  <hyperlinks>
    <hyperlink ref="B1" location="'Titel'!A1" display="Titres!A1" xr:uid="{00000000-0004-0000-0100-000000000000}"/>
  </hyperlinks>
  <pageMargins left="0.2" right="0" top="0.98" bottom="0.98" header="0.51" footer="0.51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0"/>
  <dimension ref="A1:S34"/>
  <sheetViews>
    <sheetView workbookViewId="0">
      <pane xSplit="2" topLeftCell="C1" activePane="topRight" state="frozen"/>
      <selection activeCell="R9" sqref="R9"/>
      <selection pane="topRight" activeCell="B2" sqref="B2:F2"/>
    </sheetView>
  </sheetViews>
  <sheetFormatPr baseColWidth="10" defaultColWidth="13.33203125" defaultRowHeight="11.25" x14ac:dyDescent="0.2"/>
  <cols>
    <col min="1" max="1" width="2.33203125" style="8" customWidth="1"/>
    <col min="2" max="2" width="40.33203125" style="8" customWidth="1"/>
    <col min="3" max="4" width="9.6640625" style="8" customWidth="1"/>
    <col min="5" max="18" width="8.83203125" style="8" customWidth="1"/>
    <col min="19" max="16384" width="13.33203125" style="8"/>
  </cols>
  <sheetData>
    <row r="1" spans="1:19" x14ac:dyDescent="0.2">
      <c r="B1" s="7" t="s">
        <v>4</v>
      </c>
    </row>
    <row r="2" spans="1:19" s="63" customFormat="1" ht="12.75" x14ac:dyDescent="0.2">
      <c r="A2" s="8"/>
      <c r="B2" s="122" t="s">
        <v>77</v>
      </c>
      <c r="C2" s="123"/>
      <c r="D2" s="123"/>
      <c r="E2" s="123"/>
      <c r="F2" s="123"/>
    </row>
    <row r="3" spans="1:19" ht="23.25" customHeight="1" x14ac:dyDescent="0.2">
      <c r="B3" s="74" t="s">
        <v>5</v>
      </c>
      <c r="C3" s="96" t="s">
        <v>119</v>
      </c>
      <c r="D3" s="63"/>
      <c r="E3" s="6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 t="s">
        <v>120</v>
      </c>
      <c r="Q3" s="114"/>
      <c r="R3" s="114"/>
      <c r="S3" s="114"/>
    </row>
    <row r="4" spans="1:19" s="10" customFormat="1" x14ac:dyDescent="0.2">
      <c r="A4" s="8"/>
      <c r="B4" s="11"/>
      <c r="C4" s="11">
        <v>2007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>
        <v>2016</v>
      </c>
      <c r="M4" s="11">
        <v>2017</v>
      </c>
      <c r="N4" s="11">
        <v>2018</v>
      </c>
      <c r="O4" s="11">
        <v>2019</v>
      </c>
      <c r="P4" s="106">
        <v>2020</v>
      </c>
      <c r="Q4" s="11">
        <v>2021</v>
      </c>
      <c r="R4" s="11">
        <v>2022</v>
      </c>
    </row>
    <row r="5" spans="1:19" x14ac:dyDescent="0.2">
      <c r="A5" s="10"/>
      <c r="B5" s="9"/>
      <c r="C5" s="9"/>
      <c r="D5" s="9"/>
      <c r="E5" s="9"/>
      <c r="P5" s="107"/>
    </row>
    <row r="6" spans="1:19" s="65" customFormat="1" x14ac:dyDescent="0.2">
      <c r="A6" s="10"/>
      <c r="B6" s="64"/>
      <c r="C6" s="64" t="s">
        <v>35</v>
      </c>
      <c r="D6" s="64" t="s">
        <v>35</v>
      </c>
      <c r="E6" s="64" t="s">
        <v>35</v>
      </c>
      <c r="F6" s="64" t="s">
        <v>35</v>
      </c>
      <c r="G6" s="64" t="s">
        <v>35</v>
      </c>
      <c r="H6" s="64" t="s">
        <v>35</v>
      </c>
      <c r="I6" s="64" t="s">
        <v>35</v>
      </c>
      <c r="J6" s="64" t="s">
        <v>35</v>
      </c>
      <c r="K6" s="64" t="s">
        <v>35</v>
      </c>
      <c r="L6" s="64" t="s">
        <v>35</v>
      </c>
      <c r="M6" s="64" t="s">
        <v>35</v>
      </c>
      <c r="N6" s="64" t="s">
        <v>35</v>
      </c>
      <c r="O6" s="64" t="s">
        <v>35</v>
      </c>
      <c r="P6" s="108" t="s">
        <v>35</v>
      </c>
      <c r="Q6" s="64" t="s">
        <v>35</v>
      </c>
      <c r="R6" s="64" t="s">
        <v>35</v>
      </c>
    </row>
    <row r="7" spans="1:19" x14ac:dyDescent="0.2">
      <c r="A7" s="10"/>
      <c r="B7" s="8" t="s">
        <v>36</v>
      </c>
      <c r="C7" s="13">
        <v>2556.7556089999998</v>
      </c>
      <c r="D7" s="13">
        <v>2666.6454389999999</v>
      </c>
      <c r="E7" s="13">
        <v>2410.5287130000002</v>
      </c>
      <c r="F7" s="13">
        <v>2744.8296030000001</v>
      </c>
      <c r="G7" s="13">
        <v>2745.4196040000002</v>
      </c>
      <c r="H7" s="13">
        <v>2780.6804539999998</v>
      </c>
      <c r="I7" s="13">
        <v>2982.3461739999998</v>
      </c>
      <c r="J7" s="13">
        <v>2933.0397210000001</v>
      </c>
      <c r="K7" s="13">
        <v>3114.1488880000002</v>
      </c>
      <c r="L7" s="57">
        <v>3099.3979840000002</v>
      </c>
      <c r="M7" s="57">
        <v>3356.1186670000002</v>
      </c>
      <c r="N7" s="13">
        <v>3338.2034319999998</v>
      </c>
      <c r="O7" s="13">
        <v>3243.6015779999998</v>
      </c>
      <c r="P7" s="109">
        <v>3158.8244180000002</v>
      </c>
      <c r="Q7" s="13">
        <v>3164.194962</v>
      </c>
      <c r="R7" s="13">
        <v>1725.06773</v>
      </c>
    </row>
    <row r="8" spans="1:19" x14ac:dyDescent="0.2">
      <c r="A8" s="10"/>
      <c r="B8" s="8" t="s">
        <v>37</v>
      </c>
      <c r="C8" s="13">
        <v>4655.9396539999998</v>
      </c>
      <c r="D8" s="13">
        <v>4399.5968400000002</v>
      </c>
      <c r="E8" s="13">
        <v>3814.0305750000002</v>
      </c>
      <c r="F8" s="13">
        <v>4112.6556129999999</v>
      </c>
      <c r="G8" s="13">
        <v>3944.1961919999999</v>
      </c>
      <c r="H8" s="13">
        <v>3766.36519</v>
      </c>
      <c r="I8" s="13">
        <v>3990.3833930000001</v>
      </c>
      <c r="J8" s="13">
        <v>3934.3460759999998</v>
      </c>
      <c r="K8" s="13">
        <v>3731.60752</v>
      </c>
      <c r="L8" s="57">
        <v>3589.1511719999999</v>
      </c>
      <c r="M8" s="57">
        <v>3609.2045600000001</v>
      </c>
      <c r="N8" s="13">
        <v>3936.8011350000002</v>
      </c>
      <c r="O8" s="13">
        <v>3969.2823680000001</v>
      </c>
      <c r="P8" s="109">
        <v>4128.6028669999996</v>
      </c>
      <c r="Q8" s="13">
        <v>4302.7086920000002</v>
      </c>
      <c r="R8" s="13">
        <v>4827.8577569999998</v>
      </c>
    </row>
    <row r="9" spans="1:19" x14ac:dyDescent="0.2">
      <c r="B9" s="8" t="s">
        <v>38</v>
      </c>
      <c r="C9" s="13">
        <v>1473.0609139999999</v>
      </c>
      <c r="D9" s="13">
        <v>1466.6475390000001</v>
      </c>
      <c r="E9" s="13">
        <v>1142.081216</v>
      </c>
      <c r="F9" s="13">
        <v>1532.2132779999999</v>
      </c>
      <c r="G9" s="13">
        <v>1512.398046</v>
      </c>
      <c r="H9" s="13">
        <v>1460.4114930000001</v>
      </c>
      <c r="I9" s="13">
        <v>1434.7364789999999</v>
      </c>
      <c r="J9" s="13">
        <v>1388.878964</v>
      </c>
      <c r="K9" s="13">
        <v>1366.4872359999999</v>
      </c>
      <c r="L9" s="13">
        <v>1191.7037499999999</v>
      </c>
      <c r="M9" s="13">
        <v>1238.5525709999999</v>
      </c>
      <c r="N9" s="13">
        <v>1295.589962</v>
      </c>
      <c r="O9" s="13">
        <v>1250.7979330000001</v>
      </c>
      <c r="P9" s="109">
        <v>1250.184931</v>
      </c>
      <c r="Q9" s="13">
        <v>1656.593222</v>
      </c>
      <c r="R9" s="13">
        <v>1789.829675</v>
      </c>
    </row>
    <row r="10" spans="1:19" x14ac:dyDescent="0.2">
      <c r="B10" s="114" t="s">
        <v>121</v>
      </c>
      <c r="C10" s="13">
        <v>2159.1301749999998</v>
      </c>
      <c r="D10" s="13">
        <v>2084.433395</v>
      </c>
      <c r="E10" s="13">
        <v>1879.519988</v>
      </c>
      <c r="F10" s="13">
        <v>1948.4297779999999</v>
      </c>
      <c r="G10" s="13">
        <v>1644.001272</v>
      </c>
      <c r="H10" s="13">
        <v>1548.7204850000001</v>
      </c>
      <c r="I10" s="13">
        <v>1428.600858</v>
      </c>
      <c r="J10" s="13">
        <v>1390.2799460000001</v>
      </c>
      <c r="K10" s="13">
        <v>1228.709249</v>
      </c>
      <c r="L10" s="13">
        <v>1236.7261779999999</v>
      </c>
      <c r="M10" s="13">
        <v>1120.886765</v>
      </c>
      <c r="N10" s="13">
        <v>1069.0039180000001</v>
      </c>
      <c r="O10" s="13">
        <v>1122.7411850000001</v>
      </c>
      <c r="P10" s="109">
        <v>1333.5091849999999</v>
      </c>
      <c r="Q10" s="13">
        <v>1481.4392740000001</v>
      </c>
      <c r="R10" s="13">
        <v>1112.859854</v>
      </c>
    </row>
    <row r="11" spans="1:19" x14ac:dyDescent="0.2">
      <c r="B11" s="114" t="s">
        <v>117</v>
      </c>
      <c r="C11" s="13">
        <v>1811.0517649999999</v>
      </c>
      <c r="D11" s="13">
        <v>1909.1082670000001</v>
      </c>
      <c r="E11" s="13">
        <v>1586.1512560000001</v>
      </c>
      <c r="F11" s="13">
        <v>1637.806499</v>
      </c>
      <c r="G11" s="13">
        <v>1575.4836749999999</v>
      </c>
      <c r="H11" s="13">
        <v>1594.7339300000001</v>
      </c>
      <c r="I11" s="13">
        <v>1686.068315</v>
      </c>
      <c r="J11" s="13">
        <v>1731.038863</v>
      </c>
      <c r="K11" s="13">
        <v>1646.0559960000001</v>
      </c>
      <c r="L11" s="13">
        <v>1689.320232</v>
      </c>
      <c r="M11" s="13">
        <v>1519.945125</v>
      </c>
      <c r="N11" s="13">
        <v>1616.101034</v>
      </c>
      <c r="O11" s="13">
        <v>1733.1800619999999</v>
      </c>
      <c r="P11" s="109"/>
      <c r="Q11" s="13"/>
      <c r="R11" s="13"/>
    </row>
    <row r="12" spans="1:19" x14ac:dyDescent="0.2">
      <c r="B12" s="114" t="s">
        <v>39</v>
      </c>
      <c r="C12" s="13">
        <v>497.81689499999999</v>
      </c>
      <c r="D12" s="13">
        <v>481.65194700000001</v>
      </c>
      <c r="E12" s="13">
        <v>366.14411200000001</v>
      </c>
      <c r="F12" s="13">
        <v>388.86672399999998</v>
      </c>
      <c r="G12" s="13">
        <v>410.23441700000001</v>
      </c>
      <c r="H12" s="13">
        <v>410.46693900000002</v>
      </c>
      <c r="I12" s="13">
        <v>440.64341999999999</v>
      </c>
      <c r="J12" s="13">
        <v>460.55776200000003</v>
      </c>
      <c r="K12" s="13">
        <v>427.93146999999999</v>
      </c>
      <c r="L12" s="13">
        <v>467.644273</v>
      </c>
      <c r="M12" s="13">
        <v>559.60482100000002</v>
      </c>
      <c r="N12" s="13">
        <v>533.91947200000004</v>
      </c>
      <c r="O12" s="13">
        <v>489.75379900000001</v>
      </c>
      <c r="P12" s="109">
        <v>420.68030399999998</v>
      </c>
      <c r="Q12" s="13">
        <v>445.10731099999998</v>
      </c>
      <c r="R12" s="13">
        <v>426.60290600000002</v>
      </c>
    </row>
    <row r="13" spans="1:19" s="10" customFormat="1" x14ac:dyDescent="0.2">
      <c r="A13" s="8"/>
      <c r="B13" s="116" t="s">
        <v>34</v>
      </c>
      <c r="C13" s="28">
        <v>13153.755012</v>
      </c>
      <c r="D13" s="28">
        <v>13008.083427</v>
      </c>
      <c r="E13" s="28">
        <v>11198.45586</v>
      </c>
      <c r="F13" s="28">
        <v>12364.801495</v>
      </c>
      <c r="G13" s="28">
        <v>11831.733205999999</v>
      </c>
      <c r="H13" s="28">
        <v>11561.378490999999</v>
      </c>
      <c r="I13" s="28">
        <v>11962.778639</v>
      </c>
      <c r="J13" s="28">
        <v>11838.141332000001</v>
      </c>
      <c r="K13" s="28">
        <v>11514.940359</v>
      </c>
      <c r="L13" s="28">
        <v>11273.943588999999</v>
      </c>
      <c r="M13" s="28">
        <v>11404.312509000001</v>
      </c>
      <c r="N13" s="28">
        <v>11789.618952999999</v>
      </c>
      <c r="O13" s="28">
        <v>11809.356925</v>
      </c>
      <c r="P13" s="110">
        <v>10291.801705</v>
      </c>
      <c r="Q13" s="28">
        <v>11050.043460999999</v>
      </c>
      <c r="R13" s="28">
        <v>9882.2179219999998</v>
      </c>
    </row>
    <row r="14" spans="1:19" x14ac:dyDescent="0.2">
      <c r="B14" s="114"/>
      <c r="C14" s="43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111"/>
      <c r="Q14" s="57"/>
      <c r="R14" s="57"/>
    </row>
    <row r="15" spans="1:19" s="65" customFormat="1" x14ac:dyDescent="0.2">
      <c r="A15" s="8"/>
      <c r="B15" s="117"/>
      <c r="C15" s="66" t="s">
        <v>40</v>
      </c>
      <c r="D15" s="64" t="s">
        <v>40</v>
      </c>
      <c r="E15" s="64" t="s">
        <v>40</v>
      </c>
      <c r="F15" s="64" t="s">
        <v>40</v>
      </c>
      <c r="G15" s="64" t="s">
        <v>40</v>
      </c>
      <c r="H15" s="64" t="s">
        <v>40</v>
      </c>
      <c r="I15" s="64" t="s">
        <v>40</v>
      </c>
      <c r="J15" s="64" t="s">
        <v>40</v>
      </c>
      <c r="K15" s="64" t="s">
        <v>40</v>
      </c>
      <c r="L15" s="64" t="s">
        <v>40</v>
      </c>
      <c r="M15" s="64" t="s">
        <v>40</v>
      </c>
      <c r="N15" s="64" t="s">
        <v>40</v>
      </c>
      <c r="O15" s="64" t="s">
        <v>40</v>
      </c>
      <c r="P15" s="64" t="s">
        <v>40</v>
      </c>
      <c r="Q15" s="64" t="s">
        <v>40</v>
      </c>
      <c r="R15" s="64" t="s">
        <v>40</v>
      </c>
    </row>
    <row r="16" spans="1:19" x14ac:dyDescent="0.2">
      <c r="B16" s="114" t="s">
        <v>36</v>
      </c>
      <c r="C16" s="13">
        <v>724.22677799999997</v>
      </c>
      <c r="D16" s="13">
        <v>637.44046200000003</v>
      </c>
      <c r="E16" s="13">
        <v>568.89949300000001</v>
      </c>
      <c r="F16" s="13">
        <v>602.32843100000002</v>
      </c>
      <c r="G16" s="13">
        <v>504.974672</v>
      </c>
      <c r="H16" s="13">
        <v>545.11162100000001</v>
      </c>
      <c r="I16" s="13">
        <v>607.19966099999999</v>
      </c>
      <c r="J16" s="13">
        <v>527.10348299999998</v>
      </c>
      <c r="K16" s="13">
        <v>497.45696500000003</v>
      </c>
      <c r="L16" s="13">
        <v>641.38197500000001</v>
      </c>
      <c r="M16" s="13">
        <v>669.51003500000002</v>
      </c>
      <c r="N16" s="13">
        <v>619.34058700000003</v>
      </c>
      <c r="O16" s="13">
        <v>567.34745899999996</v>
      </c>
      <c r="P16" s="109">
        <v>489.73447599999997</v>
      </c>
      <c r="Q16" s="13">
        <v>528.272785</v>
      </c>
      <c r="R16" s="13">
        <v>396.412891</v>
      </c>
    </row>
    <row r="17" spans="1:18" x14ac:dyDescent="0.2">
      <c r="B17" s="114" t="s">
        <v>37</v>
      </c>
      <c r="C17" s="13">
        <v>693.22699</v>
      </c>
      <c r="D17" s="13">
        <v>677.70421099999999</v>
      </c>
      <c r="E17" s="13">
        <v>598.70580099999995</v>
      </c>
      <c r="F17" s="13">
        <v>610.99120800000003</v>
      </c>
      <c r="G17" s="13">
        <v>591.10825</v>
      </c>
      <c r="H17" s="13">
        <v>592.360682</v>
      </c>
      <c r="I17" s="13">
        <v>643.03313000000003</v>
      </c>
      <c r="J17" s="13">
        <v>618.14136099999996</v>
      </c>
      <c r="K17" s="13">
        <v>630.67643499999997</v>
      </c>
      <c r="L17" s="13">
        <v>676.56532500000003</v>
      </c>
      <c r="M17" s="13">
        <v>669.39824099999998</v>
      </c>
      <c r="N17" s="13">
        <v>748.29107299999998</v>
      </c>
      <c r="O17" s="13">
        <v>834.20953399999996</v>
      </c>
      <c r="P17" s="109">
        <v>798.66719000000001</v>
      </c>
      <c r="Q17" s="13">
        <v>835.24637700000005</v>
      </c>
      <c r="R17" s="13">
        <v>855.88748299999997</v>
      </c>
    </row>
    <row r="18" spans="1:18" x14ac:dyDescent="0.2">
      <c r="B18" s="114" t="s">
        <v>38</v>
      </c>
      <c r="C18" s="13">
        <v>1507.5651290000001</v>
      </c>
      <c r="D18" s="13">
        <v>1663.766435</v>
      </c>
      <c r="E18" s="13">
        <v>1285.2545809999999</v>
      </c>
      <c r="F18" s="13">
        <v>1565.348788</v>
      </c>
      <c r="G18" s="13">
        <v>1420.0227</v>
      </c>
      <c r="H18" s="13">
        <v>1361.872775</v>
      </c>
      <c r="I18" s="13">
        <v>1303.309072</v>
      </c>
      <c r="J18" s="13">
        <v>1226.1716309999999</v>
      </c>
      <c r="K18" s="13">
        <v>1219.4209880000001</v>
      </c>
      <c r="L18" s="13">
        <v>1199.379336</v>
      </c>
      <c r="M18" s="13">
        <v>1242.3544850000001</v>
      </c>
      <c r="N18" s="13">
        <v>1400.8475559999999</v>
      </c>
      <c r="O18" s="13">
        <v>1430.7476200000001</v>
      </c>
      <c r="P18" s="109">
        <v>1303.4224360000001</v>
      </c>
      <c r="Q18" s="13">
        <v>1506.131834</v>
      </c>
      <c r="R18" s="13">
        <v>1420.7798499999999</v>
      </c>
    </row>
    <row r="19" spans="1:18" x14ac:dyDescent="0.2">
      <c r="B19" s="114" t="s">
        <v>121</v>
      </c>
      <c r="C19" s="13">
        <v>283.41885200000002</v>
      </c>
      <c r="D19" s="13">
        <v>283.85455400000001</v>
      </c>
      <c r="E19" s="13">
        <v>244.44393099999999</v>
      </c>
      <c r="F19" s="13">
        <v>236.82340300000001</v>
      </c>
      <c r="G19" s="13">
        <v>183.80244999999999</v>
      </c>
      <c r="H19" s="13">
        <v>200.46475899999999</v>
      </c>
      <c r="I19" s="13">
        <v>230.08460500000001</v>
      </c>
      <c r="J19" s="13">
        <v>245.183764</v>
      </c>
      <c r="K19" s="13">
        <v>236.08857</v>
      </c>
      <c r="L19" s="13">
        <v>253.059224</v>
      </c>
      <c r="M19" s="13">
        <v>269.46812699999998</v>
      </c>
      <c r="N19" s="13">
        <v>203.59885700000001</v>
      </c>
      <c r="O19" s="13">
        <v>209.94690700000001</v>
      </c>
      <c r="P19" s="109">
        <v>243.24552399999999</v>
      </c>
      <c r="Q19" s="13">
        <v>242.93617699999999</v>
      </c>
      <c r="R19" s="13">
        <v>122.99732899999999</v>
      </c>
    </row>
    <row r="20" spans="1:18" x14ac:dyDescent="0.2">
      <c r="B20" s="114" t="s">
        <v>118</v>
      </c>
      <c r="C20" s="13">
        <v>3442.033844</v>
      </c>
      <c r="D20" s="13">
        <v>3501.7501670000001</v>
      </c>
      <c r="E20" s="13">
        <v>2933.5981259999999</v>
      </c>
      <c r="F20" s="13">
        <v>3164.191167</v>
      </c>
      <c r="G20" s="13">
        <v>3140.0617579999998</v>
      </c>
      <c r="H20" s="13">
        <v>3006.1944189999999</v>
      </c>
      <c r="I20" s="13">
        <v>2965.3861440000001</v>
      </c>
      <c r="J20" s="13">
        <v>3024.0533770000002</v>
      </c>
      <c r="K20" s="13">
        <v>2922.9742609999998</v>
      </c>
      <c r="L20" s="13">
        <v>3208.200214</v>
      </c>
      <c r="M20" s="13">
        <v>3165.496423</v>
      </c>
      <c r="N20" s="13">
        <v>3401.183986</v>
      </c>
      <c r="O20" s="13">
        <v>3486.6976340000001</v>
      </c>
      <c r="P20" s="109"/>
      <c r="Q20" s="13"/>
      <c r="R20" s="13"/>
    </row>
    <row r="21" spans="1:18" x14ac:dyDescent="0.2">
      <c r="B21" s="114" t="s">
        <v>39</v>
      </c>
      <c r="C21" s="13">
        <v>340.63132100000001</v>
      </c>
      <c r="D21" s="13">
        <v>294.16295400000001</v>
      </c>
      <c r="E21" s="13">
        <v>223.92432299999999</v>
      </c>
      <c r="F21" s="13">
        <v>301.163138</v>
      </c>
      <c r="G21" s="13">
        <v>336.04251699999998</v>
      </c>
      <c r="H21" s="13">
        <v>332.02243700000002</v>
      </c>
      <c r="I21" s="13">
        <v>324.70279299999999</v>
      </c>
      <c r="J21" s="13">
        <v>255.81037499999999</v>
      </c>
      <c r="K21" s="13">
        <v>347.46312599999999</v>
      </c>
      <c r="L21" s="13">
        <v>360.94654400000002</v>
      </c>
      <c r="M21" s="13">
        <v>337.31192499999997</v>
      </c>
      <c r="N21" s="13">
        <v>332.28409099999999</v>
      </c>
      <c r="O21" s="13">
        <v>307.216274</v>
      </c>
      <c r="P21" s="109">
        <v>302.49754300000001</v>
      </c>
      <c r="Q21" s="13">
        <v>340.65793400000001</v>
      </c>
      <c r="R21" s="13">
        <v>376.21960100000001</v>
      </c>
    </row>
    <row r="22" spans="1:18" s="10" customFormat="1" x14ac:dyDescent="0.2">
      <c r="A22" s="8"/>
      <c r="B22" s="116" t="s">
        <v>34</v>
      </c>
      <c r="C22" s="28">
        <v>6991.1029140000001</v>
      </c>
      <c r="D22" s="28">
        <v>7058.6787830000003</v>
      </c>
      <c r="E22" s="28">
        <v>5854.8262549999999</v>
      </c>
      <c r="F22" s="28">
        <v>6480.8461349999998</v>
      </c>
      <c r="G22" s="28">
        <v>6176.0123469999999</v>
      </c>
      <c r="H22" s="28">
        <v>6038.0266929999998</v>
      </c>
      <c r="I22" s="28">
        <v>6073.7154050000008</v>
      </c>
      <c r="J22" s="28">
        <v>5896.4639909999996</v>
      </c>
      <c r="K22" s="28">
        <v>5854.0803449999994</v>
      </c>
      <c r="L22" s="28">
        <v>6339.5326180000002</v>
      </c>
      <c r="M22" s="28">
        <v>6353.5392360000005</v>
      </c>
      <c r="N22" s="28">
        <v>6705.5461500000001</v>
      </c>
      <c r="O22" s="28">
        <v>6836.1654280000002</v>
      </c>
      <c r="P22" s="110">
        <v>3137.5671689999999</v>
      </c>
      <c r="Q22" s="28">
        <v>3453.2451070000002</v>
      </c>
      <c r="R22" s="28">
        <v>3172.2971539999999</v>
      </c>
    </row>
    <row r="23" spans="1:18" x14ac:dyDescent="0.2">
      <c r="B23" s="114"/>
      <c r="C23" s="9"/>
      <c r="D23" s="9"/>
      <c r="E23" s="9"/>
      <c r="F23" s="9"/>
      <c r="P23" s="107"/>
    </row>
    <row r="24" spans="1:18" s="65" customFormat="1" x14ac:dyDescent="0.2">
      <c r="A24" s="8"/>
      <c r="B24" s="117"/>
      <c r="C24" s="64" t="s">
        <v>41</v>
      </c>
      <c r="D24" s="64" t="s">
        <v>41</v>
      </c>
      <c r="E24" s="64" t="s">
        <v>41</v>
      </c>
      <c r="F24" s="64" t="s">
        <v>41</v>
      </c>
      <c r="G24" s="64" t="s">
        <v>41</v>
      </c>
      <c r="H24" s="64" t="s">
        <v>41</v>
      </c>
      <c r="I24" s="64" t="s">
        <v>41</v>
      </c>
      <c r="J24" s="64" t="s">
        <v>41</v>
      </c>
      <c r="K24" s="64" t="s">
        <v>41</v>
      </c>
      <c r="L24" s="64" t="s">
        <v>41</v>
      </c>
      <c r="M24" s="64" t="s">
        <v>41</v>
      </c>
      <c r="N24" s="64" t="s">
        <v>41</v>
      </c>
      <c r="O24" s="64" t="s">
        <v>41</v>
      </c>
      <c r="P24" s="108" t="s">
        <v>41</v>
      </c>
      <c r="Q24" s="64" t="s">
        <v>41</v>
      </c>
      <c r="R24" s="64" t="s">
        <v>41</v>
      </c>
    </row>
    <row r="25" spans="1:18" x14ac:dyDescent="0.2">
      <c r="B25" s="114" t="s">
        <v>36</v>
      </c>
      <c r="C25" s="13">
        <v>-1832.5288309999999</v>
      </c>
      <c r="D25" s="13">
        <v>-2029.2049769999999</v>
      </c>
      <c r="E25" s="13">
        <v>-1841.6292200000003</v>
      </c>
      <c r="F25" s="13">
        <v>-2142.5011720000002</v>
      </c>
      <c r="G25" s="13">
        <v>-2240.4449320000003</v>
      </c>
      <c r="H25" s="13">
        <v>-2235.5688329999998</v>
      </c>
      <c r="I25" s="13">
        <v>-2375.1465129999997</v>
      </c>
      <c r="J25" s="13">
        <v>-2405.9362380000002</v>
      </c>
      <c r="K25" s="13">
        <v>-2616.6919230000003</v>
      </c>
      <c r="L25" s="13">
        <v>-2458.0160089999999</v>
      </c>
      <c r="M25" s="13">
        <v>-2686.6086320000004</v>
      </c>
      <c r="N25" s="13">
        <v>-2718.8628449999997</v>
      </c>
      <c r="O25" s="13">
        <v>-2676.2541189999997</v>
      </c>
      <c r="P25" s="109">
        <v>-2669.0899420000001</v>
      </c>
      <c r="Q25" s="13">
        <v>-2635.9221769999999</v>
      </c>
      <c r="R25" s="13">
        <v>-1328.654839</v>
      </c>
    </row>
    <row r="26" spans="1:18" x14ac:dyDescent="0.2">
      <c r="B26" s="114" t="s">
        <v>37</v>
      </c>
      <c r="C26" s="13">
        <v>-3962.7126639999997</v>
      </c>
      <c r="D26" s="13">
        <v>-3721.8926289999999</v>
      </c>
      <c r="E26" s="13">
        <v>-3215.3247740000002</v>
      </c>
      <c r="F26" s="13">
        <v>-3501.664405</v>
      </c>
      <c r="G26" s="13">
        <v>-3353.0879420000001</v>
      </c>
      <c r="H26" s="13">
        <v>-3174.004508</v>
      </c>
      <c r="I26" s="13">
        <v>-3347.3502630000003</v>
      </c>
      <c r="J26" s="13">
        <v>-3316.2047149999999</v>
      </c>
      <c r="K26" s="13">
        <v>-3100.9310850000002</v>
      </c>
      <c r="L26" s="13">
        <v>-2912.5858469999998</v>
      </c>
      <c r="M26" s="13">
        <v>-2939.8063190000003</v>
      </c>
      <c r="N26" s="13">
        <v>-3188.5100620000003</v>
      </c>
      <c r="O26" s="13">
        <v>-3135.0728340000001</v>
      </c>
      <c r="P26" s="109">
        <v>-3329.9356769999995</v>
      </c>
      <c r="Q26" s="13">
        <v>-3467.4623150000002</v>
      </c>
      <c r="R26" s="13">
        <v>-3971.9702739999998</v>
      </c>
    </row>
    <row r="27" spans="1:18" x14ac:dyDescent="0.2">
      <c r="B27" s="114" t="s">
        <v>38</v>
      </c>
      <c r="C27" s="13">
        <v>34.504215000000158</v>
      </c>
      <c r="D27" s="13">
        <v>197.11889599999995</v>
      </c>
      <c r="E27" s="13">
        <v>143.17336499999988</v>
      </c>
      <c r="F27" s="13">
        <v>33.135510000000068</v>
      </c>
      <c r="G27" s="13">
        <v>-92.375346000000036</v>
      </c>
      <c r="H27" s="13">
        <v>-98.538718000000017</v>
      </c>
      <c r="I27" s="13">
        <v>-131.4274069999999</v>
      </c>
      <c r="J27" s="13">
        <v>-162.70733300000006</v>
      </c>
      <c r="K27" s="13">
        <v>-147.06624799999986</v>
      </c>
      <c r="L27" s="13">
        <v>7.6755860000000666</v>
      </c>
      <c r="M27" s="13">
        <v>3.8019140000001244</v>
      </c>
      <c r="N27" s="13">
        <v>105.25759399999993</v>
      </c>
      <c r="O27" s="13">
        <v>179.94968700000004</v>
      </c>
      <c r="P27" s="109">
        <v>53.237505000000056</v>
      </c>
      <c r="Q27" s="13">
        <v>-150.46138799999994</v>
      </c>
      <c r="R27" s="13">
        <v>-369.04982500000006</v>
      </c>
    </row>
    <row r="28" spans="1:18" x14ac:dyDescent="0.2">
      <c r="B28" s="114" t="s">
        <v>121</v>
      </c>
      <c r="C28" s="13">
        <v>-1875.7113229999998</v>
      </c>
      <c r="D28" s="13">
        <v>-1800.578841</v>
      </c>
      <c r="E28" s="13">
        <v>-1635.076057</v>
      </c>
      <c r="F28" s="13">
        <v>-1711.6063749999998</v>
      </c>
      <c r="G28" s="13">
        <v>-1460.1988220000001</v>
      </c>
      <c r="H28" s="13">
        <v>-1348.2557260000001</v>
      </c>
      <c r="I28" s="13">
        <v>-1198.516253</v>
      </c>
      <c r="J28" s="13">
        <v>-1145.0961820000002</v>
      </c>
      <c r="K28" s="13">
        <v>-992.620679</v>
      </c>
      <c r="L28" s="13">
        <v>-983.66695399999992</v>
      </c>
      <c r="M28" s="13">
        <v>-851.41863799999999</v>
      </c>
      <c r="N28" s="13">
        <v>-865.40506100000016</v>
      </c>
      <c r="O28" s="13">
        <v>-912.79427800000008</v>
      </c>
      <c r="P28" s="109">
        <v>-1090.263661</v>
      </c>
      <c r="Q28" s="13">
        <v>-1238.503097</v>
      </c>
      <c r="R28" s="13">
        <v>-989.86252500000001</v>
      </c>
    </row>
    <row r="29" spans="1:18" x14ac:dyDescent="0.2">
      <c r="B29" s="8" t="s">
        <v>117</v>
      </c>
      <c r="C29" s="13">
        <v>1630.9820790000001</v>
      </c>
      <c r="D29" s="13">
        <v>1592.6419000000001</v>
      </c>
      <c r="E29" s="13">
        <v>1347.4468699999998</v>
      </c>
      <c r="F29" s="13">
        <v>1526.3846679999999</v>
      </c>
      <c r="G29" s="13">
        <v>1564.5780829999999</v>
      </c>
      <c r="H29" s="13">
        <v>1411.4604889999998</v>
      </c>
      <c r="I29" s="13">
        <v>1279.3178290000001</v>
      </c>
      <c r="J29" s="13">
        <v>1293.0145140000002</v>
      </c>
      <c r="K29" s="13">
        <v>1276.9182649999998</v>
      </c>
      <c r="L29" s="13">
        <v>1518.8799819999999</v>
      </c>
      <c r="M29" s="13">
        <v>1645.5512980000001</v>
      </c>
      <c r="N29" s="13">
        <v>1785.082952</v>
      </c>
      <c r="O29" s="13">
        <v>1753.5175720000002</v>
      </c>
      <c r="P29" s="109"/>
      <c r="Q29" s="13"/>
      <c r="R29" s="13"/>
    </row>
    <row r="30" spans="1:18" x14ac:dyDescent="0.2">
      <c r="B30" s="8" t="s">
        <v>39</v>
      </c>
      <c r="C30" s="13">
        <v>-157.18557399999997</v>
      </c>
      <c r="D30" s="13">
        <v>-187.48899299999999</v>
      </c>
      <c r="E30" s="13">
        <v>-142.21978900000002</v>
      </c>
      <c r="F30" s="13">
        <v>-87.703585999999973</v>
      </c>
      <c r="G30" s="13">
        <v>-74.191900000000032</v>
      </c>
      <c r="H30" s="13">
        <v>-78.444502</v>
      </c>
      <c r="I30" s="13">
        <v>-115.94062700000001</v>
      </c>
      <c r="J30" s="13">
        <v>-204.74738700000003</v>
      </c>
      <c r="K30" s="13">
        <v>-80.468344000000002</v>
      </c>
      <c r="L30" s="13">
        <v>-106.69772899999998</v>
      </c>
      <c r="M30" s="13">
        <v>-222.29289600000004</v>
      </c>
      <c r="N30" s="13">
        <v>-201.63538100000005</v>
      </c>
      <c r="O30" s="13">
        <v>-182.53752500000002</v>
      </c>
      <c r="P30" s="109">
        <v>-118.18276099999997</v>
      </c>
      <c r="Q30" s="13">
        <v>-104.44937699999997</v>
      </c>
      <c r="R30" s="13">
        <v>-50.383305000000007</v>
      </c>
    </row>
    <row r="31" spans="1:18" s="10" customFormat="1" ht="12" thickBot="1" x14ac:dyDescent="0.25">
      <c r="A31" s="8"/>
      <c r="B31" s="14" t="s">
        <v>34</v>
      </c>
      <c r="C31" s="30">
        <v>-6162.6520979999996</v>
      </c>
      <c r="D31" s="30">
        <v>-5949.4046439999993</v>
      </c>
      <c r="E31" s="30">
        <v>-5343.6296050000001</v>
      </c>
      <c r="F31" s="30">
        <v>-5883.9553599999999</v>
      </c>
      <c r="G31" s="30">
        <v>-5655.7208589999991</v>
      </c>
      <c r="H31" s="30">
        <v>-5523.3517979999997</v>
      </c>
      <c r="I31" s="30">
        <v>-5889.0632339999993</v>
      </c>
      <c r="J31" s="30">
        <v>-5941.6773410000014</v>
      </c>
      <c r="K31" s="30">
        <v>-5660.8600140000008</v>
      </c>
      <c r="L31" s="30">
        <v>-4934.4109709999984</v>
      </c>
      <c r="M31" s="30">
        <v>-5050.7732730000007</v>
      </c>
      <c r="N31" s="30">
        <v>-5084.0728029999991</v>
      </c>
      <c r="O31" s="30">
        <v>-4973.1914969999998</v>
      </c>
      <c r="P31" s="112">
        <v>-7154.2345359999999</v>
      </c>
      <c r="Q31" s="30">
        <v>-7596.7983539999987</v>
      </c>
      <c r="R31" s="30">
        <v>-6709.920768</v>
      </c>
    </row>
    <row r="32" spans="1:18" ht="13.5" thickTop="1" x14ac:dyDescent="0.2">
      <c r="B32" s="120"/>
      <c r="C32" s="121"/>
      <c r="D32" s="121"/>
      <c r="E32" s="121"/>
      <c r="F32" s="121"/>
      <c r="G32" s="121"/>
      <c r="H32" s="121"/>
      <c r="Q32" s="20"/>
      <c r="R32" s="15" t="s">
        <v>110</v>
      </c>
    </row>
    <row r="33" spans="2:2" x14ac:dyDescent="0.2">
      <c r="B33" s="9" t="s">
        <v>10</v>
      </c>
    </row>
    <row r="34" spans="2:2" x14ac:dyDescent="0.2">
      <c r="B34" s="8" t="s">
        <v>112</v>
      </c>
    </row>
  </sheetData>
  <mergeCells count="2">
    <mergeCell ref="B32:H32"/>
    <mergeCell ref="B2:F2"/>
  </mergeCells>
  <phoneticPr fontId="11" type="noConversion"/>
  <hyperlinks>
    <hyperlink ref="B1" location="'Titel'!A1" display="Titres!A1" xr:uid="{00000000-0004-0000-0200-000000000000}"/>
  </hyperlinks>
  <pageMargins left="0" right="0" top="0.98425196850393704" bottom="0.98425196850393704" header="0.51181102362204722" footer="0.5118110236220472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5"/>
  <sheetViews>
    <sheetView workbookViewId="0">
      <selection activeCell="B2" sqref="B2"/>
    </sheetView>
  </sheetViews>
  <sheetFormatPr baseColWidth="10" defaultColWidth="11.33203125" defaultRowHeight="12.75" customHeight="1" x14ac:dyDescent="0.2"/>
  <cols>
    <col min="1" max="1" width="1.33203125" style="8" customWidth="1"/>
    <col min="2" max="2" width="14" style="16" customWidth="1"/>
    <col min="3" max="4" width="12.83203125" style="16" customWidth="1"/>
    <col min="5" max="5" width="35.83203125" style="16" customWidth="1"/>
    <col min="6" max="16384" width="11.33203125" style="16"/>
  </cols>
  <sheetData>
    <row r="1" spans="1:5" ht="12.75" customHeight="1" x14ac:dyDescent="0.2">
      <c r="B1" s="79" t="s">
        <v>4</v>
      </c>
    </row>
    <row r="2" spans="1:5" ht="12.75" customHeight="1" x14ac:dyDescent="0.2">
      <c r="B2" s="75" t="s">
        <v>74</v>
      </c>
    </row>
    <row r="3" spans="1:5" ht="12.75" customHeight="1" x14ac:dyDescent="0.2">
      <c r="B3" s="75"/>
    </row>
    <row r="4" spans="1:5" ht="12.75" customHeight="1" x14ac:dyDescent="0.2">
      <c r="B4" s="129" t="s">
        <v>115</v>
      </c>
      <c r="C4" s="130"/>
      <c r="D4" s="130"/>
    </row>
    <row r="5" spans="1:5" ht="12.75" customHeight="1" x14ac:dyDescent="0.2">
      <c r="B5" s="75"/>
    </row>
    <row r="6" spans="1:5" ht="17.25" customHeight="1" x14ac:dyDescent="0.2">
      <c r="B6" s="17" t="s">
        <v>111</v>
      </c>
      <c r="C6" s="17"/>
      <c r="D6" s="17"/>
      <c r="E6" s="17"/>
    </row>
    <row r="7" spans="1:5" ht="38.1" customHeight="1" x14ac:dyDescent="0.2">
      <c r="B7" s="124" t="s">
        <v>11</v>
      </c>
      <c r="C7" s="124"/>
      <c r="D7" s="124"/>
      <c r="E7" s="124"/>
    </row>
    <row r="8" spans="1:5" s="17" customFormat="1" ht="12.75" customHeight="1" x14ac:dyDescent="0.2">
      <c r="A8" s="10"/>
      <c r="B8" s="31"/>
      <c r="C8" s="32" t="s">
        <v>12</v>
      </c>
      <c r="D8" s="33"/>
    </row>
    <row r="9" spans="1:5" ht="12.75" customHeight="1" x14ac:dyDescent="0.2">
      <c r="A9" s="10"/>
      <c r="B9" s="50" t="s">
        <v>13</v>
      </c>
      <c r="C9" s="76">
        <v>-7.6875438541372629</v>
      </c>
      <c r="D9" s="35"/>
    </row>
    <row r="10" spans="1:5" ht="12.75" customHeight="1" x14ac:dyDescent="0.2">
      <c r="A10" s="10"/>
      <c r="B10" s="51" t="s">
        <v>80</v>
      </c>
      <c r="C10" s="76">
        <v>-4.4015336206612012</v>
      </c>
      <c r="D10" s="35"/>
    </row>
    <row r="11" spans="1:5" ht="12.75" customHeight="1" x14ac:dyDescent="0.2">
      <c r="A11" s="10"/>
      <c r="B11" s="51" t="s">
        <v>16</v>
      </c>
      <c r="C11" s="76">
        <v>-2.998538628823018</v>
      </c>
      <c r="D11" s="35"/>
    </row>
    <row r="12" spans="1:5" ht="12.75" customHeight="1" x14ac:dyDescent="0.2">
      <c r="B12" s="51" t="s">
        <v>19</v>
      </c>
      <c r="C12" s="76">
        <v>-2.8051192421117221</v>
      </c>
      <c r="D12" s="35"/>
    </row>
    <row r="13" spans="1:5" ht="12.75" customHeight="1" x14ac:dyDescent="0.2">
      <c r="B13" s="53" t="s">
        <v>15</v>
      </c>
      <c r="C13" s="86">
        <v>-2.6612203554333314</v>
      </c>
      <c r="D13" s="35"/>
    </row>
    <row r="14" spans="1:5" ht="12.75" customHeight="1" x14ac:dyDescent="0.2">
      <c r="B14" s="51" t="s">
        <v>17</v>
      </c>
      <c r="C14" s="76">
        <v>-2.1204069362357321</v>
      </c>
      <c r="D14" s="35"/>
    </row>
    <row r="15" spans="1:5" ht="12.75" customHeight="1" x14ac:dyDescent="0.2">
      <c r="B15" s="51" t="s">
        <v>21</v>
      </c>
      <c r="C15" s="76">
        <v>-1.8583657684645161</v>
      </c>
      <c r="D15" s="35"/>
    </row>
    <row r="16" spans="1:5" ht="12.75" customHeight="1" x14ac:dyDescent="0.2">
      <c r="B16" s="52" t="s">
        <v>22</v>
      </c>
      <c r="C16" s="76">
        <v>-1.8201382831537227</v>
      </c>
      <c r="D16" s="35"/>
    </row>
    <row r="17" spans="1:5" ht="12.75" customHeight="1" x14ac:dyDescent="0.2">
      <c r="B17" s="51" t="s">
        <v>20</v>
      </c>
      <c r="C17" s="76">
        <v>-1.4679776881900701</v>
      </c>
      <c r="D17" s="35"/>
    </row>
    <row r="18" spans="1:5" ht="12.75" customHeight="1" x14ac:dyDescent="0.2">
      <c r="B18" s="51" t="s">
        <v>23</v>
      </c>
      <c r="C18" s="76">
        <v>-1.43472849193312</v>
      </c>
      <c r="D18" s="35"/>
    </row>
    <row r="19" spans="1:5" ht="12.75" customHeight="1" x14ac:dyDescent="0.2">
      <c r="B19" s="51" t="s">
        <v>18</v>
      </c>
      <c r="C19" s="76">
        <v>-1.3911560680692074</v>
      </c>
      <c r="D19" s="35"/>
    </row>
    <row r="20" spans="1:5" ht="12.75" customHeight="1" x14ac:dyDescent="0.2">
      <c r="B20" s="51" t="s">
        <v>24</v>
      </c>
      <c r="C20" s="93">
        <v>-3.1934713031432672E-2</v>
      </c>
      <c r="D20" s="35"/>
    </row>
    <row r="21" spans="1:5" ht="12.75" customHeight="1" x14ac:dyDescent="0.2">
      <c r="B21" s="52" t="s">
        <v>1</v>
      </c>
      <c r="C21" s="83">
        <v>1.2185313693687845</v>
      </c>
      <c r="D21" s="35"/>
    </row>
    <row r="22" spans="1:5" ht="12.75" customHeight="1" x14ac:dyDescent="0.2">
      <c r="B22" s="52" t="s">
        <v>25</v>
      </c>
      <c r="C22" s="76">
        <v>1.4524485488796339</v>
      </c>
      <c r="D22" s="35"/>
    </row>
    <row r="23" spans="1:5" ht="12.75" customHeight="1" thickBot="1" x14ac:dyDescent="0.25">
      <c r="B23" s="55" t="s">
        <v>2</v>
      </c>
      <c r="C23" s="78">
        <v>8.9963711041132886</v>
      </c>
      <c r="D23" s="37"/>
    </row>
    <row r="24" spans="1:5" ht="12.75" customHeight="1" thickTop="1" x14ac:dyDescent="0.2">
      <c r="B24" s="16" t="s">
        <v>81</v>
      </c>
    </row>
    <row r="25" spans="1:5" ht="12.75" customHeight="1" x14ac:dyDescent="0.2">
      <c r="D25" s="20" t="s">
        <v>109</v>
      </c>
    </row>
    <row r="26" spans="1:5" ht="12.75" customHeight="1" x14ac:dyDescent="0.2">
      <c r="B26" s="9" t="s">
        <v>112</v>
      </c>
    </row>
    <row r="28" spans="1:5" ht="17.25" customHeight="1" x14ac:dyDescent="0.2">
      <c r="B28" s="17" t="s">
        <v>106</v>
      </c>
      <c r="C28" s="17"/>
      <c r="D28" s="17"/>
      <c r="E28" s="17"/>
    </row>
    <row r="29" spans="1:5" ht="38.1" customHeight="1" x14ac:dyDescent="0.2">
      <c r="B29" s="124" t="s">
        <v>11</v>
      </c>
      <c r="C29" s="124"/>
      <c r="D29" s="124"/>
      <c r="E29" s="124"/>
    </row>
    <row r="30" spans="1:5" s="17" customFormat="1" ht="12.75" customHeight="1" x14ac:dyDescent="0.2">
      <c r="A30" s="10"/>
      <c r="B30" s="31"/>
      <c r="C30" s="32" t="s">
        <v>12</v>
      </c>
      <c r="D30" s="33"/>
    </row>
    <row r="31" spans="1:5" ht="12.75" customHeight="1" x14ac:dyDescent="0.2">
      <c r="A31" s="10"/>
      <c r="B31" s="50" t="s">
        <v>13</v>
      </c>
      <c r="C31" s="76">
        <v>-10.744643364302224</v>
      </c>
      <c r="D31" s="35"/>
    </row>
    <row r="32" spans="1:5" ht="12.75" customHeight="1" x14ac:dyDescent="0.2">
      <c r="A32" s="10"/>
      <c r="B32" s="51" t="s">
        <v>80</v>
      </c>
      <c r="C32" s="76">
        <v>-5.9961245298931685</v>
      </c>
      <c r="D32" s="35"/>
    </row>
    <row r="33" spans="1:4" ht="12.75" customHeight="1" x14ac:dyDescent="0.2">
      <c r="A33" s="10"/>
      <c r="B33" s="51" t="s">
        <v>16</v>
      </c>
      <c r="C33" s="76">
        <v>-4.6849132789530588</v>
      </c>
      <c r="D33" s="35"/>
    </row>
    <row r="34" spans="1:4" ht="12.75" customHeight="1" x14ac:dyDescent="0.2">
      <c r="B34" s="53" t="s">
        <v>15</v>
      </c>
      <c r="C34" s="86">
        <v>-4.6097563580828282</v>
      </c>
      <c r="D34" s="35"/>
    </row>
    <row r="35" spans="1:4" ht="12.75" customHeight="1" x14ac:dyDescent="0.2">
      <c r="B35" s="51" t="s">
        <v>18</v>
      </c>
      <c r="C35" s="76">
        <v>-3.8193797749786103</v>
      </c>
      <c r="D35" s="35"/>
    </row>
    <row r="36" spans="1:4" ht="12.75" customHeight="1" x14ac:dyDescent="0.2">
      <c r="B36" s="51" t="s">
        <v>19</v>
      </c>
      <c r="C36" s="76">
        <v>-3.7760747985736747</v>
      </c>
      <c r="D36" s="35"/>
    </row>
    <row r="37" spans="1:4" ht="12.75" customHeight="1" x14ac:dyDescent="0.2">
      <c r="B37" s="51" t="s">
        <v>17</v>
      </c>
      <c r="C37" s="76">
        <v>-3.3357138958564416</v>
      </c>
      <c r="D37" s="35"/>
    </row>
    <row r="38" spans="1:4" ht="12.75" customHeight="1" x14ac:dyDescent="0.2">
      <c r="B38" s="51" t="s">
        <v>20</v>
      </c>
      <c r="C38" s="76">
        <v>-2.8860957283974549</v>
      </c>
      <c r="D38" s="35"/>
    </row>
    <row r="39" spans="1:4" ht="12.75" customHeight="1" x14ac:dyDescent="0.2">
      <c r="B39" s="51" t="s">
        <v>23</v>
      </c>
      <c r="C39" s="76">
        <v>-2.8722879281711085</v>
      </c>
      <c r="D39" s="35"/>
    </row>
    <row r="40" spans="1:4" ht="12.75" customHeight="1" x14ac:dyDescent="0.2">
      <c r="B40" s="52" t="s">
        <v>22</v>
      </c>
      <c r="C40" s="76">
        <v>-2.4651274739144613</v>
      </c>
      <c r="D40" s="35"/>
    </row>
    <row r="41" spans="1:4" ht="12.75" customHeight="1" x14ac:dyDescent="0.2">
      <c r="B41" s="51" t="s">
        <v>21</v>
      </c>
      <c r="C41" s="76">
        <v>-2.3659597246203394</v>
      </c>
      <c r="D41" s="35"/>
    </row>
    <row r="42" spans="1:4" ht="12.75" customHeight="1" x14ac:dyDescent="0.2">
      <c r="B42" s="51" t="s">
        <v>24</v>
      </c>
      <c r="C42" s="93">
        <v>-0.41161921827192854</v>
      </c>
      <c r="D42" s="35"/>
    </row>
    <row r="43" spans="1:4" ht="12.75" customHeight="1" x14ac:dyDescent="0.2">
      <c r="B43" s="52" t="s">
        <v>25</v>
      </c>
      <c r="C43" s="76">
        <v>1.4789042626164088</v>
      </c>
      <c r="D43" s="35"/>
    </row>
    <row r="44" spans="1:4" ht="12.75" customHeight="1" x14ac:dyDescent="0.2">
      <c r="B44" s="52" t="s">
        <v>1</v>
      </c>
      <c r="C44" s="83">
        <v>7.3293649831622716</v>
      </c>
      <c r="D44" s="35"/>
    </row>
    <row r="45" spans="1:4" ht="12.75" customHeight="1" thickBot="1" x14ac:dyDescent="0.25">
      <c r="B45" s="55" t="s">
        <v>2</v>
      </c>
      <c r="C45" s="78">
        <v>13.887224865742073</v>
      </c>
      <c r="D45" s="37"/>
    </row>
    <row r="46" spans="1:4" ht="12.75" customHeight="1" thickTop="1" x14ac:dyDescent="0.2">
      <c r="B46" s="16" t="s">
        <v>81</v>
      </c>
    </row>
    <row r="47" spans="1:4" ht="12.75" customHeight="1" x14ac:dyDescent="0.2">
      <c r="D47" s="20" t="s">
        <v>109</v>
      </c>
    </row>
    <row r="48" spans="1:4" ht="12.75" customHeight="1" x14ac:dyDescent="0.2">
      <c r="B48" s="9" t="s">
        <v>112</v>
      </c>
    </row>
    <row r="50" spans="1:5" ht="17.25" customHeight="1" x14ac:dyDescent="0.2">
      <c r="B50" s="17" t="s">
        <v>104</v>
      </c>
      <c r="C50" s="17"/>
      <c r="D50" s="17"/>
      <c r="E50" s="17"/>
    </row>
    <row r="51" spans="1:5" ht="38.1" customHeight="1" x14ac:dyDescent="0.2">
      <c r="B51" s="124" t="s">
        <v>11</v>
      </c>
      <c r="C51" s="124"/>
      <c r="D51" s="124"/>
      <c r="E51" s="124"/>
    </row>
    <row r="52" spans="1:5" s="17" customFormat="1" ht="12.75" customHeight="1" x14ac:dyDescent="0.2">
      <c r="A52" s="10"/>
      <c r="B52" s="31"/>
      <c r="C52" s="32" t="s">
        <v>12</v>
      </c>
      <c r="D52" s="33"/>
    </row>
    <row r="53" spans="1:5" ht="12.75" customHeight="1" x14ac:dyDescent="0.2">
      <c r="A53" s="10"/>
      <c r="B53" s="50" t="s">
        <v>13</v>
      </c>
      <c r="C53" s="76">
        <v>-10.902040011427063</v>
      </c>
      <c r="D53" s="35"/>
    </row>
    <row r="54" spans="1:5" ht="12.75" customHeight="1" x14ac:dyDescent="0.2">
      <c r="A54" s="10"/>
      <c r="B54" s="51" t="s">
        <v>80</v>
      </c>
      <c r="C54" s="76">
        <v>-6.9121807241176265</v>
      </c>
      <c r="D54" s="35"/>
    </row>
    <row r="55" spans="1:5" ht="12.75" customHeight="1" x14ac:dyDescent="0.2">
      <c r="A55" s="10"/>
      <c r="B55" s="51" t="s">
        <v>16</v>
      </c>
      <c r="C55" s="76">
        <v>-5.1321987786137724</v>
      </c>
      <c r="D55" s="35"/>
    </row>
    <row r="56" spans="1:5" ht="12.75" customHeight="1" x14ac:dyDescent="0.2">
      <c r="B56" s="53" t="s">
        <v>15</v>
      </c>
      <c r="C56" s="86">
        <v>-4.784854794170899</v>
      </c>
      <c r="D56" s="35"/>
    </row>
    <row r="57" spans="1:5" ht="12.75" customHeight="1" x14ac:dyDescent="0.2">
      <c r="B57" s="51" t="s">
        <v>17</v>
      </c>
      <c r="C57" s="76">
        <v>-3.8494005588003368</v>
      </c>
      <c r="D57" s="35"/>
    </row>
    <row r="58" spans="1:5" ht="12.75" customHeight="1" x14ac:dyDescent="0.2">
      <c r="B58" s="51" t="s">
        <v>18</v>
      </c>
      <c r="C58" s="76">
        <v>-3.8288627416165752</v>
      </c>
      <c r="D58" s="35"/>
    </row>
    <row r="59" spans="1:5" ht="12.75" customHeight="1" x14ac:dyDescent="0.2">
      <c r="B59" s="51" t="s">
        <v>19</v>
      </c>
      <c r="C59" s="76">
        <v>-3.2495952408314288</v>
      </c>
      <c r="D59" s="35"/>
    </row>
    <row r="60" spans="1:5" ht="12.75" customHeight="1" x14ac:dyDescent="0.2">
      <c r="B60" s="51" t="s">
        <v>20</v>
      </c>
      <c r="C60" s="76">
        <v>-2.8203407107376055</v>
      </c>
      <c r="D60" s="35"/>
    </row>
    <row r="61" spans="1:5" ht="12.75" customHeight="1" x14ac:dyDescent="0.2">
      <c r="B61" s="52" t="s">
        <v>22</v>
      </c>
      <c r="C61" s="76">
        <v>-2.6367066153570438</v>
      </c>
      <c r="D61" s="35"/>
    </row>
    <row r="62" spans="1:5" ht="12.75" customHeight="1" x14ac:dyDescent="0.2">
      <c r="B62" s="51" t="s">
        <v>21</v>
      </c>
      <c r="C62" s="76">
        <v>-2.5060859736727852</v>
      </c>
      <c r="D62" s="35"/>
    </row>
    <row r="63" spans="1:5" ht="12.75" customHeight="1" x14ac:dyDescent="0.2">
      <c r="B63" s="51" t="s">
        <v>23</v>
      </c>
      <c r="C63" s="76">
        <v>-2.4535815278754276</v>
      </c>
      <c r="D63" s="35"/>
    </row>
    <row r="64" spans="1:5" ht="12.75" customHeight="1" x14ac:dyDescent="0.2">
      <c r="B64" s="51" t="s">
        <v>24</v>
      </c>
      <c r="C64" s="76">
        <v>-0.18430175959724399</v>
      </c>
      <c r="D64" s="35"/>
    </row>
    <row r="65" spans="1:5" ht="12.75" customHeight="1" x14ac:dyDescent="0.2">
      <c r="B65" s="52" t="s">
        <v>25</v>
      </c>
      <c r="C65" s="76">
        <v>3.9710895668459361</v>
      </c>
      <c r="D65" s="35"/>
    </row>
    <row r="66" spans="1:5" ht="12.75" customHeight="1" x14ac:dyDescent="0.2">
      <c r="B66" s="52" t="s">
        <v>1</v>
      </c>
      <c r="C66" s="83">
        <v>7.9829836564270655</v>
      </c>
      <c r="D66" s="35"/>
    </row>
    <row r="67" spans="1:5" ht="12.75" customHeight="1" thickBot="1" x14ac:dyDescent="0.25">
      <c r="B67" s="55" t="s">
        <v>2</v>
      </c>
      <c r="C67" s="78">
        <v>13.162354792011499</v>
      </c>
      <c r="D67" s="37"/>
    </row>
    <row r="68" spans="1:5" ht="12.75" customHeight="1" thickTop="1" x14ac:dyDescent="0.2">
      <c r="B68" s="16" t="s">
        <v>81</v>
      </c>
    </row>
    <row r="69" spans="1:5" ht="12.75" customHeight="1" x14ac:dyDescent="0.2">
      <c r="D69" s="20" t="s">
        <v>109</v>
      </c>
    </row>
    <row r="70" spans="1:5" ht="12.75" customHeight="1" x14ac:dyDescent="0.2">
      <c r="B70" s="9" t="s">
        <v>112</v>
      </c>
    </row>
    <row r="71" spans="1:5" ht="12.75" customHeight="1" x14ac:dyDescent="0.2">
      <c r="B71" s="9"/>
    </row>
    <row r="72" spans="1:5" ht="12.75" customHeight="1" x14ac:dyDescent="0.2">
      <c r="B72" s="94" t="s">
        <v>116</v>
      </c>
      <c r="C72" s="95"/>
      <c r="D72" s="95"/>
    </row>
    <row r="73" spans="1:5" ht="12.75" customHeight="1" x14ac:dyDescent="0.2">
      <c r="B73" s="94"/>
      <c r="C73" s="95"/>
      <c r="D73" s="95"/>
    </row>
    <row r="74" spans="1:5" ht="17.25" customHeight="1" x14ac:dyDescent="0.2">
      <c r="B74" s="17" t="s">
        <v>100</v>
      </c>
      <c r="C74" s="17"/>
      <c r="D74" s="17"/>
      <c r="E74" s="17"/>
    </row>
    <row r="75" spans="1:5" ht="38.1" customHeight="1" x14ac:dyDescent="0.2">
      <c r="B75" s="124" t="s">
        <v>11</v>
      </c>
      <c r="C75" s="124"/>
      <c r="D75" s="124"/>
      <c r="E75" s="124"/>
    </row>
    <row r="76" spans="1:5" s="17" customFormat="1" ht="12.75" customHeight="1" x14ac:dyDescent="0.2">
      <c r="A76" s="10"/>
      <c r="B76" s="31"/>
      <c r="C76" s="32" t="s">
        <v>12</v>
      </c>
      <c r="D76" s="33"/>
    </row>
    <row r="77" spans="1:5" ht="12.75" customHeight="1" x14ac:dyDescent="0.2">
      <c r="A77" s="10"/>
      <c r="B77" s="50" t="s">
        <v>13</v>
      </c>
      <c r="C77" s="76">
        <v>-8.6258567458072779</v>
      </c>
      <c r="D77" s="35"/>
      <c r="E77" s="51"/>
    </row>
    <row r="78" spans="1:5" ht="12.75" customHeight="1" x14ac:dyDescent="0.2">
      <c r="A78" s="10"/>
      <c r="B78" s="51" t="s">
        <v>80</v>
      </c>
      <c r="C78" s="76">
        <v>-5.5470434937703628</v>
      </c>
      <c r="D78" s="35"/>
      <c r="E78" s="51"/>
    </row>
    <row r="79" spans="1:5" ht="12.75" customHeight="1" x14ac:dyDescent="0.2">
      <c r="A79" s="10"/>
      <c r="B79" s="51" t="s">
        <v>15</v>
      </c>
      <c r="C79" s="86">
        <v>-4.3624893298825214</v>
      </c>
      <c r="D79" s="35"/>
      <c r="E79" s="51"/>
    </row>
    <row r="80" spans="1:5" ht="12.75" customHeight="1" x14ac:dyDescent="0.2">
      <c r="B80" s="51" t="s">
        <v>16</v>
      </c>
      <c r="C80" s="76">
        <v>-4.5904450659040137</v>
      </c>
      <c r="D80" s="35"/>
      <c r="E80" s="51"/>
    </row>
    <row r="81" spans="2:5" ht="12.75" customHeight="1" x14ac:dyDescent="0.2">
      <c r="B81" s="51" t="s">
        <v>19</v>
      </c>
      <c r="C81" s="76">
        <v>-2.6679880285809547</v>
      </c>
      <c r="D81" s="35"/>
      <c r="E81" s="51"/>
    </row>
    <row r="82" spans="2:5" ht="12.75" customHeight="1" x14ac:dyDescent="0.2">
      <c r="B82" s="51" t="s">
        <v>17</v>
      </c>
      <c r="C82" s="76">
        <v>-2.9078443897316002</v>
      </c>
      <c r="D82" s="35"/>
      <c r="E82" s="51"/>
    </row>
    <row r="83" spans="2:5" ht="12.75" customHeight="1" x14ac:dyDescent="0.2">
      <c r="B83" s="51" t="s">
        <v>18</v>
      </c>
      <c r="C83" s="76">
        <v>-2.8768464561402531</v>
      </c>
      <c r="D83" s="35"/>
      <c r="E83" s="51"/>
    </row>
    <row r="84" spans="2:5" ht="12.75" customHeight="1" x14ac:dyDescent="0.2">
      <c r="B84" s="51" t="s">
        <v>20</v>
      </c>
      <c r="C84" s="76">
        <v>-2.4098136440048279</v>
      </c>
      <c r="D84" s="35"/>
      <c r="E84" s="51"/>
    </row>
    <row r="85" spans="2:5" ht="12.75" customHeight="1" x14ac:dyDescent="0.2">
      <c r="B85" s="51" t="s">
        <v>21</v>
      </c>
      <c r="C85" s="76">
        <v>-2.332943135573605</v>
      </c>
      <c r="D85" s="35"/>
      <c r="E85" s="51"/>
    </row>
    <row r="86" spans="2:5" ht="12.75" customHeight="1" x14ac:dyDescent="0.2">
      <c r="B86" s="52" t="s">
        <v>22</v>
      </c>
      <c r="C86" s="76">
        <v>-2.1448410904683093</v>
      </c>
      <c r="D86" s="35"/>
      <c r="E86" s="52"/>
    </row>
    <row r="87" spans="2:5" ht="12.75" customHeight="1" x14ac:dyDescent="0.2">
      <c r="B87" s="51" t="s">
        <v>23</v>
      </c>
      <c r="C87" s="76">
        <v>-2.0975458262657329</v>
      </c>
      <c r="D87" s="35"/>
      <c r="E87" s="51"/>
    </row>
    <row r="88" spans="2:5" ht="12.75" customHeight="1" x14ac:dyDescent="0.2">
      <c r="B88" s="51" t="s">
        <v>24</v>
      </c>
      <c r="C88" s="76">
        <v>0.56918320568751535</v>
      </c>
      <c r="D88" s="35"/>
      <c r="E88" s="51"/>
    </row>
    <row r="89" spans="2:5" ht="12.75" customHeight="1" x14ac:dyDescent="0.2">
      <c r="B89" s="51" t="s">
        <v>25</v>
      </c>
      <c r="C89" s="76">
        <v>3.9875605413218302</v>
      </c>
      <c r="D89" s="35"/>
      <c r="E89" s="51"/>
    </row>
    <row r="90" spans="2:5" ht="12.75" customHeight="1" x14ac:dyDescent="0.2">
      <c r="B90" s="52" t="s">
        <v>1</v>
      </c>
      <c r="C90" s="83">
        <v>6.8237647181296355</v>
      </c>
      <c r="D90" s="35"/>
      <c r="E90" s="52"/>
    </row>
    <row r="91" spans="2:5" ht="12.75" customHeight="1" thickBot="1" x14ac:dyDescent="0.25">
      <c r="B91" s="55" t="s">
        <v>2</v>
      </c>
      <c r="C91" s="78">
        <v>10.86997551315217</v>
      </c>
      <c r="D91" s="37"/>
      <c r="E91" s="53"/>
    </row>
    <row r="92" spans="2:5" ht="12.75" customHeight="1" thickTop="1" x14ac:dyDescent="0.2">
      <c r="B92" s="16" t="s">
        <v>81</v>
      </c>
    </row>
    <row r="93" spans="2:5" ht="12.75" customHeight="1" x14ac:dyDescent="0.2">
      <c r="D93" s="20" t="s">
        <v>102</v>
      </c>
    </row>
    <row r="94" spans="2:5" ht="12.75" customHeight="1" x14ac:dyDescent="0.2">
      <c r="B94" s="9" t="s">
        <v>103</v>
      </c>
    </row>
    <row r="96" spans="2:5" ht="17.25" customHeight="1" x14ac:dyDescent="0.2">
      <c r="B96" s="17" t="s">
        <v>99</v>
      </c>
      <c r="C96" s="17"/>
      <c r="D96" s="17"/>
      <c r="E96" s="17"/>
    </row>
    <row r="97" spans="1:5" ht="38.1" customHeight="1" x14ac:dyDescent="0.2">
      <c r="B97" s="124" t="s">
        <v>11</v>
      </c>
      <c r="C97" s="124"/>
      <c r="D97" s="124"/>
      <c r="E97" s="124"/>
    </row>
    <row r="98" spans="1:5" s="17" customFormat="1" ht="12.75" customHeight="1" x14ac:dyDescent="0.2">
      <c r="A98" s="10"/>
      <c r="B98" s="31"/>
      <c r="C98" s="32" t="s">
        <v>12</v>
      </c>
      <c r="D98" s="33"/>
    </row>
    <row r="99" spans="1:5" ht="12.75" customHeight="1" x14ac:dyDescent="0.2">
      <c r="A99" s="10"/>
      <c r="B99" s="50" t="s">
        <v>98</v>
      </c>
      <c r="C99" s="76">
        <v>-9.0894771822625877</v>
      </c>
      <c r="D99" s="35"/>
      <c r="E99" s="51"/>
    </row>
    <row r="100" spans="1:5" ht="12.75" customHeight="1" x14ac:dyDescent="0.2">
      <c r="A100" s="10"/>
      <c r="B100" s="51" t="s">
        <v>80</v>
      </c>
      <c r="C100" s="76">
        <v>-5.7926406936246826</v>
      </c>
      <c r="D100" s="35"/>
      <c r="E100" s="51"/>
    </row>
    <row r="101" spans="1:5" ht="12.75" customHeight="1" x14ac:dyDescent="0.2">
      <c r="A101" s="10"/>
      <c r="B101" s="51" t="s">
        <v>15</v>
      </c>
      <c r="C101" s="76">
        <v>-4.696870127109535</v>
      </c>
      <c r="D101" s="35"/>
      <c r="E101" s="51"/>
    </row>
    <row r="102" spans="1:5" ht="12.75" customHeight="1" x14ac:dyDescent="0.2">
      <c r="B102" s="51" t="s">
        <v>16</v>
      </c>
      <c r="C102" s="76">
        <v>-4.1118812233155788</v>
      </c>
      <c r="D102" s="35"/>
      <c r="E102" s="51"/>
    </row>
    <row r="103" spans="1:5" ht="12.75" customHeight="1" x14ac:dyDescent="0.2">
      <c r="B103" s="51" t="s">
        <v>19</v>
      </c>
      <c r="C103" s="76">
        <v>-3.453311898769007</v>
      </c>
      <c r="D103" s="35"/>
      <c r="E103" s="51"/>
    </row>
    <row r="104" spans="1:5" ht="12.75" customHeight="1" x14ac:dyDescent="0.2">
      <c r="B104" s="51" t="s">
        <v>17</v>
      </c>
      <c r="C104" s="76">
        <v>-2.8654794016471898</v>
      </c>
      <c r="D104" s="35"/>
      <c r="E104" s="51"/>
    </row>
    <row r="105" spans="1:5" ht="12.75" customHeight="1" x14ac:dyDescent="0.2">
      <c r="B105" s="51" t="s">
        <v>18</v>
      </c>
      <c r="C105" s="76">
        <v>-2.6512368137080697</v>
      </c>
      <c r="D105" s="35"/>
      <c r="E105" s="51"/>
    </row>
    <row r="106" spans="1:5" ht="12.75" customHeight="1" x14ac:dyDescent="0.2">
      <c r="B106" s="51" t="s">
        <v>20</v>
      </c>
      <c r="C106" s="76">
        <v>-2.4363857958750379</v>
      </c>
      <c r="D106" s="35"/>
      <c r="E106" s="51"/>
    </row>
    <row r="107" spans="1:5" ht="12.75" customHeight="1" x14ac:dyDescent="0.2">
      <c r="B107" s="51" t="s">
        <v>21</v>
      </c>
      <c r="C107" s="76">
        <v>-2.4084003072463314</v>
      </c>
      <c r="D107" s="35"/>
      <c r="E107" s="51"/>
    </row>
    <row r="108" spans="1:5" ht="12.75" customHeight="1" x14ac:dyDescent="0.2">
      <c r="B108" s="52" t="s">
        <v>22</v>
      </c>
      <c r="C108" s="76">
        <v>-2.2148698197879231</v>
      </c>
      <c r="D108" s="35"/>
      <c r="E108" s="52"/>
    </row>
    <row r="109" spans="1:5" ht="12.75" customHeight="1" x14ac:dyDescent="0.2">
      <c r="B109" s="51" t="s">
        <v>23</v>
      </c>
      <c r="C109" s="76">
        <v>-1.8541486707082542</v>
      </c>
      <c r="D109" s="35"/>
      <c r="E109" s="51"/>
    </row>
    <row r="110" spans="1:5" ht="12.75" customHeight="1" x14ac:dyDescent="0.2">
      <c r="B110" s="51" t="s">
        <v>24</v>
      </c>
      <c r="C110" s="76">
        <v>8.1671237486231993E-2</v>
      </c>
      <c r="D110" s="35"/>
      <c r="E110" s="51"/>
    </row>
    <row r="111" spans="1:5" ht="12.75" customHeight="1" x14ac:dyDescent="0.2">
      <c r="B111" s="51" t="s">
        <v>25</v>
      </c>
      <c r="C111" s="76">
        <v>2.0208335511108975</v>
      </c>
      <c r="D111" s="35"/>
      <c r="E111" s="51"/>
    </row>
    <row r="112" spans="1:5" ht="12.75" customHeight="1" x14ac:dyDescent="0.2">
      <c r="B112" s="52" t="s">
        <v>1</v>
      </c>
      <c r="C112" s="83">
        <v>7.0779866969474039</v>
      </c>
      <c r="D112" s="35"/>
      <c r="E112" s="52"/>
    </row>
    <row r="113" spans="1:5" ht="12.75" customHeight="1" thickBot="1" x14ac:dyDescent="0.25">
      <c r="B113" s="55" t="s">
        <v>2</v>
      </c>
      <c r="C113" s="78">
        <v>15.933496769295255</v>
      </c>
      <c r="D113" s="37"/>
      <c r="E113" s="53"/>
    </row>
    <row r="114" spans="1:5" ht="12.75" customHeight="1" thickTop="1" x14ac:dyDescent="0.2">
      <c r="B114" s="16" t="s">
        <v>81</v>
      </c>
    </row>
    <row r="115" spans="1:5" ht="12.75" customHeight="1" x14ac:dyDescent="0.2">
      <c r="D115" s="20" t="s">
        <v>97</v>
      </c>
    </row>
    <row r="117" spans="1:5" ht="17.25" customHeight="1" x14ac:dyDescent="0.2">
      <c r="B117" s="17" t="s">
        <v>79</v>
      </c>
      <c r="C117" s="17"/>
      <c r="D117" s="17"/>
      <c r="E117" s="17"/>
    </row>
    <row r="118" spans="1:5" ht="38.1" customHeight="1" x14ac:dyDescent="0.2">
      <c r="B118" s="124" t="s">
        <v>11</v>
      </c>
      <c r="C118" s="124"/>
      <c r="D118" s="124"/>
      <c r="E118" s="124"/>
    </row>
    <row r="119" spans="1:5" s="17" customFormat="1" ht="12.75" customHeight="1" x14ac:dyDescent="0.2">
      <c r="A119" s="10"/>
      <c r="B119" s="31"/>
      <c r="C119" s="32" t="s">
        <v>12</v>
      </c>
      <c r="D119" s="33"/>
    </row>
    <row r="120" spans="1:5" ht="12.75" customHeight="1" x14ac:dyDescent="0.2">
      <c r="A120" s="10"/>
      <c r="B120" s="50" t="s">
        <v>13</v>
      </c>
      <c r="C120" s="76">
        <v>-9.3145364240157242</v>
      </c>
      <c r="D120" s="35"/>
      <c r="E120" s="18"/>
    </row>
    <row r="121" spans="1:5" ht="12.75" customHeight="1" x14ac:dyDescent="0.2">
      <c r="A121" s="10"/>
      <c r="B121" s="51" t="s">
        <v>80</v>
      </c>
      <c r="C121" s="76">
        <v>-5.3761912618936432</v>
      </c>
      <c r="D121" s="35"/>
      <c r="E121" s="18"/>
    </row>
    <row r="122" spans="1:5" ht="12.75" customHeight="1" x14ac:dyDescent="0.2">
      <c r="A122" s="10"/>
      <c r="B122" s="51" t="s">
        <v>15</v>
      </c>
      <c r="C122" s="76">
        <v>-4.3126489309869056</v>
      </c>
      <c r="D122" s="35"/>
      <c r="E122" s="18"/>
    </row>
    <row r="123" spans="1:5" ht="12.75" customHeight="1" x14ac:dyDescent="0.2">
      <c r="B123" s="51" t="s">
        <v>16</v>
      </c>
      <c r="C123" s="76">
        <v>-4.2639692764509123</v>
      </c>
      <c r="D123" s="35"/>
      <c r="E123" s="18"/>
    </row>
    <row r="124" spans="1:5" ht="12.75" customHeight="1" x14ac:dyDescent="0.2">
      <c r="B124" s="51" t="s">
        <v>17</v>
      </c>
      <c r="C124" s="76">
        <v>-3.0261332229967679</v>
      </c>
      <c r="D124" s="35"/>
      <c r="E124" s="18"/>
    </row>
    <row r="125" spans="1:5" ht="12.75" customHeight="1" x14ac:dyDescent="0.2">
      <c r="B125" s="51" t="s">
        <v>18</v>
      </c>
      <c r="C125" s="76">
        <v>-3.0734462918046481</v>
      </c>
      <c r="D125" s="35"/>
      <c r="E125" s="18"/>
    </row>
    <row r="126" spans="1:5" ht="12.75" customHeight="1" x14ac:dyDescent="0.2">
      <c r="B126" s="51" t="s">
        <v>19</v>
      </c>
      <c r="C126" s="76">
        <v>-3.1591662088296282</v>
      </c>
      <c r="D126" s="35"/>
      <c r="E126" s="18"/>
    </row>
    <row r="127" spans="1:5" ht="12.75" customHeight="1" x14ac:dyDescent="0.2">
      <c r="B127" s="51" t="s">
        <v>20</v>
      </c>
      <c r="C127" s="76">
        <v>-2.5794169655756694</v>
      </c>
      <c r="D127" s="35"/>
      <c r="E127" s="18"/>
    </row>
    <row r="128" spans="1:5" ht="12.75" customHeight="1" x14ac:dyDescent="0.2">
      <c r="B128" s="51" t="s">
        <v>21</v>
      </c>
      <c r="C128" s="76">
        <v>-2.3805431195070854</v>
      </c>
      <c r="D128" s="35"/>
      <c r="E128" s="18"/>
    </row>
    <row r="129" spans="2:5" ht="12.75" customHeight="1" x14ac:dyDescent="0.2">
      <c r="B129" s="52" t="s">
        <v>22</v>
      </c>
      <c r="C129" s="76">
        <v>-2.2662259731279257</v>
      </c>
      <c r="D129" s="35"/>
      <c r="E129" s="19"/>
    </row>
    <row r="130" spans="2:5" ht="12.75" customHeight="1" x14ac:dyDescent="0.2">
      <c r="B130" s="51" t="s">
        <v>23</v>
      </c>
      <c r="C130" s="76">
        <v>-1.7377201541192724</v>
      </c>
      <c r="D130" s="35"/>
      <c r="E130" s="18"/>
    </row>
    <row r="131" spans="2:5" ht="12.75" customHeight="1" x14ac:dyDescent="0.2">
      <c r="B131" s="51" t="s">
        <v>24</v>
      </c>
      <c r="C131" s="76">
        <v>0.13434488827304125</v>
      </c>
      <c r="D131" s="35"/>
      <c r="E131" s="18"/>
    </row>
    <row r="132" spans="2:5" ht="12.75" customHeight="1" x14ac:dyDescent="0.2">
      <c r="B132" s="51" t="s">
        <v>25</v>
      </c>
      <c r="C132" s="76">
        <v>3.8217233570379303</v>
      </c>
      <c r="D132" s="35"/>
      <c r="E132" s="18"/>
    </row>
    <row r="133" spans="2:5" ht="12.75" customHeight="1" x14ac:dyDescent="0.2">
      <c r="B133" s="52" t="s">
        <v>1</v>
      </c>
      <c r="C133" s="77">
        <v>7.8645128091740775</v>
      </c>
      <c r="D133" s="35"/>
      <c r="E133" s="56"/>
    </row>
    <row r="134" spans="2:5" ht="12.75" customHeight="1" thickBot="1" x14ac:dyDescent="0.25">
      <c r="B134" s="55" t="s">
        <v>2</v>
      </c>
      <c r="C134" s="78">
        <v>12.976301667798747</v>
      </c>
      <c r="D134" s="37"/>
      <c r="E134" s="53"/>
    </row>
    <row r="135" spans="2:5" ht="12.75" customHeight="1" thickTop="1" x14ac:dyDescent="0.2">
      <c r="B135" s="16" t="s">
        <v>81</v>
      </c>
    </row>
    <row r="136" spans="2:5" ht="12.75" customHeight="1" x14ac:dyDescent="0.2">
      <c r="D136" s="20" t="s">
        <v>78</v>
      </c>
    </row>
    <row r="138" spans="2:5" ht="12.75" customHeight="1" x14ac:dyDescent="0.2">
      <c r="B138" s="17" t="s">
        <v>0</v>
      </c>
      <c r="C138" s="17"/>
      <c r="D138" s="17"/>
      <c r="E138" s="17"/>
    </row>
    <row r="139" spans="2:5" ht="38.1" customHeight="1" x14ac:dyDescent="0.2">
      <c r="B139" s="124" t="s">
        <v>11</v>
      </c>
      <c r="C139" s="124"/>
      <c r="D139" s="124"/>
      <c r="E139" s="124"/>
    </row>
    <row r="140" spans="2:5" ht="12.75" customHeight="1" x14ac:dyDescent="0.2">
      <c r="B140" s="31"/>
      <c r="C140" s="32" t="s">
        <v>12</v>
      </c>
      <c r="D140" s="33"/>
      <c r="E140" s="17"/>
    </row>
    <row r="141" spans="2:5" ht="12.75" customHeight="1" x14ac:dyDescent="0.2">
      <c r="B141" s="50" t="s">
        <v>13</v>
      </c>
      <c r="C141" s="76">
        <v>-8.834184948268291</v>
      </c>
      <c r="D141" s="35"/>
    </row>
    <row r="142" spans="2:5" ht="12.75" customHeight="1" x14ac:dyDescent="0.2">
      <c r="B142" s="51" t="s">
        <v>80</v>
      </c>
      <c r="C142" s="76">
        <v>-5.419551287447482</v>
      </c>
      <c r="D142" s="35"/>
    </row>
    <row r="143" spans="2:5" ht="12.75" customHeight="1" x14ac:dyDescent="0.2">
      <c r="B143" s="51" t="s">
        <v>15</v>
      </c>
      <c r="C143" s="76">
        <v>-4.6006353554533375</v>
      </c>
      <c r="D143" s="35"/>
    </row>
    <row r="144" spans="2:5" ht="12.75" customHeight="1" x14ac:dyDescent="0.2">
      <c r="B144" s="51" t="s">
        <v>16</v>
      </c>
      <c r="C144" s="76">
        <v>-3.9247533949186266</v>
      </c>
      <c r="D144" s="35"/>
    </row>
    <row r="145" spans="2:5" ht="12.75" customHeight="1" x14ac:dyDescent="0.2">
      <c r="B145" s="51" t="s">
        <v>17</v>
      </c>
      <c r="C145" s="76">
        <v>-3.3183812629401275</v>
      </c>
      <c r="D145" s="35"/>
    </row>
    <row r="146" spans="2:5" ht="12.75" customHeight="1" x14ac:dyDescent="0.2">
      <c r="B146" s="51" t="s">
        <v>18</v>
      </c>
      <c r="C146" s="76">
        <v>-3.2668534876427264</v>
      </c>
      <c r="D146" s="35"/>
    </row>
    <row r="147" spans="2:5" ht="12.75" customHeight="1" x14ac:dyDescent="0.2">
      <c r="B147" s="51" t="s">
        <v>19</v>
      </c>
      <c r="C147" s="76">
        <v>-3.2179985540817602</v>
      </c>
      <c r="D147" s="35"/>
    </row>
    <row r="148" spans="2:5" ht="12.75" customHeight="1" x14ac:dyDescent="0.2">
      <c r="B148" s="51" t="s">
        <v>20</v>
      </c>
      <c r="C148" s="76">
        <v>-2.6948647755236643</v>
      </c>
      <c r="D148" s="35"/>
    </row>
    <row r="149" spans="2:5" ht="12.75" customHeight="1" x14ac:dyDescent="0.2">
      <c r="B149" s="51" t="s">
        <v>21</v>
      </c>
      <c r="C149" s="76">
        <v>-2.1949710116788981</v>
      </c>
      <c r="D149" s="35"/>
    </row>
    <row r="150" spans="2:5" ht="12.75" customHeight="1" x14ac:dyDescent="0.2">
      <c r="B150" s="52" t="s">
        <v>22</v>
      </c>
      <c r="C150" s="76">
        <v>-2.2405241553982176</v>
      </c>
      <c r="D150" s="35"/>
    </row>
    <row r="151" spans="2:5" ht="12.75" customHeight="1" x14ac:dyDescent="0.2">
      <c r="B151" s="51" t="s">
        <v>23</v>
      </c>
      <c r="C151" s="76">
        <v>-1.5914890087778424</v>
      </c>
      <c r="D151" s="35"/>
    </row>
    <row r="152" spans="2:5" ht="12.75" customHeight="1" x14ac:dyDescent="0.2">
      <c r="B152" s="51" t="s">
        <v>24</v>
      </c>
      <c r="C152" s="76">
        <v>0.90330100562654825</v>
      </c>
      <c r="D152" s="35"/>
    </row>
    <row r="153" spans="2:5" ht="12.75" customHeight="1" x14ac:dyDescent="0.2">
      <c r="B153" s="51" t="s">
        <v>25</v>
      </c>
      <c r="C153" s="76">
        <v>4.8405663390269158</v>
      </c>
      <c r="D153" s="35"/>
    </row>
    <row r="154" spans="2:5" ht="12.75" customHeight="1" x14ac:dyDescent="0.2">
      <c r="B154" s="52" t="s">
        <v>1</v>
      </c>
      <c r="C154" s="77">
        <v>8.5361053740487041</v>
      </c>
      <c r="D154" s="35"/>
    </row>
    <row r="155" spans="2:5" ht="12.75" customHeight="1" thickBot="1" x14ac:dyDescent="0.25">
      <c r="B155" s="55" t="s">
        <v>2</v>
      </c>
      <c r="C155" s="78">
        <v>8.3364038956245992</v>
      </c>
      <c r="D155" s="37"/>
    </row>
    <row r="156" spans="2:5" ht="12.75" customHeight="1" thickTop="1" x14ac:dyDescent="0.2">
      <c r="B156" s="16" t="s">
        <v>81</v>
      </c>
    </row>
    <row r="157" spans="2:5" ht="12.75" customHeight="1" x14ac:dyDescent="0.2">
      <c r="D157" s="20" t="s">
        <v>78</v>
      </c>
    </row>
    <row r="159" spans="2:5" ht="12.75" customHeight="1" x14ac:dyDescent="0.2">
      <c r="B159" s="17" t="s">
        <v>42</v>
      </c>
      <c r="C159" s="17"/>
      <c r="D159" s="17"/>
      <c r="E159" s="17"/>
    </row>
    <row r="160" spans="2:5" ht="38.1" customHeight="1" x14ac:dyDescent="0.2">
      <c r="B160" s="124" t="s">
        <v>11</v>
      </c>
      <c r="C160" s="124"/>
      <c r="D160" s="124"/>
      <c r="E160" s="124"/>
    </row>
    <row r="161" spans="2:5" ht="12.75" customHeight="1" x14ac:dyDescent="0.2">
      <c r="B161" s="31"/>
      <c r="C161" s="32" t="s">
        <v>12</v>
      </c>
      <c r="D161" s="33"/>
      <c r="E161" s="17"/>
    </row>
    <row r="162" spans="2:5" ht="12.75" customHeight="1" x14ac:dyDescent="0.2">
      <c r="B162" s="50" t="s">
        <v>13</v>
      </c>
      <c r="C162" s="76">
        <v>-8.8040392323451666</v>
      </c>
      <c r="D162" s="35"/>
    </row>
    <row r="163" spans="2:5" ht="12.75" customHeight="1" x14ac:dyDescent="0.2">
      <c r="B163" s="51" t="s">
        <v>80</v>
      </c>
      <c r="C163" s="76">
        <v>-5.4990832063750217</v>
      </c>
      <c r="D163" s="35"/>
    </row>
    <row r="164" spans="2:5" ht="12.75" customHeight="1" x14ac:dyDescent="0.2">
      <c r="B164" s="51" t="s">
        <v>15</v>
      </c>
      <c r="C164" s="76">
        <v>-4.2394834407322275</v>
      </c>
      <c r="D164" s="35"/>
    </row>
    <row r="165" spans="2:5" ht="12.75" customHeight="1" x14ac:dyDescent="0.2">
      <c r="B165" s="51" t="s">
        <v>16</v>
      </c>
      <c r="C165" s="76">
        <v>-3.9646166668302043</v>
      </c>
      <c r="D165" s="35"/>
    </row>
    <row r="166" spans="2:5" ht="12.75" customHeight="1" x14ac:dyDescent="0.2">
      <c r="B166" s="51" t="s">
        <v>17</v>
      </c>
      <c r="C166" s="76">
        <v>-3.3414906231500354</v>
      </c>
      <c r="D166" s="35"/>
    </row>
    <row r="167" spans="2:5" ht="12.75" customHeight="1" x14ac:dyDescent="0.2">
      <c r="B167" s="51" t="s">
        <v>18</v>
      </c>
      <c r="C167" s="76">
        <v>-3.1813987342243624</v>
      </c>
      <c r="D167" s="35"/>
    </row>
    <row r="168" spans="2:5" ht="12.75" customHeight="1" x14ac:dyDescent="0.2">
      <c r="B168" s="51" t="s">
        <v>19</v>
      </c>
      <c r="C168" s="76">
        <v>-3.1560271050193203</v>
      </c>
      <c r="D168" s="35"/>
    </row>
    <row r="169" spans="2:5" ht="12.75" customHeight="1" x14ac:dyDescent="0.2">
      <c r="B169" s="51" t="s">
        <v>20</v>
      </c>
      <c r="C169" s="76">
        <v>-2.7669034139636568</v>
      </c>
      <c r="D169" s="35"/>
    </row>
    <row r="170" spans="2:5" ht="12.75" customHeight="1" x14ac:dyDescent="0.2">
      <c r="B170" s="51" t="s">
        <v>21</v>
      </c>
      <c r="C170" s="76">
        <v>-2.5459134686366909</v>
      </c>
      <c r="D170" s="35"/>
    </row>
    <row r="171" spans="2:5" ht="12.75" customHeight="1" x14ac:dyDescent="0.2">
      <c r="B171" s="52" t="s">
        <v>22</v>
      </c>
      <c r="C171" s="76">
        <v>-2.2978123858966448</v>
      </c>
      <c r="D171" s="35"/>
    </row>
    <row r="172" spans="2:5" ht="12.75" customHeight="1" x14ac:dyDescent="0.2">
      <c r="B172" s="51" t="s">
        <v>23</v>
      </c>
      <c r="C172" s="76">
        <v>-1.2535476824474878</v>
      </c>
      <c r="D172" s="35"/>
    </row>
    <row r="173" spans="2:5" ht="12.75" customHeight="1" x14ac:dyDescent="0.2">
      <c r="B173" s="51" t="s">
        <v>24</v>
      </c>
      <c r="C173" s="76">
        <v>0.5598340213754025</v>
      </c>
      <c r="D173" s="35"/>
    </row>
    <row r="174" spans="2:5" ht="12.75" customHeight="1" x14ac:dyDescent="0.2">
      <c r="B174" s="51" t="s">
        <v>25</v>
      </c>
      <c r="C174" s="76">
        <v>0.62691599830024547</v>
      </c>
      <c r="D174" s="35"/>
    </row>
    <row r="175" spans="2:5" ht="12.75" customHeight="1" x14ac:dyDescent="0.2">
      <c r="B175" s="52" t="s">
        <v>1</v>
      </c>
      <c r="C175" s="77">
        <v>8.0682404090228577</v>
      </c>
      <c r="D175" s="35"/>
    </row>
    <row r="176" spans="2:5" ht="12.75" customHeight="1" thickBot="1" x14ac:dyDescent="0.25">
      <c r="B176" s="55" t="s">
        <v>2</v>
      </c>
      <c r="C176" s="78">
        <v>9.5</v>
      </c>
      <c r="D176" s="37"/>
    </row>
    <row r="177" spans="2:5" ht="12.75" customHeight="1" thickTop="1" x14ac:dyDescent="0.2">
      <c r="B177" s="16" t="s">
        <v>82</v>
      </c>
    </row>
    <row r="179" spans="2:5" ht="12.75" customHeight="1" x14ac:dyDescent="0.2">
      <c r="B179" s="17" t="s">
        <v>43</v>
      </c>
      <c r="C179" s="17"/>
      <c r="D179" s="17"/>
      <c r="E179" s="17"/>
    </row>
    <row r="180" spans="2:5" ht="38.1" customHeight="1" x14ac:dyDescent="0.2">
      <c r="B180" s="124" t="s">
        <v>11</v>
      </c>
      <c r="C180" s="124"/>
      <c r="D180" s="124"/>
      <c r="E180" s="124"/>
    </row>
    <row r="181" spans="2:5" ht="12.75" customHeight="1" x14ac:dyDescent="0.2">
      <c r="B181" s="31"/>
      <c r="C181" s="32" t="s">
        <v>12</v>
      </c>
      <c r="D181" s="33"/>
      <c r="E181" s="17"/>
    </row>
    <row r="182" spans="2:5" ht="12.75" customHeight="1" x14ac:dyDescent="0.2">
      <c r="B182" s="34" t="s">
        <v>45</v>
      </c>
      <c r="C182" s="67">
        <v>-9.6249610560493508</v>
      </c>
      <c r="D182" s="35"/>
      <c r="E182" s="34"/>
    </row>
    <row r="183" spans="2:5" ht="12.75" customHeight="1" x14ac:dyDescent="0.2">
      <c r="B183" s="34" t="s">
        <v>46</v>
      </c>
      <c r="C183" s="67">
        <v>-7.3447770800173435</v>
      </c>
      <c r="D183" s="35"/>
      <c r="E183" s="34"/>
    </row>
    <row r="184" spans="2:5" ht="12.75" customHeight="1" x14ac:dyDescent="0.2">
      <c r="B184" s="34" t="s">
        <v>47</v>
      </c>
      <c r="C184" s="67">
        <v>-3.7194221582582023</v>
      </c>
      <c r="D184" s="35"/>
      <c r="E184" s="34"/>
    </row>
    <row r="185" spans="2:5" ht="12.75" customHeight="1" x14ac:dyDescent="0.2">
      <c r="B185" s="34" t="s">
        <v>48</v>
      </c>
      <c r="C185" s="67">
        <v>-3.6637749810225855</v>
      </c>
      <c r="D185" s="35"/>
      <c r="E185" s="34"/>
    </row>
    <row r="186" spans="2:5" ht="12.75" customHeight="1" x14ac:dyDescent="0.2">
      <c r="B186" s="34" t="s">
        <v>49</v>
      </c>
      <c r="C186" s="67">
        <v>-5.0503338551651993</v>
      </c>
      <c r="D186" s="35"/>
      <c r="E186" s="34"/>
    </row>
    <row r="187" spans="2:5" ht="12.75" customHeight="1" x14ac:dyDescent="0.2">
      <c r="B187" s="34" t="s">
        <v>17</v>
      </c>
      <c r="C187" s="67">
        <v>-3.9560807772796776</v>
      </c>
      <c r="D187" s="35"/>
      <c r="E187" s="34"/>
    </row>
    <row r="188" spans="2:5" ht="12.75" customHeight="1" x14ac:dyDescent="0.2">
      <c r="B188" s="34" t="s">
        <v>21</v>
      </c>
      <c r="C188" s="67">
        <v>-3.7515024650164075</v>
      </c>
      <c r="D188" s="35"/>
      <c r="E188" s="34"/>
    </row>
    <row r="189" spans="2:5" ht="12.75" customHeight="1" x14ac:dyDescent="0.2">
      <c r="B189" s="34" t="s">
        <v>50</v>
      </c>
      <c r="C189" s="67">
        <v>-3.594231167634296</v>
      </c>
      <c r="D189" s="35"/>
      <c r="E189" s="34"/>
    </row>
    <row r="190" spans="2:5" ht="12.75" customHeight="1" x14ac:dyDescent="0.2">
      <c r="B190" s="34" t="s">
        <v>20</v>
      </c>
      <c r="C190" s="67">
        <v>-4.0097830175698812</v>
      </c>
      <c r="D190" s="35"/>
      <c r="E190" s="34"/>
    </row>
    <row r="191" spans="2:5" ht="12.75" customHeight="1" x14ac:dyDescent="0.2">
      <c r="B191" s="34" t="s">
        <v>51</v>
      </c>
      <c r="C191" s="67">
        <v>-8.9342474175850626</v>
      </c>
      <c r="D191" s="35"/>
      <c r="E191" s="34"/>
    </row>
    <row r="192" spans="2:5" ht="12.75" customHeight="1" x14ac:dyDescent="0.2">
      <c r="B192" s="34" t="s">
        <v>52</v>
      </c>
      <c r="C192" s="67">
        <v>-7.2505810353204687</v>
      </c>
      <c r="D192" s="35"/>
      <c r="E192" s="34"/>
    </row>
    <row r="193" spans="2:5" ht="12.75" customHeight="1" x14ac:dyDescent="0.2">
      <c r="B193" s="34" t="s">
        <v>22</v>
      </c>
      <c r="C193" s="67">
        <v>-2.2691969149234508</v>
      </c>
      <c r="D193" s="35"/>
      <c r="E193" s="34"/>
    </row>
    <row r="194" spans="2:5" ht="12.75" customHeight="1" x14ac:dyDescent="0.2">
      <c r="B194" s="34" t="s">
        <v>53</v>
      </c>
      <c r="C194" s="67">
        <v>-4.1535224483337494</v>
      </c>
      <c r="D194" s="35"/>
      <c r="E194" s="34"/>
    </row>
    <row r="195" spans="2:5" ht="12.75" customHeight="1" x14ac:dyDescent="0.2">
      <c r="B195" s="34" t="s">
        <v>23</v>
      </c>
      <c r="C195" s="67">
        <v>-2.1487175707744375</v>
      </c>
      <c r="D195" s="35"/>
      <c r="E195" s="34"/>
    </row>
    <row r="196" spans="2:5" ht="12.75" customHeight="1" x14ac:dyDescent="0.2">
      <c r="B196" s="34" t="s">
        <v>18</v>
      </c>
      <c r="C196" s="67">
        <v>-3.67731874306007</v>
      </c>
      <c r="D196" s="35"/>
      <c r="E196" s="34"/>
    </row>
    <row r="197" spans="2:5" ht="12.75" customHeight="1" x14ac:dyDescent="0.2">
      <c r="B197" s="34" t="s">
        <v>25</v>
      </c>
      <c r="C197" s="67">
        <v>5.022502678659575</v>
      </c>
      <c r="D197" s="35"/>
      <c r="E197" s="34"/>
    </row>
    <row r="198" spans="2:5" ht="12.75" customHeight="1" x14ac:dyDescent="0.2">
      <c r="B198" s="34" t="s">
        <v>54</v>
      </c>
      <c r="C198" s="67">
        <v>-1.1912017021525705</v>
      </c>
      <c r="D198" s="35"/>
      <c r="E198" s="34"/>
    </row>
    <row r="199" spans="2:5" ht="12.75" customHeight="1" x14ac:dyDescent="0.2">
      <c r="B199" s="34" t="s">
        <v>28</v>
      </c>
      <c r="C199" s="67">
        <v>-1.2165168727653797</v>
      </c>
      <c r="D199" s="35"/>
      <c r="E199" s="34"/>
    </row>
    <row r="200" spans="2:5" ht="12.75" customHeight="1" x14ac:dyDescent="0.2">
      <c r="B200" s="34" t="s">
        <v>55</v>
      </c>
      <c r="C200" s="67">
        <v>-4.6066023286648008</v>
      </c>
      <c r="D200" s="35"/>
      <c r="E200" s="34"/>
    </row>
    <row r="201" spans="2:5" ht="12.75" customHeight="1" x14ac:dyDescent="0.2">
      <c r="B201" s="34" t="s">
        <v>56</v>
      </c>
      <c r="C201" s="67">
        <v>-0.14272278036638036</v>
      </c>
      <c r="D201" s="35"/>
      <c r="E201" s="34"/>
    </row>
    <row r="202" spans="2:5" ht="12.75" customHeight="1" x14ac:dyDescent="0.2">
      <c r="B202" s="34" t="s">
        <v>19</v>
      </c>
      <c r="C202" s="67">
        <v>-0.70851487149185721</v>
      </c>
      <c r="D202" s="35"/>
      <c r="E202" s="34"/>
    </row>
    <row r="203" spans="2:5" ht="12.75" customHeight="1" x14ac:dyDescent="0.2">
      <c r="B203" s="34" t="s">
        <v>57</v>
      </c>
      <c r="C203" s="67">
        <v>1.7710120619796106</v>
      </c>
      <c r="D203" s="35"/>
      <c r="E203" s="34"/>
    </row>
    <row r="204" spans="2:5" ht="12.75" customHeight="1" x14ac:dyDescent="0.2">
      <c r="B204" s="34" t="s">
        <v>58</v>
      </c>
      <c r="C204" s="67">
        <v>1.965714182451312</v>
      </c>
      <c r="D204" s="35"/>
      <c r="E204" s="34"/>
    </row>
    <row r="205" spans="2:5" ht="12.75" customHeight="1" x14ac:dyDescent="0.2">
      <c r="B205" s="34" t="s">
        <v>14</v>
      </c>
      <c r="C205" s="67">
        <v>-5.7781230170784132</v>
      </c>
      <c r="D205" s="35"/>
      <c r="E205" s="34"/>
    </row>
    <row r="206" spans="2:5" ht="12.75" customHeight="1" x14ac:dyDescent="0.2">
      <c r="B206" s="34" t="s">
        <v>13</v>
      </c>
      <c r="C206" s="67">
        <v>-8.8369293254355625</v>
      </c>
      <c r="D206" s="35"/>
      <c r="E206" s="34"/>
    </row>
    <row r="207" spans="2:5" ht="12.75" customHeight="1" x14ac:dyDescent="0.2">
      <c r="B207" s="34" t="s">
        <v>16</v>
      </c>
      <c r="C207" s="67">
        <v>1.3133551831857551</v>
      </c>
      <c r="D207" s="35"/>
      <c r="E207" s="34"/>
    </row>
    <row r="208" spans="2:5" ht="12.75" customHeight="1" x14ac:dyDescent="0.2">
      <c r="B208" s="34" t="s">
        <v>24</v>
      </c>
      <c r="C208" s="67">
        <v>4.1517904705885966</v>
      </c>
      <c r="D208" s="35"/>
      <c r="E208" s="34"/>
    </row>
    <row r="209" spans="2:5" ht="12.75" customHeight="1" x14ac:dyDescent="0.2">
      <c r="B209" s="34" t="s">
        <v>15</v>
      </c>
      <c r="C209" s="67">
        <v>0.89297409184350274</v>
      </c>
      <c r="D209" s="35"/>
      <c r="E209" s="34"/>
    </row>
    <row r="210" spans="2:5" ht="12.75" customHeight="1" thickBot="1" x14ac:dyDescent="0.25">
      <c r="B210" s="36" t="s">
        <v>2</v>
      </c>
      <c r="C210" s="68">
        <v>10.967761340223326</v>
      </c>
      <c r="D210" s="37"/>
      <c r="E210" s="34"/>
    </row>
    <row r="211" spans="2:5" ht="12.75" customHeight="1" thickTop="1" x14ac:dyDescent="0.2">
      <c r="B211" s="19" t="s">
        <v>83</v>
      </c>
      <c r="C211" s="20"/>
    </row>
    <row r="213" spans="2:5" ht="12.75" customHeight="1" x14ac:dyDescent="0.2">
      <c r="B213" s="17" t="s">
        <v>44</v>
      </c>
      <c r="C213" s="17"/>
      <c r="D213" s="17"/>
      <c r="E213" s="17"/>
    </row>
    <row r="214" spans="2:5" ht="38.1" customHeight="1" x14ac:dyDescent="0.2">
      <c r="B214" s="124" t="s">
        <v>11</v>
      </c>
      <c r="C214" s="124"/>
      <c r="D214" s="124"/>
      <c r="E214" s="124"/>
    </row>
    <row r="215" spans="2:5" ht="12.75" customHeight="1" x14ac:dyDescent="0.2">
      <c r="B215" s="31"/>
      <c r="C215" s="32" t="s">
        <v>12</v>
      </c>
      <c r="D215" s="33"/>
      <c r="E215" s="17"/>
    </row>
    <row r="216" spans="2:5" ht="12.75" customHeight="1" x14ac:dyDescent="0.2">
      <c r="B216" s="34" t="s">
        <v>45</v>
      </c>
      <c r="C216" s="67">
        <v>-5.3952546975249351</v>
      </c>
      <c r="D216" s="35"/>
    </row>
    <row r="217" spans="2:5" ht="12.75" customHeight="1" x14ac:dyDescent="0.2">
      <c r="B217" s="34" t="s">
        <v>46</v>
      </c>
      <c r="C217" s="67">
        <v>-3.8847349170302325</v>
      </c>
      <c r="D217" s="35"/>
    </row>
    <row r="218" spans="2:5" ht="12.75" customHeight="1" x14ac:dyDescent="0.2">
      <c r="B218" s="34" t="s">
        <v>47</v>
      </c>
      <c r="C218" s="67">
        <v>-1.9984911041513922</v>
      </c>
      <c r="D218" s="35"/>
    </row>
    <row r="219" spans="2:5" ht="12.75" customHeight="1" x14ac:dyDescent="0.2">
      <c r="B219" s="34" t="s">
        <v>48</v>
      </c>
      <c r="C219" s="67">
        <v>-3.6266833744637341</v>
      </c>
      <c r="D219" s="35"/>
    </row>
    <row r="220" spans="2:5" ht="12.75" customHeight="1" x14ac:dyDescent="0.2">
      <c r="B220" s="34" t="s">
        <v>49</v>
      </c>
      <c r="C220" s="67">
        <v>-2.1789659174960008</v>
      </c>
      <c r="D220" s="35"/>
    </row>
    <row r="221" spans="2:5" ht="12.75" customHeight="1" x14ac:dyDescent="0.2">
      <c r="B221" s="34" t="s">
        <v>17</v>
      </c>
      <c r="C221" s="67">
        <v>-1.6283745543233714</v>
      </c>
      <c r="D221" s="35"/>
    </row>
    <row r="222" spans="2:5" ht="12.75" customHeight="1" x14ac:dyDescent="0.2">
      <c r="B222" s="34" t="s">
        <v>21</v>
      </c>
      <c r="C222" s="67">
        <v>-1.4143287752671085</v>
      </c>
      <c r="D222" s="35"/>
    </row>
    <row r="223" spans="2:5" ht="12.75" customHeight="1" x14ac:dyDescent="0.2">
      <c r="B223" s="34" t="s">
        <v>50</v>
      </c>
      <c r="C223" s="67">
        <v>-1.7868029351710117</v>
      </c>
      <c r="D223" s="35"/>
    </row>
    <row r="224" spans="2:5" ht="12.75" customHeight="1" x14ac:dyDescent="0.2">
      <c r="B224" s="34" t="s">
        <v>20</v>
      </c>
      <c r="C224" s="67">
        <v>-1.4937965813147045</v>
      </c>
      <c r="D224" s="35"/>
    </row>
    <row r="225" spans="2:4" ht="12.75" customHeight="1" x14ac:dyDescent="0.2">
      <c r="B225" s="34" t="s">
        <v>51</v>
      </c>
      <c r="C225" s="67">
        <v>-3.5127094011639342</v>
      </c>
      <c r="D225" s="35"/>
    </row>
    <row r="226" spans="2:4" ht="12.75" customHeight="1" x14ac:dyDescent="0.2">
      <c r="B226" s="34" t="s">
        <v>52</v>
      </c>
      <c r="C226" s="67">
        <v>-4.1033081508287417</v>
      </c>
      <c r="D226" s="35"/>
    </row>
    <row r="227" spans="2:4" ht="12.75" customHeight="1" x14ac:dyDescent="0.2">
      <c r="B227" s="34" t="s">
        <v>22</v>
      </c>
      <c r="C227" s="67">
        <v>-3.292151976367777E-2</v>
      </c>
      <c r="D227" s="35"/>
    </row>
    <row r="228" spans="2:4" ht="12.75" customHeight="1" x14ac:dyDescent="0.2">
      <c r="B228" s="34" t="s">
        <v>53</v>
      </c>
      <c r="C228" s="67">
        <v>-2.001498269183859</v>
      </c>
      <c r="D228" s="35"/>
    </row>
    <row r="229" spans="2:4" ht="12.75" customHeight="1" x14ac:dyDescent="0.2">
      <c r="B229" s="34" t="s">
        <v>23</v>
      </c>
      <c r="C229" s="67">
        <v>-0.67761584798368235</v>
      </c>
      <c r="D229" s="35"/>
    </row>
    <row r="230" spans="2:4" ht="12.75" customHeight="1" x14ac:dyDescent="0.2">
      <c r="B230" s="34" t="s">
        <v>18</v>
      </c>
      <c r="C230" s="67">
        <v>-1.3933275592276999</v>
      </c>
      <c r="D230" s="35"/>
    </row>
    <row r="231" spans="2:4" ht="12.75" customHeight="1" x14ac:dyDescent="0.2">
      <c r="B231" s="34" t="s">
        <v>25</v>
      </c>
      <c r="C231" s="67">
        <v>2.8380143370142874</v>
      </c>
      <c r="D231" s="35"/>
    </row>
    <row r="232" spans="2:4" ht="12.75" customHeight="1" x14ac:dyDescent="0.2">
      <c r="B232" s="34" t="s">
        <v>54</v>
      </c>
      <c r="C232" s="67">
        <v>-0.57662513340123001</v>
      </c>
      <c r="D232" s="35"/>
    </row>
    <row r="233" spans="2:4" ht="12.75" customHeight="1" x14ac:dyDescent="0.2">
      <c r="B233" s="34" t="s">
        <v>28</v>
      </c>
      <c r="C233" s="67">
        <v>0.53373204635694793</v>
      </c>
      <c r="D233" s="35"/>
    </row>
    <row r="234" spans="2:4" ht="12.75" customHeight="1" x14ac:dyDescent="0.2">
      <c r="B234" s="34" t="s">
        <v>55</v>
      </c>
      <c r="C234" s="67">
        <v>-1.9089397324925972</v>
      </c>
      <c r="D234" s="35"/>
    </row>
    <row r="235" spans="2:4" ht="12.75" customHeight="1" x14ac:dyDescent="0.2">
      <c r="B235" s="34" t="s">
        <v>56</v>
      </c>
      <c r="C235" s="67">
        <v>-0.22194559288442198</v>
      </c>
      <c r="D235" s="35"/>
    </row>
    <row r="236" spans="2:4" ht="12.75" customHeight="1" x14ac:dyDescent="0.2">
      <c r="B236" s="34" t="s">
        <v>19</v>
      </c>
      <c r="C236" s="67">
        <v>-0.19044828775260605</v>
      </c>
      <c r="D236" s="35"/>
    </row>
    <row r="237" spans="2:4" ht="12.75" customHeight="1" x14ac:dyDescent="0.2">
      <c r="B237" s="34" t="s">
        <v>57</v>
      </c>
      <c r="C237" s="67">
        <v>0.55840820170382954</v>
      </c>
      <c r="D237" s="35"/>
    </row>
    <row r="238" spans="2:4" ht="12.75" customHeight="1" x14ac:dyDescent="0.2">
      <c r="B238" s="34" t="s">
        <v>58</v>
      </c>
      <c r="C238" s="67">
        <v>2.06134707744007</v>
      </c>
      <c r="D238" s="35"/>
    </row>
    <row r="239" spans="2:4" ht="12.75" customHeight="1" x14ac:dyDescent="0.2">
      <c r="B239" s="34" t="s">
        <v>14</v>
      </c>
      <c r="C239" s="67">
        <v>-2.9272617419555726</v>
      </c>
      <c r="D239" s="35"/>
    </row>
    <row r="240" spans="2:4" ht="12.75" customHeight="1" x14ac:dyDescent="0.2">
      <c r="B240" s="34" t="s">
        <v>13</v>
      </c>
      <c r="C240" s="67">
        <v>-3.4197821285554686</v>
      </c>
      <c r="D240" s="35"/>
    </row>
    <row r="241" spans="2:4" ht="12.75" customHeight="1" x14ac:dyDescent="0.2">
      <c r="B241" s="34" t="s">
        <v>16</v>
      </c>
      <c r="C241" s="67">
        <v>2.7235353969863714</v>
      </c>
      <c r="D241" s="35"/>
    </row>
    <row r="242" spans="2:4" ht="12.75" customHeight="1" x14ac:dyDescent="0.2">
      <c r="B242" s="34" t="s">
        <v>24</v>
      </c>
      <c r="C242" s="67">
        <v>1.9302258792874509</v>
      </c>
      <c r="D242" s="35"/>
    </row>
    <row r="243" spans="2:4" ht="12.75" customHeight="1" x14ac:dyDescent="0.2">
      <c r="B243" s="34" t="s">
        <v>15</v>
      </c>
      <c r="C243" s="67">
        <v>2.6017415668331756</v>
      </c>
      <c r="D243" s="35"/>
    </row>
    <row r="244" spans="2:4" ht="12.75" customHeight="1" thickBot="1" x14ac:dyDescent="0.25">
      <c r="B244" s="36" t="s">
        <v>2</v>
      </c>
      <c r="C244" s="68">
        <v>5.9425455655667703</v>
      </c>
      <c r="D244" s="37"/>
    </row>
    <row r="245" spans="2:4" ht="12.75" customHeight="1" thickTop="1" x14ac:dyDescent="0.2">
      <c r="B245" s="19" t="s">
        <v>84</v>
      </c>
      <c r="C245" s="20"/>
    </row>
  </sheetData>
  <mergeCells count="10">
    <mergeCell ref="B7:E7"/>
    <mergeCell ref="B118:E118"/>
    <mergeCell ref="B139:E139"/>
    <mergeCell ref="B160:E160"/>
    <mergeCell ref="B180:E180"/>
    <mergeCell ref="B214:E214"/>
    <mergeCell ref="B29:E29"/>
    <mergeCell ref="B51:E51"/>
    <mergeCell ref="B75:E75"/>
    <mergeCell ref="B97:E97"/>
  </mergeCells>
  <hyperlinks>
    <hyperlink ref="B1" location="Titel!A1" display="Titel" xr:uid="{00000000-0004-0000-0300-000000000000}"/>
  </hyperlinks>
  <pageMargins left="0" right="0" top="0" bottom="0" header="0.51181102362204722" footer="0.51181102362204722"/>
  <pageSetup paperSize="9" scale="85" orientation="portrait" r:id="rId1"/>
  <headerFooter alignWithMargins="0"/>
  <rowBreaks count="2" manualBreakCount="2">
    <brk id="157" max="16383" man="1"/>
    <brk id="2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2">
    <pageSetUpPr fitToPage="1"/>
  </sheetPr>
  <dimension ref="A1:L61"/>
  <sheetViews>
    <sheetView workbookViewId="0">
      <selection activeCell="B2" sqref="B2"/>
    </sheetView>
  </sheetViews>
  <sheetFormatPr baseColWidth="10" defaultColWidth="11.33203125" defaultRowHeight="11.25" x14ac:dyDescent="0.2"/>
  <cols>
    <col min="1" max="1" width="1.1640625" style="8" customWidth="1"/>
    <col min="2" max="2" width="20" style="16" customWidth="1"/>
    <col min="3" max="9" width="12.83203125" style="16" customWidth="1"/>
    <col min="10" max="16384" width="11.33203125" style="16"/>
  </cols>
  <sheetData>
    <row r="1" spans="1:12" x14ac:dyDescent="0.2">
      <c r="B1" s="7" t="s">
        <v>4</v>
      </c>
    </row>
    <row r="2" spans="1:12" ht="13.5" customHeight="1" x14ac:dyDescent="0.2">
      <c r="B2" s="17" t="s">
        <v>75</v>
      </c>
    </row>
    <row r="3" spans="1:12" x14ac:dyDescent="0.2">
      <c r="B3" s="19" t="s">
        <v>27</v>
      </c>
    </row>
    <row r="4" spans="1:12" x14ac:dyDescent="0.2">
      <c r="B4" s="19"/>
      <c r="C4" s="113" t="s">
        <v>114</v>
      </c>
      <c r="E4" s="101"/>
      <c r="F4" s="96" t="s">
        <v>6</v>
      </c>
      <c r="G4" s="97"/>
      <c r="H4" s="97"/>
      <c r="I4" s="97"/>
      <c r="J4" s="97"/>
    </row>
    <row r="5" spans="1:12" s="17" customFormat="1" x14ac:dyDescent="0.2">
      <c r="A5" s="8"/>
      <c r="B5" s="21"/>
      <c r="C5" s="91">
        <v>2022</v>
      </c>
      <c r="D5" s="91">
        <v>2021</v>
      </c>
      <c r="E5" s="102">
        <v>2020</v>
      </c>
      <c r="F5" s="91">
        <v>2019</v>
      </c>
      <c r="G5" s="91">
        <v>2018</v>
      </c>
      <c r="H5" s="91">
        <v>2017</v>
      </c>
      <c r="I5" s="91">
        <v>2016</v>
      </c>
      <c r="J5" s="91">
        <v>2015</v>
      </c>
      <c r="L5" s="69"/>
    </row>
    <row r="6" spans="1:12" s="17" customFormat="1" x14ac:dyDescent="0.2">
      <c r="A6" s="10"/>
      <c r="B6" s="89" t="s">
        <v>21</v>
      </c>
      <c r="C6" s="90">
        <v>0.83008409695107777</v>
      </c>
      <c r="D6" s="90">
        <v>0.99853402037292227</v>
      </c>
      <c r="E6" s="98">
        <v>1.0516844430893397</v>
      </c>
      <c r="F6" s="90">
        <v>0.97741592526138565</v>
      </c>
      <c r="G6" s="90">
        <v>0.98574491482918281</v>
      </c>
      <c r="H6" s="90">
        <v>0.99745109078145533</v>
      </c>
      <c r="I6" s="90">
        <v>0.97976059157413276</v>
      </c>
      <c r="J6" s="90">
        <v>0.97686742827003104</v>
      </c>
      <c r="L6" s="49"/>
    </row>
    <row r="7" spans="1:12" x14ac:dyDescent="0.2">
      <c r="A7" s="10"/>
      <c r="B7" s="49" t="s">
        <v>20</v>
      </c>
      <c r="C7" s="92">
        <v>1.4511124726339253</v>
      </c>
      <c r="D7" s="92">
        <v>0.99853402037292227</v>
      </c>
      <c r="E7" s="99">
        <v>2.175684671695286</v>
      </c>
      <c r="F7" s="80">
        <v>1.6865706863992389</v>
      </c>
      <c r="G7" s="80">
        <v>1.7145188424648028</v>
      </c>
      <c r="H7" s="80">
        <v>1.5942392400297114</v>
      </c>
      <c r="I7" s="80">
        <v>1.5210829816217817</v>
      </c>
      <c r="J7" s="80">
        <v>1.5571234116605908</v>
      </c>
      <c r="L7" s="49"/>
    </row>
    <row r="8" spans="1:12" x14ac:dyDescent="0.2">
      <c r="A8" s="10"/>
      <c r="B8" s="49" t="s">
        <v>15</v>
      </c>
      <c r="C8" s="92">
        <v>2.3533817708727645</v>
      </c>
      <c r="D8" s="92">
        <v>2.5606584575500753</v>
      </c>
      <c r="E8" s="99">
        <v>2.4992050357552342</v>
      </c>
      <c r="F8" s="85">
        <v>2.3341685382280519</v>
      </c>
      <c r="G8" s="80">
        <v>2.4322025159436795</v>
      </c>
      <c r="H8" s="80">
        <v>2.4906381625968308</v>
      </c>
      <c r="I8" s="80">
        <v>2.4733449601513828</v>
      </c>
      <c r="J8" s="80">
        <v>2.2353630230490773</v>
      </c>
      <c r="L8" s="49"/>
    </row>
    <row r="9" spans="1:12" x14ac:dyDescent="0.2">
      <c r="B9" s="49" t="s">
        <v>23</v>
      </c>
      <c r="C9" s="92">
        <v>2.8598705986144628</v>
      </c>
      <c r="D9" s="92">
        <v>4.8103858121878957</v>
      </c>
      <c r="E9" s="99">
        <v>3.0963708977490265</v>
      </c>
      <c r="F9" s="80">
        <v>2.8503096001987021</v>
      </c>
      <c r="G9" s="80">
        <v>3.1542509134418042</v>
      </c>
      <c r="H9" s="80">
        <v>3.1702972294798397</v>
      </c>
      <c r="I9" s="80">
        <v>3.524431952897026</v>
      </c>
      <c r="J9" s="80">
        <v>3.8330317335169846</v>
      </c>
      <c r="L9" s="49"/>
    </row>
    <row r="10" spans="1:12" x14ac:dyDescent="0.2">
      <c r="A10" s="10"/>
      <c r="B10" s="49" t="s">
        <v>18</v>
      </c>
      <c r="C10" s="92">
        <v>3.1368030355642222</v>
      </c>
      <c r="D10" s="92">
        <v>3.6360704618781798</v>
      </c>
      <c r="E10" s="99">
        <v>3.7728016874629655</v>
      </c>
      <c r="F10" s="80">
        <v>3.4996501459689813</v>
      </c>
      <c r="G10" s="80">
        <v>3.6532161317064133</v>
      </c>
      <c r="H10" s="80">
        <v>3.6227100214005317</v>
      </c>
      <c r="I10" s="80">
        <v>3.6544816898828616</v>
      </c>
      <c r="J10" s="80">
        <v>3.6920140668257515</v>
      </c>
      <c r="L10" s="49"/>
    </row>
    <row r="11" spans="1:12" x14ac:dyDescent="0.2">
      <c r="B11" s="49" t="s">
        <v>17</v>
      </c>
      <c r="C11" s="92">
        <v>3.3995519579225744</v>
      </c>
      <c r="D11" s="92">
        <v>3.9468777164758788</v>
      </c>
      <c r="E11" s="99">
        <v>3.9548551617225347</v>
      </c>
      <c r="F11" s="80">
        <v>3.329478038821672</v>
      </c>
      <c r="G11" s="80">
        <v>3.2985519046476792</v>
      </c>
      <c r="H11" s="80">
        <v>3.4042904852628606</v>
      </c>
      <c r="I11" s="80">
        <v>3.4319948308870742</v>
      </c>
      <c r="J11" s="80">
        <v>3.3839321789035939</v>
      </c>
      <c r="L11" s="49"/>
    </row>
    <row r="12" spans="1:12" x14ac:dyDescent="0.2">
      <c r="B12" s="49" t="s">
        <v>14</v>
      </c>
      <c r="C12" s="92">
        <v>2.9787639406338235</v>
      </c>
      <c r="D12" s="92">
        <v>3.6817270182485351</v>
      </c>
      <c r="E12" s="99">
        <v>4.200430102204642</v>
      </c>
      <c r="F12" s="80">
        <v>3.7499404268292782</v>
      </c>
      <c r="G12" s="80">
        <v>3.5543480134180525</v>
      </c>
      <c r="H12" s="80">
        <v>3.9073340236017549</v>
      </c>
      <c r="I12" s="80">
        <v>4.2096930990827648</v>
      </c>
      <c r="J12" s="80">
        <v>3.8307941532934486</v>
      </c>
      <c r="L12" s="49"/>
    </row>
    <row r="13" spans="1:12" x14ac:dyDescent="0.2">
      <c r="B13" s="49" t="s">
        <v>22</v>
      </c>
      <c r="C13" s="92">
        <v>4.2877044278077925</v>
      </c>
      <c r="D13" s="92">
        <v>5.1266954223919265</v>
      </c>
      <c r="E13" s="99">
        <v>5.1699143806775956</v>
      </c>
      <c r="F13" s="80">
        <v>4.4923967408767744</v>
      </c>
      <c r="G13" s="80">
        <v>4.4881173189145107</v>
      </c>
      <c r="H13" s="80">
        <v>4.4768515656120753</v>
      </c>
      <c r="I13" s="80">
        <v>4.237202259380088</v>
      </c>
      <c r="J13" s="80">
        <v>4.1919272651836703</v>
      </c>
      <c r="L13" s="49"/>
    </row>
    <row r="14" spans="1:12" x14ac:dyDescent="0.2">
      <c r="B14" s="49" t="s">
        <v>19</v>
      </c>
      <c r="C14" s="92">
        <v>3.9368229931671772</v>
      </c>
      <c r="D14" s="92">
        <v>5.9431646694857809</v>
      </c>
      <c r="E14" s="99">
        <v>6.5888172197417623</v>
      </c>
      <c r="F14" s="80">
        <v>5.7177811301461485</v>
      </c>
      <c r="G14" s="80">
        <v>5.2816215126432375</v>
      </c>
      <c r="H14" s="80">
        <v>5.5007363056457388</v>
      </c>
      <c r="I14" s="80">
        <v>6.0769514102079922</v>
      </c>
      <c r="J14" s="80">
        <v>5.9642041191837363</v>
      </c>
      <c r="L14" s="49"/>
    </row>
    <row r="15" spans="1:12" x14ac:dyDescent="0.2">
      <c r="B15" s="49" t="s">
        <v>16</v>
      </c>
      <c r="C15" s="92">
        <v>7.2290692857228596</v>
      </c>
      <c r="D15" s="92">
        <v>8.6129700168415901</v>
      </c>
      <c r="E15" s="99">
        <v>8.8902613595231497</v>
      </c>
      <c r="F15" s="80">
        <v>6.8338637627389369</v>
      </c>
      <c r="G15" s="80">
        <v>6.761048988055733</v>
      </c>
      <c r="H15" s="80">
        <v>6.9077964028710763</v>
      </c>
      <c r="I15" s="80">
        <v>7.1039821451271745</v>
      </c>
      <c r="J15" s="80">
        <v>7.2044998360920722</v>
      </c>
      <c r="L15" s="49"/>
    </row>
    <row r="16" spans="1:12" x14ac:dyDescent="0.2">
      <c r="B16" s="49" t="s">
        <v>25</v>
      </c>
      <c r="C16" s="92">
        <v>8.4812613476865355</v>
      </c>
      <c r="D16" s="92">
        <v>9.1406594116053874</v>
      </c>
      <c r="E16" s="99">
        <v>8.4061707426291079</v>
      </c>
      <c r="F16" s="80">
        <v>8.9312888034494975</v>
      </c>
      <c r="G16" s="80">
        <v>6.6288429858808184</v>
      </c>
      <c r="H16" s="80">
        <v>7.7228509928629991</v>
      </c>
      <c r="I16" s="80">
        <v>8.8091318532987106</v>
      </c>
      <c r="J16" s="80">
        <v>5.8819503503402633</v>
      </c>
      <c r="L16" s="49"/>
    </row>
    <row r="17" spans="2:12" x14ac:dyDescent="0.2">
      <c r="B17" s="49" t="s">
        <v>13</v>
      </c>
      <c r="C17" s="92">
        <v>7.0346848810113549</v>
      </c>
      <c r="D17" s="92">
        <v>9.0668358622030034</v>
      </c>
      <c r="E17" s="99">
        <v>9.6760161375717253</v>
      </c>
      <c r="F17" s="80">
        <v>8.3897622584548586</v>
      </c>
      <c r="G17" s="80">
        <v>8.3288162519504922</v>
      </c>
      <c r="H17" s="80">
        <v>8.8332573301580233</v>
      </c>
      <c r="I17" s="80">
        <v>9.056418132654187</v>
      </c>
      <c r="J17" s="80">
        <v>8.7962673228204178</v>
      </c>
      <c r="L17" s="49"/>
    </row>
    <row r="18" spans="2:12" x14ac:dyDescent="0.2">
      <c r="B18" s="49" t="s">
        <v>28</v>
      </c>
      <c r="C18" s="92">
        <v>6.6768136004928174</v>
      </c>
      <c r="D18" s="92">
        <v>9.9584158350873455</v>
      </c>
      <c r="E18" s="99">
        <v>11.124087745934787</v>
      </c>
      <c r="F18" s="80">
        <v>9.6459867879683046</v>
      </c>
      <c r="G18" s="80">
        <v>9.9682163649096474</v>
      </c>
      <c r="H18" s="80">
        <v>10.114296565926747</v>
      </c>
      <c r="I18" s="80">
        <v>10.446559527791479</v>
      </c>
      <c r="J18" s="80">
        <v>10.034742042355022</v>
      </c>
      <c r="L18" s="49"/>
    </row>
    <row r="19" spans="2:12" x14ac:dyDescent="0.2">
      <c r="B19" s="49" t="s">
        <v>24</v>
      </c>
      <c r="C19" s="92">
        <v>8.9016821245174373</v>
      </c>
      <c r="D19" s="92">
        <v>12.288093936646852</v>
      </c>
      <c r="E19" s="99">
        <v>13.09266945042368</v>
      </c>
      <c r="F19" s="80">
        <v>12.240974779604619</v>
      </c>
      <c r="G19" s="80">
        <v>10.459643570862291</v>
      </c>
      <c r="H19" s="80">
        <v>10.292815893350802</v>
      </c>
      <c r="I19" s="80">
        <v>10.552769807920569</v>
      </c>
      <c r="J19" s="80">
        <v>10.556378656552281</v>
      </c>
      <c r="L19" s="49"/>
    </row>
    <row r="20" spans="2:12" x14ac:dyDescent="0.2">
      <c r="B20" s="49" t="s">
        <v>1</v>
      </c>
      <c r="C20" s="92">
        <v>16.307041517775652</v>
      </c>
      <c r="D20" s="92">
        <v>25.520763456563937</v>
      </c>
      <c r="E20" s="99">
        <v>27.127565469513083</v>
      </c>
      <c r="F20" s="85">
        <v>23.104195200754425</v>
      </c>
      <c r="G20" s="85">
        <v>23.818420979146964</v>
      </c>
      <c r="H20" s="80">
        <v>23.30843432661618</v>
      </c>
      <c r="I20" s="80">
        <v>23.156192897611085</v>
      </c>
      <c r="J20" s="80">
        <v>23.202832150544968</v>
      </c>
      <c r="L20" s="49"/>
    </row>
    <row r="21" spans="2:12" ht="12" thickBot="1" x14ac:dyDescent="0.25">
      <c r="B21" s="25" t="s">
        <v>2</v>
      </c>
      <c r="C21" s="81">
        <v>23.188650404797979</v>
      </c>
      <c r="D21" s="81">
        <v>29.180888471790151</v>
      </c>
      <c r="E21" s="100">
        <v>28.903666132880495</v>
      </c>
      <c r="F21" s="81">
        <v>23.673553796736055</v>
      </c>
      <c r="G21" s="81">
        <v>25.927758197095923</v>
      </c>
      <c r="H21" s="81">
        <v>22.704013871469151</v>
      </c>
      <c r="I21" s="81">
        <v>18.353070646940097</v>
      </c>
      <c r="J21" s="81">
        <v>17.598477289008148</v>
      </c>
      <c r="L21" s="49"/>
    </row>
    <row r="22" spans="2:12" ht="12" thickTop="1" x14ac:dyDescent="0.2">
      <c r="B22" s="16" t="s">
        <v>26</v>
      </c>
    </row>
    <row r="23" spans="2:12" x14ac:dyDescent="0.2">
      <c r="J23" s="20" t="s">
        <v>110</v>
      </c>
    </row>
    <row r="24" spans="2:12" x14ac:dyDescent="0.2">
      <c r="B24" s="16" t="s">
        <v>112</v>
      </c>
      <c r="E24" s="20"/>
    </row>
    <row r="26" spans="2:12" x14ac:dyDescent="0.2">
      <c r="B26" s="17" t="s">
        <v>75</v>
      </c>
      <c r="C26" s="17"/>
      <c r="D26" s="17"/>
      <c r="E26" s="17"/>
      <c r="F26" s="17"/>
    </row>
    <row r="27" spans="2:12" x14ac:dyDescent="0.2">
      <c r="B27" s="19" t="s">
        <v>27</v>
      </c>
      <c r="C27" s="19"/>
      <c r="D27" s="19"/>
      <c r="E27" s="19"/>
      <c r="F27" s="38"/>
      <c r="G27" s="24"/>
      <c r="H27" s="24"/>
      <c r="I27" s="24"/>
      <c r="J27" s="24"/>
      <c r="K27" s="24"/>
    </row>
    <row r="28" spans="2:12" x14ac:dyDescent="0.2">
      <c r="B28" s="96" t="s">
        <v>6</v>
      </c>
      <c r="C28" s="19"/>
      <c r="D28" s="19"/>
      <c r="E28" s="19"/>
      <c r="F28" s="38"/>
      <c r="G28" s="24"/>
      <c r="H28" s="24"/>
      <c r="I28" s="24"/>
      <c r="J28" s="24"/>
      <c r="K28" s="24"/>
    </row>
    <row r="29" spans="2:12" x14ac:dyDescent="0.2">
      <c r="B29" s="21"/>
      <c r="C29" s="22">
        <v>2007</v>
      </c>
      <c r="D29" s="22">
        <v>2008</v>
      </c>
      <c r="E29" s="22">
        <v>2009</v>
      </c>
      <c r="F29" s="22">
        <v>2012</v>
      </c>
      <c r="G29" s="24"/>
      <c r="H29" s="24"/>
      <c r="I29" s="24"/>
      <c r="J29" s="24"/>
      <c r="K29" s="24"/>
    </row>
    <row r="30" spans="2:12" x14ac:dyDescent="0.2">
      <c r="B30" s="23" t="s">
        <v>22</v>
      </c>
      <c r="C30" s="24">
        <v>7.8802272133382134</v>
      </c>
      <c r="D30" s="24">
        <v>5.0911077869070107</v>
      </c>
      <c r="E30" s="24">
        <v>4.8428506710732373</v>
      </c>
      <c r="F30" s="24">
        <v>4.4800368543694669</v>
      </c>
      <c r="G30" s="24"/>
      <c r="H30" s="24"/>
      <c r="I30" s="24"/>
      <c r="J30" s="24"/>
      <c r="K30" s="24"/>
    </row>
    <row r="31" spans="2:12" x14ac:dyDescent="0.2">
      <c r="B31" s="23" t="s">
        <v>45</v>
      </c>
      <c r="C31" s="24">
        <v>1.7408927340770681</v>
      </c>
      <c r="D31" s="24">
        <v>1.1107899802171948</v>
      </c>
      <c r="E31" s="24">
        <v>1.0708787706463325</v>
      </c>
      <c r="F31" s="24">
        <v>0.86709127441523581</v>
      </c>
      <c r="G31" s="24"/>
      <c r="H31" s="24"/>
      <c r="I31" s="24"/>
      <c r="J31" s="24"/>
      <c r="K31" s="24"/>
    </row>
    <row r="32" spans="2:12" x14ac:dyDescent="0.2">
      <c r="B32" s="23" t="s">
        <v>23</v>
      </c>
      <c r="C32" s="24">
        <v>6.1298820480638305</v>
      </c>
      <c r="D32" s="24">
        <v>4.3369399924356467</v>
      </c>
      <c r="E32" s="24">
        <v>4.0123346972145555</v>
      </c>
      <c r="F32" s="24">
        <v>3.8145142516917856</v>
      </c>
      <c r="G32" s="24"/>
      <c r="H32" s="24"/>
      <c r="I32" s="24"/>
      <c r="J32" s="24"/>
      <c r="K32" s="24"/>
    </row>
    <row r="33" spans="2:11" x14ac:dyDescent="0.2">
      <c r="B33" s="23" t="s">
        <v>54</v>
      </c>
      <c r="C33" s="24">
        <v>2.9741278615243845</v>
      </c>
      <c r="D33" s="24">
        <v>2.5960817601307449</v>
      </c>
      <c r="E33" s="24">
        <v>2.5128150635473925</v>
      </c>
      <c r="F33" s="24">
        <v>3.0009617706860596</v>
      </c>
      <c r="G33" s="24"/>
      <c r="H33" s="24"/>
      <c r="I33" s="24"/>
      <c r="J33" s="24"/>
      <c r="K33" s="24"/>
    </row>
    <row r="34" spans="2:11" x14ac:dyDescent="0.2">
      <c r="B34" s="23" t="s">
        <v>49</v>
      </c>
      <c r="C34" s="24">
        <v>4.3935832328257209</v>
      </c>
      <c r="D34" s="24">
        <v>3.1009146972135606</v>
      </c>
      <c r="E34" s="24">
        <v>3.4712062177918717</v>
      </c>
      <c r="F34" s="24">
        <v>2.2113344429202129</v>
      </c>
      <c r="G34" s="24"/>
      <c r="H34" s="24"/>
      <c r="I34" s="24"/>
      <c r="J34" s="24"/>
      <c r="K34" s="24"/>
    </row>
    <row r="35" spans="2:11" x14ac:dyDescent="0.2">
      <c r="B35" s="23" t="s">
        <v>2</v>
      </c>
      <c r="C35" s="24">
        <v>26.211731339382482</v>
      </c>
      <c r="D35" s="24">
        <v>21.406733720759576</v>
      </c>
      <c r="E35" s="24">
        <v>21.870990288967121</v>
      </c>
      <c r="F35" s="24">
        <v>15.452954155462752</v>
      </c>
      <c r="G35" s="24"/>
      <c r="H35" s="24"/>
      <c r="I35" s="24"/>
      <c r="J35" s="24"/>
      <c r="K35" s="24"/>
    </row>
    <row r="36" spans="2:11" x14ac:dyDescent="0.2">
      <c r="B36" s="23" t="s">
        <v>17</v>
      </c>
      <c r="C36" s="24">
        <v>6.1355870809465447</v>
      </c>
      <c r="D36" s="24">
        <v>3.4032751311533014</v>
      </c>
      <c r="E36" s="24">
        <v>3.3591045565199051</v>
      </c>
      <c r="F36" s="24">
        <v>3.4432555232438458</v>
      </c>
      <c r="G36" s="24"/>
      <c r="H36" s="24"/>
      <c r="I36" s="24"/>
      <c r="J36" s="24"/>
      <c r="K36" s="24"/>
    </row>
    <row r="37" spans="2:11" x14ac:dyDescent="0.2">
      <c r="B37" s="23" t="s">
        <v>51</v>
      </c>
      <c r="C37" s="24">
        <v>3.22901629359444</v>
      </c>
      <c r="D37" s="24">
        <v>2.4422757871388696</v>
      </c>
      <c r="E37" s="24">
        <v>2.4325731133272606</v>
      </c>
      <c r="F37" s="24">
        <v>1.2516825228148531</v>
      </c>
      <c r="G37" s="24"/>
      <c r="H37" s="24"/>
      <c r="I37" s="24"/>
      <c r="J37" s="24"/>
      <c r="K37" s="24"/>
    </row>
    <row r="38" spans="2:11" x14ac:dyDescent="0.2">
      <c r="B38" s="23" t="s">
        <v>13</v>
      </c>
      <c r="C38" s="24">
        <v>14.160641407521627</v>
      </c>
      <c r="D38" s="24">
        <v>10.616257563194077</v>
      </c>
      <c r="E38" s="24">
        <v>10.708420467090031</v>
      </c>
      <c r="F38" s="24">
        <v>8.8732153702308807</v>
      </c>
      <c r="G38" s="24"/>
      <c r="H38" s="24"/>
      <c r="I38" s="24"/>
      <c r="J38" s="24"/>
      <c r="K38" s="24"/>
    </row>
    <row r="39" spans="2:11" x14ac:dyDescent="0.2">
      <c r="B39" s="23" t="s">
        <v>15</v>
      </c>
      <c r="C39" s="24">
        <v>17.104041867495603</v>
      </c>
      <c r="D39" s="24">
        <v>14.882446973244498</v>
      </c>
      <c r="E39" s="24">
        <v>10.729795879800005</v>
      </c>
      <c r="F39" s="24">
        <v>3.9654134966042296</v>
      </c>
      <c r="G39" s="24"/>
      <c r="H39" s="24"/>
      <c r="I39" s="24"/>
      <c r="J39" s="24"/>
      <c r="K39" s="24"/>
    </row>
    <row r="40" spans="2:11" x14ac:dyDescent="0.2">
      <c r="B40" s="23" t="s">
        <v>18</v>
      </c>
      <c r="C40" s="24">
        <v>6.0793087387706652</v>
      </c>
      <c r="D40" s="24">
        <v>4.2627397107916218</v>
      </c>
      <c r="E40" s="24">
        <v>4.2580157956697908</v>
      </c>
      <c r="F40" s="24">
        <v>4.0346142272712502</v>
      </c>
      <c r="G40" s="24"/>
      <c r="H40" s="24"/>
      <c r="I40" s="24"/>
      <c r="J40" s="24"/>
      <c r="K40" s="24"/>
    </row>
    <row r="41" spans="2:11" x14ac:dyDescent="0.2">
      <c r="B41" s="23" t="s">
        <v>52</v>
      </c>
      <c r="C41" s="24">
        <v>2.9768780653188061</v>
      </c>
      <c r="D41" s="24">
        <v>2.6138563145034803</v>
      </c>
      <c r="E41" s="24">
        <v>2.4754368629486367</v>
      </c>
      <c r="F41" s="24">
        <v>2.1208254309897017</v>
      </c>
      <c r="G41" s="24"/>
      <c r="H41" s="24"/>
      <c r="I41" s="24"/>
      <c r="J41" s="24"/>
      <c r="K41" s="24"/>
    </row>
    <row r="42" spans="2:11" x14ac:dyDescent="0.2">
      <c r="B42" s="23" t="s">
        <v>24</v>
      </c>
      <c r="C42" s="24">
        <v>24.520213657464335</v>
      </c>
      <c r="D42" s="24">
        <v>22.657026898200723</v>
      </c>
      <c r="E42" s="24">
        <v>23.636215864227914</v>
      </c>
      <c r="F42" s="48">
        <v>19.783595887730751</v>
      </c>
      <c r="G42" s="24"/>
      <c r="H42" s="24"/>
      <c r="I42" s="24"/>
      <c r="J42" s="24"/>
      <c r="K42" s="24"/>
    </row>
    <row r="43" spans="2:11" x14ac:dyDescent="0.2">
      <c r="B43" s="23" t="s">
        <v>25</v>
      </c>
      <c r="C43" s="24">
        <v>19.283611004326037</v>
      </c>
      <c r="D43" s="24">
        <v>15.725466535874808</v>
      </c>
      <c r="E43" s="24">
        <v>10.951465399179474</v>
      </c>
      <c r="F43" s="24">
        <v>5.4248720999357385</v>
      </c>
      <c r="G43" s="24"/>
      <c r="H43" s="24"/>
      <c r="I43" s="24"/>
      <c r="J43" s="24"/>
      <c r="K43" s="24"/>
    </row>
    <row r="44" spans="2:11" x14ac:dyDescent="0.2">
      <c r="B44" s="23" t="s">
        <v>48</v>
      </c>
      <c r="C44" s="24">
        <v>0.357498210343419</v>
      </c>
      <c r="D44" s="24">
        <v>0.17639430043889703</v>
      </c>
      <c r="E44" s="24">
        <v>6.8597640632045903E-2</v>
      </c>
      <c r="F44" s="24">
        <v>0.173672846380723</v>
      </c>
      <c r="G44" s="24"/>
      <c r="H44" s="24"/>
      <c r="I44" s="24"/>
      <c r="J44" s="24"/>
      <c r="K44" s="24"/>
    </row>
    <row r="45" spans="2:11" x14ac:dyDescent="0.2">
      <c r="B45" s="23" t="s">
        <v>20</v>
      </c>
      <c r="C45" s="24">
        <v>3.1089487259489963</v>
      </c>
      <c r="D45" s="24">
        <v>1.9161802543468949</v>
      </c>
      <c r="E45" s="24">
        <v>1.9897480976521</v>
      </c>
      <c r="F45" s="24">
        <v>1.9295709695334815</v>
      </c>
      <c r="G45" s="24"/>
      <c r="H45" s="24"/>
      <c r="I45" s="24"/>
      <c r="J45" s="24"/>
      <c r="K45" s="24"/>
    </row>
    <row r="46" spans="2:11" x14ac:dyDescent="0.2">
      <c r="B46" s="23" t="s">
        <v>16</v>
      </c>
      <c r="C46" s="24">
        <v>15.706906153089301</v>
      </c>
      <c r="D46" s="24">
        <v>11.839231716375245</v>
      </c>
      <c r="E46" s="24">
        <v>12.082255391098922</v>
      </c>
      <c r="F46" s="24">
        <v>9.3736243384267208</v>
      </c>
      <c r="G46" s="24"/>
      <c r="H46" s="24"/>
      <c r="I46" s="24"/>
      <c r="J46" s="24"/>
      <c r="K46" s="24"/>
    </row>
    <row r="47" spans="2:11" x14ac:dyDescent="0.2">
      <c r="B47" s="23" t="s">
        <v>59</v>
      </c>
      <c r="C47" s="24">
        <v>7.0630274002843247</v>
      </c>
      <c r="D47" s="24">
        <v>2.9698243493342953</v>
      </c>
      <c r="E47" s="24">
        <v>3.1932242054355906</v>
      </c>
      <c r="F47" s="24">
        <v>1.6723626862795162</v>
      </c>
      <c r="G47" s="24"/>
      <c r="H47" s="24"/>
      <c r="I47" s="24"/>
      <c r="J47" s="24"/>
      <c r="K47" s="24"/>
    </row>
    <row r="48" spans="2:11" x14ac:dyDescent="0.2">
      <c r="B48" s="23" t="s">
        <v>58</v>
      </c>
      <c r="C48" s="24">
        <v>19.611962728492706</v>
      </c>
      <c r="D48" s="24">
        <v>19.534464122342868</v>
      </c>
      <c r="E48" s="24">
        <v>21.983657686591663</v>
      </c>
      <c r="F48" s="24">
        <v>16.803170779379165</v>
      </c>
      <c r="G48" s="24"/>
      <c r="H48" s="24"/>
      <c r="I48" s="24"/>
      <c r="J48" s="24"/>
      <c r="K48" s="24"/>
    </row>
    <row r="49" spans="2:11" x14ac:dyDescent="0.2">
      <c r="B49" s="23" t="s">
        <v>47</v>
      </c>
      <c r="C49" s="24">
        <v>1.9712620535065908</v>
      </c>
      <c r="D49" s="24">
        <v>1.2998552730449862</v>
      </c>
      <c r="E49" s="24">
        <v>1.4684151244699863</v>
      </c>
      <c r="F49" s="24">
        <v>0.79994091203278883</v>
      </c>
      <c r="G49" s="24"/>
      <c r="H49" s="24"/>
      <c r="I49" s="24"/>
      <c r="J49" s="24"/>
      <c r="K49" s="24"/>
    </row>
    <row r="50" spans="2:11" x14ac:dyDescent="0.2">
      <c r="B50" s="23" t="s">
        <v>46</v>
      </c>
      <c r="C50" s="24">
        <v>2.1122118455459469</v>
      </c>
      <c r="D50" s="24">
        <v>1.3157955801623078</v>
      </c>
      <c r="E50" s="24">
        <v>1.3951854485138997</v>
      </c>
      <c r="F50" s="24">
        <v>1.1135212305180293</v>
      </c>
      <c r="G50" s="24"/>
      <c r="H50" s="24"/>
      <c r="I50" s="24"/>
      <c r="J50" s="24"/>
      <c r="K50" s="24"/>
    </row>
    <row r="51" spans="2:11" x14ac:dyDescent="0.2">
      <c r="B51" s="23" t="s">
        <v>28</v>
      </c>
      <c r="C51" s="24">
        <v>14.810087361546225</v>
      </c>
      <c r="D51" s="24">
        <v>12.481599861159049</v>
      </c>
      <c r="E51" s="24">
        <v>12.48392085613332</v>
      </c>
      <c r="F51" s="24">
        <v>10.212281585376248</v>
      </c>
      <c r="G51" s="24"/>
      <c r="H51" s="24"/>
      <c r="I51" s="24"/>
      <c r="J51" s="24"/>
      <c r="K51" s="24"/>
    </row>
    <row r="52" spans="2:11" x14ac:dyDescent="0.2">
      <c r="B52" s="23" t="s">
        <v>50</v>
      </c>
      <c r="C52" s="24">
        <v>6.1875222347614889</v>
      </c>
      <c r="D52" s="24">
        <v>6.9529076862286399</v>
      </c>
      <c r="E52" s="24">
        <v>6.9599525763971668</v>
      </c>
      <c r="F52" s="24">
        <v>6.9595617943294661</v>
      </c>
      <c r="G52" s="24"/>
      <c r="H52" s="24"/>
      <c r="I52" s="24"/>
      <c r="J52" s="24"/>
      <c r="K52" s="24"/>
    </row>
    <row r="53" spans="2:11" x14ac:dyDescent="0.2">
      <c r="B53" s="23" t="s">
        <v>55</v>
      </c>
      <c r="C53" s="24">
        <v>8.3866568604134724</v>
      </c>
      <c r="D53" s="24">
        <v>6.869227873618061</v>
      </c>
      <c r="E53" s="24">
        <v>4.0503547089084497</v>
      </c>
      <c r="F53" s="24">
        <v>3.4594427700803809</v>
      </c>
      <c r="G53" s="24"/>
      <c r="H53" s="24"/>
      <c r="I53" s="24"/>
      <c r="J53" s="24"/>
      <c r="K53" s="24"/>
    </row>
    <row r="54" spans="2:11" x14ac:dyDescent="0.2">
      <c r="B54" s="23" t="s">
        <v>60</v>
      </c>
      <c r="C54" s="24">
        <v>15.126755214571844</v>
      </c>
      <c r="D54" s="24">
        <v>16.844404247959254</v>
      </c>
      <c r="E54" s="24">
        <v>16.938034393643832</v>
      </c>
      <c r="F54" s="24">
        <v>17.175679878744692</v>
      </c>
      <c r="G54" s="24"/>
      <c r="H54" s="24"/>
      <c r="I54" s="24"/>
      <c r="J54" s="24"/>
      <c r="K54" s="24"/>
    </row>
    <row r="55" spans="2:11" x14ac:dyDescent="0.2">
      <c r="B55" s="23" t="s">
        <v>56</v>
      </c>
      <c r="C55" s="24">
        <v>14.843393033090953</v>
      </c>
      <c r="D55" s="24">
        <v>14.453904666438369</v>
      </c>
      <c r="E55" s="24">
        <v>14.733508906914752</v>
      </c>
      <c r="F55" s="24">
        <v>16.649256215084478</v>
      </c>
      <c r="G55" s="24"/>
      <c r="H55" s="24"/>
      <c r="I55" s="24"/>
      <c r="J55" s="24"/>
      <c r="K55" s="24"/>
    </row>
    <row r="56" spans="2:11" x14ac:dyDescent="0.2">
      <c r="B56" s="23" t="s">
        <v>14</v>
      </c>
      <c r="C56" s="24">
        <v>8.5361886667579672</v>
      </c>
      <c r="D56" s="24">
        <v>6.0345629178885751</v>
      </c>
      <c r="E56" s="24">
        <v>6.6426180254024931</v>
      </c>
      <c r="F56" s="24">
        <v>4.1528282145796114</v>
      </c>
      <c r="G56" s="24"/>
      <c r="H56" s="24"/>
      <c r="I56" s="24"/>
      <c r="J56" s="24"/>
      <c r="K56" s="24"/>
    </row>
    <row r="57" spans="2:11" x14ac:dyDescent="0.2">
      <c r="B57" s="23" t="s">
        <v>19</v>
      </c>
      <c r="C57" s="24">
        <v>9.4523752512190171</v>
      </c>
      <c r="D57" s="24">
        <v>8.5576916496040969</v>
      </c>
      <c r="E57" s="24">
        <v>8.9902383759494171</v>
      </c>
      <c r="F57" s="24">
        <v>6.727315996711523</v>
      </c>
      <c r="G57" s="24"/>
      <c r="H57" s="24"/>
      <c r="I57" s="24"/>
      <c r="J57" s="24"/>
      <c r="K57" s="24"/>
    </row>
    <row r="58" spans="2:11" x14ac:dyDescent="0.2">
      <c r="B58" s="23" t="s">
        <v>21</v>
      </c>
      <c r="C58" s="24">
        <v>3.5995647128326431</v>
      </c>
      <c r="D58" s="24">
        <v>1.6776237466598558</v>
      </c>
      <c r="E58" s="24">
        <v>1.5923519227326719</v>
      </c>
      <c r="F58" s="24">
        <v>0.97640597799823847</v>
      </c>
      <c r="G58" s="24"/>
      <c r="H58" s="24"/>
      <c r="I58" s="24"/>
      <c r="J58" s="24"/>
      <c r="K58" s="24"/>
    </row>
    <row r="59" spans="2:11" ht="12" thickBot="1" x14ac:dyDescent="0.25">
      <c r="B59" s="25" t="s">
        <v>53</v>
      </c>
      <c r="C59" s="26">
        <v>0.88887899643039647</v>
      </c>
      <c r="D59" s="26">
        <v>1.8236751192746223</v>
      </c>
      <c r="E59" s="26">
        <v>1.9902627783350531</v>
      </c>
      <c r="F59" s="26">
        <v>1.6332402993553485</v>
      </c>
      <c r="G59" s="24"/>
      <c r="H59" s="24"/>
      <c r="I59" s="24"/>
      <c r="J59" s="24"/>
      <c r="K59" s="24"/>
    </row>
    <row r="60" spans="2:11" ht="12" thickTop="1" x14ac:dyDescent="0.2">
      <c r="B60" s="23" t="s">
        <v>61</v>
      </c>
      <c r="C60" s="23"/>
      <c r="D60" s="23"/>
      <c r="E60" s="23"/>
      <c r="F60" s="20" t="s">
        <v>62</v>
      </c>
      <c r="G60" s="24"/>
      <c r="H60" s="24"/>
      <c r="I60" s="24"/>
      <c r="J60" s="24"/>
      <c r="K60" s="24"/>
    </row>
    <row r="61" spans="2:11" x14ac:dyDescent="0.2">
      <c r="B61" s="16" t="s">
        <v>85</v>
      </c>
      <c r="G61" s="24"/>
      <c r="H61" s="24"/>
      <c r="I61" s="24"/>
      <c r="J61" s="24"/>
      <c r="K61" s="24"/>
    </row>
  </sheetData>
  <sortState xmlns:xlrd2="http://schemas.microsoft.com/office/spreadsheetml/2017/richdata2" ref="B6:J21">
    <sortCondition ref="E6:E21"/>
  </sortState>
  <phoneticPr fontId="11" type="noConversion"/>
  <hyperlinks>
    <hyperlink ref="B1" location="'Titel'!A1" display="Titres!A1" xr:uid="{00000000-0004-0000-0400-000000000000}"/>
  </hyperlinks>
  <pageMargins left="0" right="0" top="0.39370078740157483" bottom="0" header="0.51181102362204722" footer="0.511811023622047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4"/>
  <sheetViews>
    <sheetView zoomScaleNormal="100" workbookViewId="0">
      <selection activeCell="B2" sqref="B2"/>
    </sheetView>
  </sheetViews>
  <sheetFormatPr baseColWidth="10" defaultColWidth="11.33203125" defaultRowHeight="11.25" x14ac:dyDescent="0.2"/>
  <cols>
    <col min="1" max="1" width="1.33203125" style="8" customWidth="1"/>
    <col min="2" max="2" width="17.83203125" style="16" customWidth="1"/>
    <col min="3" max="3" width="18.6640625" style="16" customWidth="1"/>
    <col min="4" max="8" width="17" style="16" customWidth="1"/>
    <col min="9" max="16384" width="11.33203125" style="16"/>
  </cols>
  <sheetData>
    <row r="1" spans="1:8" x14ac:dyDescent="0.2">
      <c r="B1" s="79" t="s">
        <v>4</v>
      </c>
    </row>
    <row r="2" spans="1:8" x14ac:dyDescent="0.2">
      <c r="B2" s="17" t="s">
        <v>94</v>
      </c>
    </row>
    <row r="3" spans="1:8" x14ac:dyDescent="0.2">
      <c r="B3" s="17"/>
    </row>
    <row r="4" spans="1:8" ht="12" x14ac:dyDescent="0.2">
      <c r="B4" s="94" t="s">
        <v>115</v>
      </c>
      <c r="C4" s="95"/>
      <c r="D4" s="95"/>
      <c r="E4" s="95"/>
      <c r="F4" s="95"/>
      <c r="G4" s="95"/>
      <c r="H4" s="95"/>
    </row>
    <row r="5" spans="1:8" x14ac:dyDescent="0.2">
      <c r="B5" s="17"/>
    </row>
    <row r="6" spans="1:8" x14ac:dyDescent="0.2">
      <c r="B6" s="17" t="s">
        <v>113</v>
      </c>
    </row>
    <row r="7" spans="1:8" x14ac:dyDescent="0.2">
      <c r="B7" s="19" t="s">
        <v>29</v>
      </c>
    </row>
    <row r="8" spans="1:8" s="72" customFormat="1" ht="48" customHeight="1" x14ac:dyDescent="0.2">
      <c r="A8" s="8"/>
      <c r="B8" s="39"/>
      <c r="C8" s="27" t="s">
        <v>91</v>
      </c>
      <c r="D8" s="27" t="s">
        <v>30</v>
      </c>
      <c r="E8" s="118" t="s">
        <v>122</v>
      </c>
      <c r="F8" s="27" t="s">
        <v>32</v>
      </c>
      <c r="G8" s="27" t="s">
        <v>33</v>
      </c>
      <c r="H8" s="40" t="s">
        <v>34</v>
      </c>
    </row>
    <row r="9" spans="1:8" x14ac:dyDescent="0.2">
      <c r="A9" s="10"/>
      <c r="B9" s="41" t="s">
        <v>23</v>
      </c>
      <c r="C9" s="58">
        <v>15.220549263004123</v>
      </c>
      <c r="D9" s="58">
        <v>39.61769309809781</v>
      </c>
      <c r="E9" s="58">
        <v>9.6507867865855168</v>
      </c>
      <c r="F9" s="58">
        <v>31.353215572245126</v>
      </c>
      <c r="G9" s="58">
        <v>4.1577552800674242</v>
      </c>
      <c r="H9" s="59">
        <v>100</v>
      </c>
    </row>
    <row r="10" spans="1:8" x14ac:dyDescent="0.2">
      <c r="A10" s="10"/>
      <c r="B10" s="41" t="s">
        <v>17</v>
      </c>
      <c r="C10" s="58">
        <v>16.560363061370939</v>
      </c>
      <c r="D10" s="58">
        <v>11.458889257945163</v>
      </c>
      <c r="E10" s="58">
        <v>18.220090455987144</v>
      </c>
      <c r="F10" s="58">
        <v>48.557007983645299</v>
      </c>
      <c r="G10" s="58">
        <v>5.2036492410514592</v>
      </c>
      <c r="H10" s="59">
        <v>100</v>
      </c>
    </row>
    <row r="11" spans="1:8" x14ac:dyDescent="0.2">
      <c r="A11" s="10"/>
      <c r="B11" s="41" t="s">
        <v>15</v>
      </c>
      <c r="C11" s="58">
        <v>23.65950763721283</v>
      </c>
      <c r="D11" s="58">
        <v>46.933733814333529</v>
      </c>
      <c r="E11" s="58">
        <v>5.7388923417468707</v>
      </c>
      <c r="F11" s="58">
        <v>19.518717970696454</v>
      </c>
      <c r="G11" s="58">
        <v>4.1491482360103173</v>
      </c>
      <c r="H11" s="59">
        <v>100.00000000000001</v>
      </c>
    </row>
    <row r="12" spans="1:8" x14ac:dyDescent="0.2">
      <c r="A12" s="10"/>
      <c r="B12" s="41" t="s">
        <v>20</v>
      </c>
      <c r="C12" s="58">
        <v>21.782007352919184</v>
      </c>
      <c r="D12" s="58">
        <v>28.096680314874117</v>
      </c>
      <c r="E12" s="58">
        <v>12.442602942562349</v>
      </c>
      <c r="F12" s="58">
        <v>30.660978341409276</v>
      </c>
      <c r="G12" s="58">
        <v>7.0177310482350759</v>
      </c>
      <c r="H12" s="59">
        <v>100</v>
      </c>
    </row>
    <row r="13" spans="1:8" x14ac:dyDescent="0.2">
      <c r="B13" s="41" t="s">
        <v>21</v>
      </c>
      <c r="C13" s="58">
        <v>12.465135982438339</v>
      </c>
      <c r="D13" s="58">
        <v>44.802938430414763</v>
      </c>
      <c r="E13" s="58">
        <v>3.8786031358541777</v>
      </c>
      <c r="F13" s="58">
        <v>26.98959594654557</v>
      </c>
      <c r="G13" s="58">
        <v>11.863726504747152</v>
      </c>
      <c r="H13" s="59">
        <v>100</v>
      </c>
    </row>
    <row r="14" spans="1:8" x14ac:dyDescent="0.2">
      <c r="B14" s="41" t="s">
        <v>18</v>
      </c>
      <c r="C14" s="58">
        <v>14.550770763969572</v>
      </c>
      <c r="D14" s="58">
        <v>57.887481064987234</v>
      </c>
      <c r="E14" s="58">
        <v>6.953447259165471</v>
      </c>
      <c r="F14" s="58">
        <v>14.058396239639228</v>
      </c>
      <c r="G14" s="58">
        <v>6.5499046722384948</v>
      </c>
      <c r="H14" s="59">
        <v>100</v>
      </c>
    </row>
    <row r="15" spans="1:8" x14ac:dyDescent="0.2">
      <c r="B15" s="41" t="s">
        <v>22</v>
      </c>
      <c r="C15" s="58">
        <v>11.468372046550792</v>
      </c>
      <c r="D15" s="58">
        <v>37.973301650478291</v>
      </c>
      <c r="E15" s="58">
        <v>8.1679327623721871</v>
      </c>
      <c r="F15" s="58">
        <v>33.624327491892906</v>
      </c>
      <c r="G15" s="58">
        <v>8.766066048705822</v>
      </c>
      <c r="H15" s="59">
        <v>100</v>
      </c>
    </row>
    <row r="16" spans="1:8" x14ac:dyDescent="0.2">
      <c r="B16" s="41" t="s">
        <v>25</v>
      </c>
      <c r="C16" s="58">
        <v>5.9780373606702177</v>
      </c>
      <c r="D16" s="58">
        <v>65.04236176269265</v>
      </c>
      <c r="E16" s="58">
        <v>0.63295673221445603</v>
      </c>
      <c r="F16" s="58">
        <v>25.804938872117589</v>
      </c>
      <c r="G16" s="58">
        <v>2.5417052723050912</v>
      </c>
      <c r="H16" s="59">
        <v>100</v>
      </c>
    </row>
    <row r="17" spans="1:8" x14ac:dyDescent="0.2">
      <c r="B17" s="41" t="s">
        <v>19</v>
      </c>
      <c r="C17" s="58">
        <v>35.854220024379217</v>
      </c>
      <c r="D17" s="58">
        <v>8.9762670831017441</v>
      </c>
      <c r="E17" s="58">
        <v>17.834130120557546</v>
      </c>
      <c r="F17" s="58">
        <v>33.514137631199823</v>
      </c>
      <c r="G17" s="58">
        <v>3.8212451407616723</v>
      </c>
      <c r="H17" s="59">
        <v>100</v>
      </c>
    </row>
    <row r="18" spans="1:8" x14ac:dyDescent="0.2">
      <c r="B18" s="41" t="s">
        <v>14</v>
      </c>
      <c r="C18" s="58">
        <v>23.399374286704301</v>
      </c>
      <c r="D18" s="58">
        <v>19.660640142066079</v>
      </c>
      <c r="E18" s="58">
        <v>9.2999712772089271</v>
      </c>
      <c r="F18" s="58">
        <v>39.197578584421841</v>
      </c>
      <c r="G18" s="58">
        <v>8.442435709598854</v>
      </c>
      <c r="H18" s="59">
        <v>100</v>
      </c>
    </row>
    <row r="19" spans="1:8" x14ac:dyDescent="0.2">
      <c r="B19" s="41" t="s">
        <v>24</v>
      </c>
      <c r="C19" s="58">
        <v>16.958094889696792</v>
      </c>
      <c r="D19" s="58">
        <v>9.9227399706162824</v>
      </c>
      <c r="E19" s="58">
        <v>30.206477874324413</v>
      </c>
      <c r="F19" s="58">
        <v>42.431324859654481</v>
      </c>
      <c r="G19" s="58">
        <v>0.4813624057080283</v>
      </c>
      <c r="H19" s="59">
        <v>99.999999999999986</v>
      </c>
    </row>
    <row r="20" spans="1:8" x14ac:dyDescent="0.2">
      <c r="B20" s="41" t="s">
        <v>16</v>
      </c>
      <c r="C20" s="58">
        <v>2.4489975787228282</v>
      </c>
      <c r="D20" s="58">
        <v>79.339080838110888</v>
      </c>
      <c r="E20" s="58">
        <v>6.2619007786990162</v>
      </c>
      <c r="F20" s="58">
        <v>7.9140870775426819</v>
      </c>
      <c r="G20" s="58">
        <v>4.0359337269245819</v>
      </c>
      <c r="H20" s="59">
        <v>100</v>
      </c>
    </row>
    <row r="21" spans="1:8" x14ac:dyDescent="0.2">
      <c r="B21" s="41" t="s">
        <v>2</v>
      </c>
      <c r="C21" s="58">
        <v>0.1789593563341747</v>
      </c>
      <c r="D21" s="58">
        <v>76.008544218846183</v>
      </c>
      <c r="E21" s="58">
        <v>0.91762221381585929</v>
      </c>
      <c r="F21" s="58">
        <v>9.1249241515149961</v>
      </c>
      <c r="G21" s="58">
        <v>13.769950059488794</v>
      </c>
      <c r="H21" s="59">
        <v>100</v>
      </c>
    </row>
    <row r="22" spans="1:8" x14ac:dyDescent="0.2">
      <c r="B22" s="41" t="s">
        <v>28</v>
      </c>
      <c r="C22" s="58">
        <v>33.196409743470014</v>
      </c>
      <c r="D22" s="58">
        <v>12.445460849743313</v>
      </c>
      <c r="E22" s="58">
        <v>9.1134650806043975</v>
      </c>
      <c r="F22" s="58">
        <v>41.999617834553725</v>
      </c>
      <c r="G22" s="58">
        <v>3.2450464916285515</v>
      </c>
      <c r="H22" s="59">
        <v>100</v>
      </c>
    </row>
    <row r="23" spans="1:8" x14ac:dyDescent="0.2">
      <c r="B23" s="41" t="s">
        <v>13</v>
      </c>
      <c r="C23" s="58">
        <v>14.53942122584364</v>
      </c>
      <c r="D23" s="58">
        <v>40.065391785148094</v>
      </c>
      <c r="E23" s="58">
        <v>4.8844544867306308</v>
      </c>
      <c r="F23" s="58">
        <v>33.268144800062942</v>
      </c>
      <c r="G23" s="58">
        <v>7.2425877022146965</v>
      </c>
      <c r="H23" s="59">
        <v>100</v>
      </c>
    </row>
    <row r="24" spans="1:8" ht="12" thickBot="1" x14ac:dyDescent="0.25">
      <c r="B24" s="42" t="s">
        <v>1</v>
      </c>
      <c r="C24" s="60">
        <v>9.8790039365850753</v>
      </c>
      <c r="D24" s="60">
        <v>32.585379955300141</v>
      </c>
      <c r="E24" s="60">
        <v>11.951273121040487</v>
      </c>
      <c r="F24" s="60">
        <v>42.365467640155849</v>
      </c>
      <c r="G24" s="60">
        <v>3.2188753469184497</v>
      </c>
      <c r="H24" s="88">
        <v>100</v>
      </c>
    </row>
    <row r="25" spans="1:8" ht="12" thickTop="1" x14ac:dyDescent="0.2">
      <c r="B25" s="16" t="s">
        <v>89</v>
      </c>
      <c r="H25" s="20" t="s">
        <v>109</v>
      </c>
    </row>
    <row r="26" spans="1:8" x14ac:dyDescent="0.2">
      <c r="B26" s="9" t="s">
        <v>112</v>
      </c>
    </row>
    <row r="27" spans="1:8" x14ac:dyDescent="0.2">
      <c r="B27" s="54"/>
      <c r="C27" s="70"/>
      <c r="D27" s="70"/>
      <c r="E27" s="70"/>
      <c r="F27" s="70"/>
      <c r="G27" s="70"/>
      <c r="H27" s="71"/>
    </row>
    <row r="28" spans="1:8" x14ac:dyDescent="0.2">
      <c r="B28" s="17" t="s">
        <v>107</v>
      </c>
    </row>
    <row r="29" spans="1:8" x14ac:dyDescent="0.2">
      <c r="B29" s="19" t="s">
        <v>29</v>
      </c>
    </row>
    <row r="30" spans="1:8" s="72" customFormat="1" ht="48" customHeight="1" x14ac:dyDescent="0.2">
      <c r="A30" s="8"/>
      <c r="B30" s="39"/>
      <c r="C30" s="27" t="s">
        <v>91</v>
      </c>
      <c r="D30" s="27" t="s">
        <v>30</v>
      </c>
      <c r="E30" s="118" t="s">
        <v>122</v>
      </c>
      <c r="F30" s="27" t="s">
        <v>32</v>
      </c>
      <c r="G30" s="27" t="s">
        <v>33</v>
      </c>
      <c r="H30" s="40" t="s">
        <v>34</v>
      </c>
    </row>
    <row r="31" spans="1:8" x14ac:dyDescent="0.2">
      <c r="A31" s="10"/>
      <c r="B31" s="41" t="s">
        <v>23</v>
      </c>
      <c r="C31" s="58">
        <v>44.196458885317526</v>
      </c>
      <c r="D31" s="58">
        <v>25.288186692436724</v>
      </c>
      <c r="E31" s="58">
        <v>6.807023530867041</v>
      </c>
      <c r="F31" s="58">
        <v>20.646938276020396</v>
      </c>
      <c r="G31" s="58">
        <v>3.0613926153583075</v>
      </c>
      <c r="H31" s="59">
        <v>99.999999999999986</v>
      </c>
    </row>
    <row r="32" spans="1:8" x14ac:dyDescent="0.2">
      <c r="A32" s="10"/>
      <c r="B32" s="41" t="s">
        <v>17</v>
      </c>
      <c r="C32" s="58">
        <v>20.745140060481482</v>
      </c>
      <c r="D32" s="58">
        <v>10.005080351893454</v>
      </c>
      <c r="E32" s="58">
        <v>21.002535788991548</v>
      </c>
      <c r="F32" s="58">
        <v>44.185526401007174</v>
      </c>
      <c r="G32" s="58">
        <v>4.0617173976263432</v>
      </c>
      <c r="H32" s="59">
        <v>99.999999999999986</v>
      </c>
    </row>
    <row r="33" spans="1:8" x14ac:dyDescent="0.2">
      <c r="A33" s="10"/>
      <c r="B33" s="41" t="s">
        <v>15</v>
      </c>
      <c r="C33" s="58">
        <v>40.632317828313504</v>
      </c>
      <c r="D33" s="58">
        <v>21.886278878414487</v>
      </c>
      <c r="E33" s="58">
        <v>7.1954757639109062</v>
      </c>
      <c r="F33" s="58">
        <v>24.575465565781119</v>
      </c>
      <c r="G33" s="58">
        <v>5.7104619635799869</v>
      </c>
      <c r="H33" s="59">
        <v>100</v>
      </c>
    </row>
    <row r="34" spans="1:8" x14ac:dyDescent="0.2">
      <c r="A34" s="10"/>
      <c r="B34" s="41" t="s">
        <v>20</v>
      </c>
      <c r="C34" s="58">
        <v>33.540139627132845</v>
      </c>
      <c r="D34" s="58">
        <v>22.188071443003878</v>
      </c>
      <c r="E34" s="58">
        <v>12.144496907616936</v>
      </c>
      <c r="F34" s="58">
        <v>25.310319749821435</v>
      </c>
      <c r="G34" s="58">
        <v>6.8169722724249082</v>
      </c>
      <c r="H34" s="59">
        <v>100</v>
      </c>
    </row>
    <row r="35" spans="1:8" x14ac:dyDescent="0.2">
      <c r="B35" s="41" t="s">
        <v>21</v>
      </c>
      <c r="C35" s="58">
        <v>15.24234807999825</v>
      </c>
      <c r="D35" s="58">
        <v>43.456688194938032</v>
      </c>
      <c r="E35" s="58">
        <v>7.0094800402756867</v>
      </c>
      <c r="F35" s="58">
        <v>24.099511401565149</v>
      </c>
      <c r="G35" s="58">
        <v>10.191972283222885</v>
      </c>
      <c r="H35" s="59">
        <v>100</v>
      </c>
    </row>
    <row r="36" spans="1:8" x14ac:dyDescent="0.2">
      <c r="B36" s="41" t="s">
        <v>18</v>
      </c>
      <c r="C36" s="58">
        <v>17.985864418893648</v>
      </c>
      <c r="D36" s="58">
        <v>45.700968758719718</v>
      </c>
      <c r="E36" s="58">
        <v>8.6170253379490802</v>
      </c>
      <c r="F36" s="58">
        <v>20.110532304423479</v>
      </c>
      <c r="G36" s="58">
        <v>7.5856091800140746</v>
      </c>
      <c r="H36" s="59">
        <v>100</v>
      </c>
    </row>
    <row r="37" spans="1:8" x14ac:dyDescent="0.2">
      <c r="B37" s="41" t="s">
        <v>22</v>
      </c>
      <c r="C37" s="58">
        <v>16.921160146572234</v>
      </c>
      <c r="D37" s="58">
        <v>30.823730031846711</v>
      </c>
      <c r="E37" s="58">
        <v>11.669344297076274</v>
      </c>
      <c r="F37" s="58">
        <v>32.610475606226046</v>
      </c>
      <c r="G37" s="58">
        <v>7.975289918278734</v>
      </c>
      <c r="H37" s="59">
        <v>99.999999999999986</v>
      </c>
    </row>
    <row r="38" spans="1:8" x14ac:dyDescent="0.2">
      <c r="B38" s="41" t="s">
        <v>25</v>
      </c>
      <c r="C38" s="58">
        <v>6.9476274165076548</v>
      </c>
      <c r="D38" s="58">
        <v>63.711849669128014</v>
      </c>
      <c r="E38" s="58">
        <v>1.6849509743666751</v>
      </c>
      <c r="F38" s="58">
        <v>24.875965875242201</v>
      </c>
      <c r="G38" s="58">
        <v>2.7796060647554559</v>
      </c>
      <c r="H38" s="59">
        <v>100</v>
      </c>
    </row>
    <row r="39" spans="1:8" x14ac:dyDescent="0.2">
      <c r="B39" s="41" t="s">
        <v>19</v>
      </c>
      <c r="C39" s="58">
        <v>49.121794645621705</v>
      </c>
      <c r="D39" s="58">
        <v>6.0754635299028941</v>
      </c>
      <c r="E39" s="58">
        <v>16.856358140374706</v>
      </c>
      <c r="F39" s="58">
        <v>24.912059163673682</v>
      </c>
      <c r="G39" s="58">
        <v>3.0343245204270093</v>
      </c>
      <c r="H39" s="59">
        <v>99.999999999999986</v>
      </c>
    </row>
    <row r="40" spans="1:8" x14ac:dyDescent="0.2">
      <c r="B40" s="41" t="s">
        <v>14</v>
      </c>
      <c r="C40" s="58">
        <v>27.534350783940685</v>
      </c>
      <c r="D40" s="58">
        <v>16.433991368772318</v>
      </c>
      <c r="E40" s="58">
        <v>12.380693664798255</v>
      </c>
      <c r="F40" s="58">
        <v>36.131899845315012</v>
      </c>
      <c r="G40" s="58">
        <v>7.5190643371737309</v>
      </c>
      <c r="H40" s="59">
        <v>100.00000000000001</v>
      </c>
    </row>
    <row r="41" spans="1:8" x14ac:dyDescent="0.2">
      <c r="B41" s="41" t="s">
        <v>24</v>
      </c>
      <c r="C41" s="58">
        <v>23.401394725781955</v>
      </c>
      <c r="D41" s="58">
        <v>7.4876098018817867</v>
      </c>
      <c r="E41" s="58">
        <v>33.471223744320469</v>
      </c>
      <c r="F41" s="58">
        <v>27.405514770633957</v>
      </c>
      <c r="G41" s="58">
        <v>8.2342569573818292</v>
      </c>
      <c r="H41" s="59">
        <v>100</v>
      </c>
    </row>
    <row r="42" spans="1:8" x14ac:dyDescent="0.2">
      <c r="B42" s="41" t="s">
        <v>16</v>
      </c>
      <c r="C42" s="58">
        <v>4.5900174047388731</v>
      </c>
      <c r="D42" s="58">
        <v>73.12366522858585</v>
      </c>
      <c r="E42" s="58">
        <v>10.70086635344787</v>
      </c>
      <c r="F42" s="58">
        <v>7.3343049615187654</v>
      </c>
      <c r="G42" s="58">
        <v>4.2511460517086412</v>
      </c>
      <c r="H42" s="59">
        <v>100</v>
      </c>
    </row>
    <row r="43" spans="1:8" x14ac:dyDescent="0.2">
      <c r="B43" s="41" t="s">
        <v>2</v>
      </c>
      <c r="C43" s="58">
        <v>11.71824723938656</v>
      </c>
      <c r="D43" s="58">
        <v>63.911444705539864</v>
      </c>
      <c r="E43" s="58">
        <v>2.4989969718628173</v>
      </c>
      <c r="F43" s="58">
        <v>9.0967603781128261</v>
      </c>
      <c r="G43" s="58">
        <v>12.774550705097933</v>
      </c>
      <c r="H43" s="59">
        <v>100</v>
      </c>
    </row>
    <row r="44" spans="1:8" x14ac:dyDescent="0.2">
      <c r="B44" s="41" t="s">
        <v>28</v>
      </c>
      <c r="C44" s="58">
        <v>28.283602236869328</v>
      </c>
      <c r="D44" s="58">
        <v>25.558737854991886</v>
      </c>
      <c r="E44" s="58">
        <v>9.6788213462653179</v>
      </c>
      <c r="F44" s="58">
        <v>33.845993660729988</v>
      </c>
      <c r="G44" s="58">
        <v>2.6328449011434807</v>
      </c>
      <c r="H44" s="59">
        <v>100.00000000000001</v>
      </c>
    </row>
    <row r="45" spans="1:8" x14ac:dyDescent="0.2">
      <c r="B45" s="41" t="s">
        <v>13</v>
      </c>
      <c r="C45" s="58">
        <v>20.762301138414077</v>
      </c>
      <c r="D45" s="58">
        <v>39.064432152793295</v>
      </c>
      <c r="E45" s="58">
        <v>5.6785923137483989</v>
      </c>
      <c r="F45" s="58">
        <v>28.382233475695294</v>
      </c>
      <c r="G45" s="58">
        <v>6.1124409193489333</v>
      </c>
      <c r="H45" s="59">
        <v>100</v>
      </c>
    </row>
    <row r="46" spans="1:8" ht="12" thickBot="1" x14ac:dyDescent="0.25">
      <c r="B46" s="42" t="s">
        <v>1</v>
      </c>
      <c r="C46" s="60">
        <v>30.146741350047851</v>
      </c>
      <c r="D46" s="60">
        <v>26.392519940464336</v>
      </c>
      <c r="E46" s="60">
        <v>9.7422417993172825</v>
      </c>
      <c r="F46" s="60">
        <v>31.052617899854159</v>
      </c>
      <c r="G46" s="60">
        <v>2.6658790103163725</v>
      </c>
      <c r="H46" s="88">
        <v>100</v>
      </c>
    </row>
    <row r="47" spans="1:8" ht="12" thickTop="1" x14ac:dyDescent="0.2">
      <c r="B47" s="16" t="s">
        <v>89</v>
      </c>
      <c r="H47" s="20" t="s">
        <v>109</v>
      </c>
    </row>
    <row r="48" spans="1:8" x14ac:dyDescent="0.2">
      <c r="B48" s="9" t="s">
        <v>108</v>
      </c>
    </row>
    <row r="49" spans="1:8" x14ac:dyDescent="0.2">
      <c r="B49" s="54"/>
      <c r="C49" s="70"/>
      <c r="D49" s="70"/>
      <c r="E49" s="70"/>
      <c r="F49" s="70"/>
      <c r="G49" s="70"/>
      <c r="H49" s="71"/>
    </row>
    <row r="50" spans="1:8" x14ac:dyDescent="0.2">
      <c r="B50" s="17" t="s">
        <v>105</v>
      </c>
    </row>
    <row r="51" spans="1:8" x14ac:dyDescent="0.2">
      <c r="B51" s="19" t="s">
        <v>29</v>
      </c>
    </row>
    <row r="52" spans="1:8" s="72" customFormat="1" ht="48" customHeight="1" x14ac:dyDescent="0.2">
      <c r="A52" s="8"/>
      <c r="B52" s="39"/>
      <c r="C52" s="27" t="s">
        <v>91</v>
      </c>
      <c r="D52" s="27" t="s">
        <v>30</v>
      </c>
      <c r="E52" s="118" t="s">
        <v>122</v>
      </c>
      <c r="F52" s="27" t="s">
        <v>32</v>
      </c>
      <c r="G52" s="27" t="s">
        <v>33</v>
      </c>
      <c r="H52" s="40" t="s">
        <v>34</v>
      </c>
    </row>
    <row r="53" spans="1:8" x14ac:dyDescent="0.2">
      <c r="A53" s="10"/>
      <c r="B53" s="41" t="s">
        <v>23</v>
      </c>
      <c r="C53" s="58">
        <v>31.943271390570892</v>
      </c>
      <c r="D53" s="58">
        <v>35.611123798059424</v>
      </c>
      <c r="E53" s="58">
        <v>8.7881636671028538</v>
      </c>
      <c r="F53" s="58">
        <v>20.643770260391829</v>
      </c>
      <c r="G53" s="58">
        <v>3.0136708838749984</v>
      </c>
      <c r="H53" s="59">
        <v>99.999999999999986</v>
      </c>
    </row>
    <row r="54" spans="1:8" x14ac:dyDescent="0.2">
      <c r="A54" s="10"/>
      <c r="B54" s="41" t="s">
        <v>17</v>
      </c>
      <c r="C54" s="58">
        <v>21.567880963865978</v>
      </c>
      <c r="D54" s="58">
        <v>9.1771444811894494</v>
      </c>
      <c r="E54" s="58">
        <v>22.546713388385431</v>
      </c>
      <c r="F54" s="58">
        <v>42.649924041381126</v>
      </c>
      <c r="G54" s="58">
        <v>4.0583371251780207</v>
      </c>
      <c r="H54" s="59">
        <v>100</v>
      </c>
    </row>
    <row r="55" spans="1:8" x14ac:dyDescent="0.2">
      <c r="A55" s="10"/>
      <c r="B55" s="41" t="s">
        <v>15</v>
      </c>
      <c r="C55" s="87">
        <v>42.667809747659</v>
      </c>
      <c r="D55" s="87">
        <v>21.158778717673485</v>
      </c>
      <c r="E55" s="87">
        <v>7.9191931069525836</v>
      </c>
      <c r="F55" s="87">
        <v>22.563466184552905</v>
      </c>
      <c r="G55" s="87">
        <v>5.690752243162029</v>
      </c>
      <c r="H55" s="59">
        <v>100</v>
      </c>
    </row>
    <row r="56" spans="1:8" x14ac:dyDescent="0.2">
      <c r="A56" s="10"/>
      <c r="B56" s="41" t="s">
        <v>20</v>
      </c>
      <c r="C56" s="58">
        <v>35.360892912746202</v>
      </c>
      <c r="D56" s="58">
        <v>21.8501104704272</v>
      </c>
      <c r="E56" s="58">
        <v>11.958118514776833</v>
      </c>
      <c r="F56" s="58">
        <v>25.178115920412097</v>
      </c>
      <c r="G56" s="58">
        <v>5.6527621816376659</v>
      </c>
      <c r="H56" s="59">
        <v>100</v>
      </c>
    </row>
    <row r="57" spans="1:8" x14ac:dyDescent="0.2">
      <c r="B57" s="41" t="s">
        <v>21</v>
      </c>
      <c r="C57" s="58">
        <v>15.564027167246403</v>
      </c>
      <c r="D57" s="58">
        <v>41.468282283596935</v>
      </c>
      <c r="E57" s="58">
        <v>7.731823695141351</v>
      </c>
      <c r="F57" s="58">
        <v>25.374666457588159</v>
      </c>
      <c r="G57" s="58">
        <v>9.8612003964271508</v>
      </c>
      <c r="H57" s="59">
        <v>100</v>
      </c>
    </row>
    <row r="58" spans="1:8" x14ac:dyDescent="0.2">
      <c r="B58" s="41" t="s">
        <v>18</v>
      </c>
      <c r="C58" s="58">
        <v>19.957068150554111</v>
      </c>
      <c r="D58" s="58">
        <v>45.893056759079656</v>
      </c>
      <c r="E58" s="58">
        <v>7.7932434393105696</v>
      </c>
      <c r="F58" s="58">
        <v>19.668699364466228</v>
      </c>
      <c r="G58" s="58">
        <v>6.6879322865894357</v>
      </c>
      <c r="H58" s="59">
        <v>99.999999999999986</v>
      </c>
    </row>
    <row r="59" spans="1:8" x14ac:dyDescent="0.2">
      <c r="B59" s="41" t="s">
        <v>22</v>
      </c>
      <c r="C59" s="58">
        <v>19.536202828198633</v>
      </c>
      <c r="D59" s="58">
        <v>29.011876961196723</v>
      </c>
      <c r="E59" s="58">
        <v>11.317875385891897</v>
      </c>
      <c r="F59" s="58">
        <v>31.915678607782528</v>
      </c>
      <c r="G59" s="58">
        <v>8.218366216930221</v>
      </c>
      <c r="H59" s="59">
        <v>100</v>
      </c>
    </row>
    <row r="60" spans="1:8" x14ac:dyDescent="0.2">
      <c r="B60" s="41" t="s">
        <v>25</v>
      </c>
      <c r="C60" s="58">
        <v>8.2562979669832703</v>
      </c>
      <c r="D60" s="58">
        <v>53.913845184762117</v>
      </c>
      <c r="E60" s="58">
        <v>1.8744648039628116</v>
      </c>
      <c r="F60" s="58">
        <v>33.536172463859053</v>
      </c>
      <c r="G60" s="58">
        <v>2.4192195804327441</v>
      </c>
      <c r="H60" s="59">
        <v>99.999999999999986</v>
      </c>
    </row>
    <row r="61" spans="1:8" x14ac:dyDescent="0.2">
      <c r="B61" s="41" t="s">
        <v>19</v>
      </c>
      <c r="C61" s="58">
        <v>49.668086254051062</v>
      </c>
      <c r="D61" s="58">
        <v>5.0397797087916105</v>
      </c>
      <c r="E61" s="58">
        <v>18.15145861039646</v>
      </c>
      <c r="F61" s="58">
        <v>23.348869537655087</v>
      </c>
      <c r="G61" s="58">
        <v>3.7918058891057802</v>
      </c>
      <c r="H61" s="59">
        <v>100</v>
      </c>
    </row>
    <row r="62" spans="1:8" x14ac:dyDescent="0.2">
      <c r="B62" s="41" t="s">
        <v>14</v>
      </c>
      <c r="C62" s="58">
        <v>28.936929635422246</v>
      </c>
      <c r="D62" s="58">
        <v>14.758245389848517</v>
      </c>
      <c r="E62" s="58">
        <v>12.181370675582542</v>
      </c>
      <c r="F62" s="58">
        <v>36.263348576221041</v>
      </c>
      <c r="G62" s="58">
        <v>7.8601057229256561</v>
      </c>
      <c r="H62" s="59">
        <v>100</v>
      </c>
    </row>
    <row r="63" spans="1:8" x14ac:dyDescent="0.2">
      <c r="B63" s="41" t="s">
        <v>24</v>
      </c>
      <c r="C63" s="58">
        <v>23.185921501446124</v>
      </c>
      <c r="D63" s="58">
        <v>6.6822660425452884</v>
      </c>
      <c r="E63" s="58">
        <v>37.724090061170756</v>
      </c>
      <c r="F63" s="58">
        <v>29.45295775351854</v>
      </c>
      <c r="G63" s="58">
        <v>2.9547646413192918</v>
      </c>
      <c r="H63" s="59">
        <v>100</v>
      </c>
    </row>
    <row r="64" spans="1:8" x14ac:dyDescent="0.2">
      <c r="B64" s="41" t="s">
        <v>16</v>
      </c>
      <c r="C64" s="58">
        <v>4.7386253585461198</v>
      </c>
      <c r="D64" s="58">
        <v>71.959518537308256</v>
      </c>
      <c r="E64" s="58">
        <v>11.337418090347306</v>
      </c>
      <c r="F64" s="58">
        <v>7.9723223015592719</v>
      </c>
      <c r="G64" s="58">
        <v>3.9921157122390469</v>
      </c>
      <c r="H64" s="59">
        <v>100</v>
      </c>
    </row>
    <row r="65" spans="1:8" x14ac:dyDescent="0.2">
      <c r="B65" s="41" t="s">
        <v>2</v>
      </c>
      <c r="C65" s="58">
        <v>12.150932517643803</v>
      </c>
      <c r="D65" s="58">
        <v>62.658739691653743</v>
      </c>
      <c r="E65" s="58">
        <v>1.450056325148535</v>
      </c>
      <c r="F65" s="58">
        <v>10.002396322451808</v>
      </c>
      <c r="G65" s="58">
        <v>13.737875143102116</v>
      </c>
      <c r="H65" s="59">
        <v>100</v>
      </c>
    </row>
    <row r="66" spans="1:8" x14ac:dyDescent="0.2">
      <c r="B66" s="41" t="s">
        <v>28</v>
      </c>
      <c r="C66" s="58">
        <v>32.368115391964231</v>
      </c>
      <c r="D66" s="58">
        <v>23.326566966388999</v>
      </c>
      <c r="E66" s="58">
        <v>8.2085855520955722</v>
      </c>
      <c r="F66" s="58">
        <v>33.090896779434651</v>
      </c>
      <c r="G66" s="58">
        <v>3.0058353101165487</v>
      </c>
      <c r="H66" s="59">
        <v>100.00000000000001</v>
      </c>
    </row>
    <row r="67" spans="1:8" x14ac:dyDescent="0.2">
      <c r="B67" s="41" t="s">
        <v>13</v>
      </c>
      <c r="C67" s="58">
        <v>21.107537299350096</v>
      </c>
      <c r="D67" s="58">
        <v>37.703054771867762</v>
      </c>
      <c r="E67" s="58">
        <v>6.2225202769409202</v>
      </c>
      <c r="F67" s="58">
        <v>28.668761649834341</v>
      </c>
      <c r="G67" s="58">
        <v>6.2981260020068817</v>
      </c>
      <c r="H67" s="59">
        <v>100</v>
      </c>
    </row>
    <row r="68" spans="1:8" ht="12" thickBot="1" x14ac:dyDescent="0.25">
      <c r="B68" s="42" t="s">
        <v>1</v>
      </c>
      <c r="C68" s="84">
        <v>31.905066925114241</v>
      </c>
      <c r="D68" s="84">
        <v>24.08394147363985</v>
      </c>
      <c r="E68" s="84">
        <v>9.9399048241355974</v>
      </c>
      <c r="F68" s="84">
        <v>31.466318857729309</v>
      </c>
      <c r="G68" s="84">
        <v>2.6047679193810045</v>
      </c>
      <c r="H68" s="88">
        <v>100</v>
      </c>
    </row>
    <row r="69" spans="1:8" ht="12" thickTop="1" x14ac:dyDescent="0.2">
      <c r="B69" s="16" t="s">
        <v>89</v>
      </c>
      <c r="H69" s="20" t="s">
        <v>109</v>
      </c>
    </row>
    <row r="70" spans="1:8" x14ac:dyDescent="0.2">
      <c r="B70" s="9" t="s">
        <v>112</v>
      </c>
    </row>
    <row r="71" spans="1:8" x14ac:dyDescent="0.2">
      <c r="B71" s="9"/>
    </row>
    <row r="72" spans="1:8" ht="12" x14ac:dyDescent="0.2">
      <c r="B72" s="94" t="s">
        <v>116</v>
      </c>
      <c r="C72" s="95"/>
      <c r="D72" s="95"/>
      <c r="E72" s="95"/>
      <c r="F72" s="95"/>
      <c r="G72" s="95"/>
      <c r="H72" s="95"/>
    </row>
    <row r="73" spans="1:8" x14ac:dyDescent="0.2">
      <c r="B73" s="9"/>
    </row>
    <row r="74" spans="1:8" x14ac:dyDescent="0.2">
      <c r="B74" s="17" t="s">
        <v>101</v>
      </c>
    </row>
    <row r="75" spans="1:8" x14ac:dyDescent="0.2">
      <c r="B75" s="19" t="s">
        <v>29</v>
      </c>
    </row>
    <row r="76" spans="1:8" s="72" customFormat="1" ht="48" customHeight="1" x14ac:dyDescent="0.2">
      <c r="A76" s="8"/>
      <c r="B76" s="39"/>
      <c r="C76" s="27" t="s">
        <v>91</v>
      </c>
      <c r="D76" s="27" t="s">
        <v>30</v>
      </c>
      <c r="E76" s="27" t="s">
        <v>31</v>
      </c>
      <c r="F76" s="27" t="s">
        <v>32</v>
      </c>
      <c r="G76" s="27" t="s">
        <v>33</v>
      </c>
      <c r="H76" s="40" t="s">
        <v>34</v>
      </c>
    </row>
    <row r="77" spans="1:8" x14ac:dyDescent="0.2">
      <c r="A77" s="10"/>
      <c r="B77" s="41" t="s">
        <v>23</v>
      </c>
      <c r="C77" s="58">
        <v>30.196852114271426</v>
      </c>
      <c r="D77" s="58">
        <v>37.148912805706814</v>
      </c>
      <c r="E77" s="58">
        <v>7.4183463013416588</v>
      </c>
      <c r="F77" s="58">
        <v>21.794423471335605</v>
      </c>
      <c r="G77" s="58">
        <v>3.4414653073444943</v>
      </c>
      <c r="H77" s="59">
        <f t="shared" ref="H77:H92" si="0">SUM(C77:G77)</f>
        <v>100</v>
      </c>
    </row>
    <row r="78" spans="1:8" x14ac:dyDescent="0.2">
      <c r="A78" s="10"/>
      <c r="B78" s="41" t="s">
        <v>17</v>
      </c>
      <c r="C78" s="58">
        <v>19.717106237497084</v>
      </c>
      <c r="D78" s="58">
        <v>10.668267638561717</v>
      </c>
      <c r="E78" s="58">
        <v>21.806155202737656</v>
      </c>
      <c r="F78" s="58">
        <v>43.928008776029088</v>
      </c>
      <c r="G78" s="58">
        <v>3.8804621451744543</v>
      </c>
      <c r="H78" s="59">
        <f t="shared" si="0"/>
        <v>100</v>
      </c>
    </row>
    <row r="79" spans="1:8" x14ac:dyDescent="0.2">
      <c r="A79" s="10"/>
      <c r="B79" s="41" t="s">
        <v>15</v>
      </c>
      <c r="C79" s="87">
        <v>44.156411528169222</v>
      </c>
      <c r="D79" s="87">
        <v>21.950561641339277</v>
      </c>
      <c r="E79" s="87">
        <v>5.5839758839065157</v>
      </c>
      <c r="F79" s="87">
        <v>25.629942064151415</v>
      </c>
      <c r="G79" s="87">
        <v>2.6791088824335678</v>
      </c>
      <c r="H79" s="59">
        <f t="shared" si="0"/>
        <v>100.00000000000001</v>
      </c>
    </row>
    <row r="80" spans="1:8" x14ac:dyDescent="0.2">
      <c r="A80" s="10"/>
      <c r="B80" s="41" t="s">
        <v>20</v>
      </c>
      <c r="C80" s="58">
        <v>28.035308160745881</v>
      </c>
      <c r="D80" s="58">
        <v>23.860251273116365</v>
      </c>
      <c r="E80" s="58">
        <v>11.622021542595215</v>
      </c>
      <c r="F80" s="58">
        <v>30.850587014027838</v>
      </c>
      <c r="G80" s="58">
        <v>5.6318320095147012</v>
      </c>
      <c r="H80" s="59">
        <f t="shared" si="0"/>
        <v>99.999999999999986</v>
      </c>
    </row>
    <row r="81" spans="2:8" x14ac:dyDescent="0.2">
      <c r="B81" s="41" t="s">
        <v>21</v>
      </c>
      <c r="C81" s="58">
        <v>16.923834499153681</v>
      </c>
      <c r="D81" s="58">
        <v>42.819913103106636</v>
      </c>
      <c r="E81" s="58">
        <v>6.8896849348316032</v>
      </c>
      <c r="F81" s="58">
        <v>24.065895258565277</v>
      </c>
      <c r="G81" s="58">
        <v>9.3006722043428081</v>
      </c>
      <c r="H81" s="59">
        <f t="shared" si="0"/>
        <v>100</v>
      </c>
    </row>
    <row r="82" spans="2:8" x14ac:dyDescent="0.2">
      <c r="B82" s="41" t="s">
        <v>18</v>
      </c>
      <c r="C82" s="58">
        <v>20.323267659218814</v>
      </c>
      <c r="D82" s="58">
        <v>46.669298486272048</v>
      </c>
      <c r="E82" s="58">
        <v>7.5599126788885993</v>
      </c>
      <c r="F82" s="58">
        <v>19.022571297727687</v>
      </c>
      <c r="G82" s="58">
        <v>6.4249498778928498</v>
      </c>
      <c r="H82" s="59">
        <f t="shared" si="0"/>
        <v>100</v>
      </c>
    </row>
    <row r="83" spans="2:8" x14ac:dyDescent="0.2">
      <c r="B83" s="41" t="s">
        <v>22</v>
      </c>
      <c r="C83" s="58">
        <v>18.874351554196338</v>
      </c>
      <c r="D83" s="58">
        <v>31.884979409490402</v>
      </c>
      <c r="E83" s="58">
        <v>9.2784630117387064</v>
      </c>
      <c r="F83" s="58">
        <v>32.194006330283081</v>
      </c>
      <c r="G83" s="58">
        <v>7.7681996942914706</v>
      </c>
      <c r="H83" s="59">
        <f t="shared" si="0"/>
        <v>100</v>
      </c>
    </row>
    <row r="84" spans="2:8" x14ac:dyDescent="0.2">
      <c r="B84" s="41" t="s">
        <v>25</v>
      </c>
      <c r="C84" s="58">
        <v>8.1211202874379982</v>
      </c>
      <c r="D84" s="58">
        <v>50.846248978248234</v>
      </c>
      <c r="E84" s="58">
        <v>2.4113313723587395</v>
      </c>
      <c r="F84" s="58">
        <v>35.878300667019296</v>
      </c>
      <c r="G84" s="58">
        <v>2.7429986949357308</v>
      </c>
      <c r="H84" s="59">
        <f t="shared" si="0"/>
        <v>100</v>
      </c>
    </row>
    <row r="85" spans="2:8" x14ac:dyDescent="0.2">
      <c r="B85" s="41" t="s">
        <v>19</v>
      </c>
      <c r="C85" s="58">
        <v>46.820519797888721</v>
      </c>
      <c r="D85" s="58">
        <v>4.7888437363596958</v>
      </c>
      <c r="E85" s="58">
        <v>17.736101748807659</v>
      </c>
      <c r="F85" s="58">
        <v>25.927987786495311</v>
      </c>
      <c r="G85" s="58">
        <v>4.726546930448615</v>
      </c>
      <c r="H85" s="59">
        <f t="shared" si="0"/>
        <v>100</v>
      </c>
    </row>
    <row r="86" spans="2:8" x14ac:dyDescent="0.2">
      <c r="B86" s="41" t="s">
        <v>14</v>
      </c>
      <c r="C86" s="58">
        <v>29.938098212526146</v>
      </c>
      <c r="D86" s="58">
        <v>15.977179901203986</v>
      </c>
      <c r="E86" s="58">
        <v>9.9822296231782524</v>
      </c>
      <c r="F86" s="58">
        <v>37.146422461985033</v>
      </c>
      <c r="G86" s="58">
        <v>6.9560698011065805</v>
      </c>
      <c r="H86" s="59">
        <f t="shared" si="0"/>
        <v>99.999999999999986</v>
      </c>
    </row>
    <row r="87" spans="2:8" x14ac:dyDescent="0.2">
      <c r="B87" s="41" t="s">
        <v>24</v>
      </c>
      <c r="C87" s="58">
        <v>20.479455001289388</v>
      </c>
      <c r="D87" s="58">
        <v>9.6760645416806845</v>
      </c>
      <c r="E87" s="58">
        <v>36.991858248503775</v>
      </c>
      <c r="F87" s="58">
        <v>29.12944667538418</v>
      </c>
      <c r="G87" s="58">
        <v>3.7231755331419745</v>
      </c>
      <c r="H87" s="59">
        <f t="shared" si="0"/>
        <v>99.999999999999986</v>
      </c>
    </row>
    <row r="88" spans="2:8" x14ac:dyDescent="0.2">
      <c r="B88" s="41" t="s">
        <v>16</v>
      </c>
      <c r="C88" s="58">
        <v>2.9829787117543241</v>
      </c>
      <c r="D88" s="58">
        <v>74.715791808617183</v>
      </c>
      <c r="E88" s="58">
        <v>8.8514214173458043</v>
      </c>
      <c r="F88" s="58">
        <v>8.1617493964052006</v>
      </c>
      <c r="G88" s="58">
        <v>5.2880586658774931</v>
      </c>
      <c r="H88" s="59">
        <f t="shared" si="0"/>
        <v>100</v>
      </c>
    </row>
    <row r="89" spans="2:8" x14ac:dyDescent="0.2">
      <c r="B89" s="41" t="s">
        <v>2</v>
      </c>
      <c r="C89" s="58">
        <v>4.4527454516198448</v>
      </c>
      <c r="D89" s="58">
        <v>70.367725981195349</v>
      </c>
      <c r="E89" s="58">
        <v>2.0349423664548421</v>
      </c>
      <c r="F89" s="58">
        <v>10.408000901947773</v>
      </c>
      <c r="G89" s="58">
        <v>12.736585298782188</v>
      </c>
      <c r="H89" s="59">
        <f t="shared" si="0"/>
        <v>100</v>
      </c>
    </row>
    <row r="90" spans="2:8" x14ac:dyDescent="0.2">
      <c r="B90" s="41" t="s">
        <v>28</v>
      </c>
      <c r="C90" s="58">
        <v>31.713931392731329</v>
      </c>
      <c r="D90" s="58">
        <v>24.209803838807829</v>
      </c>
      <c r="E90" s="58">
        <v>7.5720262219661354</v>
      </c>
      <c r="F90" s="58">
        <v>32.497723089864174</v>
      </c>
      <c r="G90" s="58">
        <v>4.0065154566305328</v>
      </c>
      <c r="H90" s="59">
        <f t="shared" si="0"/>
        <v>100</v>
      </c>
    </row>
    <row r="91" spans="2:8" x14ac:dyDescent="0.2">
      <c r="B91" s="41" t="s">
        <v>13</v>
      </c>
      <c r="C91" s="58">
        <v>21.077112208920319</v>
      </c>
      <c r="D91" s="58">
        <v>35.562198526210693</v>
      </c>
      <c r="E91" s="58">
        <v>6.9162454530072619</v>
      </c>
      <c r="F91" s="58">
        <v>31.953334991158957</v>
      </c>
      <c r="G91" s="58">
        <v>4.491108820702773</v>
      </c>
      <c r="H91" s="59">
        <f t="shared" si="0"/>
        <v>100.00000000000001</v>
      </c>
    </row>
    <row r="92" spans="2:8" ht="12" thickBot="1" x14ac:dyDescent="0.25">
      <c r="B92" s="42" t="s">
        <v>1</v>
      </c>
      <c r="C92" s="84">
        <v>30.512274996542324</v>
      </c>
      <c r="D92" s="84">
        <v>22.560716217068894</v>
      </c>
      <c r="E92" s="84">
        <v>9.8492656643892644</v>
      </c>
      <c r="F92" s="84">
        <v>34.300348438330623</v>
      </c>
      <c r="G92" s="84">
        <v>2.7773946836688963</v>
      </c>
      <c r="H92" s="88">
        <f t="shared" si="0"/>
        <v>100.00000000000001</v>
      </c>
    </row>
    <row r="93" spans="2:8" ht="12" thickTop="1" x14ac:dyDescent="0.2">
      <c r="B93" s="16" t="s">
        <v>89</v>
      </c>
      <c r="H93" s="20" t="s">
        <v>102</v>
      </c>
    </row>
    <row r="94" spans="2:8" x14ac:dyDescent="0.2">
      <c r="B94" s="9" t="s">
        <v>103</v>
      </c>
    </row>
    <row r="95" spans="2:8" x14ac:dyDescent="0.2">
      <c r="B95" s="54"/>
      <c r="C95" s="70"/>
      <c r="D95" s="70"/>
      <c r="E95" s="70"/>
      <c r="F95" s="70"/>
      <c r="G95" s="70"/>
      <c r="H95" s="71"/>
    </row>
    <row r="96" spans="2:8" x14ac:dyDescent="0.2">
      <c r="B96" s="17" t="s">
        <v>96</v>
      </c>
    </row>
    <row r="97" spans="1:8" x14ac:dyDescent="0.2">
      <c r="B97" s="19" t="s">
        <v>29</v>
      </c>
    </row>
    <row r="98" spans="1:8" s="72" customFormat="1" ht="48" customHeight="1" x14ac:dyDescent="0.2">
      <c r="A98" s="8"/>
      <c r="B98" s="39"/>
      <c r="C98" s="27" t="s">
        <v>91</v>
      </c>
      <c r="D98" s="27" t="s">
        <v>30</v>
      </c>
      <c r="E98" s="27" t="s">
        <v>31</v>
      </c>
      <c r="F98" s="27" t="s">
        <v>32</v>
      </c>
      <c r="G98" s="27" t="s">
        <v>33</v>
      </c>
      <c r="H98" s="40" t="s">
        <v>34</v>
      </c>
    </row>
    <row r="99" spans="1:8" x14ac:dyDescent="0.2">
      <c r="A99" s="10"/>
      <c r="B99" s="41" t="s">
        <v>23</v>
      </c>
      <c r="C99" s="58">
        <v>34.948824936993425</v>
      </c>
      <c r="D99" s="58">
        <v>36.065798204846615</v>
      </c>
      <c r="E99" s="58">
        <v>6.5388587461009617</v>
      </c>
      <c r="F99" s="58">
        <v>19.32430423863806</v>
      </c>
      <c r="G99" s="58">
        <v>3.1222138734209377</v>
      </c>
      <c r="H99" s="59">
        <v>100</v>
      </c>
    </row>
    <row r="100" spans="1:8" x14ac:dyDescent="0.2">
      <c r="A100" s="10"/>
      <c r="B100" s="41" t="s">
        <v>17</v>
      </c>
      <c r="C100" s="58">
        <v>16.832476472107722</v>
      </c>
      <c r="D100" s="58">
        <v>10.331704911782305</v>
      </c>
      <c r="E100" s="58">
        <v>24.997862734936319</v>
      </c>
      <c r="F100" s="58">
        <v>43.728508127997827</v>
      </c>
      <c r="G100" s="58">
        <v>4.1094477531758251</v>
      </c>
      <c r="H100" s="59">
        <v>100</v>
      </c>
    </row>
    <row r="101" spans="1:8" x14ac:dyDescent="0.2">
      <c r="A101" s="10"/>
      <c r="B101" s="41" t="s">
        <v>15</v>
      </c>
      <c r="C101" s="58">
        <v>42.342372005961074</v>
      </c>
      <c r="D101" s="58">
        <v>30.235273367955745</v>
      </c>
      <c r="E101" s="58">
        <v>4.7807385775476678</v>
      </c>
      <c r="F101" s="58">
        <v>20.27406779522326</v>
      </c>
      <c r="G101" s="58">
        <v>2.3675482533122523</v>
      </c>
      <c r="H101" s="59">
        <v>100</v>
      </c>
    </row>
    <row r="102" spans="1:8" x14ac:dyDescent="0.2">
      <c r="A102" s="10"/>
      <c r="B102" s="41" t="s">
        <v>20</v>
      </c>
      <c r="C102" s="58">
        <v>30.24314502562358</v>
      </c>
      <c r="D102" s="58">
        <v>24.312937798395499</v>
      </c>
      <c r="E102" s="58">
        <v>10.976893864956091</v>
      </c>
      <c r="F102" s="58">
        <v>29.083051435293203</v>
      </c>
      <c r="G102" s="58">
        <v>5.3839718757316284</v>
      </c>
      <c r="H102" s="59">
        <v>100</v>
      </c>
    </row>
    <row r="103" spans="1:8" x14ac:dyDescent="0.2">
      <c r="B103" s="41" t="s">
        <v>21</v>
      </c>
      <c r="C103" s="58">
        <v>18.684426054233359</v>
      </c>
      <c r="D103" s="58">
        <v>42.737373810034889</v>
      </c>
      <c r="E103" s="58">
        <v>6.8018807043398049</v>
      </c>
      <c r="F103" s="58">
        <v>21.878671616432737</v>
      </c>
      <c r="G103" s="58">
        <v>9.8976478149592104</v>
      </c>
      <c r="H103" s="59">
        <v>100.00000000000001</v>
      </c>
    </row>
    <row r="104" spans="1:8" x14ac:dyDescent="0.2">
      <c r="B104" s="41" t="s">
        <v>18</v>
      </c>
      <c r="C104" s="58">
        <v>24.046359791141732</v>
      </c>
      <c r="D104" s="58">
        <v>44.143998955568108</v>
      </c>
      <c r="E104" s="58">
        <v>7.1704199212911615</v>
      </c>
      <c r="F104" s="58">
        <v>19.362667416472057</v>
      </c>
      <c r="G104" s="58">
        <v>5.276553915526943</v>
      </c>
      <c r="H104" s="59">
        <v>100.00000000000001</v>
      </c>
    </row>
    <row r="105" spans="1:8" x14ac:dyDescent="0.2">
      <c r="B105" s="41" t="s">
        <v>22</v>
      </c>
      <c r="C105" s="58">
        <v>18.107102643713475</v>
      </c>
      <c r="D105" s="58">
        <v>32.440132990876023</v>
      </c>
      <c r="E105" s="58">
        <v>8.8857884407676284</v>
      </c>
      <c r="F105" s="58">
        <v>33.134722263757659</v>
      </c>
      <c r="G105" s="58">
        <v>7.4322536608852134</v>
      </c>
      <c r="H105" s="59">
        <v>100</v>
      </c>
    </row>
    <row r="106" spans="1:8" x14ac:dyDescent="0.2">
      <c r="B106" s="41" t="s">
        <v>25</v>
      </c>
      <c r="C106" s="58">
        <v>10.309909017682765</v>
      </c>
      <c r="D106" s="58">
        <v>39.249008870508888</v>
      </c>
      <c r="E106" s="58">
        <v>3.6060481544336991</v>
      </c>
      <c r="F106" s="58">
        <v>43.276356695587921</v>
      </c>
      <c r="G106" s="58">
        <v>3.5586772617867282</v>
      </c>
      <c r="H106" s="59">
        <v>100</v>
      </c>
    </row>
    <row r="107" spans="1:8" x14ac:dyDescent="0.2">
      <c r="B107" s="41" t="s">
        <v>19</v>
      </c>
      <c r="C107" s="58">
        <v>46.732989062785357</v>
      </c>
      <c r="D107" s="58">
        <v>4.0796042499406511</v>
      </c>
      <c r="E107" s="58">
        <v>17.477516871205687</v>
      </c>
      <c r="F107" s="58">
        <v>28.556526659396422</v>
      </c>
      <c r="G107" s="58">
        <v>3.1533631566718867</v>
      </c>
      <c r="H107" s="59">
        <v>100</v>
      </c>
    </row>
    <row r="108" spans="1:8" x14ac:dyDescent="0.2">
      <c r="B108" s="41" t="s">
        <v>14</v>
      </c>
      <c r="C108" s="58">
        <v>29.098151990872836</v>
      </c>
      <c r="D108" s="58">
        <v>15.229920329324163</v>
      </c>
      <c r="E108" s="58">
        <v>10.31105148721103</v>
      </c>
      <c r="F108" s="58">
        <v>37.064746995356394</v>
      </c>
      <c r="G108" s="58">
        <v>8.2961291972355742</v>
      </c>
      <c r="H108" s="59">
        <v>99.999999999999986</v>
      </c>
    </row>
    <row r="109" spans="1:8" x14ac:dyDescent="0.2">
      <c r="B109" s="41" t="s">
        <v>24</v>
      </c>
      <c r="C109" s="58">
        <v>19.040590900817509</v>
      </c>
      <c r="D109" s="58">
        <v>8.2722448691948021</v>
      </c>
      <c r="E109" s="58">
        <v>31.388632698032787</v>
      </c>
      <c r="F109" s="58">
        <v>35.395618553886479</v>
      </c>
      <c r="G109" s="58">
        <v>5.9029129780684242</v>
      </c>
      <c r="H109" s="59">
        <v>100</v>
      </c>
    </row>
    <row r="110" spans="1:8" x14ac:dyDescent="0.2">
      <c r="B110" s="41" t="s">
        <v>16</v>
      </c>
      <c r="C110" s="58">
        <v>3.0233310764740304</v>
      </c>
      <c r="D110" s="58">
        <v>73.345357969524102</v>
      </c>
      <c r="E110" s="58">
        <v>9.6357227125205132</v>
      </c>
      <c r="F110" s="58">
        <v>8.5526537226895947</v>
      </c>
      <c r="G110" s="58">
        <v>5.4429345187917599</v>
      </c>
      <c r="H110" s="59">
        <v>100.00000000000001</v>
      </c>
    </row>
    <row r="111" spans="1:8" x14ac:dyDescent="0.2">
      <c r="B111" s="41" t="s">
        <v>2</v>
      </c>
      <c r="C111" s="58">
        <v>4.7570264312179269</v>
      </c>
      <c r="D111" s="58">
        <v>74.30488829211761</v>
      </c>
      <c r="E111" s="58">
        <v>1.8290491180009907</v>
      </c>
      <c r="F111" s="58">
        <v>12.262629403396105</v>
      </c>
      <c r="G111" s="58">
        <v>6.846406755267366</v>
      </c>
      <c r="H111" s="59">
        <v>100</v>
      </c>
    </row>
    <row r="112" spans="1:8" x14ac:dyDescent="0.2">
      <c r="B112" s="41" t="s">
        <v>28</v>
      </c>
      <c r="C112" s="58">
        <v>31.239820237440135</v>
      </c>
      <c r="D112" s="58">
        <v>21.654624149957041</v>
      </c>
      <c r="E112" s="58">
        <v>8.1173385182424056</v>
      </c>
      <c r="F112" s="58">
        <v>34.959886783704576</v>
      </c>
      <c r="G112" s="58">
        <v>4.0283303106558463</v>
      </c>
      <c r="H112" s="59">
        <v>100</v>
      </c>
    </row>
    <row r="113" spans="1:8" x14ac:dyDescent="0.2">
      <c r="B113" s="41" t="s">
        <v>13</v>
      </c>
      <c r="C113" s="58">
        <v>22.180410070686889</v>
      </c>
      <c r="D113" s="58">
        <v>32.357693642394807</v>
      </c>
      <c r="E113" s="58">
        <v>7.2625232662826917</v>
      </c>
      <c r="F113" s="58">
        <v>33.583851341615336</v>
      </c>
      <c r="G113" s="58">
        <v>4.6155216790202784</v>
      </c>
      <c r="H113" s="59">
        <v>100</v>
      </c>
    </row>
    <row r="114" spans="1:8" ht="12" thickBot="1" x14ac:dyDescent="0.25">
      <c r="B114" s="42" t="s">
        <v>1</v>
      </c>
      <c r="C114" s="84">
        <v>31.665452004330351</v>
      </c>
      <c r="D114" s="84">
        <v>18.891064277099428</v>
      </c>
      <c r="E114" s="84">
        <v>10.32141591624865</v>
      </c>
      <c r="F114" s="84">
        <v>36.535576522299969</v>
      </c>
      <c r="G114" s="84">
        <v>2.5864912800216024</v>
      </c>
      <c r="H114" s="61">
        <v>100.00000000000001</v>
      </c>
    </row>
    <row r="115" spans="1:8" ht="12" thickTop="1" x14ac:dyDescent="0.2">
      <c r="B115" s="16" t="s">
        <v>89</v>
      </c>
      <c r="H115" s="20" t="s">
        <v>97</v>
      </c>
    </row>
    <row r="116" spans="1:8" x14ac:dyDescent="0.2">
      <c r="B116" s="54"/>
      <c r="C116" s="70"/>
      <c r="D116" s="70"/>
      <c r="E116" s="70"/>
      <c r="F116" s="70"/>
      <c r="G116" s="70"/>
      <c r="H116" s="71"/>
    </row>
    <row r="117" spans="1:8" x14ac:dyDescent="0.2">
      <c r="B117" s="17" t="s">
        <v>88</v>
      </c>
    </row>
    <row r="118" spans="1:8" x14ac:dyDescent="0.2">
      <c r="B118" s="19" t="s">
        <v>29</v>
      </c>
    </row>
    <row r="119" spans="1:8" s="72" customFormat="1" ht="48" customHeight="1" x14ac:dyDescent="0.2">
      <c r="A119" s="8"/>
      <c r="B119" s="39"/>
      <c r="C119" s="27" t="s">
        <v>91</v>
      </c>
      <c r="D119" s="27" t="s">
        <v>30</v>
      </c>
      <c r="E119" s="27" t="s">
        <v>31</v>
      </c>
      <c r="F119" s="27" t="s">
        <v>32</v>
      </c>
      <c r="G119" s="27" t="s">
        <v>33</v>
      </c>
      <c r="H119" s="40" t="s">
        <v>34</v>
      </c>
    </row>
    <row r="120" spans="1:8" x14ac:dyDescent="0.2">
      <c r="A120" s="10"/>
      <c r="B120" s="41" t="s">
        <v>23</v>
      </c>
      <c r="C120" s="58">
        <v>35.867033792034348</v>
      </c>
      <c r="D120" s="58">
        <v>35.285303717883195</v>
      </c>
      <c r="E120" s="58">
        <v>6.9927267787494189</v>
      </c>
      <c r="F120" s="58">
        <v>18.239666803179144</v>
      </c>
      <c r="G120" s="58">
        <v>3.6152689081538951</v>
      </c>
      <c r="H120" s="59">
        <v>99.999999999999986</v>
      </c>
    </row>
    <row r="121" spans="1:8" x14ac:dyDescent="0.2">
      <c r="A121" s="10"/>
      <c r="B121" s="41" t="s">
        <v>17</v>
      </c>
      <c r="C121" s="58">
        <v>15.91219815437492</v>
      </c>
      <c r="D121" s="58">
        <v>9.8527297128411693</v>
      </c>
      <c r="E121" s="58">
        <v>24.194313973572179</v>
      </c>
      <c r="F121" s="58">
        <v>44.945601886468026</v>
      </c>
      <c r="G121" s="58">
        <v>5.095156272743707</v>
      </c>
      <c r="H121" s="59">
        <v>100</v>
      </c>
    </row>
    <row r="122" spans="1:8" x14ac:dyDescent="0.2">
      <c r="A122" s="10"/>
      <c r="B122" s="41" t="s">
        <v>15</v>
      </c>
      <c r="C122" s="58">
        <v>38.324762027866541</v>
      </c>
      <c r="D122" s="58">
        <v>34.302805859229537</v>
      </c>
      <c r="E122" s="58">
        <v>4.3651986679326056</v>
      </c>
      <c r="F122" s="58">
        <v>20.866161103233381</v>
      </c>
      <c r="G122" s="58">
        <v>2.1410723417379351</v>
      </c>
      <c r="H122" s="59">
        <v>100</v>
      </c>
    </row>
    <row r="123" spans="1:8" x14ac:dyDescent="0.2">
      <c r="A123" s="10"/>
      <c r="B123" s="41" t="s">
        <v>20</v>
      </c>
      <c r="C123" s="58">
        <v>26.553142755431363</v>
      </c>
      <c r="D123" s="58">
        <v>24.567953787979921</v>
      </c>
      <c r="E123" s="58">
        <v>10.278392828823176</v>
      </c>
      <c r="F123" s="58">
        <v>32.856728707003448</v>
      </c>
      <c r="G123" s="58">
        <v>5.7437819207620935</v>
      </c>
      <c r="H123" s="59">
        <v>100.00000000000001</v>
      </c>
    </row>
    <row r="124" spans="1:8" x14ac:dyDescent="0.2">
      <c r="B124" s="41" t="s">
        <v>21</v>
      </c>
      <c r="C124" s="58">
        <v>21.187163419797152</v>
      </c>
      <c r="D124" s="58">
        <v>39.289373896711929</v>
      </c>
      <c r="E124" s="58">
        <v>9.1652413509359292</v>
      </c>
      <c r="F124" s="58">
        <v>20.022088344196284</v>
      </c>
      <c r="G124" s="58">
        <v>10.336132988358706</v>
      </c>
      <c r="H124" s="59">
        <v>100</v>
      </c>
    </row>
    <row r="125" spans="1:8" x14ac:dyDescent="0.2">
      <c r="B125" s="41" t="s">
        <v>18</v>
      </c>
      <c r="C125" s="58">
        <v>24.89741628651549</v>
      </c>
      <c r="D125" s="58">
        <v>42.604435209339869</v>
      </c>
      <c r="E125" s="58">
        <v>8.1787964272194866</v>
      </c>
      <c r="F125" s="58">
        <v>18.440064774495507</v>
      </c>
      <c r="G125" s="58">
        <v>5.8792873024296464</v>
      </c>
      <c r="H125" s="59">
        <v>100</v>
      </c>
    </row>
    <row r="126" spans="1:8" x14ac:dyDescent="0.2">
      <c r="B126" s="41" t="s">
        <v>22</v>
      </c>
      <c r="C126" s="58">
        <v>18.193050343676003</v>
      </c>
      <c r="D126" s="58">
        <v>31.865945241279565</v>
      </c>
      <c r="E126" s="58">
        <v>9.1644151015384292</v>
      </c>
      <c r="F126" s="58">
        <v>33.408125713136641</v>
      </c>
      <c r="G126" s="58">
        <v>7.3684636003693589</v>
      </c>
      <c r="H126" s="59">
        <v>100</v>
      </c>
    </row>
    <row r="127" spans="1:8" x14ac:dyDescent="0.2">
      <c r="B127" s="41" t="s">
        <v>25</v>
      </c>
      <c r="C127" s="58">
        <v>7.8729552755379792</v>
      </c>
      <c r="D127" s="58">
        <v>51.922448958718043</v>
      </c>
      <c r="E127" s="58">
        <v>3.095201493841822</v>
      </c>
      <c r="F127" s="58">
        <v>34.438257778994213</v>
      </c>
      <c r="G127" s="58">
        <v>2.6711364929079462</v>
      </c>
      <c r="H127" s="59">
        <v>100</v>
      </c>
    </row>
    <row r="128" spans="1:8" x14ac:dyDescent="0.2">
      <c r="B128" s="41" t="s">
        <v>19</v>
      </c>
      <c r="C128" s="58">
        <v>48.071579372207019</v>
      </c>
      <c r="D128" s="58">
        <v>4.6956771433444784</v>
      </c>
      <c r="E128" s="58">
        <v>17.887462384469806</v>
      </c>
      <c r="F128" s="58">
        <v>26.139666528688281</v>
      </c>
      <c r="G128" s="58">
        <v>3.2056145712904134</v>
      </c>
      <c r="H128" s="59">
        <v>100</v>
      </c>
    </row>
    <row r="129" spans="2:8" x14ac:dyDescent="0.2">
      <c r="B129" s="41" t="s">
        <v>14</v>
      </c>
      <c r="C129" s="58">
        <v>31.117096130591893</v>
      </c>
      <c r="D129" s="58">
        <v>15.150631909193331</v>
      </c>
      <c r="E129" s="58">
        <v>10.109785644078864</v>
      </c>
      <c r="F129" s="58">
        <v>34.15453053990116</v>
      </c>
      <c r="G129" s="58">
        <v>9.4679557762347546</v>
      </c>
      <c r="H129" s="59">
        <v>100</v>
      </c>
    </row>
    <row r="130" spans="2:8" x14ac:dyDescent="0.2">
      <c r="B130" s="41" t="s">
        <v>24</v>
      </c>
      <c r="C130" s="58">
        <v>19.815364849499517</v>
      </c>
      <c r="D130" s="58">
        <v>8.540849816703167</v>
      </c>
      <c r="E130" s="58">
        <v>27.485267029486149</v>
      </c>
      <c r="F130" s="58">
        <v>37.622263163878685</v>
      </c>
      <c r="G130" s="58">
        <v>6.5362551404324805</v>
      </c>
      <c r="H130" s="59">
        <v>100.00000000000001</v>
      </c>
    </row>
    <row r="131" spans="2:8" x14ac:dyDescent="0.2">
      <c r="B131" s="41" t="s">
        <v>16</v>
      </c>
      <c r="C131" s="58">
        <v>3.1815595593520136</v>
      </c>
      <c r="D131" s="58">
        <v>71.391161816674511</v>
      </c>
      <c r="E131" s="58">
        <v>10.136153170046665</v>
      </c>
      <c r="F131" s="58">
        <v>9.1227281567307781</v>
      </c>
      <c r="G131" s="58">
        <v>6.1683972971960381</v>
      </c>
      <c r="H131" s="59">
        <v>99.999999999999986</v>
      </c>
    </row>
    <row r="132" spans="2:8" x14ac:dyDescent="0.2">
      <c r="B132" s="41" t="s">
        <v>2</v>
      </c>
      <c r="C132" s="58">
        <v>7.0091090997692822</v>
      </c>
      <c r="D132" s="58">
        <v>71.591343420744721</v>
      </c>
      <c r="E132" s="58">
        <v>3.0361092268137742</v>
      </c>
      <c r="F132" s="58">
        <v>11.427882417950798</v>
      </c>
      <c r="G132" s="58">
        <v>6.9355558347214297</v>
      </c>
      <c r="H132" s="59">
        <v>100</v>
      </c>
    </row>
    <row r="133" spans="2:8" x14ac:dyDescent="0.2">
      <c r="B133" s="41" t="s">
        <v>28</v>
      </c>
      <c r="C133" s="58">
        <v>31.229657730439268</v>
      </c>
      <c r="D133" s="58">
        <v>12.410382870239129</v>
      </c>
      <c r="E133" s="58">
        <v>8.7141024947689711</v>
      </c>
      <c r="F133" s="58">
        <v>42.917233095774272</v>
      </c>
      <c r="G133" s="58">
        <v>4.7286238087783667</v>
      </c>
      <c r="H133" s="59">
        <v>100.00000000000001</v>
      </c>
    </row>
    <row r="134" spans="2:8" x14ac:dyDescent="0.2">
      <c r="B134" s="41" t="s">
        <v>13</v>
      </c>
      <c r="C134" s="58">
        <v>23.47942357104003</v>
      </c>
      <c r="D134" s="58">
        <v>33.156137130092155</v>
      </c>
      <c r="E134" s="58">
        <v>7.8050079535704668</v>
      </c>
      <c r="F134" s="58">
        <v>31.576694598735315</v>
      </c>
      <c r="G134" s="58">
        <v>3.9827367465620318</v>
      </c>
      <c r="H134" s="59">
        <v>100.00000000000001</v>
      </c>
    </row>
    <row r="135" spans="2:8" ht="12" thickBot="1" x14ac:dyDescent="0.25">
      <c r="B135" s="42" t="s">
        <v>1</v>
      </c>
      <c r="C135" s="60">
        <v>31.806029102170385</v>
      </c>
      <c r="D135" s="60">
        <v>17.608971524064959</v>
      </c>
      <c r="E135" s="60">
        <v>11.465348845072032</v>
      </c>
      <c r="F135" s="60">
        <v>36.262591992462937</v>
      </c>
      <c r="G135" s="60">
        <v>2.8570585362296863</v>
      </c>
      <c r="H135" s="61">
        <v>100</v>
      </c>
    </row>
    <row r="136" spans="2:8" ht="12" thickTop="1" x14ac:dyDescent="0.2">
      <c r="B136" s="16" t="s">
        <v>89</v>
      </c>
      <c r="H136" s="20" t="s">
        <v>78</v>
      </c>
    </row>
    <row r="137" spans="2:8" x14ac:dyDescent="0.2">
      <c r="B137" s="54"/>
      <c r="C137" s="70"/>
      <c r="D137" s="70"/>
      <c r="E137" s="70"/>
      <c r="F137" s="70"/>
      <c r="G137" s="70"/>
      <c r="H137" s="71"/>
    </row>
    <row r="138" spans="2:8" x14ac:dyDescent="0.2">
      <c r="B138" s="17" t="s">
        <v>95</v>
      </c>
    </row>
    <row r="139" spans="2:8" x14ac:dyDescent="0.2">
      <c r="B139" s="19" t="s">
        <v>29</v>
      </c>
    </row>
    <row r="140" spans="2:8" ht="56.25" x14ac:dyDescent="0.2">
      <c r="B140" s="39"/>
      <c r="C140" s="27" t="s">
        <v>91</v>
      </c>
      <c r="D140" s="27" t="s">
        <v>30</v>
      </c>
      <c r="E140" s="27" t="s">
        <v>31</v>
      </c>
      <c r="F140" s="27" t="s">
        <v>32</v>
      </c>
      <c r="G140" s="27" t="s">
        <v>33</v>
      </c>
      <c r="H140" s="40" t="s">
        <v>34</v>
      </c>
    </row>
    <row r="141" spans="2:8" x14ac:dyDescent="0.2">
      <c r="B141" s="41" t="s">
        <v>23</v>
      </c>
      <c r="C141" s="58">
        <v>36.433879172171359</v>
      </c>
      <c r="D141" s="58">
        <v>34.494490830464017</v>
      </c>
      <c r="E141" s="58">
        <v>8.0570466862924537</v>
      </c>
      <c r="F141" s="58">
        <v>18.08168754941131</v>
      </c>
      <c r="G141" s="58">
        <v>2.9328957616608662</v>
      </c>
      <c r="H141" s="59">
        <v>99.999999999999986</v>
      </c>
    </row>
    <row r="142" spans="2:8" x14ac:dyDescent="0.2">
      <c r="B142" s="41" t="s">
        <v>17</v>
      </c>
      <c r="C142" s="58">
        <v>14.385445735019694</v>
      </c>
      <c r="D142" s="58">
        <v>9.6186422309084332</v>
      </c>
      <c r="E142" s="58">
        <v>29.629410203914208</v>
      </c>
      <c r="F142" s="58">
        <v>41.888055677807763</v>
      </c>
      <c r="G142" s="58">
        <v>4.4784461523499042</v>
      </c>
      <c r="H142" s="59">
        <v>100</v>
      </c>
    </row>
    <row r="143" spans="2:8" x14ac:dyDescent="0.2">
      <c r="B143" s="41" t="s">
        <v>15</v>
      </c>
      <c r="C143" s="58">
        <v>35.303158102059449</v>
      </c>
      <c r="D143" s="58">
        <v>33.647024324804605</v>
      </c>
      <c r="E143" s="58">
        <v>6.0322290173993727</v>
      </c>
      <c r="F143" s="58">
        <v>22.855088015373667</v>
      </c>
      <c r="G143" s="58">
        <v>2.1625005403629101</v>
      </c>
      <c r="H143" s="59">
        <v>100</v>
      </c>
    </row>
    <row r="144" spans="2:8" x14ac:dyDescent="0.2">
      <c r="B144" s="41" t="s">
        <v>20</v>
      </c>
      <c r="C144" s="58">
        <v>26.048578998464865</v>
      </c>
      <c r="D144" s="58">
        <v>24.923236293095062</v>
      </c>
      <c r="E144" s="58">
        <v>11.044992982728077</v>
      </c>
      <c r="F144" s="58">
        <v>33.115165309952289</v>
      </c>
      <c r="G144" s="58">
        <v>4.8680264157597026</v>
      </c>
      <c r="H144" s="59">
        <v>100.00000000000001</v>
      </c>
    </row>
    <row r="145" spans="2:8" x14ac:dyDescent="0.2">
      <c r="B145" s="41" t="s">
        <v>21</v>
      </c>
      <c r="C145" s="58">
        <v>19.945488291230703</v>
      </c>
      <c r="D145" s="58">
        <v>38.795920458201707</v>
      </c>
      <c r="E145" s="58">
        <v>8.7240799219613603</v>
      </c>
      <c r="F145" s="58">
        <v>21.66655552671951</v>
      </c>
      <c r="G145" s="58">
        <v>10.867955801886717</v>
      </c>
      <c r="H145" s="59">
        <v>100</v>
      </c>
    </row>
    <row r="146" spans="2:8" x14ac:dyDescent="0.2">
      <c r="B146" s="41" t="s">
        <v>18</v>
      </c>
      <c r="C146" s="58">
        <v>22.467174750359892</v>
      </c>
      <c r="D146" s="58">
        <v>46.66530047208979</v>
      </c>
      <c r="E146" s="58">
        <v>8.6006292697984676</v>
      </c>
      <c r="F146" s="58">
        <v>17.238064051182903</v>
      </c>
      <c r="G146" s="58">
        <v>5.02883145656895</v>
      </c>
      <c r="H146" s="59">
        <v>100</v>
      </c>
    </row>
    <row r="147" spans="2:8" ht="12.75" customHeight="1" x14ac:dyDescent="0.2">
      <c r="B147" s="41" t="s">
        <v>22</v>
      </c>
      <c r="C147" s="58">
        <v>21.232652917992105</v>
      </c>
      <c r="D147" s="58">
        <v>30.199564217131691</v>
      </c>
      <c r="E147" s="58">
        <v>11.476280723442738</v>
      </c>
      <c r="F147" s="58">
        <v>29.629911599377717</v>
      </c>
      <c r="G147" s="58">
        <v>7.4615905420557525</v>
      </c>
      <c r="H147" s="59">
        <v>100</v>
      </c>
    </row>
    <row r="148" spans="2:8" ht="12.75" customHeight="1" x14ac:dyDescent="0.2">
      <c r="B148" s="41" t="s">
        <v>25</v>
      </c>
      <c r="C148" s="58">
        <v>5.2398067738133047</v>
      </c>
      <c r="D148" s="58">
        <v>55.085386681611908</v>
      </c>
      <c r="E148" s="58">
        <v>3.8764415107318824</v>
      </c>
      <c r="F148" s="58">
        <v>33.491620377388784</v>
      </c>
      <c r="G148" s="58">
        <v>2.3067446564541183</v>
      </c>
      <c r="H148" s="59">
        <v>100</v>
      </c>
    </row>
    <row r="149" spans="2:8" x14ac:dyDescent="0.2">
      <c r="B149" s="41" t="s">
        <v>19</v>
      </c>
      <c r="C149" s="58">
        <v>55.254330939608785</v>
      </c>
      <c r="D149" s="58">
        <v>4.7985777071215052</v>
      </c>
      <c r="E149" s="58">
        <v>16.34687250545462</v>
      </c>
      <c r="F149" s="58">
        <v>21.245154136974605</v>
      </c>
      <c r="G149" s="58">
        <v>2.3550647108404852</v>
      </c>
      <c r="H149" s="59">
        <v>100</v>
      </c>
    </row>
    <row r="150" spans="2:8" x14ac:dyDescent="0.2">
      <c r="B150" s="41" t="s">
        <v>14</v>
      </c>
      <c r="C150" s="58">
        <v>29.690751516776299</v>
      </c>
      <c r="D150" s="58">
        <v>14.992090301933384</v>
      </c>
      <c r="E150" s="58">
        <v>13.240895686367281</v>
      </c>
      <c r="F150" s="58">
        <v>33.681559202165872</v>
      </c>
      <c r="G150" s="58">
        <v>8.3947032927571605</v>
      </c>
      <c r="H150" s="59">
        <v>100</v>
      </c>
    </row>
    <row r="151" spans="2:8" x14ac:dyDescent="0.2">
      <c r="B151" s="41" t="s">
        <v>24</v>
      </c>
      <c r="C151" s="58">
        <v>21.572722260550844</v>
      </c>
      <c r="D151" s="58">
        <v>9.2790598358984244</v>
      </c>
      <c r="E151" s="58">
        <v>28.398181413146208</v>
      </c>
      <c r="F151" s="58">
        <v>35.438352243085156</v>
      </c>
      <c r="G151" s="58">
        <v>5.3116842473193726</v>
      </c>
      <c r="H151" s="59">
        <v>100.00000000000001</v>
      </c>
    </row>
    <row r="152" spans="2:8" x14ac:dyDescent="0.2">
      <c r="B152" s="41" t="s">
        <v>16</v>
      </c>
      <c r="C152" s="58">
        <v>3.294059000433569</v>
      </c>
      <c r="D152" s="58">
        <v>68.717620418089339</v>
      </c>
      <c r="E152" s="58">
        <v>12.639674352598755</v>
      </c>
      <c r="F152" s="58">
        <v>8.4209332517024027</v>
      </c>
      <c r="G152" s="58">
        <v>6.9277129771759389</v>
      </c>
      <c r="H152" s="59">
        <v>99.999999999999986</v>
      </c>
    </row>
    <row r="153" spans="2:8" x14ac:dyDescent="0.2">
      <c r="B153" s="41" t="s">
        <v>2</v>
      </c>
      <c r="C153" s="58">
        <v>11.0207551876835</v>
      </c>
      <c r="D153" s="58">
        <v>64.026600729829866</v>
      </c>
      <c r="E153" s="58">
        <v>6.0676800713291206</v>
      </c>
      <c r="F153" s="58">
        <v>11.021686786178053</v>
      </c>
      <c r="G153" s="58">
        <v>7.8632772249794636</v>
      </c>
      <c r="H153" s="59">
        <v>100</v>
      </c>
    </row>
    <row r="154" spans="2:8" x14ac:dyDescent="0.2">
      <c r="B154" s="41" t="s">
        <v>28</v>
      </c>
      <c r="C154" s="58">
        <v>29.549479594632967</v>
      </c>
      <c r="D154" s="58">
        <v>11.238245422830083</v>
      </c>
      <c r="E154" s="58">
        <v>11.872927947343971</v>
      </c>
      <c r="F154" s="58">
        <v>43.380011380792283</v>
      </c>
      <c r="G154" s="58">
        <v>3.959335654400697</v>
      </c>
      <c r="H154" s="59">
        <v>100.00000000000001</v>
      </c>
    </row>
    <row r="155" spans="2:8" x14ac:dyDescent="0.2">
      <c r="B155" s="41" t="s">
        <v>13</v>
      </c>
      <c r="C155" s="58">
        <v>24.137500725664431</v>
      </c>
      <c r="D155" s="58">
        <v>32.317698504260449</v>
      </c>
      <c r="E155" s="58">
        <v>8.2356130501786442</v>
      </c>
      <c r="F155" s="58">
        <v>31.787257026238244</v>
      </c>
      <c r="G155" s="58">
        <v>3.5219306936582342</v>
      </c>
      <c r="H155" s="59">
        <v>100.00000000000001</v>
      </c>
    </row>
    <row r="156" spans="2:8" ht="12" thickBot="1" x14ac:dyDescent="0.25">
      <c r="B156" s="42" t="s">
        <v>1</v>
      </c>
      <c r="C156" s="60">
        <v>31.584198988311279</v>
      </c>
      <c r="D156" s="60">
        <v>17.626579372691239</v>
      </c>
      <c r="E156" s="60">
        <v>14.521434016632606</v>
      </c>
      <c r="F156" s="60">
        <v>33.403842981004331</v>
      </c>
      <c r="G156" s="60">
        <v>2.8639446413605492</v>
      </c>
      <c r="H156" s="61">
        <v>100</v>
      </c>
    </row>
    <row r="157" spans="2:8" ht="12" thickTop="1" x14ac:dyDescent="0.2">
      <c r="B157" s="16" t="s">
        <v>90</v>
      </c>
      <c r="H157" s="20" t="s">
        <v>78</v>
      </c>
    </row>
    <row r="159" spans="2:8" x14ac:dyDescent="0.2">
      <c r="B159" s="17" t="s">
        <v>3</v>
      </c>
    </row>
    <row r="160" spans="2:8" x14ac:dyDescent="0.2">
      <c r="B160" s="19" t="s">
        <v>29</v>
      </c>
    </row>
    <row r="161" spans="2:8" ht="56.25" x14ac:dyDescent="0.2">
      <c r="B161" s="82"/>
      <c r="C161" s="27" t="s">
        <v>91</v>
      </c>
      <c r="D161" s="27" t="s">
        <v>30</v>
      </c>
      <c r="E161" s="27" t="s">
        <v>31</v>
      </c>
      <c r="F161" s="27" t="s">
        <v>32</v>
      </c>
      <c r="G161" s="27" t="s">
        <v>33</v>
      </c>
      <c r="H161" s="40" t="s">
        <v>34</v>
      </c>
    </row>
    <row r="162" spans="2:8" x14ac:dyDescent="0.2">
      <c r="B162" s="41" t="s">
        <v>23</v>
      </c>
      <c r="C162" s="58">
        <v>39.129284506942973</v>
      </c>
      <c r="D162" s="58">
        <v>31.941860486327688</v>
      </c>
      <c r="E162" s="58">
        <v>9.2149536842383313</v>
      </c>
      <c r="F162" s="58">
        <v>16.474131549808678</v>
      </c>
      <c r="G162" s="58">
        <v>3.2397697726823251</v>
      </c>
      <c r="H162" s="59">
        <v>99.999999999999986</v>
      </c>
    </row>
    <row r="163" spans="2:8" x14ac:dyDescent="0.2">
      <c r="B163" s="41" t="s">
        <v>17</v>
      </c>
      <c r="C163" s="58">
        <v>15.41293035728118</v>
      </c>
      <c r="D163" s="58">
        <v>9.392545247589517</v>
      </c>
      <c r="E163" s="58">
        <v>29.346212558190253</v>
      </c>
      <c r="F163" s="58">
        <v>41.023380054856858</v>
      </c>
      <c r="G163" s="58">
        <v>4.8249317820821886</v>
      </c>
      <c r="H163" s="59">
        <v>100</v>
      </c>
    </row>
    <row r="164" spans="2:8" x14ac:dyDescent="0.2">
      <c r="B164" s="41" t="s">
        <v>15</v>
      </c>
      <c r="C164" s="58">
        <v>38.675507810819695</v>
      </c>
      <c r="D164" s="58">
        <v>27.353292184757301</v>
      </c>
      <c r="E164" s="58">
        <v>5.5148301626797585</v>
      </c>
      <c r="F164" s="58">
        <v>26.24470833621077</v>
      </c>
      <c r="G164" s="58">
        <v>2.2116615055324758</v>
      </c>
      <c r="H164" s="59">
        <v>100</v>
      </c>
    </row>
    <row r="165" spans="2:8" x14ac:dyDescent="0.2">
      <c r="B165" s="41" t="s">
        <v>20</v>
      </c>
      <c r="C165" s="58">
        <v>26.602496896281615</v>
      </c>
      <c r="D165" s="58">
        <v>23.545936339589364</v>
      </c>
      <c r="E165" s="58">
        <v>12.479358091128963</v>
      </c>
      <c r="F165" s="58">
        <v>32.718322215534371</v>
      </c>
      <c r="G165" s="58">
        <v>4.6538864574656964</v>
      </c>
      <c r="H165" s="59">
        <v>100.00000000000001</v>
      </c>
    </row>
    <row r="166" spans="2:8" x14ac:dyDescent="0.2">
      <c r="B166" s="41" t="s">
        <v>21</v>
      </c>
      <c r="C166" s="58">
        <v>15.613120894650129</v>
      </c>
      <c r="D166" s="58">
        <v>42.638886406126794</v>
      </c>
      <c r="E166" s="58">
        <v>8.8306869100463103</v>
      </c>
      <c r="F166" s="58">
        <v>21.704888919138586</v>
      </c>
      <c r="G166" s="58">
        <v>11.212416870038176</v>
      </c>
      <c r="H166" s="59">
        <v>100</v>
      </c>
    </row>
    <row r="167" spans="2:8" x14ac:dyDescent="0.2">
      <c r="B167" s="41" t="s">
        <v>18</v>
      </c>
      <c r="C167" s="58">
        <v>22.427741390465766</v>
      </c>
      <c r="D167" s="58">
        <v>47.326887467447101</v>
      </c>
      <c r="E167" s="58">
        <v>8.1476651310882033</v>
      </c>
      <c r="F167" s="58">
        <v>17.385251812886597</v>
      </c>
      <c r="G167" s="58">
        <v>4.7124541981123329</v>
      </c>
      <c r="H167" s="59">
        <v>100</v>
      </c>
    </row>
    <row r="168" spans="2:8" x14ac:dyDescent="0.2">
      <c r="B168" s="41" t="s">
        <v>22</v>
      </c>
      <c r="C168" s="58">
        <v>19.25945021605742</v>
      </c>
      <c r="D168" s="58">
        <v>29.800656787911322</v>
      </c>
      <c r="E168" s="58">
        <v>12.131182359957617</v>
      </c>
      <c r="F168" s="58">
        <v>31.680954891148883</v>
      </c>
      <c r="G168" s="58">
        <v>7.1277557449247606</v>
      </c>
      <c r="H168" s="59">
        <v>100</v>
      </c>
    </row>
    <row r="169" spans="2:8" x14ac:dyDescent="0.2">
      <c r="B169" s="41" t="s">
        <v>25</v>
      </c>
      <c r="C169" s="58">
        <v>8.4941000591640847</v>
      </c>
      <c r="D169" s="58">
        <v>23.240854206544327</v>
      </c>
      <c r="E169" s="58">
        <v>5.8740397216009663</v>
      </c>
      <c r="F169" s="58">
        <v>59.136109391529388</v>
      </c>
      <c r="G169" s="58">
        <v>3.2548966211612318</v>
      </c>
      <c r="H169" s="59">
        <v>100</v>
      </c>
    </row>
    <row r="170" spans="2:8" x14ac:dyDescent="0.2">
      <c r="B170" s="41" t="s">
        <v>19</v>
      </c>
      <c r="C170" s="58">
        <v>56.068372252739842</v>
      </c>
      <c r="D170" s="58">
        <v>4.0395023266302799</v>
      </c>
      <c r="E170" s="58">
        <v>16.430631627943661</v>
      </c>
      <c r="F170" s="58">
        <v>20.811139019445267</v>
      </c>
      <c r="G170" s="58">
        <v>2.650354773240954</v>
      </c>
      <c r="H170" s="59">
        <v>100</v>
      </c>
    </row>
    <row r="171" spans="2:8" x14ac:dyDescent="0.2">
      <c r="B171" s="41" t="s">
        <v>14</v>
      </c>
      <c r="C171" s="58">
        <v>28.822234617492491</v>
      </c>
      <c r="D171" s="58">
        <v>15.42457319329807</v>
      </c>
      <c r="E171" s="58">
        <v>13.671919462620142</v>
      </c>
      <c r="F171" s="58">
        <v>34.413598044753734</v>
      </c>
      <c r="G171" s="58">
        <v>7.6676746818355594</v>
      </c>
      <c r="H171" s="59">
        <v>100</v>
      </c>
    </row>
    <row r="172" spans="2:8" x14ac:dyDescent="0.2">
      <c r="B172" s="41" t="s">
        <v>24</v>
      </c>
      <c r="C172" s="58">
        <v>17.438673819518073</v>
      </c>
      <c r="D172" s="58">
        <v>10.540579536627995</v>
      </c>
      <c r="E172" s="58">
        <v>30.917013113280078</v>
      </c>
      <c r="F172" s="58">
        <v>34.780436520673916</v>
      </c>
      <c r="G172" s="58">
        <v>6.3232970098999406</v>
      </c>
      <c r="H172" s="59">
        <v>100.00000000000001</v>
      </c>
    </row>
    <row r="173" spans="2:8" x14ac:dyDescent="0.2">
      <c r="B173" s="41" t="s">
        <v>16</v>
      </c>
      <c r="C173" s="58">
        <v>3.48128848853499</v>
      </c>
      <c r="D173" s="58">
        <v>67.61345345025407</v>
      </c>
      <c r="E173" s="58">
        <v>12.78214117336435</v>
      </c>
      <c r="F173" s="58">
        <v>8.7640116651351914</v>
      </c>
      <c r="G173" s="58">
        <v>7.3591052227113982</v>
      </c>
      <c r="H173" s="59">
        <v>99.999999999999986</v>
      </c>
    </row>
    <row r="174" spans="2:8" x14ac:dyDescent="0.2">
      <c r="B174" s="41" t="s">
        <v>2</v>
      </c>
      <c r="C174" s="58">
        <v>13.249873646589446</v>
      </c>
      <c r="D174" s="58">
        <v>62.608020593069661</v>
      </c>
      <c r="E174" s="58">
        <v>4.8746988969464029</v>
      </c>
      <c r="F174" s="58">
        <v>11.994356084177936</v>
      </c>
      <c r="G174" s="58">
        <v>7.2730507792165611</v>
      </c>
      <c r="H174" s="59">
        <v>100</v>
      </c>
    </row>
    <row r="175" spans="2:8" x14ac:dyDescent="0.2">
      <c r="B175" s="41" t="s">
        <v>28</v>
      </c>
      <c r="C175" s="58">
        <v>30.01774328249568</v>
      </c>
      <c r="D175" s="58">
        <v>10.192764599419611</v>
      </c>
      <c r="E175" s="58">
        <v>10.456763192316636</v>
      </c>
      <c r="F175" s="58">
        <v>44.88523714347528</v>
      </c>
      <c r="G175" s="58">
        <v>4.4474917822927988</v>
      </c>
      <c r="H175" s="59">
        <v>100.00000000000001</v>
      </c>
    </row>
    <row r="176" spans="2:8" x14ac:dyDescent="0.2">
      <c r="B176" s="41" t="s">
        <v>13</v>
      </c>
      <c r="C176" s="58">
        <v>24.429820327880105</v>
      </c>
      <c r="D176" s="58">
        <v>31.017325648410548</v>
      </c>
      <c r="E176" s="58">
        <v>8.4737306151310872</v>
      </c>
      <c r="F176" s="58">
        <v>32.509142498097319</v>
      </c>
      <c r="G176" s="58">
        <v>3.5699809104809472</v>
      </c>
      <c r="H176" s="59">
        <v>100.00000000000001</v>
      </c>
    </row>
    <row r="177" spans="2:8" ht="12" thickBot="1" x14ac:dyDescent="0.25">
      <c r="B177" s="42" t="s">
        <v>1</v>
      </c>
      <c r="C177" s="60">
        <v>30.991362122339417</v>
      </c>
      <c r="D177" s="60">
        <v>18.305565370253923</v>
      </c>
      <c r="E177" s="60">
        <v>13.998567806389367</v>
      </c>
      <c r="F177" s="60">
        <v>34.021032156137444</v>
      </c>
      <c r="G177" s="60">
        <v>2.6834725448798515</v>
      </c>
      <c r="H177" s="61">
        <v>100</v>
      </c>
    </row>
    <row r="178" spans="2:8" ht="12" thickTop="1" x14ac:dyDescent="0.2">
      <c r="B178" s="16" t="s">
        <v>82</v>
      </c>
      <c r="H178" s="20" t="s">
        <v>86</v>
      </c>
    </row>
    <row r="180" spans="2:8" x14ac:dyDescent="0.2">
      <c r="B180" s="17" t="s">
        <v>63</v>
      </c>
    </row>
    <row r="181" spans="2:8" x14ac:dyDescent="0.2">
      <c r="B181" s="19" t="s">
        <v>29</v>
      </c>
    </row>
    <row r="182" spans="2:8" ht="56.25" x14ac:dyDescent="0.2">
      <c r="B182" s="39"/>
      <c r="C182" s="27" t="s">
        <v>91</v>
      </c>
      <c r="D182" s="27" t="s">
        <v>30</v>
      </c>
      <c r="E182" s="27" t="s">
        <v>31</v>
      </c>
      <c r="F182" s="27" t="s">
        <v>32</v>
      </c>
      <c r="G182" s="27" t="s">
        <v>33</v>
      </c>
      <c r="H182" s="40" t="s">
        <v>34</v>
      </c>
    </row>
    <row r="183" spans="2:8" x14ac:dyDescent="0.2">
      <c r="B183" s="41" t="s">
        <v>22</v>
      </c>
      <c r="C183" s="58">
        <v>16.05432259598652</v>
      </c>
      <c r="D183" s="58">
        <v>29.048551386355836</v>
      </c>
      <c r="E183" s="58">
        <v>16.074485122245601</v>
      </c>
      <c r="F183" s="58">
        <v>32.305458526562909</v>
      </c>
      <c r="G183" s="58">
        <v>6.517182368849137</v>
      </c>
      <c r="H183" s="59">
        <v>100</v>
      </c>
    </row>
    <row r="184" spans="2:8" x14ac:dyDescent="0.2">
      <c r="B184" s="41" t="s">
        <v>45</v>
      </c>
      <c r="C184" s="58">
        <v>31.204690661046541</v>
      </c>
      <c r="D184" s="58">
        <v>8.879689336296277</v>
      </c>
      <c r="E184" s="58">
        <v>12.309543461447792</v>
      </c>
      <c r="F184" s="58">
        <v>43.593723266616301</v>
      </c>
      <c r="G184" s="58">
        <v>4.0123532745930905</v>
      </c>
      <c r="H184" s="59">
        <v>100</v>
      </c>
    </row>
    <row r="185" spans="2:8" x14ac:dyDescent="0.2">
      <c r="B185" s="41" t="s">
        <v>23</v>
      </c>
      <c r="C185" s="58">
        <v>24.700343139887792</v>
      </c>
      <c r="D185" s="58">
        <v>31.295887359121814</v>
      </c>
      <c r="E185" s="58">
        <v>17.774928019618379</v>
      </c>
      <c r="F185" s="58">
        <v>21.94638330138168</v>
      </c>
      <c r="G185" s="58">
        <v>4.2824581989615051</v>
      </c>
      <c r="H185" s="59">
        <v>100</v>
      </c>
    </row>
    <row r="186" spans="2:8" x14ac:dyDescent="0.2">
      <c r="B186" s="41" t="s">
        <v>54</v>
      </c>
      <c r="C186" s="58">
        <v>16.182325198620873</v>
      </c>
      <c r="D186" s="58">
        <v>18.738266609660322</v>
      </c>
      <c r="E186" s="58">
        <v>28.072592071433274</v>
      </c>
      <c r="F186" s="58">
        <v>32.86072419448125</v>
      </c>
      <c r="G186" s="58">
        <v>4.1460919258042814</v>
      </c>
      <c r="H186" s="59">
        <v>100</v>
      </c>
    </row>
    <row r="187" spans="2:8" x14ac:dyDescent="0.2">
      <c r="B187" s="41" t="s">
        <v>49</v>
      </c>
      <c r="C187" s="58">
        <v>38.113519742909638</v>
      </c>
      <c r="D187" s="58">
        <v>21.662011707385812</v>
      </c>
      <c r="E187" s="58">
        <v>11.106799118692049</v>
      </c>
      <c r="F187" s="58">
        <v>24.99923940496906</v>
      </c>
      <c r="G187" s="58">
        <v>4.1184300351809773</v>
      </c>
      <c r="H187" s="59">
        <v>100</v>
      </c>
    </row>
    <row r="188" spans="2:8" x14ac:dyDescent="0.2">
      <c r="B188" s="41" t="s">
        <v>2</v>
      </c>
      <c r="C188" s="58">
        <v>37.196777654187315</v>
      </c>
      <c r="D188" s="58">
        <v>36.589329773173084</v>
      </c>
      <c r="E188" s="58">
        <v>4.6001611033833267</v>
      </c>
      <c r="F188" s="58">
        <v>13.026858663336112</v>
      </c>
      <c r="G188" s="58">
        <v>8.5868728059201569</v>
      </c>
      <c r="H188" s="59">
        <v>100</v>
      </c>
    </row>
    <row r="189" spans="2:8" x14ac:dyDescent="0.2">
      <c r="B189" s="41" t="s">
        <v>17</v>
      </c>
      <c r="C189" s="58">
        <v>20.295513457510516</v>
      </c>
      <c r="D189" s="58">
        <v>8.673372046903383</v>
      </c>
      <c r="E189" s="58">
        <v>28.626985004957476</v>
      </c>
      <c r="F189" s="58">
        <v>35.540513934962505</v>
      </c>
      <c r="G189" s="58">
        <v>6.8636155556661267</v>
      </c>
      <c r="H189" s="59">
        <v>100</v>
      </c>
    </row>
    <row r="190" spans="2:8" x14ac:dyDescent="0.2">
      <c r="B190" s="41" t="s">
        <v>51</v>
      </c>
      <c r="C190" s="58">
        <v>8.9000991233662141</v>
      </c>
      <c r="D190" s="58">
        <v>15.744217496563847</v>
      </c>
      <c r="E190" s="58">
        <v>52.821883786144099</v>
      </c>
      <c r="F190" s="58">
        <v>13.739640871253854</v>
      </c>
      <c r="G190" s="58">
        <v>8.7941587226719822</v>
      </c>
      <c r="H190" s="59">
        <v>100</v>
      </c>
    </row>
    <row r="191" spans="2:8" x14ac:dyDescent="0.2">
      <c r="B191" s="41" t="s">
        <v>13</v>
      </c>
      <c r="C191" s="58">
        <v>19.320891269850623</v>
      </c>
      <c r="D191" s="58">
        <v>35.000622970011221</v>
      </c>
      <c r="E191" s="58">
        <v>9.6457794280570432</v>
      </c>
      <c r="F191" s="58">
        <v>31.221612196016618</v>
      </c>
      <c r="G191" s="58">
        <v>4.8110941360644928</v>
      </c>
      <c r="H191" s="59">
        <v>100</v>
      </c>
    </row>
    <row r="192" spans="2:8" x14ac:dyDescent="0.2">
      <c r="B192" s="41" t="s">
        <v>15</v>
      </c>
      <c r="C192" s="58">
        <v>84.468146246431729</v>
      </c>
      <c r="D192" s="58">
        <v>3.9356750003173064</v>
      </c>
      <c r="E192" s="58">
        <v>4.519534251825343</v>
      </c>
      <c r="F192" s="58">
        <v>6.319501801627796</v>
      </c>
      <c r="G192" s="58">
        <v>0.75714269979782067</v>
      </c>
      <c r="H192" s="59">
        <v>100</v>
      </c>
    </row>
    <row r="193" spans="2:8" x14ac:dyDescent="0.2">
      <c r="B193" s="41" t="s">
        <v>18</v>
      </c>
      <c r="C193" s="58">
        <v>22.634099377921462</v>
      </c>
      <c r="D193" s="58">
        <v>33.951623611539517</v>
      </c>
      <c r="E193" s="58">
        <v>10.197437866693843</v>
      </c>
      <c r="F193" s="58">
        <v>26.148244421021854</v>
      </c>
      <c r="G193" s="58">
        <v>7.0685947177631059</v>
      </c>
      <c r="H193" s="59">
        <v>100</v>
      </c>
    </row>
    <row r="194" spans="2:8" x14ac:dyDescent="0.2">
      <c r="B194" s="41" t="s">
        <v>52</v>
      </c>
      <c r="C194" s="58">
        <v>40.30626011285559</v>
      </c>
      <c r="D194" s="58">
        <v>11.095185777099713</v>
      </c>
      <c r="E194" s="58">
        <v>19.847738699492773</v>
      </c>
      <c r="F194" s="58">
        <v>19.03326410898778</v>
      </c>
      <c r="G194" s="58">
        <v>9.717551301564141</v>
      </c>
      <c r="H194" s="59">
        <v>100</v>
      </c>
    </row>
    <row r="195" spans="2:8" x14ac:dyDescent="0.2">
      <c r="B195" s="41" t="s">
        <v>24</v>
      </c>
      <c r="C195" s="58">
        <v>45.226383752304415</v>
      </c>
      <c r="D195" s="58">
        <v>5.1078400931297354</v>
      </c>
      <c r="E195" s="58">
        <v>24.026508362513233</v>
      </c>
      <c r="F195" s="58">
        <v>21.42865194503624</v>
      </c>
      <c r="G195" s="58">
        <v>4.2106158470163741</v>
      </c>
      <c r="H195" s="59">
        <v>100</v>
      </c>
    </row>
    <row r="196" spans="2:8" x14ac:dyDescent="0.2">
      <c r="B196" s="41" t="s">
        <v>25</v>
      </c>
      <c r="C196" s="58">
        <v>7.0143831488224428</v>
      </c>
      <c r="D196" s="58">
        <v>24.570530161658272</v>
      </c>
      <c r="E196" s="58">
        <v>4.0513199098612107</v>
      </c>
      <c r="F196" s="58">
        <v>60.272473945750711</v>
      </c>
      <c r="G196" s="58">
        <v>4.0912928339073646</v>
      </c>
      <c r="H196" s="59">
        <v>100</v>
      </c>
    </row>
    <row r="197" spans="2:8" x14ac:dyDescent="0.2">
      <c r="B197" s="41" t="s">
        <v>48</v>
      </c>
      <c r="C197" s="58">
        <v>37.984857958016228</v>
      </c>
      <c r="D197" s="58">
        <v>12.113382058081624</v>
      </c>
      <c r="E197" s="58">
        <v>5.3953316229365642</v>
      </c>
      <c r="F197" s="58">
        <v>40.724726731776727</v>
      </c>
      <c r="G197" s="58">
        <v>3.7817016291888552</v>
      </c>
      <c r="H197" s="59">
        <v>100</v>
      </c>
    </row>
    <row r="198" spans="2:8" x14ac:dyDescent="0.2">
      <c r="B198" s="41" t="s">
        <v>20</v>
      </c>
      <c r="C198" s="58">
        <v>34.585284296734798</v>
      </c>
      <c r="D198" s="58">
        <v>27.157527442302005</v>
      </c>
      <c r="E198" s="58">
        <v>9.1561178504042982</v>
      </c>
      <c r="F198" s="58">
        <v>20.123755133778307</v>
      </c>
      <c r="G198" s="58">
        <v>8.9773152891385468</v>
      </c>
      <c r="H198" s="59">
        <v>100</v>
      </c>
    </row>
    <row r="199" spans="2:8" x14ac:dyDescent="0.2">
      <c r="B199" s="41" t="s">
        <v>16</v>
      </c>
      <c r="C199" s="58">
        <v>8.6040966502351708</v>
      </c>
      <c r="D199" s="58">
        <v>55.830166650023074</v>
      </c>
      <c r="E199" s="58">
        <v>16.270533047904934</v>
      </c>
      <c r="F199" s="58">
        <v>10.065497876109232</v>
      </c>
      <c r="G199" s="58">
        <v>9.2297057743023529</v>
      </c>
      <c r="H199" s="59">
        <v>100</v>
      </c>
    </row>
    <row r="200" spans="2:8" x14ac:dyDescent="0.2">
      <c r="B200" s="41" t="s">
        <v>59</v>
      </c>
      <c r="C200" s="58">
        <v>27.587633261711826</v>
      </c>
      <c r="D200" s="58">
        <v>31.376075738505349</v>
      </c>
      <c r="E200" s="58">
        <v>20.647662771985654</v>
      </c>
      <c r="F200" s="58">
        <v>16.347806600742551</v>
      </c>
      <c r="G200" s="58">
        <v>4.0408216270546236</v>
      </c>
      <c r="H200" s="59">
        <v>100</v>
      </c>
    </row>
    <row r="201" spans="2:8" x14ac:dyDescent="0.2">
      <c r="B201" s="41" t="s">
        <v>58</v>
      </c>
      <c r="C201" s="58">
        <v>33.463478682774856</v>
      </c>
      <c r="D201" s="58">
        <v>3.6443421366727153</v>
      </c>
      <c r="E201" s="58">
        <v>41.916693358537302</v>
      </c>
      <c r="F201" s="58">
        <v>19.766682299317772</v>
      </c>
      <c r="G201" s="58">
        <v>1.2088035226973566</v>
      </c>
      <c r="H201" s="59">
        <v>100</v>
      </c>
    </row>
    <row r="202" spans="2:8" x14ac:dyDescent="0.2">
      <c r="B202" s="41" t="s">
        <v>47</v>
      </c>
      <c r="C202" s="58">
        <v>39.439268364718501</v>
      </c>
      <c r="D202" s="58">
        <v>24.201245325738274</v>
      </c>
      <c r="E202" s="58">
        <v>10.562818330294125</v>
      </c>
      <c r="F202" s="58">
        <v>19.651925699894267</v>
      </c>
      <c r="G202" s="58">
        <v>6.144742279354837</v>
      </c>
      <c r="H202" s="59">
        <v>100</v>
      </c>
    </row>
    <row r="203" spans="2:8" x14ac:dyDescent="0.2">
      <c r="B203" s="41" t="s">
        <v>46</v>
      </c>
      <c r="C203" s="58">
        <v>34.192562481499849</v>
      </c>
      <c r="D203" s="58">
        <v>20.762844706516994</v>
      </c>
      <c r="E203" s="58">
        <v>5.8939807255844432</v>
      </c>
      <c r="F203" s="58">
        <v>34.448690310943917</v>
      </c>
      <c r="G203" s="58">
        <v>4.7019220629865579</v>
      </c>
      <c r="H203" s="59">
        <v>100</v>
      </c>
    </row>
    <row r="204" spans="2:8" x14ac:dyDescent="0.2">
      <c r="B204" s="41" t="s">
        <v>28</v>
      </c>
      <c r="C204" s="58">
        <v>21.375495080824408</v>
      </c>
      <c r="D204" s="58">
        <v>9.9241373437963798</v>
      </c>
      <c r="E204" s="58">
        <v>16.899236280382265</v>
      </c>
      <c r="F204" s="58">
        <v>49.077957971149431</v>
      </c>
      <c r="G204" s="58">
        <v>2.7231733238475173</v>
      </c>
      <c r="H204" s="59">
        <v>100</v>
      </c>
    </row>
    <row r="205" spans="2:8" x14ac:dyDescent="0.2">
      <c r="B205" s="41" t="s">
        <v>50</v>
      </c>
      <c r="C205" s="58">
        <v>10.542924048676312</v>
      </c>
      <c r="D205" s="58">
        <v>3.795305446695485</v>
      </c>
      <c r="E205" s="58">
        <v>48.899651636090624</v>
      </c>
      <c r="F205" s="58">
        <v>20.548107972833293</v>
      </c>
      <c r="G205" s="58">
        <v>16.214010895704284</v>
      </c>
      <c r="H205" s="59">
        <v>100</v>
      </c>
    </row>
    <row r="206" spans="2:8" x14ac:dyDescent="0.2">
      <c r="B206" s="41" t="s">
        <v>55</v>
      </c>
      <c r="C206" s="58">
        <v>9.7862471724921694</v>
      </c>
      <c r="D206" s="58">
        <v>10.62271264681082</v>
      </c>
      <c r="E206" s="58">
        <v>60.121204197660497</v>
      </c>
      <c r="F206" s="58">
        <v>13.430036761563741</v>
      </c>
      <c r="G206" s="58">
        <v>6.0397992214727756</v>
      </c>
      <c r="H206" s="59">
        <v>100</v>
      </c>
    </row>
    <row r="207" spans="2:8" x14ac:dyDescent="0.2">
      <c r="B207" s="41" t="s">
        <v>57</v>
      </c>
      <c r="C207" s="58">
        <v>2.9769628644818744</v>
      </c>
      <c r="D207" s="58">
        <v>3.6660470860048098</v>
      </c>
      <c r="E207" s="58">
        <v>80.936470133130143</v>
      </c>
      <c r="F207" s="58">
        <v>7.4501652037974022</v>
      </c>
      <c r="G207" s="58">
        <v>4.9703547125857765</v>
      </c>
      <c r="H207" s="59">
        <v>100</v>
      </c>
    </row>
    <row r="208" spans="2:8" x14ac:dyDescent="0.2">
      <c r="B208" s="41" t="s">
        <v>56</v>
      </c>
      <c r="C208" s="58">
        <v>11.267216990172994</v>
      </c>
      <c r="D208" s="58">
        <v>10.353494950406827</v>
      </c>
      <c r="E208" s="58">
        <v>23.984051757810395</v>
      </c>
      <c r="F208" s="58">
        <v>46.789342564518641</v>
      </c>
      <c r="G208" s="58">
        <v>7.6058937370911446</v>
      </c>
      <c r="H208" s="59">
        <v>100</v>
      </c>
    </row>
    <row r="209" spans="2:8" x14ac:dyDescent="0.2">
      <c r="B209" s="41" t="s">
        <v>14</v>
      </c>
      <c r="C209" s="58">
        <v>27.641416876791009</v>
      </c>
      <c r="D209" s="58">
        <v>18.011927280979055</v>
      </c>
      <c r="E209" s="58">
        <v>13.204057342098702</v>
      </c>
      <c r="F209" s="58">
        <v>34.708374419356019</v>
      </c>
      <c r="G209" s="58">
        <v>6.4342240807752145</v>
      </c>
      <c r="H209" s="59">
        <v>100</v>
      </c>
    </row>
    <row r="210" spans="2:8" x14ac:dyDescent="0.2">
      <c r="B210" s="41" t="s">
        <v>19</v>
      </c>
      <c r="C210" s="58">
        <v>56.040281280278165</v>
      </c>
      <c r="D210" s="58">
        <v>9.9409058664683965</v>
      </c>
      <c r="E210" s="58">
        <v>16.635380374950511</v>
      </c>
      <c r="F210" s="58">
        <v>15.014197508803665</v>
      </c>
      <c r="G210" s="58">
        <v>2.3692349779827095</v>
      </c>
      <c r="H210" s="59">
        <v>100</v>
      </c>
    </row>
    <row r="211" spans="2:8" x14ac:dyDescent="0.2">
      <c r="B211" s="41" t="s">
        <v>21</v>
      </c>
      <c r="C211" s="58">
        <v>21.085073666787689</v>
      </c>
      <c r="D211" s="58">
        <v>43.126578488357673</v>
      </c>
      <c r="E211" s="58">
        <v>8.2000638382228566</v>
      </c>
      <c r="F211" s="58">
        <v>20.077608745608959</v>
      </c>
      <c r="G211" s="58">
        <v>7.5106752246114601</v>
      </c>
      <c r="H211" s="59">
        <v>100</v>
      </c>
    </row>
    <row r="212" spans="2:8" x14ac:dyDescent="0.2">
      <c r="B212" s="41" t="s">
        <v>53</v>
      </c>
      <c r="C212" s="58">
        <v>4.0355283649845539</v>
      </c>
      <c r="D212" s="58">
        <v>1.8081198505591776</v>
      </c>
      <c r="E212" s="58">
        <v>86.493048254382231</v>
      </c>
      <c r="F212" s="58">
        <v>4.4071436062139764</v>
      </c>
      <c r="G212" s="58">
        <v>3.2561599238600625</v>
      </c>
      <c r="H212" s="59">
        <v>100</v>
      </c>
    </row>
    <row r="213" spans="2:8" ht="12" thickBot="1" x14ac:dyDescent="0.25">
      <c r="B213" s="42" t="s">
        <v>64</v>
      </c>
      <c r="C213" s="60">
        <v>23.971367992693366</v>
      </c>
      <c r="D213" s="60">
        <v>27.021262697372638</v>
      </c>
      <c r="E213" s="60">
        <v>17.534461941683222</v>
      </c>
      <c r="F213" s="60">
        <v>25.649656621316741</v>
      </c>
      <c r="G213" s="60">
        <v>5.8232507467698849</v>
      </c>
      <c r="H213" s="61">
        <v>100</v>
      </c>
    </row>
    <row r="214" spans="2:8" ht="12" thickTop="1" x14ac:dyDescent="0.2">
      <c r="B214" s="62" t="s">
        <v>92</v>
      </c>
      <c r="H214" s="20" t="s">
        <v>87</v>
      </c>
    </row>
  </sheetData>
  <hyperlinks>
    <hyperlink ref="B1" location="Titel!A1" display="Titel" xr:uid="{00000000-0004-0000-0500-000000000000}"/>
  </hyperlinks>
  <pageMargins left="0" right="0" top="0" bottom="0" header="0.51181102362204722" footer="0.51181102362204722"/>
  <pageSetup paperSize="9" scale="70" fitToWidth="2" orientation="landscape" r:id="rId1"/>
  <headerFooter alignWithMargins="0"/>
  <rowBreaks count="5" manualBreakCount="5">
    <brk id="48" max="16383" man="1"/>
    <brk id="94" max="16383" man="1"/>
    <brk id="136" max="16383" man="1"/>
    <brk id="178" max="16383" man="1"/>
    <brk id="2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Tablang_4</vt:lpstr>
      <vt:lpstr>Tablang_1!Impression_des_titres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Secteur TIC</dc:title>
  <dc:subject>Commerce extérieur</dc:subject>
  <dc:creator>SUKO /YF</dc:creator>
  <cp:lastModifiedBy>Steiner Pittet Mary Josée BFS</cp:lastModifiedBy>
  <cp:lastPrinted>2023-11-16T13:06:41Z</cp:lastPrinted>
  <dcterms:created xsi:type="dcterms:W3CDTF">2001-02-07T14:21:51Z</dcterms:created>
  <dcterms:modified xsi:type="dcterms:W3CDTF">2023-11-30T13:30:31Z</dcterms:modified>
</cp:coreProperties>
</file>