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40326 - Aktualisierung SILC 2022\Lexikontabellen\"/>
    </mc:Choice>
  </mc:AlternateContent>
  <xr:revisionPtr revIDLastSave="0" documentId="13_ncr:1_{97DF6516-CECE-4841-A400-2D32F31C0BE9}" xr6:coauthVersionLast="47" xr6:coauthVersionMax="47" xr10:uidLastSave="{00000000-0000-0000-0000-000000000000}"/>
  <bookViews>
    <workbookView xWindow="28680" yWindow="-120" windowWidth="29040" windowHeight="15720" tabRatio="914" xr2:uid="{00000000-000D-0000-FFFF-FFFF00000000}"/>
  </bookViews>
  <sheets>
    <sheet name="2019-2022" sheetId="57" r:id="rId1"/>
    <sheet name="2018-2021" sheetId="56" r:id="rId2"/>
    <sheet name="2017-2020" sheetId="55" r:id="rId3"/>
    <sheet name="2016-2019" sheetId="53" r:id="rId4"/>
    <sheet name="2015-2018" sheetId="52" r:id="rId5"/>
    <sheet name="2014-2017" sheetId="51" r:id="rId6"/>
    <sheet name="2013-2016" sheetId="49" r:id="rId7"/>
    <sheet name="2012-2015" sheetId="48" r:id="rId8"/>
    <sheet name="2011-2014" sheetId="50" r:id="rId9"/>
  </sheets>
  <definedNames>
    <definedName name="_xlnm.Print_Area" localSheetId="8">'2011-2014'!$A$1:$M$20</definedName>
    <definedName name="_xlnm.Print_Area" localSheetId="7">'2012-2015'!$A$1:$M$20</definedName>
    <definedName name="_xlnm.Print_Area" localSheetId="6">'2013-2016'!$A$1:$M$20</definedName>
    <definedName name="_xlnm.Print_Area" localSheetId="5">'2014-2017'!$A$1:$M$22</definedName>
    <definedName name="_xlnm.Print_Area" localSheetId="4">'2015-2018'!$A$1:$M$22</definedName>
    <definedName name="_xlnm.Print_Area" localSheetId="3">'2016-2019'!$A$1:$M$20</definedName>
    <definedName name="_xlnm.Print_Area" localSheetId="2">'2017-2020'!$A$1:$Q$23</definedName>
    <definedName name="_xlnm.Print_Area" localSheetId="1">'2018-2021'!$A$1:$M$20</definedName>
    <definedName name="_xlnm.Print_Area" localSheetId="0">'2019-2022'!$A$1:$M$20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49" l="1"/>
  <c r="A14" i="49"/>
  <c r="A14" i="50" l="1"/>
  <c r="A14" i="48"/>
  <c r="L5" i="48" l="1"/>
  <c r="D5" i="48" l="1"/>
  <c r="H5" i="50" l="1"/>
</calcChain>
</file>

<file path=xl/sharedStrings.xml><?xml version="1.0" encoding="utf-8"?>
<sst xmlns="http://schemas.openxmlformats.org/spreadsheetml/2006/main" count="307" uniqueCount="65">
  <si>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</si>
  <si>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</si>
  <si>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</si>
  <si>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</si>
  <si>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</si>
  <si>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</si>
  <si>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</si>
  <si>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</si>
  <si>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</si>
  <si>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</si>
  <si>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</si>
  <si>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</si>
  <si>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</si>
  <si>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</si>
  <si>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</si>
  <si>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</si>
  <si>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</si>
  <si>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</si>
  <si>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</si>
  <si>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</si>
  <si>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</si>
  <si>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</si>
  <si>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</si>
  <si>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</si>
  <si>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</si>
  <si>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</si>
  <si>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</si>
  <si>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t>Auskunft: Bundesamt für Statistik (BFS), Sektion EKL, info.ekl@bfs.admin.ch, Tel. 058 463 64 21</t>
  </si>
  <si>
    <r>
      <t xml:space="preserve">2016-2019 </t>
    </r>
    <r>
      <rPr>
        <vertAlign val="superscript"/>
        <sz val="9"/>
        <rFont val="Arial"/>
        <family val="2"/>
      </rPr>
      <t>1</t>
    </r>
  </si>
  <si>
    <r>
      <t xml:space="preserve">2017-2020 </t>
    </r>
    <r>
      <rPr>
        <vertAlign val="superscript"/>
        <sz val="9"/>
        <rFont val="Arial"/>
        <family val="2"/>
      </rPr>
      <t>1</t>
    </r>
  </si>
  <si>
    <t>© BFS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</si>
  <si>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13.6% bis 19.1%.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</si>
  <si>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14.7% bis 22%.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</si>
  <si>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17.4%.</t>
    </r>
  </si>
  <si>
    <t xml:space="preserve">Lesebeispiel: 3.1% der Bevölkerung waren gemäss dem absoluten Armutskonzept in genau 2 der 4 betrachteten Jahre armutsbetroffen, 1% waren in allen vier Jahren betroffen. </t>
  </si>
  <si>
    <t xml:space="preserve">Lesebeispiel: 3.2% der Bevölkerung waren gemäss dem absoluten Armutskonzept in genau 2 der 4 betrachteten Jahre armutsbetroffen, 1.9% waren in allen vier Jahren betroffen. </t>
  </si>
  <si>
    <t xml:space="preserve">Lesebeispiel: 5.1% der Bevölkerung waren gemäss dem absoluten Armutskonzept in genau 2 der 4 betrachteten Jahre armutsbetroffen, 2.6% waren in allen vier Jahren betroffen. </t>
  </si>
  <si>
    <t>Quelle: BFS, Erhebung über die Einkommen und Lebensbedingungen (SILC), Längsschnittdaten 2016-2019, Version 24.09.2021, exkl. fiktive Miete</t>
  </si>
  <si>
    <t>Quelle: BFS, Erhebung über die Einkommen und Lebensbedingungen (SILC), Längsschnittdaten 2015-2018, Version 24.09.2021, exkl. fiktive Miete</t>
  </si>
  <si>
    <t>Synthesebericht zur Revision der Längsschnittgewichtung SILC-2018</t>
  </si>
  <si>
    <t>Mehr Informationen:</t>
  </si>
  <si>
    <t>Quelle: BFS, Erhebung über die Einkommen und Lebensbedingungen (SILC), Längsschnittdaten 2018-2021, Version 17.04.2023, exkl. fiktive Miete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</si>
  <si>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</si>
  <si>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t xml:space="preserve">Lesebeispiel: 3.3% der Bevölkerung waren gemäss dem absoluten Armutskonzept in genau 2 der 4 betrachteten Jahre armutsbetroffen, 2.6%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</si>
  <si>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19.3%.</t>
    </r>
  </si>
  <si>
    <r>
      <t xml:space="preserve">2018-2021 </t>
    </r>
    <r>
      <rPr>
        <vertAlign val="superscript"/>
        <sz val="9"/>
        <rFont val="Arial"/>
        <family val="2"/>
      </rPr>
      <t>1</t>
    </r>
  </si>
  <si>
    <t>BFS Aktuell: Materielle und soziale Deprivation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</si>
  <si>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Quote der materiellen und sozialen Deprivation ersetzt ab SILC-2021 die bisherige Quote der materiellen Entbehrung. Die Resultate dieser beiden Indikatoren sind nicht direkt miteinander vergleichbar. Mehr Informationen:</t>
    </r>
  </si>
  <si>
    <r>
      <t xml:space="preserve">2014-2017 </t>
    </r>
    <r>
      <rPr>
        <vertAlign val="superscript"/>
        <sz val="9"/>
        <rFont val="Arial"/>
        <family val="2"/>
      </rPr>
      <t>1, 4</t>
    </r>
  </si>
  <si>
    <t xml:space="preserve">Lesebeispiel: 4.9% der Bevölkerung waren gemäss dem absoluten Armutskonzept in genau 2 der 4 betrachteten Jahre armutsbetroffen, 0.9% waren in allen vier Jahren betroffen.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</si>
  <si>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Revidierte Werte. Infolge des neuen Stichprobenrahmens und der Verbesserung des Gewichtungsmodells sind die Resultate ab 2017 (Längsschnittdaten 2014-2017) nicht mehr direkt mit den Resultaten der Vorjahre vergleichbar (Bruch in der Zeitreihe).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</si>
  <si>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7.4% bis 11.8%.</t>
    </r>
  </si>
  <si>
    <t>Quelle: BFS, Erhebung über die Einkommen und Lebensbedingungen (SILC), Längsschnittdaten 2017-2020, Version 30.03.2023, exkl. fiktive Miete</t>
  </si>
  <si>
    <t>Quelle: BFS, Erhebung über die Einkommen und Lebensbedingungen (SILC), Längsschnittdaten 2014-2017, Version 23.03.2023, exkl. fiktive Miete</t>
  </si>
  <si>
    <t>Anmerkung: Die Einkommensdaten in SILC beziehen sich auf das Kalenderjahr vor der Erhebung. Alle anderen Ergebnisse repräsentieren die Situation im ersten Semester des Erhebungsjahres (Datenerhebung von Januar bis Juni).</t>
  </si>
  <si>
    <t>Quote der materiellen und sozialen Deprivation</t>
  </si>
  <si>
    <r>
      <t xml:space="preserve">2019-2022 </t>
    </r>
    <r>
      <rPr>
        <vertAlign val="superscript"/>
        <sz val="9"/>
        <rFont val="Arial"/>
        <family val="2"/>
      </rPr>
      <t>1</t>
    </r>
  </si>
  <si>
    <t xml:space="preserve">Lesebeispiel: 3.3% der Bevölkerung waren gemäss dem absoluten Armutskonzept in genau 2 der 4 betrachteten Jahre armutsbetroffen, 1.4%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</si>
  <si>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13.6% bis 19.8%.</t>
    </r>
  </si>
  <si>
    <t>Quelle: BFS, Erhebung über die Einkommen und Lebensbedingungen (SILC), Längsschnittdaten 2019-2022, Version 20.12.2023, exkl. fiktive Miete</t>
  </si>
  <si>
    <t>© BFS 2024</t>
  </si>
  <si>
    <t>Synthesebericht zur Revision des Deprivationsindikators (nur französisch)</t>
  </si>
  <si>
    <r>
      <t>Armutsgefährdungsquote bei 60% des Medians</t>
    </r>
    <r>
      <rPr>
        <vertAlign val="superscript"/>
        <sz val="8"/>
        <rFont val="Arial"/>
        <family val="2"/>
      </rPr>
      <t xml:space="preserve">3 
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</si>
  <si>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Revidierte Werte. Mehr Informationen:</t>
    </r>
  </si>
  <si>
    <r>
      <t xml:space="preserve">2015-2018 </t>
    </r>
    <r>
      <rPr>
        <vertAlign val="superscript"/>
        <sz val="9"/>
        <rFont val="Arial"/>
        <family val="2"/>
      </rPr>
      <t>1, 4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</si>
</sst>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  <numFmt numFmtId="167" formatCode="_ * #,##0.0_ ;_ * \-#,##0.0_ ;_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0" fontId="14" fillId="0" borderId="0" applyNumberForma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 applyBorder="1"/>
    <xf numFmtId="164" fontId="9" fillId="4" borderId="0" xfId="0" applyNumberFormat="1" applyFont="1" applyFill="1" applyBorder="1" applyAlignment="1">
      <alignment horizontal="right" indent="1"/>
    </xf>
    <xf numFmtId="164" fontId="9" fillId="2" borderId="0" xfId="0" applyNumberFormat="1" applyFont="1" applyFill="1" applyBorder="1" applyAlignment="1">
      <alignment horizontal="right" indent="1"/>
    </xf>
    <xf numFmtId="0" fontId="9" fillId="2" borderId="0" xfId="0" applyFont="1" applyFill="1" applyBorder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Border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9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1" fillId="2" borderId="0" xfId="0" applyFont="1" applyFill="1" applyBorder="1" applyAlignment="1"/>
    <xf numFmtId="0" fontId="9" fillId="2" borderId="0" xfId="3" applyFont="1" applyFill="1" applyBorder="1" applyAlignment="1">
      <alignment horizontal="left" wrapText="1"/>
    </xf>
    <xf numFmtId="164" fontId="1" fillId="2" borderId="0" xfId="0" applyNumberFormat="1" applyFont="1" applyFill="1"/>
    <xf numFmtId="0" fontId="9" fillId="2" borderId="0" xfId="3" applyFont="1" applyFill="1" applyBorder="1" applyAlignment="1">
      <alignment horizontal="left" wrapText="1"/>
    </xf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0" fontId="9" fillId="3" borderId="0" xfId="3" applyFont="1" applyFill="1" applyBorder="1" applyAlignment="1">
      <alignment wrapText="1"/>
    </xf>
    <xf numFmtId="0" fontId="9" fillId="2" borderId="0" xfId="3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164" fontId="1" fillId="3" borderId="0" xfId="0" applyNumberFormat="1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/>
    <xf numFmtId="0" fontId="9" fillId="2" borderId="0" xfId="3" applyFont="1" applyFill="1" applyBorder="1" applyAlignment="1">
      <alignment horizontal="left" wrapText="1"/>
    </xf>
    <xf numFmtId="0" fontId="15" fillId="3" borderId="0" xfId="5" applyFont="1" applyFill="1" applyBorder="1" applyAlignment="1"/>
    <xf numFmtId="0" fontId="9" fillId="3" borderId="0" xfId="0" applyFont="1" applyFill="1"/>
    <xf numFmtId="0" fontId="9" fillId="3" borderId="0" xfId="3" applyFont="1" applyFill="1" applyBorder="1" applyAlignment="1"/>
    <xf numFmtId="167" fontId="8" fillId="2" borderId="0" xfId="1" applyNumberFormat="1" applyFont="1" applyFill="1" applyAlignment="1">
      <alignment horizontal="center"/>
    </xf>
    <xf numFmtId="167" fontId="9" fillId="2" borderId="0" xfId="1" applyNumberFormat="1" applyFont="1" applyFill="1" applyBorder="1" applyAlignment="1">
      <alignment horizontal="left" wrapText="1"/>
    </xf>
    <xf numFmtId="167" fontId="8" fillId="2" borderId="0" xfId="1" applyNumberFormat="1" applyFont="1" applyFill="1" applyAlignment="1">
      <alignment horizontal="right"/>
    </xf>
    <xf numFmtId="167" fontId="0" fillId="2" borderId="0" xfId="1" applyNumberFormat="1" applyFont="1" applyFill="1"/>
    <xf numFmtId="167" fontId="9" fillId="3" borderId="0" xfId="1" applyNumberFormat="1" applyFont="1" applyFill="1" applyBorder="1" applyAlignment="1">
      <alignment wrapText="1"/>
    </xf>
    <xf numFmtId="167" fontId="5" fillId="2" borderId="0" xfId="1" applyNumberFormat="1" applyFont="1" applyFill="1" applyBorder="1" applyAlignment="1">
      <alignment horizontal="left"/>
    </xf>
    <xf numFmtId="167" fontId="1" fillId="2" borderId="0" xfId="1" applyNumberFormat="1" applyFont="1" applyFill="1" applyAlignment="1">
      <alignment horizontal="center"/>
    </xf>
    <xf numFmtId="167" fontId="9" fillId="2" borderId="7" xfId="1" quotePrefix="1" applyNumberFormat="1" applyFont="1" applyFill="1" applyBorder="1" applyAlignment="1">
      <alignment horizontal="center"/>
    </xf>
    <xf numFmtId="167" fontId="4" fillId="2" borderId="0" xfId="1" applyNumberFormat="1" applyFont="1" applyFill="1" applyBorder="1" applyAlignment="1">
      <alignment horizontal="left"/>
    </xf>
    <xf numFmtId="167" fontId="9" fillId="2" borderId="0" xfId="1" applyNumberFormat="1" applyFont="1" applyFill="1" applyAlignment="1">
      <alignment horizontal="center"/>
    </xf>
    <xf numFmtId="167" fontId="2" fillId="0" borderId="0" xfId="1" applyNumberFormat="1" applyFont="1" applyFill="1" applyBorder="1" applyAlignment="1">
      <alignment horizontal="right"/>
    </xf>
    <xf numFmtId="167" fontId="0" fillId="2" borderId="0" xfId="1" applyNumberFormat="1" applyFont="1" applyFill="1" applyAlignment="1">
      <alignment horizontal="center"/>
    </xf>
    <xf numFmtId="167" fontId="1" fillId="2" borderId="0" xfId="1" applyNumberFormat="1" applyFont="1" applyFill="1"/>
    <xf numFmtId="0" fontId="9" fillId="2" borderId="0" xfId="3" applyFont="1" applyFill="1" applyBorder="1" applyAlignment="1">
      <alignment horizontal="left" wrapText="1"/>
    </xf>
    <xf numFmtId="0" fontId="9" fillId="2" borderId="0" xfId="3" applyFont="1" applyFill="1" applyBorder="1" applyAlignment="1">
      <alignment horizontal="left" wrapText="1"/>
    </xf>
    <xf numFmtId="0" fontId="9" fillId="3" borderId="0" xfId="3" applyFont="1" applyFill="1" applyBorder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/>
    </xf>
    <xf numFmtId="0" fontId="9" fillId="2" borderId="0" xfId="3" applyFont="1" applyFill="1" applyBorder="1" applyAlignment="1">
      <alignment horizontal="left" wrapText="1"/>
    </xf>
    <xf numFmtId="0" fontId="9" fillId="0" borderId="0" xfId="3" applyFont="1" applyFill="1" applyBorder="1" applyAlignment="1">
      <alignment horizontal="left" wrapText="1"/>
    </xf>
    <xf numFmtId="3" fontId="9" fillId="2" borderId="5" xfId="0" applyNumberFormat="1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</cellXfs>
  <cellStyles count="6">
    <cellStyle name="Komma" xfId="1" builtinId="3"/>
    <cellStyle name="Link" xfId="5" builtinId="8"/>
    <cellStyle name="Standard" xfId="0" builtinId="0"/>
    <cellStyle name="Standard 2" xfId="2" xr:uid="{00000000-0005-0000-0000-000003000000}"/>
    <cellStyle name="Standard 3" xfId="4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fs.admin.ch/bfs/de/home/statistiken/wirtschaftliche-soziale-situation-bevoelkerung/soziale-situation-wohlbefinden-und-armut/armut-deprivation/materielle-soziale-deprivation.assetdetail.27245544.html" TargetMode="External"/><Relationship Id="rId1" Type="http://schemas.openxmlformats.org/officeDocument/2006/relationships/hyperlink" Target="https://www.bfs.admin.ch/bfs/de/home/statistiken/wirtschaftliche-soziale-situation-bevoelkerung/soziale-situation-wohlbefinden-und-armut/armut-deprivation/armut.assetdetail.24305033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de/home/statistiken/wirtschaftliche-soziale-situation-bevoelkerung/erhebungen/silc.assetdetail.21344452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de/home/statistiken/wirtschaftliche-soziale-situation-bevoelkerung/erhebungen/silc.assetdetail.21344452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static/dam/assets/330443/maste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5B49-4B19-4C49-BFB7-759FAFDF21F3}">
  <sheetPr>
    <pageSetUpPr fitToPage="1"/>
  </sheetPr>
  <dimension ref="A1:GZ35"/>
  <sheetViews>
    <sheetView tabSelected="1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5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5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67" customWidth="1"/>
    <col min="12" max="12" width="14" style="9" customWidth="1"/>
    <col min="13" max="13" width="6.28515625" style="70" customWidth="1"/>
    <col min="14" max="14" width="4.28515625" style="11" customWidth="1"/>
    <col min="15" max="16384" width="11.42578125" style="11"/>
  </cols>
  <sheetData>
    <row r="1" spans="1:13" ht="12.95" customHeight="1" x14ac:dyDescent="0.2">
      <c r="A1" s="4" t="s">
        <v>23</v>
      </c>
      <c r="J1" s="52"/>
      <c r="K1" s="61"/>
      <c r="L1" s="13"/>
    </row>
    <row r="2" spans="1:13" ht="12.95" customHeight="1" x14ac:dyDescent="0.2">
      <c r="A2" s="25" t="s">
        <v>56</v>
      </c>
      <c r="J2" s="52"/>
      <c r="L2" s="10"/>
      <c r="M2" s="71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55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43" t="s">
        <v>1</v>
      </c>
      <c r="L4" s="42" t="s">
        <v>9</v>
      </c>
      <c r="M4" s="43" t="s">
        <v>1</v>
      </c>
    </row>
    <row r="5" spans="1:13" s="53" customFormat="1" ht="15.75" customHeight="1" x14ac:dyDescent="0.2">
      <c r="A5" s="16" t="s">
        <v>14</v>
      </c>
      <c r="B5" s="17">
        <v>16.745000000000001</v>
      </c>
      <c r="C5" s="26">
        <v>3.13</v>
      </c>
      <c r="D5" s="17">
        <v>100</v>
      </c>
      <c r="E5" s="26">
        <v>0</v>
      </c>
      <c r="F5" s="17">
        <v>26.751999999999999</v>
      </c>
      <c r="G5" s="26">
        <v>3.8</v>
      </c>
      <c r="H5" s="17">
        <v>100</v>
      </c>
      <c r="I5" s="26">
        <v>0</v>
      </c>
      <c r="J5" s="17">
        <v>7.7779999999999996</v>
      </c>
      <c r="K5" s="26">
        <v>2.431</v>
      </c>
      <c r="L5" s="17"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8.6850000000000005</v>
      </c>
      <c r="C7" s="27">
        <v>2.222</v>
      </c>
      <c r="D7" s="21">
        <v>51.868000000000002</v>
      </c>
      <c r="E7" s="27">
        <v>10.582000000000001</v>
      </c>
      <c r="F7" s="21">
        <v>10.403</v>
      </c>
      <c r="G7" s="27">
        <v>2.0179999999999998</v>
      </c>
      <c r="H7" s="21">
        <v>38.887999999999998</v>
      </c>
      <c r="I7" s="27">
        <v>7.8120000000000003</v>
      </c>
      <c r="J7" s="21">
        <v>4.7679999999999998</v>
      </c>
      <c r="K7" s="27">
        <v>2.0099999999999998</v>
      </c>
      <c r="L7" s="21">
        <v>61.305999999999997</v>
      </c>
      <c r="M7" s="27">
        <v>15.016</v>
      </c>
    </row>
    <row r="8" spans="1:13" ht="12.95" customHeight="1" x14ac:dyDescent="0.2">
      <c r="A8" s="22" t="s">
        <v>4</v>
      </c>
      <c r="B8" s="21">
        <v>3.2679999999999998</v>
      </c>
      <c r="C8" s="27">
        <v>0.96699999999999997</v>
      </c>
      <c r="D8" s="21">
        <v>19.515000000000001</v>
      </c>
      <c r="E8" s="27">
        <v>6.1040000000000001</v>
      </c>
      <c r="F8" s="21">
        <v>7.4009999999999998</v>
      </c>
      <c r="G8" s="27">
        <v>2.9340000000000002</v>
      </c>
      <c r="H8" s="21">
        <v>27.667000000000002</v>
      </c>
      <c r="I8" s="27">
        <v>9.1969999999999992</v>
      </c>
      <c r="J8" s="21">
        <v>1.123</v>
      </c>
      <c r="K8" s="27">
        <v>0.77600000000000002</v>
      </c>
      <c r="L8" s="21">
        <v>14.44</v>
      </c>
      <c r="M8" s="27">
        <v>9.3610000000000007</v>
      </c>
    </row>
    <row r="9" spans="1:13" ht="12.95" customHeight="1" x14ac:dyDescent="0.2">
      <c r="A9" s="22" t="s">
        <v>3</v>
      </c>
      <c r="B9" s="21">
        <v>3.3839999999999999</v>
      </c>
      <c r="C9" s="27">
        <v>2.3140000000000001</v>
      </c>
      <c r="D9" s="21">
        <v>20.207999999999998</v>
      </c>
      <c r="E9" s="27">
        <v>11.773</v>
      </c>
      <c r="F9" s="21">
        <v>5.6150000000000002</v>
      </c>
      <c r="G9" s="27">
        <v>2.548</v>
      </c>
      <c r="H9" s="21">
        <v>20.988</v>
      </c>
      <c r="I9" s="27">
        <v>8.4510000000000005</v>
      </c>
      <c r="J9" s="21">
        <v>0.91700000000000004</v>
      </c>
      <c r="K9" s="27">
        <v>0.53500000000000003</v>
      </c>
      <c r="L9" s="21">
        <v>11.791</v>
      </c>
      <c r="M9" s="27">
        <v>6.5419999999999998</v>
      </c>
    </row>
    <row r="10" spans="1:13" ht="12.95" customHeight="1" x14ac:dyDescent="0.2">
      <c r="A10" s="29" t="s">
        <v>12</v>
      </c>
      <c r="B10" s="23">
        <v>1.4079999999999999</v>
      </c>
      <c r="C10" s="28">
        <v>0.57499999999999996</v>
      </c>
      <c r="D10" s="23">
        <v>8.4090000000000007</v>
      </c>
      <c r="E10" s="28">
        <v>3.5870000000000002</v>
      </c>
      <c r="F10" s="23">
        <v>3.3319999999999999</v>
      </c>
      <c r="G10" s="28">
        <v>1.0569999999999999</v>
      </c>
      <c r="H10" s="23">
        <v>12.456</v>
      </c>
      <c r="I10" s="28">
        <v>4.0830000000000002</v>
      </c>
      <c r="J10" s="23">
        <v>0.96899999999999997</v>
      </c>
      <c r="K10" s="28">
        <v>0.76800000000000002</v>
      </c>
      <c r="L10" s="23">
        <v>12.462999999999999</v>
      </c>
      <c r="M10" s="28">
        <v>8.9830000000000005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s="53" customFormat="1" x14ac:dyDescent="0.2">
      <c r="A12" s="76" t="s">
        <v>57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s="53" customFormat="1" ht="23.2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s="53" customFormat="1" ht="12.95" customHeight="1" x14ac:dyDescent="0.2">
      <c r="A14" s="76" t="s">
        <v>58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 s="53" customFormat="1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s="53" customFormat="1" ht="12.95" customHeight="1" x14ac:dyDescent="0.2">
      <c r="A16" s="76" t="s">
        <v>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08" s="53" customFormat="1" x14ac:dyDescent="0.2">
      <c r="A17" s="76" t="s">
        <v>59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08" s="53" customFormat="1" ht="12.95" customHeight="1" x14ac:dyDescent="0.2">
      <c r="A18" s="76" t="s">
        <v>60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08" ht="12.9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08" ht="12.95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8" ht="12.95" customHeight="1" x14ac:dyDescent="0.25">
      <c r="A21" s="24"/>
      <c r="B21" s="74"/>
      <c r="C21" s="62"/>
      <c r="D21" s="48"/>
      <c r="F21" s="6"/>
      <c r="G21" s="66"/>
      <c r="H21" s="48"/>
      <c r="J21" s="8"/>
      <c r="K21" s="69"/>
      <c r="L21" s="8"/>
      <c r="M21" s="69"/>
    </row>
    <row r="22" spans="1:208" s="55" customFormat="1" x14ac:dyDescent="0.2">
      <c r="A22" s="24"/>
      <c r="B22" s="52"/>
      <c r="C22" s="61"/>
      <c r="D22" s="48"/>
      <c r="E22" s="61"/>
      <c r="F22" s="52"/>
      <c r="G22" s="61"/>
      <c r="H22" s="9"/>
      <c r="I22" s="61"/>
      <c r="J22" s="7"/>
      <c r="K22" s="67"/>
      <c r="L22" s="9"/>
      <c r="M22" s="7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</row>
    <row r="23" spans="1:208" s="55" customFormat="1" x14ac:dyDescent="0.2">
      <c r="A23" s="14"/>
      <c r="B23" s="49"/>
      <c r="C23" s="63"/>
      <c r="D23" s="49"/>
      <c r="E23" s="63"/>
      <c r="F23" s="49"/>
      <c r="G23" s="63"/>
      <c r="H23" s="49"/>
      <c r="I23" s="63"/>
      <c r="J23" s="49"/>
      <c r="K23" s="63"/>
      <c r="L23" s="49"/>
      <c r="M23" s="6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55" customFormat="1" x14ac:dyDescent="0.2">
      <c r="A24" s="14"/>
      <c r="B24" s="48"/>
      <c r="C24" s="61"/>
      <c r="D24" s="9"/>
      <c r="E24" s="61"/>
      <c r="F24" s="52"/>
      <c r="G24" s="61"/>
      <c r="H24" s="48"/>
      <c r="I24" s="61"/>
      <c r="J24" s="7"/>
      <c r="K24" s="67"/>
      <c r="L24" s="9"/>
      <c r="M24" s="7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55" customFormat="1" x14ac:dyDescent="0.2">
      <c r="A25" s="14"/>
      <c r="B25" s="48"/>
      <c r="C25" s="48"/>
      <c r="D25" s="48"/>
      <c r="E25" s="61"/>
      <c r="F25" s="52"/>
      <c r="G25" s="61"/>
      <c r="H25" s="9"/>
      <c r="I25" s="61"/>
      <c r="J25" s="7"/>
      <c r="K25" s="67"/>
      <c r="L25" s="48"/>
      <c r="M25" s="7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55" customFormat="1" x14ac:dyDescent="0.2">
      <c r="A26" s="14"/>
      <c r="B26" s="52"/>
      <c r="C26" s="61"/>
      <c r="D26" s="9"/>
      <c r="E26" s="61"/>
      <c r="F26" s="52"/>
      <c r="G26" s="61"/>
      <c r="H26" s="9"/>
      <c r="I26" s="61"/>
      <c r="J26" s="7"/>
      <c r="K26" s="67"/>
      <c r="L26" s="9"/>
      <c r="M26" s="7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55" customFormat="1" x14ac:dyDescent="0.2">
      <c r="A27" s="14"/>
      <c r="B27" s="52"/>
      <c r="C27" s="61"/>
      <c r="D27" s="9"/>
      <c r="E27" s="61"/>
      <c r="F27" s="52"/>
      <c r="G27" s="61"/>
      <c r="H27" s="9"/>
      <c r="I27" s="61"/>
      <c r="J27" s="7"/>
      <c r="K27" s="67"/>
      <c r="L27" s="9"/>
      <c r="M27" s="7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55" customFormat="1" x14ac:dyDescent="0.2">
      <c r="A28" s="14"/>
      <c r="B28" s="52"/>
      <c r="C28" s="61"/>
      <c r="D28" s="9"/>
      <c r="E28" s="61"/>
      <c r="F28" s="52"/>
      <c r="G28" s="61"/>
      <c r="H28" s="9"/>
      <c r="I28" s="61"/>
      <c r="J28" s="7"/>
      <c r="K28" s="67"/>
      <c r="L28" s="9"/>
      <c r="M28" s="7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55" customFormat="1" x14ac:dyDescent="0.2">
      <c r="A29" s="14"/>
      <c r="B29" s="52"/>
      <c r="C29" s="61"/>
      <c r="D29" s="9"/>
      <c r="E29" s="61"/>
      <c r="F29" s="52"/>
      <c r="G29" s="61"/>
      <c r="H29" s="9"/>
      <c r="I29" s="61"/>
      <c r="J29" s="7"/>
      <c r="K29" s="67"/>
      <c r="L29" s="9"/>
      <c r="M29" s="7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55" customFormat="1" x14ac:dyDescent="0.2">
      <c r="A30" s="11"/>
      <c r="B30" s="52"/>
      <c r="C30" s="61"/>
      <c r="D30" s="9"/>
      <c r="E30" s="61"/>
      <c r="F30" s="52"/>
      <c r="G30" s="61"/>
      <c r="H30" s="9"/>
      <c r="I30" s="61"/>
      <c r="J30" s="7"/>
      <c r="K30" s="67"/>
      <c r="L30" s="9"/>
      <c r="M30" s="7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55" customFormat="1" x14ac:dyDescent="0.2">
      <c r="A31" s="11"/>
      <c r="B31" s="52"/>
      <c r="C31" s="61"/>
      <c r="D31" s="9"/>
      <c r="E31" s="61"/>
      <c r="F31" s="52"/>
      <c r="G31" s="61"/>
      <c r="H31" s="9"/>
      <c r="I31" s="61"/>
      <c r="J31" s="7"/>
      <c r="K31" s="67"/>
      <c r="L31" s="9"/>
      <c r="M31" s="7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55" customFormat="1" x14ac:dyDescent="0.2">
      <c r="A32" s="11"/>
      <c r="B32" s="52"/>
      <c r="C32" s="61"/>
      <c r="D32" s="9"/>
      <c r="E32" s="61"/>
      <c r="F32" s="52"/>
      <c r="G32" s="61"/>
      <c r="H32" s="9"/>
      <c r="I32" s="61"/>
      <c r="J32" s="7"/>
      <c r="K32" s="67"/>
      <c r="L32" s="9"/>
      <c r="M32" s="7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55" customFormat="1" x14ac:dyDescent="0.2">
      <c r="A33" s="11"/>
      <c r="B33" s="52"/>
      <c r="C33" s="61"/>
      <c r="D33" s="9"/>
      <c r="E33" s="61"/>
      <c r="F33" s="52"/>
      <c r="G33" s="61"/>
      <c r="H33" s="9"/>
      <c r="I33" s="61"/>
      <c r="J33" s="7"/>
      <c r="K33" s="67"/>
      <c r="L33" s="9"/>
      <c r="M33" s="7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55" customFormat="1" x14ac:dyDescent="0.2">
      <c r="A34" s="11"/>
      <c r="B34" s="52"/>
      <c r="C34" s="61"/>
      <c r="D34" s="9"/>
      <c r="E34" s="61"/>
      <c r="F34" s="52"/>
      <c r="G34" s="61"/>
      <c r="H34" s="9"/>
      <c r="I34" s="61"/>
      <c r="J34" s="7"/>
      <c r="K34" s="67"/>
      <c r="L34" s="9"/>
      <c r="M34" s="7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55" customFormat="1" x14ac:dyDescent="0.2">
      <c r="A35" s="11"/>
      <c r="B35" s="52"/>
      <c r="C35" s="61"/>
      <c r="D35" s="9"/>
      <c r="E35" s="61"/>
      <c r="F35" s="52"/>
      <c r="G35" s="61"/>
      <c r="H35" s="9"/>
      <c r="I35" s="61"/>
      <c r="J35" s="7"/>
      <c r="K35" s="67"/>
      <c r="L35" s="9"/>
      <c r="M35" s="7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</sheetData>
  <mergeCells count="13">
    <mergeCell ref="A20:M20"/>
    <mergeCell ref="A14:M14"/>
    <mergeCell ref="A15:M15"/>
    <mergeCell ref="A16:M16"/>
    <mergeCell ref="A17:M17"/>
    <mergeCell ref="A18:M18"/>
    <mergeCell ref="A19:M19"/>
    <mergeCell ref="A13:M13"/>
    <mergeCell ref="B3:E3"/>
    <mergeCell ref="F3:I3"/>
    <mergeCell ref="J3:M3"/>
    <mergeCell ref="A11:M11"/>
    <mergeCell ref="A12:M12"/>
  </mergeCells>
  <pageMargins left="0.7" right="0.7" top="0.78740157499999996" bottom="0.78740157499999996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Z35"/>
  <sheetViews>
    <sheetView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5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5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67" customWidth="1"/>
    <col min="12" max="12" width="14" style="9" customWidth="1"/>
    <col min="13" max="13" width="6.28515625" style="70" customWidth="1"/>
    <col min="14" max="14" width="4.28515625" style="11" customWidth="1"/>
    <col min="15" max="16384" width="11.42578125" style="11"/>
  </cols>
  <sheetData>
    <row r="1" spans="1:16" ht="12.95" customHeight="1" x14ac:dyDescent="0.2">
      <c r="A1" s="4" t="s">
        <v>23</v>
      </c>
      <c r="J1" s="52"/>
      <c r="K1" s="61"/>
      <c r="L1" s="13"/>
    </row>
    <row r="2" spans="1:16" ht="12.95" customHeight="1" x14ac:dyDescent="0.2">
      <c r="A2" s="25" t="s">
        <v>45</v>
      </c>
      <c r="J2" s="52"/>
      <c r="L2" s="10"/>
      <c r="M2" s="71" t="s">
        <v>10</v>
      </c>
    </row>
    <row r="3" spans="1:16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55</v>
      </c>
      <c r="K3" s="82"/>
      <c r="L3" s="82"/>
      <c r="M3" s="82"/>
    </row>
    <row r="4" spans="1:16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43" t="s">
        <v>1</v>
      </c>
      <c r="L4" s="42" t="s">
        <v>9</v>
      </c>
      <c r="M4" s="43" t="s">
        <v>1</v>
      </c>
    </row>
    <row r="5" spans="1:16" s="53" customFormat="1" ht="15.75" customHeight="1" x14ac:dyDescent="0.2">
      <c r="A5" s="16" t="s">
        <v>14</v>
      </c>
      <c r="B5" s="17">
        <v>15.952</v>
      </c>
      <c r="C5" s="26">
        <v>3.3809999999999998</v>
      </c>
      <c r="D5" s="17">
        <v>100</v>
      </c>
      <c r="E5" s="26">
        <v>0</v>
      </c>
      <c r="F5" s="17">
        <v>26.951000000000001</v>
      </c>
      <c r="G5" s="26">
        <v>4.157</v>
      </c>
      <c r="H5" s="17">
        <v>100</v>
      </c>
      <c r="I5" s="26">
        <v>0</v>
      </c>
      <c r="J5" s="17">
        <v>7.734</v>
      </c>
      <c r="K5" s="26">
        <v>2.468</v>
      </c>
      <c r="L5" s="17">
        <v>100</v>
      </c>
      <c r="M5" s="26">
        <v>0</v>
      </c>
      <c r="O5" s="54"/>
      <c r="P5" s="54"/>
    </row>
    <row r="6" spans="1:16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6" ht="12.95" customHeight="1" x14ac:dyDescent="0.2">
      <c r="A7" s="22" t="s">
        <v>2</v>
      </c>
      <c r="B7" s="21">
        <v>6.7439999999999998</v>
      </c>
      <c r="C7" s="27">
        <v>1.6619999999999999</v>
      </c>
      <c r="D7" s="21">
        <v>42.276000000000003</v>
      </c>
      <c r="E7" s="27">
        <v>10.789</v>
      </c>
      <c r="F7" s="21">
        <v>9.6780000000000008</v>
      </c>
      <c r="G7" s="27">
        <v>2.2999999999999998</v>
      </c>
      <c r="H7" s="21">
        <v>35.908000000000001</v>
      </c>
      <c r="I7" s="27">
        <v>8.2870000000000008</v>
      </c>
      <c r="J7" s="21">
        <v>3.431</v>
      </c>
      <c r="K7" s="27">
        <v>1.3939999999999999</v>
      </c>
      <c r="L7" s="21">
        <v>44.362000000000002</v>
      </c>
      <c r="M7" s="27">
        <v>14.513</v>
      </c>
    </row>
    <row r="8" spans="1:16" ht="12.95" customHeight="1" x14ac:dyDescent="0.2">
      <c r="A8" s="22" t="s">
        <v>4</v>
      </c>
      <c r="B8" s="21">
        <v>3.34</v>
      </c>
      <c r="C8" s="27">
        <v>1.782</v>
      </c>
      <c r="D8" s="21">
        <v>20.939</v>
      </c>
      <c r="E8" s="27">
        <v>9.9819999999999993</v>
      </c>
      <c r="F8" s="21">
        <v>5.7830000000000004</v>
      </c>
      <c r="G8" s="27">
        <v>2.31</v>
      </c>
      <c r="H8" s="21">
        <v>21.457999999999998</v>
      </c>
      <c r="I8" s="27">
        <v>7.8460000000000001</v>
      </c>
      <c r="J8" s="21">
        <v>2.0649999999999999</v>
      </c>
      <c r="K8" s="27">
        <v>1.2010000000000001</v>
      </c>
      <c r="L8" s="21">
        <v>26.702999999999999</v>
      </c>
      <c r="M8" s="27">
        <v>12.606</v>
      </c>
    </row>
    <row r="9" spans="1:16" ht="12.95" customHeight="1" x14ac:dyDescent="0.2">
      <c r="A9" s="22" t="s">
        <v>3</v>
      </c>
      <c r="B9" s="21">
        <v>3.2810000000000001</v>
      </c>
      <c r="C9" s="27">
        <v>1.4370000000000001</v>
      </c>
      <c r="D9" s="21">
        <v>20.568999999999999</v>
      </c>
      <c r="E9" s="27">
        <v>7.6479999999999997</v>
      </c>
      <c r="F9" s="21">
        <v>4.7270000000000003</v>
      </c>
      <c r="G9" s="27">
        <v>1.5960000000000001</v>
      </c>
      <c r="H9" s="21">
        <v>17.538</v>
      </c>
      <c r="I9" s="27">
        <v>5.9</v>
      </c>
      <c r="J9" s="21">
        <v>0.91800000000000004</v>
      </c>
      <c r="K9" s="27">
        <v>0.54600000000000004</v>
      </c>
      <c r="L9" s="21">
        <v>11.865</v>
      </c>
      <c r="M9" s="27">
        <v>7.359</v>
      </c>
    </row>
    <row r="10" spans="1:16" ht="12.95" customHeight="1" x14ac:dyDescent="0.2">
      <c r="A10" s="29" t="s">
        <v>12</v>
      </c>
      <c r="B10" s="23">
        <v>2.5870000000000002</v>
      </c>
      <c r="C10" s="28">
        <v>1.8979999999999999</v>
      </c>
      <c r="D10" s="23">
        <v>16.216000000000001</v>
      </c>
      <c r="E10" s="28">
        <v>10.151999999999999</v>
      </c>
      <c r="F10" s="23">
        <v>6.7640000000000002</v>
      </c>
      <c r="G10" s="28">
        <v>3.258</v>
      </c>
      <c r="H10" s="23">
        <v>25.097000000000001</v>
      </c>
      <c r="I10" s="28">
        <v>10.182</v>
      </c>
      <c r="J10" s="23">
        <v>1.32</v>
      </c>
      <c r="K10" s="28">
        <v>1.4339999999999999</v>
      </c>
      <c r="L10" s="23">
        <v>17.07</v>
      </c>
      <c r="M10" s="28">
        <v>16.137</v>
      </c>
    </row>
    <row r="11" spans="1:16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6" s="53" customFormat="1" x14ac:dyDescent="0.2">
      <c r="A12" s="76" t="s">
        <v>43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6" s="53" customFormat="1" ht="23.2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6" s="53" customFormat="1" ht="12.95" customHeight="1" x14ac:dyDescent="0.2">
      <c r="A14" s="76" t="s">
        <v>44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6" s="53" customFormat="1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6" s="53" customFormat="1" ht="12.95" customHeight="1" x14ac:dyDescent="0.2">
      <c r="A16" s="76" t="s">
        <v>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08" s="53" customFormat="1" x14ac:dyDescent="0.2">
      <c r="A17" s="76" t="s">
        <v>41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08" s="53" customFormat="1" ht="12.95" customHeight="1" x14ac:dyDescent="0.2">
      <c r="A18" s="76" t="s">
        <v>60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08" ht="12.9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08" ht="12.95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8" ht="12.95" customHeight="1" x14ac:dyDescent="0.25">
      <c r="A21" s="24"/>
      <c r="B21" s="57"/>
      <c r="C21" s="62"/>
      <c r="D21" s="48"/>
      <c r="F21" s="6"/>
      <c r="G21" s="66"/>
      <c r="H21" s="48"/>
      <c r="J21" s="8"/>
      <c r="K21" s="69"/>
      <c r="L21" s="8"/>
      <c r="M21" s="69"/>
    </row>
    <row r="22" spans="1:208" s="55" customFormat="1" x14ac:dyDescent="0.2">
      <c r="A22" s="24"/>
      <c r="B22" s="52"/>
      <c r="C22" s="61"/>
      <c r="D22" s="48"/>
      <c r="E22" s="61"/>
      <c r="F22" s="52"/>
      <c r="G22" s="61"/>
      <c r="H22" s="9"/>
      <c r="I22" s="61"/>
      <c r="J22" s="7"/>
      <c r="K22" s="67"/>
      <c r="L22" s="9"/>
      <c r="M22" s="7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</row>
    <row r="23" spans="1:208" s="55" customFormat="1" x14ac:dyDescent="0.2">
      <c r="A23" s="14"/>
      <c r="B23" s="49"/>
      <c r="C23" s="63"/>
      <c r="D23" s="49"/>
      <c r="E23" s="63"/>
      <c r="F23" s="49"/>
      <c r="G23" s="63"/>
      <c r="H23" s="49"/>
      <c r="I23" s="63"/>
      <c r="J23" s="49"/>
      <c r="K23" s="63"/>
      <c r="L23" s="49"/>
      <c r="M23" s="6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55" customFormat="1" x14ac:dyDescent="0.2">
      <c r="A24" s="14"/>
      <c r="B24" s="52"/>
      <c r="C24" s="61"/>
      <c r="D24" s="9"/>
      <c r="E24" s="61"/>
      <c r="F24" s="52"/>
      <c r="G24" s="61"/>
      <c r="H24" s="9"/>
      <c r="I24" s="61"/>
      <c r="J24" s="7"/>
      <c r="K24" s="67"/>
      <c r="L24" s="9"/>
      <c r="M24" s="7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55" customFormat="1" x14ac:dyDescent="0.2">
      <c r="A25" s="14"/>
      <c r="B25" s="52"/>
      <c r="C25" s="61"/>
      <c r="D25" s="9"/>
      <c r="E25" s="61"/>
      <c r="F25" s="52"/>
      <c r="G25" s="61"/>
      <c r="H25" s="9"/>
      <c r="I25" s="61"/>
      <c r="J25" s="7"/>
      <c r="K25" s="67"/>
      <c r="L25" s="9"/>
      <c r="M25" s="7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55" customFormat="1" x14ac:dyDescent="0.2">
      <c r="A26" s="14"/>
      <c r="B26" s="52"/>
      <c r="C26" s="61"/>
      <c r="D26" s="9"/>
      <c r="E26" s="61"/>
      <c r="F26" s="52"/>
      <c r="G26" s="61"/>
      <c r="H26" s="9"/>
      <c r="I26" s="61"/>
      <c r="J26" s="7"/>
      <c r="K26" s="67"/>
      <c r="L26" s="9"/>
      <c r="M26" s="7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55" customFormat="1" x14ac:dyDescent="0.2">
      <c r="A27" s="14"/>
      <c r="B27" s="52"/>
      <c r="C27" s="61"/>
      <c r="D27" s="9"/>
      <c r="E27" s="61"/>
      <c r="F27" s="52"/>
      <c r="G27" s="61"/>
      <c r="H27" s="9"/>
      <c r="I27" s="61"/>
      <c r="J27" s="7"/>
      <c r="K27" s="67"/>
      <c r="L27" s="9"/>
      <c r="M27" s="7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55" customFormat="1" x14ac:dyDescent="0.2">
      <c r="A28" s="14"/>
      <c r="B28" s="52"/>
      <c r="C28" s="61"/>
      <c r="D28" s="9"/>
      <c r="E28" s="61"/>
      <c r="F28" s="52"/>
      <c r="G28" s="61"/>
      <c r="H28" s="9"/>
      <c r="I28" s="61"/>
      <c r="J28" s="7"/>
      <c r="K28" s="67"/>
      <c r="L28" s="9"/>
      <c r="M28" s="7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55" customFormat="1" x14ac:dyDescent="0.2">
      <c r="A29" s="14"/>
      <c r="B29" s="52"/>
      <c r="C29" s="61"/>
      <c r="D29" s="9"/>
      <c r="E29" s="61"/>
      <c r="F29" s="52"/>
      <c r="G29" s="61"/>
      <c r="H29" s="9"/>
      <c r="I29" s="61"/>
      <c r="J29" s="7"/>
      <c r="K29" s="67"/>
      <c r="L29" s="9"/>
      <c r="M29" s="7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55" customFormat="1" x14ac:dyDescent="0.2">
      <c r="A30" s="11"/>
      <c r="B30" s="52"/>
      <c r="C30" s="61"/>
      <c r="D30" s="9"/>
      <c r="E30" s="61"/>
      <c r="F30" s="52"/>
      <c r="G30" s="61"/>
      <c r="H30" s="9"/>
      <c r="I30" s="61"/>
      <c r="J30" s="7"/>
      <c r="K30" s="67"/>
      <c r="L30" s="9"/>
      <c r="M30" s="7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55" customFormat="1" x14ac:dyDescent="0.2">
      <c r="A31" s="11"/>
      <c r="B31" s="52"/>
      <c r="C31" s="61"/>
      <c r="D31" s="9"/>
      <c r="E31" s="61"/>
      <c r="F31" s="52"/>
      <c r="G31" s="61"/>
      <c r="H31" s="9"/>
      <c r="I31" s="61"/>
      <c r="J31" s="7"/>
      <c r="K31" s="67"/>
      <c r="L31" s="9"/>
      <c r="M31" s="7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55" customFormat="1" x14ac:dyDescent="0.2">
      <c r="A32" s="11"/>
      <c r="B32" s="52"/>
      <c r="C32" s="61"/>
      <c r="D32" s="9"/>
      <c r="E32" s="61"/>
      <c r="F32" s="52"/>
      <c r="G32" s="61"/>
      <c r="H32" s="9"/>
      <c r="I32" s="61"/>
      <c r="J32" s="7"/>
      <c r="K32" s="67"/>
      <c r="L32" s="9"/>
      <c r="M32" s="7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55" customFormat="1" x14ac:dyDescent="0.2">
      <c r="A33" s="11"/>
      <c r="B33" s="52"/>
      <c r="C33" s="61"/>
      <c r="D33" s="9"/>
      <c r="E33" s="61"/>
      <c r="F33" s="52"/>
      <c r="G33" s="61"/>
      <c r="H33" s="9"/>
      <c r="I33" s="61"/>
      <c r="J33" s="7"/>
      <c r="K33" s="67"/>
      <c r="L33" s="9"/>
      <c r="M33" s="7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55" customFormat="1" x14ac:dyDescent="0.2">
      <c r="A34" s="11"/>
      <c r="B34" s="52"/>
      <c r="C34" s="61"/>
      <c r="D34" s="9"/>
      <c r="E34" s="61"/>
      <c r="F34" s="52"/>
      <c r="G34" s="61"/>
      <c r="H34" s="9"/>
      <c r="I34" s="61"/>
      <c r="J34" s="7"/>
      <c r="K34" s="67"/>
      <c r="L34" s="9"/>
      <c r="M34" s="7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55" customFormat="1" x14ac:dyDescent="0.2">
      <c r="A35" s="11"/>
      <c r="B35" s="52"/>
      <c r="C35" s="61"/>
      <c r="D35" s="9"/>
      <c r="E35" s="61"/>
      <c r="F35" s="52"/>
      <c r="G35" s="61"/>
      <c r="H35" s="9"/>
      <c r="I35" s="61"/>
      <c r="J35" s="7"/>
      <c r="K35" s="67"/>
      <c r="L35" s="9"/>
      <c r="M35" s="7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</sheetData>
  <mergeCells count="13">
    <mergeCell ref="B3:E3"/>
    <mergeCell ref="F3:I3"/>
    <mergeCell ref="J3:M3"/>
    <mergeCell ref="A12:M12"/>
    <mergeCell ref="A13:M13"/>
    <mergeCell ref="A11:M11"/>
    <mergeCell ref="A20:M20"/>
    <mergeCell ref="A14:M14"/>
    <mergeCell ref="A15:M15"/>
    <mergeCell ref="A16:M16"/>
    <mergeCell ref="A17:M17"/>
    <mergeCell ref="A18:M18"/>
    <mergeCell ref="A19:M19"/>
  </mergeCells>
  <pageMargins left="0.7" right="0.7" top="0.78740157499999996" bottom="0.78740157499999996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H38"/>
  <sheetViews>
    <sheetView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5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5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67" customWidth="1"/>
    <col min="12" max="12" width="14" style="9" customWidth="1"/>
    <col min="13" max="13" width="6.28515625" style="70" customWidth="1"/>
    <col min="14" max="14" width="14.85546875" style="7" customWidth="1"/>
    <col min="15" max="15" width="6.28515625" style="67" customWidth="1"/>
    <col min="16" max="16" width="14" style="9" customWidth="1"/>
    <col min="17" max="17" width="6.28515625" style="10" customWidth="1"/>
    <col min="18" max="18" width="4.28515625" style="11" customWidth="1"/>
    <col min="19" max="16384" width="11.42578125" style="11"/>
  </cols>
  <sheetData>
    <row r="1" spans="1:20" ht="12.95" customHeight="1" x14ac:dyDescent="0.2">
      <c r="A1" s="4" t="s">
        <v>23</v>
      </c>
      <c r="J1" s="52"/>
      <c r="K1" s="61"/>
      <c r="L1" s="13"/>
      <c r="N1" s="52"/>
      <c r="O1" s="61"/>
      <c r="P1" s="13"/>
    </row>
    <row r="2" spans="1:20" ht="12.95" customHeight="1" x14ac:dyDescent="0.2">
      <c r="A2" s="25" t="s">
        <v>29</v>
      </c>
      <c r="J2" s="52"/>
      <c r="L2" s="10"/>
      <c r="M2" s="71"/>
      <c r="N2" s="52"/>
      <c r="P2" s="10"/>
      <c r="Q2" s="32" t="s">
        <v>10</v>
      </c>
    </row>
    <row r="3" spans="1:20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42</v>
      </c>
      <c r="K3" s="82"/>
      <c r="L3" s="82"/>
      <c r="M3" s="82"/>
      <c r="N3" s="81" t="s">
        <v>6</v>
      </c>
      <c r="O3" s="82"/>
      <c r="P3" s="82"/>
      <c r="Q3" s="82"/>
      <c r="R3" s="38"/>
      <c r="S3" s="38"/>
    </row>
    <row r="4" spans="1:20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43" t="s">
        <v>1</v>
      </c>
      <c r="L4" s="42" t="s">
        <v>9</v>
      </c>
      <c r="M4" s="43" t="s">
        <v>1</v>
      </c>
      <c r="N4" s="40" t="s">
        <v>7</v>
      </c>
      <c r="O4" s="68" t="s">
        <v>1</v>
      </c>
      <c r="P4" s="42" t="s">
        <v>9</v>
      </c>
      <c r="Q4" s="43" t="s">
        <v>1</v>
      </c>
      <c r="R4" s="35"/>
      <c r="S4" s="44"/>
    </row>
    <row r="5" spans="1:20" s="53" customFormat="1" ht="15.75" customHeight="1" x14ac:dyDescent="0.2">
      <c r="A5" s="16" t="s">
        <v>14</v>
      </c>
      <c r="B5" s="17">
        <v>16.341999999999999</v>
      </c>
      <c r="C5" s="26">
        <v>2.7810000000000001</v>
      </c>
      <c r="D5" s="17">
        <v>100</v>
      </c>
      <c r="E5" s="26">
        <v>0</v>
      </c>
      <c r="F5" s="17">
        <v>27.158999999999999</v>
      </c>
      <c r="G5" s="26">
        <v>3.4849999999999999</v>
      </c>
      <c r="H5" s="17">
        <v>100</v>
      </c>
      <c r="I5" s="26">
        <v>0</v>
      </c>
      <c r="J5" s="17">
        <v>7.133</v>
      </c>
      <c r="K5" s="26">
        <v>2.0670000000000002</v>
      </c>
      <c r="L5" s="17">
        <v>100</v>
      </c>
      <c r="M5" s="26">
        <v>0</v>
      </c>
      <c r="N5" s="17">
        <v>7.5990000000000002</v>
      </c>
      <c r="O5" s="26">
        <v>2.4009999999999998</v>
      </c>
      <c r="P5" s="17">
        <v>100</v>
      </c>
      <c r="Q5" s="26">
        <v>0</v>
      </c>
      <c r="T5" s="54"/>
    </row>
    <row r="6" spans="1:20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20" ht="12.95" customHeight="1" x14ac:dyDescent="0.2">
      <c r="A7" s="22" t="s">
        <v>2</v>
      </c>
      <c r="B7" s="21">
        <v>8.68</v>
      </c>
      <c r="C7" s="27">
        <v>2.3290000000000002</v>
      </c>
      <c r="D7" s="21">
        <v>53.113999999999997</v>
      </c>
      <c r="E7" s="27">
        <v>9.2940000000000005</v>
      </c>
      <c r="F7" s="21">
        <v>12.010999999999999</v>
      </c>
      <c r="G7" s="27">
        <v>2.4380000000000002</v>
      </c>
      <c r="H7" s="21">
        <v>44.223999999999997</v>
      </c>
      <c r="I7" s="27">
        <v>7.6719999999999997</v>
      </c>
      <c r="J7" s="21">
        <v>2.38</v>
      </c>
      <c r="K7" s="27">
        <v>0.96699999999999997</v>
      </c>
      <c r="L7" s="21">
        <v>33.372</v>
      </c>
      <c r="M7" s="27">
        <v>12.247</v>
      </c>
      <c r="N7" s="21">
        <v>3.9849999999999999</v>
      </c>
      <c r="O7" s="27">
        <v>1.946</v>
      </c>
      <c r="P7" s="21">
        <v>52.441000000000003</v>
      </c>
      <c r="Q7" s="27">
        <v>16.552</v>
      </c>
    </row>
    <row r="8" spans="1:20" ht="12.95" customHeight="1" x14ac:dyDescent="0.2">
      <c r="A8" s="22" t="s">
        <v>4</v>
      </c>
      <c r="B8" s="21">
        <v>3.18</v>
      </c>
      <c r="C8" s="27">
        <v>1.0329999999999999</v>
      </c>
      <c r="D8" s="21">
        <v>19.46</v>
      </c>
      <c r="E8" s="27">
        <v>6.1840000000000002</v>
      </c>
      <c r="F8" s="21">
        <v>5.39</v>
      </c>
      <c r="G8" s="27">
        <v>1.835</v>
      </c>
      <c r="H8" s="21">
        <v>19.846</v>
      </c>
      <c r="I8" s="27">
        <v>6.2530000000000001</v>
      </c>
      <c r="J8" s="21">
        <v>1.9470000000000001</v>
      </c>
      <c r="K8" s="27">
        <v>1.103</v>
      </c>
      <c r="L8" s="21">
        <v>27.294</v>
      </c>
      <c r="M8" s="27">
        <v>12.378</v>
      </c>
      <c r="N8" s="21">
        <v>1.4970000000000001</v>
      </c>
      <c r="O8" s="27">
        <v>1.0269999999999999</v>
      </c>
      <c r="P8" s="21">
        <v>19.706</v>
      </c>
      <c r="Q8" s="27">
        <v>12.481</v>
      </c>
    </row>
    <row r="9" spans="1:20" ht="12.95" customHeight="1" x14ac:dyDescent="0.2">
      <c r="A9" s="22" t="s">
        <v>3</v>
      </c>
      <c r="B9" s="21">
        <v>2.6120000000000001</v>
      </c>
      <c r="C9" s="27">
        <v>1.2190000000000001</v>
      </c>
      <c r="D9" s="21">
        <v>15.986000000000001</v>
      </c>
      <c r="E9" s="27">
        <v>6.944</v>
      </c>
      <c r="F9" s="21">
        <v>5.2880000000000003</v>
      </c>
      <c r="G9" s="27">
        <v>2.238</v>
      </c>
      <c r="H9" s="21">
        <v>19.472000000000001</v>
      </c>
      <c r="I9" s="27">
        <v>7.3659999999999997</v>
      </c>
      <c r="J9" s="21">
        <v>1.8109999999999999</v>
      </c>
      <c r="K9" s="27">
        <v>1.0780000000000001</v>
      </c>
      <c r="L9" s="21">
        <v>25.382999999999999</v>
      </c>
      <c r="M9" s="27">
        <v>12.067</v>
      </c>
      <c r="N9" s="21">
        <v>1.494</v>
      </c>
      <c r="O9" s="27">
        <v>1.038</v>
      </c>
      <c r="P9" s="21">
        <v>19.655999999999999</v>
      </c>
      <c r="Q9" s="27">
        <v>12.617000000000001</v>
      </c>
    </row>
    <row r="10" spans="1:20" ht="12.95" customHeight="1" x14ac:dyDescent="0.2">
      <c r="A10" s="29" t="s">
        <v>12</v>
      </c>
      <c r="B10" s="23">
        <v>1.87</v>
      </c>
      <c r="C10" s="28">
        <v>0.90100000000000002</v>
      </c>
      <c r="D10" s="23">
        <v>11.44</v>
      </c>
      <c r="E10" s="28">
        <v>5.3570000000000002</v>
      </c>
      <c r="F10" s="23">
        <v>4.47</v>
      </c>
      <c r="G10" s="28">
        <v>1.472</v>
      </c>
      <c r="H10" s="23">
        <v>16.457999999999998</v>
      </c>
      <c r="I10" s="28">
        <v>5.2279999999999998</v>
      </c>
      <c r="J10" s="23">
        <v>0.995</v>
      </c>
      <c r="K10" s="28">
        <v>0.754</v>
      </c>
      <c r="L10" s="23">
        <v>13.951000000000001</v>
      </c>
      <c r="M10" s="28">
        <v>9.8979999999999997</v>
      </c>
      <c r="N10" s="23">
        <v>0.623</v>
      </c>
      <c r="O10" s="28">
        <v>0.50700000000000001</v>
      </c>
      <c r="P10" s="23">
        <v>8.1969999999999992</v>
      </c>
      <c r="Q10" s="28">
        <v>6.7080000000000002</v>
      </c>
    </row>
    <row r="11" spans="1:20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spans="1:20" s="53" customFormat="1" x14ac:dyDescent="0.2">
      <c r="A12" s="76" t="s">
        <v>35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20" s="53" customForma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20" s="53" customFormat="1" ht="12.95" customHeight="1" x14ac:dyDescent="0.2">
      <c r="A14" s="76" t="s">
        <v>31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20" s="53" customFormat="1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20" s="60" customFormat="1" ht="12.95" customHeight="1" x14ac:dyDescent="0.2">
      <c r="A16" s="60" t="s">
        <v>47</v>
      </c>
    </row>
    <row r="17" spans="1:216" s="58" customFormat="1" ht="12.95" customHeight="1" x14ac:dyDescent="0.2">
      <c r="A17" s="58" t="s">
        <v>46</v>
      </c>
    </row>
    <row r="18" spans="1:216" s="58" customFormat="1" ht="12.95" customHeight="1" x14ac:dyDescent="0.2">
      <c r="A18" s="58" t="s">
        <v>61</v>
      </c>
    </row>
    <row r="19" spans="1:216" s="53" customFormat="1" ht="12.95" customHeight="1" x14ac:dyDescent="0.2">
      <c r="A19" s="76" t="s">
        <v>0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216" s="53" customFormat="1" x14ac:dyDescent="0.2">
      <c r="A20" s="76" t="s">
        <v>52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spans="1:216" s="53" customFormat="1" ht="12.95" customHeight="1" x14ac:dyDescent="0.2">
      <c r="A21" s="76" t="s">
        <v>60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spans="1:216" ht="12.95" customHeight="1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spans="1:216" ht="12.95" customHeight="1" x14ac:dyDescent="0.2">
      <c r="A23" s="76" t="s">
        <v>27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spans="1:216" ht="12.95" customHeight="1" x14ac:dyDescent="0.25">
      <c r="A24" s="24"/>
      <c r="B24" s="51"/>
      <c r="C24" s="62"/>
      <c r="D24" s="48"/>
      <c r="F24" s="6"/>
      <c r="G24" s="66"/>
      <c r="H24" s="48"/>
      <c r="J24" s="9"/>
      <c r="K24" s="61"/>
      <c r="M24" s="61"/>
      <c r="N24" s="8"/>
      <c r="O24" s="69"/>
      <c r="P24" s="8"/>
      <c r="Q24" s="6"/>
    </row>
    <row r="25" spans="1:216" s="55" customFormat="1" x14ac:dyDescent="0.2">
      <c r="A25" s="24"/>
      <c r="B25" s="52"/>
      <c r="C25" s="61"/>
      <c r="D25" s="48"/>
      <c r="E25" s="61"/>
      <c r="F25" s="52"/>
      <c r="G25" s="61"/>
      <c r="H25" s="9"/>
      <c r="I25" s="61"/>
      <c r="J25" s="48"/>
      <c r="K25" s="48"/>
      <c r="L25" s="48"/>
      <c r="M25" s="48"/>
      <c r="N25" s="48"/>
      <c r="O25" s="48"/>
      <c r="P25" s="48"/>
      <c r="Q25" s="48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</row>
    <row r="26" spans="1:216" s="55" customFormat="1" ht="13.5" x14ac:dyDescent="0.25">
      <c r="A26" s="14"/>
      <c r="B26" s="49"/>
      <c r="C26" s="63"/>
      <c r="D26" s="49"/>
      <c r="E26" s="63"/>
      <c r="F26" s="49"/>
      <c r="G26" s="63"/>
      <c r="H26" s="49"/>
      <c r="I26" s="63"/>
      <c r="J26" s="8"/>
      <c r="K26" s="69"/>
      <c r="L26" s="8"/>
      <c r="M26" s="69"/>
      <c r="N26" s="49"/>
      <c r="O26" s="67"/>
      <c r="P26" s="9"/>
      <c r="Q26" s="10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</row>
    <row r="27" spans="1:216" s="55" customFormat="1" x14ac:dyDescent="0.2">
      <c r="A27" s="14"/>
      <c r="B27" s="52"/>
      <c r="C27" s="61"/>
      <c r="D27" s="9"/>
      <c r="E27" s="61"/>
      <c r="F27" s="52"/>
      <c r="G27" s="61"/>
      <c r="H27" s="9"/>
      <c r="I27" s="61"/>
      <c r="J27" s="7"/>
      <c r="K27" s="67"/>
      <c r="L27" s="9"/>
      <c r="M27" s="70"/>
      <c r="N27" s="7"/>
      <c r="O27" s="67"/>
      <c r="P27" s="9"/>
      <c r="Q27" s="10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</row>
    <row r="28" spans="1:216" s="55" customFormat="1" x14ac:dyDescent="0.2">
      <c r="A28" s="14"/>
      <c r="B28" s="52"/>
      <c r="C28" s="61"/>
      <c r="D28" s="9"/>
      <c r="E28" s="61"/>
      <c r="F28" s="52"/>
      <c r="G28" s="61"/>
      <c r="H28" s="9"/>
      <c r="I28" s="61"/>
      <c r="J28" s="49"/>
      <c r="K28" s="67"/>
      <c r="L28" s="9"/>
      <c r="M28" s="70"/>
      <c r="N28" s="7"/>
      <c r="O28" s="67"/>
      <c r="P28" s="9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</row>
    <row r="29" spans="1:216" s="55" customFormat="1" x14ac:dyDescent="0.2">
      <c r="A29" s="14"/>
      <c r="B29" s="52"/>
      <c r="C29" s="61"/>
      <c r="D29" s="9"/>
      <c r="E29" s="61"/>
      <c r="F29" s="52"/>
      <c r="G29" s="61"/>
      <c r="H29" s="9"/>
      <c r="I29" s="61"/>
      <c r="J29" s="7"/>
      <c r="K29" s="67"/>
      <c r="L29" s="9"/>
      <c r="M29" s="70"/>
      <c r="N29" s="7"/>
      <c r="O29" s="67"/>
      <c r="P29" s="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</row>
    <row r="30" spans="1:216" s="55" customFormat="1" x14ac:dyDescent="0.2">
      <c r="A30" s="14"/>
      <c r="B30" s="52"/>
      <c r="C30" s="61"/>
      <c r="D30" s="9"/>
      <c r="E30" s="61"/>
      <c r="F30" s="52"/>
      <c r="G30" s="61"/>
      <c r="H30" s="9"/>
      <c r="I30" s="61"/>
      <c r="J30" s="7"/>
      <c r="K30" s="67"/>
      <c r="L30" s="9"/>
      <c r="M30" s="70"/>
      <c r="N30" s="7"/>
      <c r="O30" s="67"/>
      <c r="P30" s="9"/>
      <c r="Q30" s="10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</row>
    <row r="31" spans="1:216" s="55" customFormat="1" x14ac:dyDescent="0.2">
      <c r="A31" s="14"/>
      <c r="B31" s="52"/>
      <c r="C31" s="61"/>
      <c r="D31" s="9"/>
      <c r="E31" s="61"/>
      <c r="F31" s="52"/>
      <c r="G31" s="61"/>
      <c r="H31" s="9"/>
      <c r="I31" s="61"/>
      <c r="J31" s="7"/>
      <c r="K31" s="67"/>
      <c r="L31" s="9"/>
      <c r="M31" s="70"/>
      <c r="N31" s="7"/>
      <c r="O31" s="67"/>
      <c r="P31" s="9"/>
      <c r="Q31" s="10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</row>
    <row r="32" spans="1:216" s="55" customFormat="1" x14ac:dyDescent="0.2">
      <c r="A32" s="14"/>
      <c r="B32" s="52"/>
      <c r="C32" s="61"/>
      <c r="D32" s="9"/>
      <c r="E32" s="61"/>
      <c r="F32" s="52"/>
      <c r="G32" s="61"/>
      <c r="H32" s="9"/>
      <c r="I32" s="61"/>
      <c r="J32" s="7"/>
      <c r="K32" s="67"/>
      <c r="L32" s="9"/>
      <c r="M32" s="70"/>
      <c r="N32" s="7"/>
      <c r="O32" s="67"/>
      <c r="P32" s="9"/>
      <c r="Q32" s="10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</row>
    <row r="33" spans="1:216" s="55" customFormat="1" x14ac:dyDescent="0.2">
      <c r="A33" s="11"/>
      <c r="B33" s="52"/>
      <c r="C33" s="61"/>
      <c r="D33" s="9"/>
      <c r="E33" s="61"/>
      <c r="F33" s="52"/>
      <c r="G33" s="61"/>
      <c r="H33" s="9"/>
      <c r="I33" s="61"/>
      <c r="J33" s="7"/>
      <c r="K33" s="67"/>
      <c r="L33" s="9"/>
      <c r="M33" s="70"/>
      <c r="N33" s="7"/>
      <c r="O33" s="67"/>
      <c r="P33" s="9"/>
      <c r="Q33" s="10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</row>
    <row r="34" spans="1:216" s="55" customFormat="1" x14ac:dyDescent="0.2">
      <c r="A34" s="11"/>
      <c r="B34" s="52"/>
      <c r="C34" s="61"/>
      <c r="D34" s="9"/>
      <c r="E34" s="61"/>
      <c r="F34" s="52"/>
      <c r="G34" s="61"/>
      <c r="H34" s="9"/>
      <c r="I34" s="61"/>
      <c r="J34" s="7"/>
      <c r="K34" s="67"/>
      <c r="L34" s="9"/>
      <c r="M34" s="70"/>
      <c r="N34" s="7"/>
      <c r="O34" s="67"/>
      <c r="P34" s="9"/>
      <c r="Q34" s="10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</row>
    <row r="35" spans="1:216" s="55" customFormat="1" x14ac:dyDescent="0.2">
      <c r="A35" s="11"/>
      <c r="B35" s="52"/>
      <c r="C35" s="61"/>
      <c r="D35" s="9"/>
      <c r="E35" s="61"/>
      <c r="F35" s="52"/>
      <c r="G35" s="61"/>
      <c r="H35" s="9"/>
      <c r="I35" s="61"/>
      <c r="J35" s="7"/>
      <c r="K35" s="67"/>
      <c r="L35" s="9"/>
      <c r="M35" s="70"/>
      <c r="N35" s="7"/>
      <c r="O35" s="67"/>
      <c r="P35" s="9"/>
      <c r="Q35" s="10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</row>
    <row r="36" spans="1:216" s="55" customFormat="1" x14ac:dyDescent="0.2">
      <c r="A36" s="11"/>
      <c r="B36" s="52"/>
      <c r="C36" s="61"/>
      <c r="D36" s="9"/>
      <c r="E36" s="61"/>
      <c r="F36" s="52"/>
      <c r="G36" s="61"/>
      <c r="H36" s="9"/>
      <c r="I36" s="61"/>
      <c r="J36" s="7"/>
      <c r="K36" s="67"/>
      <c r="L36" s="9"/>
      <c r="M36" s="70"/>
      <c r="N36" s="7"/>
      <c r="O36" s="67"/>
      <c r="P36" s="9"/>
      <c r="Q36" s="10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</row>
    <row r="37" spans="1:216" s="55" customFormat="1" x14ac:dyDescent="0.2">
      <c r="A37" s="11"/>
      <c r="B37" s="52"/>
      <c r="C37" s="61"/>
      <c r="D37" s="9"/>
      <c r="E37" s="61"/>
      <c r="F37" s="52"/>
      <c r="G37" s="61"/>
      <c r="H37" s="9"/>
      <c r="I37" s="61"/>
      <c r="J37" s="7"/>
      <c r="K37" s="67"/>
      <c r="L37" s="9"/>
      <c r="M37" s="70"/>
      <c r="N37" s="7"/>
      <c r="O37" s="67"/>
      <c r="P37" s="9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</row>
    <row r="38" spans="1:216" s="55" customFormat="1" x14ac:dyDescent="0.2">
      <c r="A38" s="11"/>
      <c r="B38" s="52"/>
      <c r="C38" s="61"/>
      <c r="D38" s="9"/>
      <c r="E38" s="61"/>
      <c r="F38" s="52"/>
      <c r="G38" s="61"/>
      <c r="H38" s="9"/>
      <c r="I38" s="61"/>
      <c r="J38" s="7"/>
      <c r="K38" s="67"/>
      <c r="L38" s="9"/>
      <c r="M38" s="70"/>
      <c r="N38" s="7"/>
      <c r="O38" s="67"/>
      <c r="P38" s="9"/>
      <c r="Q38" s="10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</row>
  </sheetData>
  <mergeCells count="14">
    <mergeCell ref="A23:Q23"/>
    <mergeCell ref="A14:Q14"/>
    <mergeCell ref="A15:Q15"/>
    <mergeCell ref="A19:Q19"/>
    <mergeCell ref="A20:Q20"/>
    <mergeCell ref="A21:Q21"/>
    <mergeCell ref="A22:Q22"/>
    <mergeCell ref="A13:Q13"/>
    <mergeCell ref="B3:E3"/>
    <mergeCell ref="F3:I3"/>
    <mergeCell ref="N3:Q3"/>
    <mergeCell ref="A11:Q11"/>
    <mergeCell ref="A12:Q12"/>
    <mergeCell ref="J3:M3"/>
  </mergeCells>
  <hyperlinks>
    <hyperlink ref="A17" r:id="rId1" display="https://www.bfs.admin.ch/bfs/de/home/statistiken/wirtschaftliche-soziale-situation-bevoelkerung/soziale-situation-wohlbefinden-und-armut/armut-deprivation/armut.assetdetail.24305033.html" xr:uid="{FF69A7F0-D535-432A-9544-2D81BB9D9CEB}"/>
    <hyperlink ref="A18" r:id="rId2" xr:uid="{6274B50A-1392-4EE5-A7CD-80079ABCECCA}"/>
  </hyperlinks>
  <pageMargins left="0.7" right="0.7" top="0.78740157499999996" bottom="0.78740157499999996" header="0.3" footer="0.3"/>
  <pageSetup paperSize="9" scale="75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Z37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5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5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67" customWidth="1"/>
    <col min="12" max="12" width="14" style="9" customWidth="1"/>
    <col min="13" max="13" width="6.28515625" style="10" customWidth="1"/>
    <col min="14" max="16384" width="11.42578125" style="11"/>
  </cols>
  <sheetData>
    <row r="1" spans="1:13" ht="12.95" customHeight="1" x14ac:dyDescent="0.2">
      <c r="A1" s="4" t="s">
        <v>23</v>
      </c>
      <c r="J1" s="52"/>
      <c r="K1" s="61"/>
      <c r="L1" s="13"/>
    </row>
    <row r="2" spans="1:13" ht="12.95" customHeight="1" x14ac:dyDescent="0.2">
      <c r="A2" s="25" t="s">
        <v>28</v>
      </c>
      <c r="J2" s="5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68" t="s">
        <v>1</v>
      </c>
      <c r="L4" s="42" t="s">
        <v>9</v>
      </c>
      <c r="M4" s="43" t="s">
        <v>1</v>
      </c>
    </row>
    <row r="5" spans="1:13" s="53" customFormat="1" ht="15.75" customHeight="1" x14ac:dyDescent="0.2">
      <c r="A5" s="16" t="s">
        <v>14</v>
      </c>
      <c r="B5" s="17">
        <v>18.366</v>
      </c>
      <c r="C5" s="26">
        <v>3.617</v>
      </c>
      <c r="D5" s="17">
        <v>100</v>
      </c>
      <c r="E5" s="26">
        <v>0</v>
      </c>
      <c r="F5" s="17">
        <v>25.445</v>
      </c>
      <c r="G5" s="26">
        <v>3.794</v>
      </c>
      <c r="H5" s="17">
        <v>100</v>
      </c>
      <c r="I5" s="26">
        <v>0</v>
      </c>
      <c r="J5" s="17">
        <v>8.1690000000000005</v>
      </c>
      <c r="K5" s="26">
        <v>3.3540000000000001</v>
      </c>
      <c r="L5" s="17"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9.0030000000000001</v>
      </c>
      <c r="C7" s="27">
        <v>2.0539999999999998</v>
      </c>
      <c r="D7" s="21">
        <v>49.02</v>
      </c>
      <c r="E7" s="27">
        <v>11.292999999999999</v>
      </c>
      <c r="F7" s="21">
        <v>9.0340000000000007</v>
      </c>
      <c r="G7" s="27">
        <v>1.883</v>
      </c>
      <c r="H7" s="21">
        <v>35.506999999999998</v>
      </c>
      <c r="I7" s="27">
        <v>7.7409999999999997</v>
      </c>
      <c r="J7" s="21">
        <v>4.04</v>
      </c>
      <c r="K7" s="27">
        <v>1.798</v>
      </c>
      <c r="L7" s="21">
        <v>49.46</v>
      </c>
      <c r="M7" s="27">
        <v>21.995000000000001</v>
      </c>
    </row>
    <row r="8" spans="1:13" ht="12.95" customHeight="1" x14ac:dyDescent="0.2">
      <c r="A8" s="22" t="s">
        <v>4</v>
      </c>
      <c r="B8" s="21">
        <v>5.1260000000000003</v>
      </c>
      <c r="C8" s="27">
        <v>1.9019999999999999</v>
      </c>
      <c r="D8" s="21">
        <v>27.91</v>
      </c>
      <c r="E8" s="27">
        <v>9.5150000000000006</v>
      </c>
      <c r="F8" s="21">
        <v>6.19</v>
      </c>
      <c r="G8" s="27">
        <v>2.0249999999999999</v>
      </c>
      <c r="H8" s="21">
        <v>24.327000000000002</v>
      </c>
      <c r="I8" s="27">
        <v>7.4290000000000003</v>
      </c>
      <c r="J8" s="21">
        <v>2.4289999999999998</v>
      </c>
      <c r="K8" s="27">
        <v>2.8730000000000002</v>
      </c>
      <c r="L8" s="21">
        <v>29.736999999999998</v>
      </c>
      <c r="M8" s="27">
        <v>26.422000000000001</v>
      </c>
    </row>
    <row r="9" spans="1:13" ht="12.95" customHeight="1" x14ac:dyDescent="0.2">
      <c r="A9" s="22" t="s">
        <v>3</v>
      </c>
      <c r="B9" s="21">
        <v>1.6819999999999999</v>
      </c>
      <c r="C9" s="27">
        <v>0.77800000000000002</v>
      </c>
      <c r="D9" s="21">
        <v>9.157</v>
      </c>
      <c r="E9" s="27">
        <v>4.3810000000000002</v>
      </c>
      <c r="F9" s="21">
        <v>4.1100000000000003</v>
      </c>
      <c r="G9" s="27">
        <v>1.6910000000000001</v>
      </c>
      <c r="H9" s="21">
        <v>16.152000000000001</v>
      </c>
      <c r="I9" s="27">
        <v>6.351</v>
      </c>
      <c r="J9" s="21">
        <v>0.92900000000000005</v>
      </c>
      <c r="K9" s="27">
        <v>0.81799999999999995</v>
      </c>
      <c r="L9" s="21">
        <v>11.37</v>
      </c>
      <c r="M9" s="27">
        <v>10.161</v>
      </c>
    </row>
    <row r="10" spans="1:13" ht="12.95" customHeight="1" x14ac:dyDescent="0.2">
      <c r="A10" s="29" t="s">
        <v>12</v>
      </c>
      <c r="B10" s="23">
        <v>2.5550000000000002</v>
      </c>
      <c r="C10" s="28">
        <v>2.8540000000000001</v>
      </c>
      <c r="D10" s="23">
        <v>13.913</v>
      </c>
      <c r="E10" s="28">
        <v>13.901999999999999</v>
      </c>
      <c r="F10" s="23">
        <v>6.11</v>
      </c>
      <c r="G10" s="28">
        <v>3.113</v>
      </c>
      <c r="H10" s="23">
        <v>24.013999999999999</v>
      </c>
      <c r="I10" s="28">
        <v>10.321999999999999</v>
      </c>
      <c r="J10" s="23">
        <v>0.77100000000000002</v>
      </c>
      <c r="K10" s="28">
        <v>0.53300000000000003</v>
      </c>
      <c r="L10" s="23">
        <v>9.4339999999999993</v>
      </c>
      <c r="M10" s="28">
        <v>7.2220000000000004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x14ac:dyDescent="0.2">
      <c r="A12" s="85" t="s">
        <v>36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</row>
    <row r="13" spans="1:13" ht="24.7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ht="12.95" customHeight="1" x14ac:dyDescent="0.2">
      <c r="A14" s="85" t="s">
        <v>32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12.95" customHeight="1" x14ac:dyDescent="0.2">
      <c r="A16" s="84" t="s">
        <v>0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208" ht="12.95" customHeight="1" x14ac:dyDescent="0.2">
      <c r="A17" s="85" t="s">
        <v>37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208" ht="12.95" customHeight="1" x14ac:dyDescent="0.2">
      <c r="A18" s="84" t="s">
        <v>30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208" ht="12.9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1:208" ht="12.95" customHeight="1" x14ac:dyDescent="0.2">
      <c r="A20" s="84" t="s">
        <v>27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</row>
    <row r="21" spans="1:208" ht="12.9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208" ht="12.95" customHeight="1" x14ac:dyDescent="0.25">
      <c r="A22" s="24"/>
      <c r="B22" s="51"/>
      <c r="C22" s="62"/>
      <c r="F22" s="6"/>
      <c r="G22" s="66"/>
      <c r="H22" s="51"/>
      <c r="J22" s="8"/>
      <c r="K22" s="69"/>
      <c r="L22" s="8"/>
      <c r="M22" s="6"/>
    </row>
    <row r="23" spans="1:208" ht="12.95" customHeight="1" x14ac:dyDescent="0.25">
      <c r="A23" s="24"/>
      <c r="B23" s="51"/>
      <c r="C23" s="62"/>
      <c r="D23" s="48"/>
      <c r="F23" s="6"/>
      <c r="G23" s="66"/>
      <c r="J23" s="8"/>
      <c r="K23" s="69"/>
      <c r="L23" s="8"/>
      <c r="M23" s="6"/>
    </row>
    <row r="24" spans="1:208" s="55" customFormat="1" x14ac:dyDescent="0.2">
      <c r="A24" s="14"/>
      <c r="B24" s="52"/>
      <c r="C24" s="61"/>
      <c r="D24" s="9"/>
      <c r="E24" s="61"/>
      <c r="F24" s="52"/>
      <c r="G24" s="61"/>
      <c r="H24" s="9"/>
      <c r="I24" s="61"/>
      <c r="J24" s="7"/>
      <c r="K24" s="67"/>
      <c r="L24" s="9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55" customFormat="1" x14ac:dyDescent="0.2">
      <c r="A25" s="14"/>
      <c r="B25" s="49"/>
      <c r="C25" s="63"/>
      <c r="D25" s="49"/>
      <c r="E25" s="63"/>
      <c r="F25" s="49"/>
      <c r="G25" s="63"/>
      <c r="H25" s="49"/>
      <c r="I25" s="63"/>
      <c r="J25" s="49"/>
      <c r="K25" s="67"/>
      <c r="L25" s="9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55" customFormat="1" x14ac:dyDescent="0.2">
      <c r="A26" s="14"/>
      <c r="B26" s="52"/>
      <c r="C26" s="61"/>
      <c r="D26" s="9"/>
      <c r="E26" s="61"/>
      <c r="F26" s="52"/>
      <c r="G26" s="61"/>
      <c r="H26" s="9"/>
      <c r="I26" s="61"/>
      <c r="J26" s="7"/>
      <c r="K26" s="67"/>
      <c r="L26" s="9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55" customFormat="1" x14ac:dyDescent="0.2">
      <c r="A27" s="14"/>
      <c r="B27" s="52"/>
      <c r="C27" s="61"/>
      <c r="D27" s="9"/>
      <c r="E27" s="61"/>
      <c r="F27" s="52"/>
      <c r="G27" s="61"/>
      <c r="H27" s="9"/>
      <c r="I27" s="61"/>
      <c r="J27" s="7"/>
      <c r="K27" s="67"/>
      <c r="L27" s="9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55" customFormat="1" x14ac:dyDescent="0.2">
      <c r="A28" s="14"/>
      <c r="B28" s="52"/>
      <c r="C28" s="61"/>
      <c r="D28" s="9"/>
      <c r="E28" s="61"/>
      <c r="F28" s="52"/>
      <c r="G28" s="61"/>
      <c r="H28" s="9"/>
      <c r="I28" s="61"/>
      <c r="J28" s="7"/>
      <c r="K28" s="67"/>
      <c r="L28" s="9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55" customFormat="1" x14ac:dyDescent="0.2">
      <c r="A29" s="14"/>
      <c r="B29" s="52"/>
      <c r="C29" s="61"/>
      <c r="D29" s="9"/>
      <c r="E29" s="61"/>
      <c r="F29" s="52"/>
      <c r="G29" s="61"/>
      <c r="H29" s="9"/>
      <c r="I29" s="61"/>
      <c r="J29" s="7"/>
      <c r="K29" s="67"/>
      <c r="L29" s="9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55" customFormat="1" x14ac:dyDescent="0.2">
      <c r="A30" s="14"/>
      <c r="B30" s="52"/>
      <c r="C30" s="61"/>
      <c r="D30" s="9"/>
      <c r="E30" s="61"/>
      <c r="F30" s="52"/>
      <c r="G30" s="61"/>
      <c r="H30" s="9"/>
      <c r="I30" s="61"/>
      <c r="J30" s="7"/>
      <c r="K30" s="67"/>
      <c r="L30" s="9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55" customFormat="1" x14ac:dyDescent="0.2">
      <c r="A31" s="11"/>
      <c r="B31" s="52"/>
      <c r="C31" s="61"/>
      <c r="D31" s="9"/>
      <c r="E31" s="61"/>
      <c r="F31" s="52"/>
      <c r="G31" s="61"/>
      <c r="H31" s="9"/>
      <c r="I31" s="61"/>
      <c r="J31" s="7"/>
      <c r="K31" s="67"/>
      <c r="L31" s="9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55" customFormat="1" x14ac:dyDescent="0.2">
      <c r="A32" s="11"/>
      <c r="B32" s="52"/>
      <c r="C32" s="61"/>
      <c r="D32" s="9"/>
      <c r="E32" s="61"/>
      <c r="F32" s="52"/>
      <c r="G32" s="61"/>
      <c r="H32" s="9"/>
      <c r="I32" s="61"/>
      <c r="J32" s="7"/>
      <c r="K32" s="67"/>
      <c r="L32" s="9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55" customFormat="1" x14ac:dyDescent="0.2">
      <c r="A33" s="11"/>
      <c r="B33" s="52"/>
      <c r="C33" s="61"/>
      <c r="D33" s="9"/>
      <c r="E33" s="61"/>
      <c r="F33" s="52"/>
      <c r="G33" s="61"/>
      <c r="H33" s="9"/>
      <c r="I33" s="61"/>
      <c r="J33" s="7"/>
      <c r="K33" s="67"/>
      <c r="L33" s="9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55" customFormat="1" x14ac:dyDescent="0.2">
      <c r="A34" s="11"/>
      <c r="B34" s="52"/>
      <c r="C34" s="61"/>
      <c r="D34" s="9"/>
      <c r="E34" s="61"/>
      <c r="F34" s="52"/>
      <c r="G34" s="61"/>
      <c r="H34" s="9"/>
      <c r="I34" s="61"/>
      <c r="J34" s="7"/>
      <c r="K34" s="67"/>
      <c r="L34" s="9"/>
      <c r="M34" s="1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55" customFormat="1" x14ac:dyDescent="0.2">
      <c r="A35" s="11"/>
      <c r="B35" s="52"/>
      <c r="C35" s="61"/>
      <c r="D35" s="9"/>
      <c r="E35" s="61"/>
      <c r="F35" s="52"/>
      <c r="G35" s="61"/>
      <c r="H35" s="9"/>
      <c r="I35" s="61"/>
      <c r="J35" s="7"/>
      <c r="K35" s="67"/>
      <c r="L35" s="9"/>
      <c r="M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  <row r="36" spans="1:208" s="55" customFormat="1" x14ac:dyDescent="0.2">
      <c r="A36" s="11"/>
      <c r="B36" s="52"/>
      <c r="C36" s="61"/>
      <c r="D36" s="9"/>
      <c r="E36" s="61"/>
      <c r="F36" s="52"/>
      <c r="G36" s="61"/>
      <c r="H36" s="9"/>
      <c r="I36" s="61"/>
      <c r="J36" s="7"/>
      <c r="K36" s="67"/>
      <c r="L36" s="9"/>
      <c r="M36" s="1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</row>
    <row r="37" spans="1:208" s="55" customFormat="1" x14ac:dyDescent="0.2">
      <c r="A37" s="11"/>
      <c r="B37" s="52"/>
      <c r="C37" s="61"/>
      <c r="D37" s="9"/>
      <c r="E37" s="61"/>
      <c r="F37" s="52"/>
      <c r="G37" s="61"/>
      <c r="H37" s="9"/>
      <c r="I37" s="61"/>
      <c r="J37" s="7"/>
      <c r="K37" s="67"/>
      <c r="L37" s="9"/>
      <c r="M37" s="10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</row>
  </sheetData>
  <mergeCells count="14">
    <mergeCell ref="A14:M14"/>
    <mergeCell ref="B3:E3"/>
    <mergeCell ref="F3:I3"/>
    <mergeCell ref="J3:M3"/>
    <mergeCell ref="A12:M12"/>
    <mergeCell ref="A13:M13"/>
    <mergeCell ref="A11:M11"/>
    <mergeCell ref="A21:M21"/>
    <mergeCell ref="A15:M15"/>
    <mergeCell ref="A16:M16"/>
    <mergeCell ref="A17:M17"/>
    <mergeCell ref="A18:M18"/>
    <mergeCell ref="A19:M19"/>
    <mergeCell ref="A20:M20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Z32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72" customWidth="1"/>
    <col min="12" max="12" width="14" style="9" customWidth="1"/>
    <col min="13" max="13" width="6.28515625" style="10" customWidth="1"/>
    <col min="14" max="16384" width="11.42578125" style="1"/>
  </cols>
  <sheetData>
    <row r="1" spans="1:13" ht="12.95" customHeight="1" x14ac:dyDescent="0.2">
      <c r="A1" s="56" t="s">
        <v>23</v>
      </c>
      <c r="J1" s="2"/>
      <c r="K1" s="61"/>
      <c r="L1" s="13"/>
    </row>
    <row r="2" spans="1:13" ht="12.95" customHeight="1" x14ac:dyDescent="0.2">
      <c r="A2" s="25" t="s">
        <v>64</v>
      </c>
      <c r="J2" s="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68" t="s">
        <v>1</v>
      </c>
      <c r="L4" s="42" t="s">
        <v>9</v>
      </c>
      <c r="M4" s="43" t="s">
        <v>1</v>
      </c>
    </row>
    <row r="5" spans="1:13" s="18" customFormat="1" ht="15.75" customHeight="1" x14ac:dyDescent="0.2">
      <c r="A5" s="16" t="s">
        <v>14</v>
      </c>
      <c r="B5" s="17">
        <v>14.997999999999999</v>
      </c>
      <c r="C5" s="26">
        <v>2.3769999999999998</v>
      </c>
      <c r="D5" s="17">
        <v>100</v>
      </c>
      <c r="E5" s="26">
        <v>0</v>
      </c>
      <c r="F5" s="17">
        <v>25.039000000000001</v>
      </c>
      <c r="G5" s="26">
        <v>3.0059999999999998</v>
      </c>
      <c r="H5" s="17">
        <v>100</v>
      </c>
      <c r="I5" s="26">
        <v>0</v>
      </c>
      <c r="J5" s="17">
        <v>10.654</v>
      </c>
      <c r="K5" s="26">
        <v>2.8380000000000001</v>
      </c>
      <c r="L5" s="17"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8.9049999999999994</v>
      </c>
      <c r="C7" s="27">
        <v>2.0230000000000001</v>
      </c>
      <c r="D7" s="21">
        <v>59.372999999999998</v>
      </c>
      <c r="E7" s="27">
        <v>8.0210000000000008</v>
      </c>
      <c r="F7" s="21">
        <v>10.132</v>
      </c>
      <c r="G7" s="27">
        <v>2.0310000000000001</v>
      </c>
      <c r="H7" s="21">
        <v>40.463999999999999</v>
      </c>
      <c r="I7" s="27">
        <v>6.7690000000000001</v>
      </c>
      <c r="J7" s="21">
        <v>5.3209999999999997</v>
      </c>
      <c r="K7" s="27">
        <v>2.2240000000000002</v>
      </c>
      <c r="L7" s="21">
        <v>49.941000000000003</v>
      </c>
      <c r="M7" s="27">
        <v>14.468999999999999</v>
      </c>
    </row>
    <row r="8" spans="1:13" ht="12.95" customHeight="1" x14ac:dyDescent="0.2">
      <c r="A8" s="22" t="s">
        <v>4</v>
      </c>
      <c r="B8" s="21">
        <v>3.1339999999999999</v>
      </c>
      <c r="C8" s="27">
        <v>0.93400000000000005</v>
      </c>
      <c r="D8" s="21">
        <v>20.895</v>
      </c>
      <c r="E8" s="27">
        <v>5.9539999999999997</v>
      </c>
      <c r="F8" s="21">
        <v>5.2320000000000002</v>
      </c>
      <c r="G8" s="27">
        <v>1.4</v>
      </c>
      <c r="H8" s="21">
        <v>20.896000000000001</v>
      </c>
      <c r="I8" s="27">
        <v>5.242</v>
      </c>
      <c r="J8" s="21">
        <v>2.173</v>
      </c>
      <c r="K8" s="27">
        <v>1.2130000000000001</v>
      </c>
      <c r="L8" s="21">
        <v>20.399000000000001</v>
      </c>
      <c r="M8" s="27">
        <v>10.669</v>
      </c>
    </row>
    <row r="9" spans="1:13" ht="12.95" customHeight="1" x14ac:dyDescent="0.2">
      <c r="A9" s="22" t="s">
        <v>3</v>
      </c>
      <c r="B9" s="21">
        <v>1.93</v>
      </c>
      <c r="C9" s="27">
        <v>0.85599999999999998</v>
      </c>
      <c r="D9" s="21">
        <v>12.869</v>
      </c>
      <c r="E9" s="27">
        <v>5.4169999999999998</v>
      </c>
      <c r="F9" s="21">
        <v>4.484</v>
      </c>
      <c r="G9" s="27">
        <v>1.6479999999999999</v>
      </c>
      <c r="H9" s="21">
        <v>17.907</v>
      </c>
      <c r="I9" s="27">
        <v>5.9729999999999999</v>
      </c>
      <c r="J9" s="21">
        <v>1.375</v>
      </c>
      <c r="K9" s="27">
        <v>0.88</v>
      </c>
      <c r="L9" s="21">
        <v>12.907</v>
      </c>
      <c r="M9" s="27">
        <v>8.0839999999999996</v>
      </c>
    </row>
    <row r="10" spans="1:13" ht="12.95" customHeight="1" x14ac:dyDescent="0.2">
      <c r="A10" s="29" t="s">
        <v>12</v>
      </c>
      <c r="B10" s="23">
        <v>1.0289999999999999</v>
      </c>
      <c r="C10" s="28">
        <v>0.61499999999999999</v>
      </c>
      <c r="D10" s="23">
        <v>6.8630000000000004</v>
      </c>
      <c r="E10" s="28">
        <v>3.9990000000000001</v>
      </c>
      <c r="F10" s="23">
        <v>5.1909999999999998</v>
      </c>
      <c r="G10" s="28">
        <v>1.6040000000000001</v>
      </c>
      <c r="H10" s="23">
        <v>20.733000000000001</v>
      </c>
      <c r="I10" s="28">
        <v>5.8250000000000002</v>
      </c>
      <c r="J10" s="23">
        <v>1.7849999999999999</v>
      </c>
      <c r="K10" s="28">
        <v>1.3360000000000001</v>
      </c>
      <c r="L10" s="23">
        <v>16.753</v>
      </c>
      <c r="M10" s="28">
        <v>11.451000000000001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s="18" customFormat="1" x14ac:dyDescent="0.2">
      <c r="A12" s="76" t="s">
        <v>34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s="18" customFormat="1" ht="24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s="18" customFormat="1" ht="12.95" customHeight="1" x14ac:dyDescent="0.2">
      <c r="A14" s="76" t="s">
        <v>33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 s="18" customFormat="1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s="18" customFormat="1" ht="12.95" customHeight="1" x14ac:dyDescent="0.2">
      <c r="A16" s="76" t="s">
        <v>63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08" s="53" customFormat="1" ht="12.75" customHeight="1" x14ac:dyDescent="0.2">
      <c r="A17" s="58" t="s">
        <v>39</v>
      </c>
      <c r="C17" s="65"/>
      <c r="D17" s="50"/>
      <c r="E17" s="65"/>
      <c r="F17" s="50"/>
      <c r="G17" s="65"/>
      <c r="H17" s="50"/>
      <c r="I17" s="65"/>
      <c r="J17" s="50"/>
      <c r="K17" s="65"/>
      <c r="L17" s="50"/>
      <c r="M17" s="50"/>
    </row>
    <row r="18" spans="1:208" s="18" customFormat="1" ht="12.95" customHeight="1" x14ac:dyDescent="0.2">
      <c r="A18" s="76" t="s">
        <v>0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08" ht="12.95" customHeight="1" x14ac:dyDescent="0.2">
      <c r="A19" s="76" t="s">
        <v>38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08" s="11" customFormat="1" ht="12.95" customHeight="1" x14ac:dyDescent="0.2">
      <c r="A20" s="76" t="s">
        <v>30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8" s="11" customFormat="1" ht="12.95" customHeight="1" x14ac:dyDescent="0.2">
      <c r="A21" s="51"/>
      <c r="B21" s="51"/>
      <c r="C21" s="62"/>
      <c r="D21" s="51"/>
      <c r="E21" s="62"/>
      <c r="F21" s="51"/>
      <c r="G21" s="62"/>
      <c r="H21" s="51"/>
      <c r="I21" s="62"/>
      <c r="J21" s="51"/>
      <c r="K21" s="62"/>
      <c r="L21" s="51"/>
      <c r="M21" s="51"/>
    </row>
    <row r="22" spans="1:208" s="11" customFormat="1" ht="12.95" customHeight="1" x14ac:dyDescent="0.2">
      <c r="A22" s="76" t="s">
        <v>27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08" s="5" customFormat="1" x14ac:dyDescent="0.2">
      <c r="A23" s="14"/>
      <c r="B23" s="2"/>
      <c r="C23" s="61"/>
      <c r="D23" s="9"/>
      <c r="E23" s="61"/>
      <c r="F23" s="2"/>
      <c r="G23" s="61"/>
      <c r="H23" s="9"/>
      <c r="I23" s="61"/>
      <c r="J23" s="7"/>
      <c r="K23" s="72"/>
      <c r="L23" s="9"/>
      <c r="M23" s="1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</row>
    <row r="24" spans="1:208" s="5" customFormat="1" x14ac:dyDescent="0.2">
      <c r="A24" s="14"/>
      <c r="B24" s="2"/>
      <c r="C24" s="61"/>
      <c r="D24" s="9"/>
      <c r="E24" s="61"/>
      <c r="F24" s="2"/>
      <c r="G24" s="61"/>
      <c r="H24" s="9"/>
      <c r="I24" s="61"/>
      <c r="J24" s="7"/>
      <c r="K24" s="72"/>
      <c r="L24" s="9"/>
      <c r="M24" s="1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</row>
    <row r="25" spans="1:208" s="5" customFormat="1" x14ac:dyDescent="0.2">
      <c r="A25" s="14"/>
      <c r="B25" s="2"/>
      <c r="C25" s="61"/>
      <c r="D25" s="9"/>
      <c r="E25" s="61"/>
      <c r="F25" s="2"/>
      <c r="G25" s="61"/>
      <c r="H25" s="9"/>
      <c r="I25" s="61"/>
      <c r="J25" s="7"/>
      <c r="K25" s="72"/>
      <c r="L25" s="9"/>
      <c r="M25" s="1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</row>
    <row r="26" spans="1:208" s="5" customFormat="1" x14ac:dyDescent="0.2">
      <c r="A26" s="11"/>
      <c r="B26" s="2"/>
      <c r="C26" s="61"/>
      <c r="D26" s="9"/>
      <c r="E26" s="61"/>
      <c r="F26" s="2"/>
      <c r="G26" s="61"/>
      <c r="H26" s="9"/>
      <c r="I26" s="61"/>
      <c r="J26" s="7"/>
      <c r="K26" s="72"/>
      <c r="L26" s="9"/>
      <c r="M26" s="1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</row>
    <row r="27" spans="1:208" s="5" customFormat="1" x14ac:dyDescent="0.2">
      <c r="A27" s="11"/>
      <c r="B27" s="2"/>
      <c r="C27" s="61"/>
      <c r="D27" s="9"/>
      <c r="E27" s="61"/>
      <c r="F27" s="2"/>
      <c r="G27" s="61"/>
      <c r="H27" s="9"/>
      <c r="I27" s="61"/>
      <c r="J27" s="7"/>
      <c r="K27" s="72"/>
      <c r="L27" s="9"/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</row>
    <row r="28" spans="1:208" s="5" customFormat="1" x14ac:dyDescent="0.2">
      <c r="A28" s="11"/>
      <c r="B28" s="2"/>
      <c r="C28" s="61"/>
      <c r="D28" s="9"/>
      <c r="E28" s="61"/>
      <c r="F28" s="2"/>
      <c r="G28" s="61"/>
      <c r="H28" s="9"/>
      <c r="I28" s="61"/>
      <c r="J28" s="7"/>
      <c r="K28" s="72"/>
      <c r="L28" s="9"/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</row>
    <row r="29" spans="1:208" s="5" customFormat="1" x14ac:dyDescent="0.2">
      <c r="A29" s="11"/>
      <c r="B29" s="2"/>
      <c r="C29" s="61"/>
      <c r="D29" s="9"/>
      <c r="E29" s="61"/>
      <c r="F29" s="2"/>
      <c r="G29" s="61"/>
      <c r="H29" s="9"/>
      <c r="I29" s="61"/>
      <c r="J29" s="7"/>
      <c r="K29" s="72"/>
      <c r="L29" s="9"/>
      <c r="M29" s="1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</row>
    <row r="30" spans="1:208" s="5" customFormat="1" x14ac:dyDescent="0.2">
      <c r="A30" s="11"/>
      <c r="B30" s="2"/>
      <c r="C30" s="61"/>
      <c r="D30" s="9"/>
      <c r="E30" s="61"/>
      <c r="F30" s="2"/>
      <c r="G30" s="61"/>
      <c r="H30" s="9"/>
      <c r="I30" s="61"/>
      <c r="J30" s="7"/>
      <c r="K30" s="72"/>
      <c r="L30" s="9"/>
      <c r="M30" s="1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</row>
    <row r="31" spans="1:208" s="5" customFormat="1" x14ac:dyDescent="0.2">
      <c r="A31" s="11"/>
      <c r="B31" s="2"/>
      <c r="C31" s="61"/>
      <c r="D31" s="9"/>
      <c r="E31" s="61"/>
      <c r="F31" s="2"/>
      <c r="G31" s="61"/>
      <c r="H31" s="9"/>
      <c r="I31" s="61"/>
      <c r="J31" s="7"/>
      <c r="K31" s="72"/>
      <c r="L31" s="9"/>
      <c r="M31" s="1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</row>
    <row r="32" spans="1:208" s="5" customFormat="1" x14ac:dyDescent="0.2">
      <c r="A32" s="11"/>
      <c r="B32" s="2"/>
      <c r="C32" s="61"/>
      <c r="D32" s="9"/>
      <c r="E32" s="61"/>
      <c r="F32" s="2"/>
      <c r="G32" s="61"/>
      <c r="H32" s="9"/>
      <c r="I32" s="61"/>
      <c r="J32" s="7"/>
      <c r="K32" s="72"/>
      <c r="L32" s="9"/>
      <c r="M32" s="1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</row>
  </sheetData>
  <mergeCells count="13">
    <mergeCell ref="A22:M22"/>
    <mergeCell ref="A19:M19"/>
    <mergeCell ref="A20:M20"/>
    <mergeCell ref="A12:M12"/>
    <mergeCell ref="A18:M18"/>
    <mergeCell ref="A16:M16"/>
    <mergeCell ref="B3:E3"/>
    <mergeCell ref="F3:I3"/>
    <mergeCell ref="J3:M3"/>
    <mergeCell ref="A14:M14"/>
    <mergeCell ref="A15:M15"/>
    <mergeCell ref="A13:M13"/>
    <mergeCell ref="A11:M11"/>
  </mergeCells>
  <hyperlinks>
    <hyperlink ref="A17" r:id="rId1" xr:uid="{E608E77A-CF37-4041-A276-C8A6F55FF73D}"/>
  </hyperlinks>
  <pageMargins left="0.7" right="0.7" top="0.75" bottom="0.75" header="0.3" footer="0.3"/>
  <pageSetup paperSize="9" scale="75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Z86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61" customWidth="1"/>
    <col min="4" max="4" width="14" style="9" customWidth="1"/>
    <col min="5" max="5" width="6.28515625" style="61" customWidth="1"/>
    <col min="6" max="6" width="14.28515625" style="2" customWidth="1"/>
    <col min="7" max="7" width="6.28515625" style="61" customWidth="1"/>
    <col min="8" max="8" width="14" style="9" customWidth="1"/>
    <col min="9" max="9" width="6.28515625" style="61" customWidth="1"/>
    <col min="10" max="10" width="14.85546875" style="7" customWidth="1"/>
    <col min="11" max="11" width="6.28515625" style="72" customWidth="1"/>
    <col min="12" max="12" width="14" style="9" customWidth="1"/>
    <col min="13" max="13" width="6.28515625" style="10" customWidth="1"/>
    <col min="14" max="16384" width="11.42578125" style="1"/>
  </cols>
  <sheetData>
    <row r="1" spans="1:13" ht="12.95" customHeight="1" x14ac:dyDescent="0.2">
      <c r="A1" s="4" t="s">
        <v>23</v>
      </c>
      <c r="J1" s="2"/>
      <c r="K1" s="61"/>
      <c r="L1" s="13"/>
    </row>
    <row r="2" spans="1:13" ht="12.95" customHeight="1" x14ac:dyDescent="0.2">
      <c r="A2" s="25" t="s">
        <v>48</v>
      </c>
      <c r="J2" s="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62</v>
      </c>
      <c r="G3" s="80"/>
      <c r="H3" s="80"/>
      <c r="I3" s="80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43" t="s">
        <v>1</v>
      </c>
      <c r="D4" s="31" t="s">
        <v>9</v>
      </c>
      <c r="E4" s="43" t="s">
        <v>1</v>
      </c>
      <c r="F4" s="30" t="s">
        <v>7</v>
      </c>
      <c r="G4" s="43" t="s">
        <v>1</v>
      </c>
      <c r="H4" s="31" t="s">
        <v>9</v>
      </c>
      <c r="I4" s="43" t="s">
        <v>1</v>
      </c>
      <c r="J4" s="40" t="s">
        <v>7</v>
      </c>
      <c r="K4" s="68" t="s">
        <v>1</v>
      </c>
      <c r="L4" s="42" t="s">
        <v>9</v>
      </c>
      <c r="M4" s="43" t="s">
        <v>1</v>
      </c>
    </row>
    <row r="5" spans="1:13" s="18" customFormat="1" ht="15.75" customHeight="1" x14ac:dyDescent="0.2">
      <c r="A5" s="16" t="s">
        <v>14</v>
      </c>
      <c r="B5" s="17">
        <v>16.768000000000001</v>
      </c>
      <c r="C5" s="26">
        <v>2.8109999999999999</v>
      </c>
      <c r="D5" s="17">
        <v>100</v>
      </c>
      <c r="E5" s="26">
        <v>0</v>
      </c>
      <c r="F5" s="17">
        <v>28.338000000000001</v>
      </c>
      <c r="G5" s="26">
        <v>3.7389999999999999</v>
      </c>
      <c r="H5" s="17">
        <v>100</v>
      </c>
      <c r="I5" s="26">
        <v>0</v>
      </c>
      <c r="J5" s="17">
        <v>10.118</v>
      </c>
      <c r="K5" s="26">
        <v>3.0590000000000002</v>
      </c>
      <c r="L5" s="17"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9.5540000000000003</v>
      </c>
      <c r="C7" s="27">
        <v>2.2480000000000002</v>
      </c>
      <c r="D7" s="21">
        <v>56.975999999999999</v>
      </c>
      <c r="E7" s="27">
        <v>9.1470000000000002</v>
      </c>
      <c r="F7" s="21">
        <v>11.071999999999999</v>
      </c>
      <c r="G7" s="27">
        <v>2.827</v>
      </c>
      <c r="H7" s="21">
        <v>39.070999999999998</v>
      </c>
      <c r="I7" s="27">
        <v>8.24</v>
      </c>
      <c r="J7" s="21">
        <v>5.9180000000000001</v>
      </c>
      <c r="K7" s="27">
        <v>2.5179999999999998</v>
      </c>
      <c r="L7" s="21">
        <v>58.491</v>
      </c>
      <c r="M7" s="27">
        <v>15.923</v>
      </c>
    </row>
    <row r="8" spans="1:13" ht="12.95" customHeight="1" x14ac:dyDescent="0.2">
      <c r="A8" s="22" t="s">
        <v>4</v>
      </c>
      <c r="B8" s="21">
        <v>4.8959999999999999</v>
      </c>
      <c r="C8" s="27">
        <v>1.796</v>
      </c>
      <c r="D8" s="21">
        <v>29.196999999999999</v>
      </c>
      <c r="E8" s="27">
        <v>8.9640000000000004</v>
      </c>
      <c r="F8" s="21">
        <v>7.2380000000000004</v>
      </c>
      <c r="G8" s="27">
        <v>1.95</v>
      </c>
      <c r="H8" s="21">
        <v>25.542000000000002</v>
      </c>
      <c r="I8" s="27">
        <v>6.5469999999999997</v>
      </c>
      <c r="J8" s="21">
        <v>2.4809999999999999</v>
      </c>
      <c r="K8" s="27">
        <v>1.798</v>
      </c>
      <c r="L8" s="21">
        <v>24.524999999999999</v>
      </c>
      <c r="M8" s="27">
        <v>15.238</v>
      </c>
    </row>
    <row r="9" spans="1:13" ht="12.95" customHeight="1" x14ac:dyDescent="0.2">
      <c r="A9" s="22" t="s">
        <v>3</v>
      </c>
      <c r="B9" s="21">
        <v>1.379</v>
      </c>
      <c r="C9" s="27">
        <v>0.63</v>
      </c>
      <c r="D9" s="21">
        <v>8.2260000000000009</v>
      </c>
      <c r="E9" s="27">
        <v>3.7690000000000001</v>
      </c>
      <c r="F9" s="21">
        <v>4.5</v>
      </c>
      <c r="G9" s="27">
        <v>1.857</v>
      </c>
      <c r="H9" s="21">
        <v>15.88</v>
      </c>
      <c r="I9" s="27">
        <v>6.1909999999999998</v>
      </c>
      <c r="J9" s="21">
        <v>1.0720000000000001</v>
      </c>
      <c r="K9" s="27">
        <v>0.64700000000000002</v>
      </c>
      <c r="L9" s="21">
        <v>10.592000000000001</v>
      </c>
      <c r="M9" s="27">
        <v>6.6749999999999998</v>
      </c>
    </row>
    <row r="10" spans="1:13" ht="12.95" customHeight="1" x14ac:dyDescent="0.2">
      <c r="A10" s="29" t="s">
        <v>12</v>
      </c>
      <c r="B10" s="23">
        <v>0.93899999999999995</v>
      </c>
      <c r="C10" s="28">
        <v>0.44600000000000001</v>
      </c>
      <c r="D10" s="23">
        <v>5.6020000000000003</v>
      </c>
      <c r="E10" s="28">
        <v>2.7080000000000002</v>
      </c>
      <c r="F10" s="23">
        <v>5.5279999999999996</v>
      </c>
      <c r="G10" s="28">
        <v>2.1749999999999998</v>
      </c>
      <c r="H10" s="23">
        <v>19.507999999999999</v>
      </c>
      <c r="I10" s="28">
        <v>7.0570000000000004</v>
      </c>
      <c r="J10" s="23">
        <v>0.64700000000000002</v>
      </c>
      <c r="K10" s="28">
        <v>0.52900000000000003</v>
      </c>
      <c r="L10" s="23">
        <v>6.3920000000000003</v>
      </c>
      <c r="M10" s="28">
        <v>5.3289999999999997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s="11" customFormat="1" x14ac:dyDescent="0.2">
      <c r="A12" s="33" t="s">
        <v>49</v>
      </c>
      <c r="B12" s="21"/>
      <c r="C12" s="64"/>
      <c r="D12" s="1"/>
      <c r="E12" s="64"/>
      <c r="F12" s="1"/>
      <c r="G12" s="64"/>
      <c r="H12" s="1"/>
      <c r="I12" s="64"/>
      <c r="J12" s="1"/>
      <c r="K12" s="64"/>
      <c r="L12" s="1"/>
      <c r="M12" s="1"/>
    </row>
    <row r="13" spans="1:13" s="11" customFormat="1" ht="24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s="11" customFormat="1" x14ac:dyDescent="0.2">
      <c r="A14" s="84" t="s">
        <v>51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</row>
    <row r="15" spans="1:13" s="11" customForma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s="18" customFormat="1" ht="12.95" customHeight="1" x14ac:dyDescent="0.2">
      <c r="A16" s="76" t="s">
        <v>50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206" s="53" customFormat="1" ht="12.75" customHeight="1" x14ac:dyDescent="0.2">
      <c r="A17" s="59" t="s">
        <v>40</v>
      </c>
      <c r="B17" s="58" t="s">
        <v>39</v>
      </c>
      <c r="C17" s="65"/>
      <c r="D17" s="50"/>
      <c r="E17" s="65"/>
      <c r="F17" s="50"/>
      <c r="G17" s="65"/>
      <c r="H17" s="50"/>
      <c r="I17" s="65"/>
      <c r="J17" s="50"/>
      <c r="K17" s="65"/>
      <c r="L17" s="50"/>
      <c r="M17" s="50"/>
    </row>
    <row r="18" spans="1:206" s="11" customFormat="1" x14ac:dyDescent="0.2">
      <c r="A18" s="84" t="s">
        <v>0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206" s="11" customFormat="1" x14ac:dyDescent="0.2">
      <c r="A19" s="76" t="s">
        <v>53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206" s="11" customFormat="1" x14ac:dyDescent="0.2">
      <c r="A20" s="84" t="s">
        <v>60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</row>
    <row r="21" spans="1:206" ht="12.9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206" s="11" customFormat="1" ht="12.95" customHeight="1" x14ac:dyDescent="0.2">
      <c r="A22" s="76" t="s">
        <v>27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06" ht="12.95" customHeight="1" x14ac:dyDescent="0.2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206" ht="12.95" customHeight="1" x14ac:dyDescent="0.2">
      <c r="A24" s="47"/>
      <c r="B24" s="47"/>
      <c r="C24" s="62"/>
      <c r="D24" s="47"/>
      <c r="E24" s="62"/>
      <c r="F24" s="47"/>
      <c r="G24" s="62"/>
      <c r="H24" s="47"/>
      <c r="I24" s="62"/>
      <c r="J24" s="47"/>
      <c r="K24" s="73"/>
      <c r="L24" s="11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</row>
    <row r="25" spans="1:206" ht="12.95" customHeight="1" x14ac:dyDescent="0.2">
      <c r="A25" s="47"/>
      <c r="B25" s="47"/>
      <c r="C25" s="62"/>
      <c r="D25" s="47"/>
      <c r="E25" s="62"/>
      <c r="F25" s="47"/>
      <c r="G25" s="62"/>
      <c r="H25" s="47"/>
      <c r="I25" s="62"/>
      <c r="J25" s="47"/>
      <c r="K25" s="73"/>
      <c r="L25" s="46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</row>
    <row r="26" spans="1:206" ht="12.95" customHeight="1" x14ac:dyDescent="0.25">
      <c r="A26" s="24"/>
      <c r="B26" s="47"/>
      <c r="C26" s="62"/>
      <c r="F26" s="6"/>
      <c r="G26" s="66"/>
      <c r="H26" s="47"/>
      <c r="J26" s="8"/>
      <c r="K26" s="69"/>
      <c r="L26" s="8"/>
      <c r="M26" s="6"/>
    </row>
    <row r="27" spans="1:206" ht="12.95" customHeight="1" x14ac:dyDescent="0.25">
      <c r="A27" s="24"/>
      <c r="B27" s="47"/>
      <c r="C27" s="62"/>
      <c r="F27" s="6"/>
      <c r="G27" s="66"/>
      <c r="J27" s="8"/>
      <c r="K27" s="69"/>
      <c r="L27" s="8"/>
      <c r="M27" s="6"/>
    </row>
    <row r="28" spans="1:206" ht="12.95" customHeight="1" x14ac:dyDescent="0.2">
      <c r="A28" s="14"/>
      <c r="B28" s="47"/>
      <c r="C28" s="62"/>
    </row>
    <row r="29" spans="1:206" ht="12.95" customHeight="1" x14ac:dyDescent="0.2">
      <c r="A29" s="14"/>
      <c r="B29" s="47"/>
      <c r="C29" s="62"/>
    </row>
    <row r="30" spans="1:206" ht="12.95" customHeight="1" x14ac:dyDescent="0.2">
      <c r="A30" s="14"/>
      <c r="B30" s="47"/>
      <c r="C30" s="62"/>
    </row>
    <row r="31" spans="1:206" ht="13.5" customHeight="1" x14ac:dyDescent="0.2">
      <c r="A31" s="14"/>
      <c r="B31" s="47"/>
      <c r="C31" s="62"/>
    </row>
    <row r="32" spans="1:206" ht="12" customHeight="1" x14ac:dyDescent="0.2">
      <c r="A32" s="14"/>
      <c r="B32" s="47"/>
      <c r="C32" s="62"/>
    </row>
    <row r="33" spans="1:208" ht="14.25" customHeight="1" x14ac:dyDescent="0.2">
      <c r="A33" s="14"/>
      <c r="B33" s="47"/>
      <c r="C33" s="62"/>
    </row>
    <row r="34" spans="1:208" ht="14.25" customHeight="1" x14ac:dyDescent="0.2">
      <c r="A34" s="14"/>
      <c r="B34" s="47"/>
      <c r="C34" s="6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</row>
    <row r="35" spans="1:208" x14ac:dyDescent="0.2">
      <c r="A35" s="14"/>
    </row>
    <row r="36" spans="1:208" x14ac:dyDescent="0.2">
      <c r="A36" s="14"/>
    </row>
    <row r="37" spans="1:208" x14ac:dyDescent="0.2">
      <c r="A37" s="14"/>
    </row>
    <row r="38" spans="1:208" x14ac:dyDescent="0.2">
      <c r="A38" s="14"/>
    </row>
    <row r="39" spans="1:208" x14ac:dyDescent="0.2">
      <c r="A39" s="14"/>
    </row>
    <row r="40" spans="1:208" x14ac:dyDescent="0.2">
      <c r="A40" s="14"/>
    </row>
    <row r="41" spans="1:208" x14ac:dyDescent="0.2">
      <c r="A41" s="14"/>
    </row>
    <row r="42" spans="1:208" x14ac:dyDescent="0.2">
      <c r="A42" s="14"/>
    </row>
    <row r="43" spans="1:208" x14ac:dyDescent="0.2">
      <c r="A43" s="14"/>
    </row>
    <row r="44" spans="1:208" x14ac:dyDescent="0.2">
      <c r="A44" s="14"/>
    </row>
    <row r="45" spans="1:208" x14ac:dyDescent="0.2">
      <c r="A45" s="14"/>
    </row>
    <row r="46" spans="1:208" x14ac:dyDescent="0.2">
      <c r="A46" s="14"/>
    </row>
    <row r="47" spans="1:208" s="5" customFormat="1" x14ac:dyDescent="0.2">
      <c r="A47" s="14"/>
      <c r="B47" s="2"/>
      <c r="C47" s="61"/>
      <c r="D47" s="9"/>
      <c r="E47" s="61"/>
      <c r="F47" s="2"/>
      <c r="G47" s="61"/>
      <c r="H47" s="9"/>
      <c r="I47" s="61"/>
      <c r="J47" s="7"/>
      <c r="K47" s="7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4"/>
      <c r="B48" s="2"/>
      <c r="C48" s="61"/>
      <c r="D48" s="9"/>
      <c r="E48" s="61"/>
      <c r="F48" s="2"/>
      <c r="G48" s="61"/>
      <c r="H48" s="9"/>
      <c r="I48" s="61"/>
      <c r="J48" s="7"/>
      <c r="K48" s="7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4"/>
      <c r="B49" s="2"/>
      <c r="C49" s="61"/>
      <c r="D49" s="9"/>
      <c r="E49" s="61"/>
      <c r="F49" s="2"/>
      <c r="G49" s="61"/>
      <c r="H49" s="9"/>
      <c r="I49" s="61"/>
      <c r="J49" s="7"/>
      <c r="K49" s="7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4"/>
      <c r="B50" s="2"/>
      <c r="C50" s="61"/>
      <c r="D50" s="9"/>
      <c r="E50" s="61"/>
      <c r="F50" s="2"/>
      <c r="G50" s="61"/>
      <c r="H50" s="9"/>
      <c r="I50" s="61"/>
      <c r="J50" s="7"/>
      <c r="K50" s="7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4"/>
      <c r="B51" s="2"/>
      <c r="C51" s="61"/>
      <c r="D51" s="9"/>
      <c r="E51" s="61"/>
      <c r="F51" s="2"/>
      <c r="G51" s="61"/>
      <c r="H51" s="9"/>
      <c r="I51" s="61"/>
      <c r="J51" s="7"/>
      <c r="K51" s="7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4"/>
      <c r="B52" s="2"/>
      <c r="C52" s="61"/>
      <c r="D52" s="9"/>
      <c r="E52" s="61"/>
      <c r="F52" s="2"/>
      <c r="G52" s="61"/>
      <c r="H52" s="9"/>
      <c r="I52" s="61"/>
      <c r="J52" s="7"/>
      <c r="K52" s="7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4"/>
      <c r="B53" s="2"/>
      <c r="C53" s="61"/>
      <c r="D53" s="9"/>
      <c r="E53" s="61"/>
      <c r="F53" s="2"/>
      <c r="G53" s="61"/>
      <c r="H53" s="9"/>
      <c r="I53" s="61"/>
      <c r="J53" s="7"/>
      <c r="K53" s="7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4"/>
      <c r="B54" s="2"/>
      <c r="C54" s="61"/>
      <c r="D54" s="9"/>
      <c r="E54" s="61"/>
      <c r="F54" s="2"/>
      <c r="G54" s="61"/>
      <c r="H54" s="9"/>
      <c r="I54" s="61"/>
      <c r="J54" s="7"/>
      <c r="K54" s="7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4"/>
      <c r="B55" s="2"/>
      <c r="C55" s="61"/>
      <c r="D55" s="9"/>
      <c r="E55" s="61"/>
      <c r="F55" s="2"/>
      <c r="G55" s="61"/>
      <c r="H55" s="9"/>
      <c r="I55" s="61"/>
      <c r="J55" s="7"/>
      <c r="K55" s="7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4"/>
      <c r="B56" s="2"/>
      <c r="C56" s="61"/>
      <c r="D56" s="9"/>
      <c r="E56" s="61"/>
      <c r="F56" s="2"/>
      <c r="G56" s="61"/>
      <c r="H56" s="9"/>
      <c r="I56" s="61"/>
      <c r="J56" s="7"/>
      <c r="K56" s="7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4"/>
      <c r="B57" s="2"/>
      <c r="C57" s="61"/>
      <c r="D57" s="9"/>
      <c r="E57" s="61"/>
      <c r="F57" s="2"/>
      <c r="G57" s="61"/>
      <c r="H57" s="9"/>
      <c r="I57" s="61"/>
      <c r="J57" s="7"/>
      <c r="K57" s="7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4"/>
      <c r="B58" s="2"/>
      <c r="C58" s="61"/>
      <c r="D58" s="9"/>
      <c r="E58" s="61"/>
      <c r="F58" s="2"/>
      <c r="G58" s="61"/>
      <c r="H58" s="9"/>
      <c r="I58" s="61"/>
      <c r="J58" s="7"/>
      <c r="K58" s="7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4"/>
      <c r="B59" s="2"/>
      <c r="C59" s="61"/>
      <c r="D59" s="9"/>
      <c r="E59" s="61"/>
      <c r="F59" s="2"/>
      <c r="G59" s="61"/>
      <c r="H59" s="9"/>
      <c r="I59" s="61"/>
      <c r="J59" s="7"/>
      <c r="K59" s="7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4"/>
      <c r="B60" s="2"/>
      <c r="C60" s="61"/>
      <c r="D60" s="9"/>
      <c r="E60" s="61"/>
      <c r="F60" s="2"/>
      <c r="G60" s="61"/>
      <c r="H60" s="9"/>
      <c r="I60" s="61"/>
      <c r="J60" s="7"/>
      <c r="K60" s="7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4"/>
      <c r="B61" s="2"/>
      <c r="C61" s="61"/>
      <c r="D61" s="9"/>
      <c r="E61" s="61"/>
      <c r="F61" s="2"/>
      <c r="G61" s="61"/>
      <c r="H61" s="9"/>
      <c r="I61" s="61"/>
      <c r="J61" s="7"/>
      <c r="K61" s="7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4"/>
      <c r="B62" s="2"/>
      <c r="C62" s="61"/>
      <c r="D62" s="9"/>
      <c r="E62" s="61"/>
      <c r="F62" s="2"/>
      <c r="G62" s="61"/>
      <c r="H62" s="9"/>
      <c r="I62" s="61"/>
      <c r="J62" s="7"/>
      <c r="K62" s="7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4"/>
      <c r="B63" s="2"/>
      <c r="C63" s="61"/>
      <c r="D63" s="9"/>
      <c r="E63" s="61"/>
      <c r="F63" s="2"/>
      <c r="G63" s="61"/>
      <c r="H63" s="9"/>
      <c r="I63" s="61"/>
      <c r="J63" s="7"/>
      <c r="K63" s="7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4"/>
      <c r="B64" s="2"/>
      <c r="C64" s="61"/>
      <c r="D64" s="9"/>
      <c r="E64" s="61"/>
      <c r="F64" s="2"/>
      <c r="G64" s="61"/>
      <c r="H64" s="9"/>
      <c r="I64" s="61"/>
      <c r="J64" s="7"/>
      <c r="K64" s="7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4"/>
      <c r="B65" s="2"/>
      <c r="C65" s="61"/>
      <c r="D65" s="9"/>
      <c r="E65" s="61"/>
      <c r="F65" s="2"/>
      <c r="G65" s="61"/>
      <c r="H65" s="9"/>
      <c r="I65" s="61"/>
      <c r="J65" s="7"/>
      <c r="K65" s="7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4"/>
      <c r="B66" s="2"/>
      <c r="C66" s="61"/>
      <c r="D66" s="9"/>
      <c r="E66" s="61"/>
      <c r="F66" s="2"/>
      <c r="G66" s="61"/>
      <c r="H66" s="9"/>
      <c r="I66" s="61"/>
      <c r="J66" s="7"/>
      <c r="K66" s="7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4"/>
      <c r="B67" s="2"/>
      <c r="C67" s="61"/>
      <c r="D67" s="9"/>
      <c r="E67" s="61"/>
      <c r="F67" s="2"/>
      <c r="G67" s="61"/>
      <c r="H67" s="9"/>
      <c r="I67" s="61"/>
      <c r="J67" s="7"/>
      <c r="K67" s="7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4"/>
      <c r="B68" s="2"/>
      <c r="C68" s="61"/>
      <c r="D68" s="9"/>
      <c r="E68" s="61"/>
      <c r="F68" s="2"/>
      <c r="G68" s="61"/>
      <c r="H68" s="9"/>
      <c r="I68" s="61"/>
      <c r="J68" s="7"/>
      <c r="K68" s="7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4"/>
      <c r="B69" s="2"/>
      <c r="C69" s="61"/>
      <c r="D69" s="9"/>
      <c r="E69" s="61"/>
      <c r="F69" s="2"/>
      <c r="G69" s="61"/>
      <c r="H69" s="9"/>
      <c r="I69" s="61"/>
      <c r="J69" s="7"/>
      <c r="K69" s="7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4"/>
      <c r="B70" s="2"/>
      <c r="C70" s="61"/>
      <c r="D70" s="9"/>
      <c r="E70" s="61"/>
      <c r="F70" s="2"/>
      <c r="G70" s="61"/>
      <c r="H70" s="9"/>
      <c r="I70" s="61"/>
      <c r="J70" s="7"/>
      <c r="K70" s="7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4"/>
      <c r="B71" s="2"/>
      <c r="C71" s="61"/>
      <c r="D71" s="9"/>
      <c r="E71" s="61"/>
      <c r="F71" s="2"/>
      <c r="G71" s="61"/>
      <c r="H71" s="9"/>
      <c r="I71" s="61"/>
      <c r="J71" s="7"/>
      <c r="K71" s="7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4"/>
      <c r="B72" s="2"/>
      <c r="C72" s="61"/>
      <c r="D72" s="9"/>
      <c r="E72" s="61"/>
      <c r="F72" s="2"/>
      <c r="G72" s="61"/>
      <c r="H72" s="9"/>
      <c r="I72" s="61"/>
      <c r="J72" s="7"/>
      <c r="K72" s="7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4"/>
      <c r="B73" s="2"/>
      <c r="C73" s="61"/>
      <c r="D73" s="9"/>
      <c r="E73" s="61"/>
      <c r="F73" s="2"/>
      <c r="G73" s="61"/>
      <c r="H73" s="9"/>
      <c r="I73" s="61"/>
      <c r="J73" s="7"/>
      <c r="K73" s="7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4"/>
      <c r="B74" s="2"/>
      <c r="C74" s="61"/>
      <c r="D74" s="9"/>
      <c r="E74" s="61"/>
      <c r="F74" s="2"/>
      <c r="G74" s="61"/>
      <c r="H74" s="9"/>
      <c r="I74" s="61"/>
      <c r="J74" s="7"/>
      <c r="K74" s="7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4"/>
      <c r="B75" s="2"/>
      <c r="C75" s="61"/>
      <c r="D75" s="9"/>
      <c r="E75" s="61"/>
      <c r="F75" s="2"/>
      <c r="G75" s="61"/>
      <c r="H75" s="9"/>
      <c r="I75" s="61"/>
      <c r="J75" s="7"/>
      <c r="K75" s="7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4"/>
      <c r="B76" s="2"/>
      <c r="C76" s="61"/>
      <c r="D76" s="9"/>
      <c r="E76" s="61"/>
      <c r="F76" s="2"/>
      <c r="G76" s="61"/>
      <c r="H76" s="9"/>
      <c r="I76" s="61"/>
      <c r="J76" s="7"/>
      <c r="K76" s="7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4"/>
      <c r="B77" s="2"/>
      <c r="C77" s="61"/>
      <c r="D77" s="9"/>
      <c r="E77" s="61"/>
      <c r="F77" s="2"/>
      <c r="G77" s="61"/>
      <c r="H77" s="9"/>
      <c r="I77" s="61"/>
      <c r="J77" s="7"/>
      <c r="K77" s="7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4"/>
      <c r="B78" s="2"/>
      <c r="C78" s="61"/>
      <c r="D78" s="9"/>
      <c r="E78" s="61"/>
      <c r="F78" s="2"/>
      <c r="G78" s="61"/>
      <c r="H78" s="9"/>
      <c r="I78" s="61"/>
      <c r="J78" s="7"/>
      <c r="K78" s="7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4"/>
      <c r="B79" s="2"/>
      <c r="C79" s="61"/>
      <c r="D79" s="9"/>
      <c r="E79" s="61"/>
      <c r="F79" s="2"/>
      <c r="G79" s="61"/>
      <c r="H79" s="9"/>
      <c r="I79" s="61"/>
      <c r="J79" s="7"/>
      <c r="K79" s="7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61"/>
      <c r="D80" s="9"/>
      <c r="E80" s="61"/>
      <c r="F80" s="2"/>
      <c r="G80" s="61"/>
      <c r="H80" s="9"/>
      <c r="I80" s="61"/>
      <c r="J80" s="7"/>
      <c r="K80" s="7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61"/>
      <c r="D81" s="9"/>
      <c r="E81" s="61"/>
      <c r="F81" s="2"/>
      <c r="G81" s="61"/>
      <c r="H81" s="9"/>
      <c r="I81" s="61"/>
      <c r="J81" s="7"/>
      <c r="K81" s="7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61"/>
      <c r="D82" s="9"/>
      <c r="E82" s="61"/>
      <c r="F82" s="2"/>
      <c r="G82" s="61"/>
      <c r="H82" s="9"/>
      <c r="I82" s="61"/>
      <c r="J82" s="7"/>
      <c r="K82" s="7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61"/>
      <c r="D83" s="9"/>
      <c r="E83" s="61"/>
      <c r="F83" s="2"/>
      <c r="G83" s="61"/>
      <c r="H83" s="9"/>
      <c r="I83" s="61"/>
      <c r="J83" s="7"/>
      <c r="K83" s="7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61"/>
      <c r="D84" s="9"/>
      <c r="E84" s="61"/>
      <c r="F84" s="2"/>
      <c r="G84" s="61"/>
      <c r="H84" s="9"/>
      <c r="I84" s="61"/>
      <c r="J84" s="7"/>
      <c r="K84" s="7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  <row r="85" spans="1:208" s="5" customFormat="1" x14ac:dyDescent="0.2">
      <c r="A85" s="11"/>
      <c r="B85" s="2"/>
      <c r="C85" s="61"/>
      <c r="D85" s="9"/>
      <c r="E85" s="61"/>
      <c r="F85" s="2"/>
      <c r="G85" s="61"/>
      <c r="H85" s="9"/>
      <c r="I85" s="61"/>
      <c r="J85" s="7"/>
      <c r="K85" s="72"/>
      <c r="L85" s="9"/>
      <c r="M85" s="1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</row>
    <row r="86" spans="1:208" s="5" customFormat="1" x14ac:dyDescent="0.2">
      <c r="A86" s="11"/>
      <c r="B86" s="2"/>
      <c r="C86" s="61"/>
      <c r="D86" s="9"/>
      <c r="E86" s="61"/>
      <c r="F86" s="2"/>
      <c r="G86" s="61"/>
      <c r="H86" s="9"/>
      <c r="I86" s="61"/>
      <c r="J86" s="7"/>
      <c r="K86" s="72"/>
      <c r="L86" s="9"/>
      <c r="M86" s="1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</row>
  </sheetData>
  <mergeCells count="14">
    <mergeCell ref="A23:M23"/>
    <mergeCell ref="B3:E3"/>
    <mergeCell ref="F3:I3"/>
    <mergeCell ref="J3:M3"/>
    <mergeCell ref="A13:M13"/>
    <mergeCell ref="A14:M14"/>
    <mergeCell ref="A15:M15"/>
    <mergeCell ref="A20:M20"/>
    <mergeCell ref="A21:M21"/>
    <mergeCell ref="A22:M22"/>
    <mergeCell ref="A18:M18"/>
    <mergeCell ref="A19:M19"/>
    <mergeCell ref="A16:M16"/>
    <mergeCell ref="A11:M11"/>
  </mergeCells>
  <hyperlinks>
    <hyperlink ref="B17" r:id="rId1" xr:uid="{00000000-0004-0000-0400-000000000000}"/>
  </hyperlinks>
  <pageMargins left="0.7" right="0.7" top="0.75" bottom="0.75" header="0.3" footer="0.3"/>
  <pageSetup paperSize="9" scale="75" fitToHeight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6.28515625" style="9" customWidth="1"/>
    <col min="6" max="6" width="14.28515625" style="2" customWidth="1"/>
    <col min="7" max="7" width="6.28515625" style="9" customWidth="1"/>
    <col min="8" max="8" width="14" style="9" customWidth="1"/>
    <col min="9" max="9" width="6.28515625" style="9" customWidth="1"/>
    <col min="10" max="10" width="14.85546875" style="7" customWidth="1"/>
    <col min="11" max="11" width="6.28515625" style="2" customWidth="1"/>
    <col min="12" max="12" width="14" style="9" customWidth="1"/>
    <col min="13" max="13" width="6.28515625" style="10" customWidth="1"/>
    <col min="14" max="16384" width="11.42578125" style="1"/>
  </cols>
  <sheetData>
    <row r="1" spans="1:13" ht="12.95" customHeight="1" x14ac:dyDescent="0.2">
      <c r="A1" s="4" t="s">
        <v>23</v>
      </c>
      <c r="J1" s="2"/>
      <c r="K1" s="9"/>
      <c r="L1" s="13"/>
    </row>
    <row r="2" spans="1:13" ht="12.95" customHeight="1" x14ac:dyDescent="0.2">
      <c r="A2" s="25" t="s">
        <v>20</v>
      </c>
      <c r="J2" s="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86"/>
      <c r="F3" s="79" t="s">
        <v>18</v>
      </c>
      <c r="G3" s="80"/>
      <c r="H3" s="80"/>
      <c r="I3" s="87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15" t="s">
        <v>1</v>
      </c>
      <c r="D4" s="31" t="s">
        <v>9</v>
      </c>
      <c r="E4" s="15" t="s">
        <v>1</v>
      </c>
      <c r="F4" s="30" t="s">
        <v>7</v>
      </c>
      <c r="G4" s="15" t="s">
        <v>1</v>
      </c>
      <c r="H4" s="31" t="s">
        <v>9</v>
      </c>
      <c r="I4" s="15" t="s">
        <v>1</v>
      </c>
      <c r="J4" s="40" t="s">
        <v>7</v>
      </c>
      <c r="K4" s="41" t="s">
        <v>1</v>
      </c>
      <c r="L4" s="42" t="s">
        <v>9</v>
      </c>
      <c r="M4" s="43" t="s">
        <v>1</v>
      </c>
    </row>
    <row r="5" spans="1:13" s="18" customFormat="1" ht="15.75" customHeight="1" x14ac:dyDescent="0.2">
      <c r="A5" s="16" t="s">
        <v>14</v>
      </c>
      <c r="B5" s="17">
        <v>12.272</v>
      </c>
      <c r="C5" s="26">
        <v>2.17</v>
      </c>
      <c r="D5" s="17">
        <v>100</v>
      </c>
      <c r="E5" s="26">
        <v>0</v>
      </c>
      <c r="F5" s="17">
        <v>23.463999999999999</v>
      </c>
      <c r="G5" s="26">
        <v>2.9590000000000001</v>
      </c>
      <c r="H5" s="17">
        <v>100</v>
      </c>
      <c r="I5" s="26">
        <v>0</v>
      </c>
      <c r="J5" s="17">
        <v>6.6879999999999997</v>
      </c>
      <c r="K5" s="26">
        <v>1.873</v>
      </c>
      <c r="L5" s="17">
        <f>J5/$J$5*100</f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7.6559999999999997</v>
      </c>
      <c r="C7" s="27">
        <v>1.778</v>
      </c>
      <c r="D7" s="21">
        <v>62.17</v>
      </c>
      <c r="E7" s="27">
        <v>9.0340000000000007</v>
      </c>
      <c r="F7" s="21">
        <v>10.138</v>
      </c>
      <c r="G7" s="27">
        <v>2.0950000000000002</v>
      </c>
      <c r="H7" s="21">
        <v>43.838999999999999</v>
      </c>
      <c r="I7" s="27">
        <v>7.2489999999999997</v>
      </c>
      <c r="J7" s="21">
        <v>2.5630000000000002</v>
      </c>
      <c r="K7" s="27">
        <v>1.0740000000000001</v>
      </c>
      <c r="L7" s="21">
        <v>38.326999999999998</v>
      </c>
      <c r="M7" s="27">
        <v>13.695</v>
      </c>
    </row>
    <row r="8" spans="1:13" ht="12.95" customHeight="1" x14ac:dyDescent="0.2">
      <c r="A8" s="22" t="s">
        <v>4</v>
      </c>
      <c r="B8" s="21">
        <v>2.492</v>
      </c>
      <c r="C8" s="27">
        <v>0.98199999999999998</v>
      </c>
      <c r="D8" s="21">
        <v>20.239999999999998</v>
      </c>
      <c r="E8" s="27">
        <v>7.2770000000000001</v>
      </c>
      <c r="F8" s="21">
        <v>5.2759999999999998</v>
      </c>
      <c r="G8" s="27">
        <v>1.476</v>
      </c>
      <c r="H8" s="21">
        <v>21.853000000000002</v>
      </c>
      <c r="I8" s="27">
        <v>5.734</v>
      </c>
      <c r="J8" s="21">
        <v>2.1579999999999999</v>
      </c>
      <c r="K8" s="27">
        <v>1.034</v>
      </c>
      <c r="L8" s="21">
        <v>32.271000000000001</v>
      </c>
      <c r="M8" s="27">
        <v>13.272</v>
      </c>
    </row>
    <row r="9" spans="1:13" ht="12.95" customHeight="1" x14ac:dyDescent="0.2">
      <c r="A9" s="22" t="s">
        <v>3</v>
      </c>
      <c r="B9" s="21">
        <v>1.224</v>
      </c>
      <c r="C9" s="27">
        <v>0.63500000000000001</v>
      </c>
      <c r="D9" s="21">
        <v>9.9359999999999999</v>
      </c>
      <c r="E9" s="27">
        <v>4.9909999999999997</v>
      </c>
      <c r="F9" s="21">
        <v>3.8839999999999999</v>
      </c>
      <c r="G9" s="27">
        <v>1.4059999999999999</v>
      </c>
      <c r="H9" s="21">
        <v>16.555</v>
      </c>
      <c r="I9" s="27">
        <v>5.5609999999999999</v>
      </c>
      <c r="J9" s="21">
        <v>1.2230000000000001</v>
      </c>
      <c r="K9" s="27">
        <v>0.96599999999999997</v>
      </c>
      <c r="L9" s="21">
        <v>18.292999999999999</v>
      </c>
      <c r="M9" s="27">
        <v>12.782999999999999</v>
      </c>
    </row>
    <row r="10" spans="1:13" ht="12.95" customHeight="1" x14ac:dyDescent="0.2">
      <c r="A10" s="29" t="s">
        <v>12</v>
      </c>
      <c r="B10" s="23">
        <v>0.94299999999999995</v>
      </c>
      <c r="C10" s="28">
        <v>0.72599999999999998</v>
      </c>
      <c r="D10" s="23">
        <v>7.6550000000000002</v>
      </c>
      <c r="E10" s="28">
        <v>5.6479999999999997</v>
      </c>
      <c r="F10" s="23">
        <v>4.1660000000000004</v>
      </c>
      <c r="G10" s="28">
        <v>1.5469999999999999</v>
      </c>
      <c r="H10" s="23">
        <v>17.753</v>
      </c>
      <c r="I10" s="28">
        <v>6.0359999999999996</v>
      </c>
      <c r="J10" s="23">
        <v>0.74299999999999999</v>
      </c>
      <c r="K10" s="28">
        <v>0.76800000000000002</v>
      </c>
      <c r="L10" s="23">
        <v>11.109</v>
      </c>
      <c r="M10" s="28">
        <v>10.686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5.75" customHeight="1" x14ac:dyDescent="0.2">
      <c r="A12" s="33" t="s">
        <v>25</v>
      </c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ht="12.95" customHeight="1" x14ac:dyDescent="0.2">
      <c r="A14" s="85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10.1% bis 14.4%.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12.95" customHeight="1" x14ac:dyDescent="0.2">
      <c r="A16" s="84" t="s">
        <v>0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206" ht="12.95" customHeight="1" x14ac:dyDescent="0.2">
      <c r="A17" s="76" t="s">
        <v>13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06" ht="12.95" customHeight="1" x14ac:dyDescent="0.2">
      <c r="A18" s="84" t="s">
        <v>21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206" ht="12.9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1:206" ht="12.95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6" ht="12.9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206" ht="12.95" customHeight="1" x14ac:dyDescent="0.2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11"/>
      <c r="L23" s="46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4"/>
      <c r="B24" s="75"/>
      <c r="C24" s="75"/>
      <c r="F24" s="6"/>
      <c r="G24" s="8"/>
      <c r="H24" s="75"/>
      <c r="J24" s="8"/>
      <c r="K24" s="6"/>
      <c r="L24" s="8"/>
      <c r="M24" s="6"/>
    </row>
    <row r="25" spans="1:206" ht="12.95" customHeight="1" x14ac:dyDescent="0.25">
      <c r="A25" s="24"/>
      <c r="B25" s="75"/>
      <c r="C25" s="75"/>
      <c r="F25" s="6"/>
      <c r="G25" s="8"/>
      <c r="J25" s="8"/>
      <c r="K25" s="6"/>
      <c r="L25" s="8"/>
      <c r="M25" s="6"/>
    </row>
    <row r="26" spans="1:206" ht="12.95" customHeight="1" x14ac:dyDescent="0.2">
      <c r="A26" s="14"/>
      <c r="B26" s="75"/>
      <c r="C26" s="75"/>
    </row>
    <row r="27" spans="1:206" ht="12.95" customHeight="1" x14ac:dyDescent="0.2">
      <c r="A27" s="14"/>
      <c r="B27" s="75"/>
      <c r="C27" s="75"/>
    </row>
    <row r="28" spans="1:206" ht="12.95" customHeight="1" x14ac:dyDescent="0.2">
      <c r="A28" s="14"/>
      <c r="B28" s="75"/>
      <c r="C28" s="75"/>
    </row>
    <row r="29" spans="1:206" ht="13.5" customHeight="1" x14ac:dyDescent="0.2">
      <c r="A29" s="14"/>
      <c r="B29" s="75"/>
      <c r="C29" s="75"/>
    </row>
    <row r="30" spans="1:206" ht="12" customHeight="1" x14ac:dyDescent="0.2">
      <c r="A30" s="14"/>
      <c r="B30" s="75"/>
      <c r="C30" s="75"/>
    </row>
    <row r="31" spans="1:206" ht="14.25" customHeight="1" x14ac:dyDescent="0.2">
      <c r="A31" s="14"/>
      <c r="B31" s="75"/>
      <c r="C31" s="75"/>
    </row>
    <row r="32" spans="1:206" ht="14.25" customHeight="1" x14ac:dyDescent="0.2">
      <c r="A32" s="14"/>
      <c r="B32" s="75"/>
      <c r="C32" s="7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33" spans="1:208" x14ac:dyDescent="0.2">
      <c r="A33" s="14"/>
    </row>
    <row r="34" spans="1:208" x14ac:dyDescent="0.2">
      <c r="A34" s="14"/>
    </row>
    <row r="35" spans="1:208" x14ac:dyDescent="0.2">
      <c r="A35" s="14"/>
    </row>
    <row r="36" spans="1:208" x14ac:dyDescent="0.2">
      <c r="A36" s="14"/>
    </row>
    <row r="37" spans="1:208" x14ac:dyDescent="0.2">
      <c r="A37" s="14"/>
    </row>
    <row r="38" spans="1:208" x14ac:dyDescent="0.2">
      <c r="A38" s="14"/>
    </row>
    <row r="39" spans="1:208" x14ac:dyDescent="0.2">
      <c r="A39" s="14"/>
    </row>
    <row r="40" spans="1:208" x14ac:dyDescent="0.2">
      <c r="A40" s="14"/>
    </row>
    <row r="41" spans="1:208" x14ac:dyDescent="0.2">
      <c r="A41" s="14"/>
    </row>
    <row r="42" spans="1:208" x14ac:dyDescent="0.2">
      <c r="A42" s="14"/>
    </row>
    <row r="43" spans="1:208" x14ac:dyDescent="0.2">
      <c r="A43" s="14"/>
    </row>
    <row r="44" spans="1:208" x14ac:dyDescent="0.2">
      <c r="A44" s="14"/>
    </row>
    <row r="45" spans="1:208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4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9:M19"/>
    <mergeCell ref="A21:M21"/>
    <mergeCell ref="A17:M17"/>
    <mergeCell ref="A20:M20"/>
    <mergeCell ref="A18:M18"/>
    <mergeCell ref="B3:E3"/>
    <mergeCell ref="J3:M3"/>
    <mergeCell ref="F3:I3"/>
    <mergeCell ref="A16:M16"/>
    <mergeCell ref="A14:M14"/>
    <mergeCell ref="A15:M15"/>
    <mergeCell ref="A13:M13"/>
    <mergeCell ref="A11:M11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6.28515625" style="9" customWidth="1"/>
    <col min="6" max="6" width="14.28515625" style="2" customWidth="1"/>
    <col min="7" max="7" width="6.28515625" style="9" customWidth="1"/>
    <col min="8" max="8" width="14" style="9" customWidth="1"/>
    <col min="9" max="9" width="6.28515625" style="9" customWidth="1"/>
    <col min="10" max="10" width="14.85546875" style="7" customWidth="1"/>
    <col min="11" max="11" width="6.28515625" style="2" customWidth="1"/>
    <col min="12" max="12" width="14" style="9" customWidth="1"/>
    <col min="13" max="13" width="6.28515625" style="10" customWidth="1"/>
    <col min="14" max="16384" width="11.42578125" style="1"/>
  </cols>
  <sheetData>
    <row r="1" spans="1:13" ht="12.95" customHeight="1" x14ac:dyDescent="0.2">
      <c r="A1" s="4" t="s">
        <v>23</v>
      </c>
      <c r="J1" s="2"/>
      <c r="K1" s="9"/>
      <c r="L1" s="13"/>
    </row>
    <row r="2" spans="1:13" ht="12.95" customHeight="1" x14ac:dyDescent="0.2">
      <c r="A2" s="25" t="s">
        <v>17</v>
      </c>
      <c r="J2" s="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15" t="s">
        <v>1</v>
      </c>
      <c r="D4" s="31" t="s">
        <v>9</v>
      </c>
      <c r="E4" s="15" t="s">
        <v>1</v>
      </c>
      <c r="F4" s="30" t="s">
        <v>7</v>
      </c>
      <c r="G4" s="15" t="s">
        <v>1</v>
      </c>
      <c r="H4" s="31" t="s">
        <v>9</v>
      </c>
      <c r="I4" s="15" t="s">
        <v>1</v>
      </c>
      <c r="J4" s="40" t="s">
        <v>7</v>
      </c>
      <c r="K4" s="41" t="s">
        <v>1</v>
      </c>
      <c r="L4" s="42" t="s">
        <v>9</v>
      </c>
      <c r="M4" s="43" t="s">
        <v>1</v>
      </c>
    </row>
    <row r="5" spans="1:13" s="18" customFormat="1" ht="15.75" customHeight="1" x14ac:dyDescent="0.2">
      <c r="A5" s="16" t="s">
        <v>14</v>
      </c>
      <c r="B5" s="17">
        <v>13.637</v>
      </c>
      <c r="C5" s="26">
        <v>2.4359999999999999</v>
      </c>
      <c r="D5" s="17">
        <f>B5/$B$5*100</f>
        <v>100</v>
      </c>
      <c r="E5" s="26">
        <v>0</v>
      </c>
      <c r="F5" s="17">
        <v>23.271999999999998</v>
      </c>
      <c r="G5" s="26">
        <v>2.9940000000000002</v>
      </c>
      <c r="H5" s="17">
        <v>100</v>
      </c>
      <c r="I5" s="26">
        <v>0</v>
      </c>
      <c r="J5" s="17">
        <v>6.0620000000000003</v>
      </c>
      <c r="K5" s="26">
        <v>1.68</v>
      </c>
      <c r="L5" s="17">
        <f>J5/$J$5*100</f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7.7030000000000003</v>
      </c>
      <c r="C7" s="27">
        <v>1.605</v>
      </c>
      <c r="D7" s="21">
        <v>56.485999999999997</v>
      </c>
      <c r="E7" s="27">
        <v>10.066000000000001</v>
      </c>
      <c r="F7" s="21">
        <v>9.8149999999999995</v>
      </c>
      <c r="G7" s="27">
        <v>1.895</v>
      </c>
      <c r="H7" s="21">
        <v>42.173000000000002</v>
      </c>
      <c r="I7" s="27">
        <v>7.2249999999999996</v>
      </c>
      <c r="J7" s="21">
        <v>3.0019999999999998</v>
      </c>
      <c r="K7" s="27">
        <v>1.3220000000000001</v>
      </c>
      <c r="L7" s="21">
        <v>49.515000000000001</v>
      </c>
      <c r="M7" s="27">
        <v>14.436</v>
      </c>
    </row>
    <row r="8" spans="1:13" ht="12.95" customHeight="1" x14ac:dyDescent="0.2">
      <c r="A8" s="22" t="s">
        <v>4</v>
      </c>
      <c r="B8" s="21">
        <v>3.74</v>
      </c>
      <c r="C8" s="27">
        <v>1.903</v>
      </c>
      <c r="D8" s="21">
        <v>27.425999999999998</v>
      </c>
      <c r="E8" s="27">
        <v>11.041</v>
      </c>
      <c r="F8" s="21">
        <v>6.21</v>
      </c>
      <c r="G8" s="27">
        <v>1.8879999999999999</v>
      </c>
      <c r="H8" s="21">
        <v>26.684000000000001</v>
      </c>
      <c r="I8" s="27">
        <v>7.0350000000000001</v>
      </c>
      <c r="J8" s="21">
        <v>1.589</v>
      </c>
      <c r="K8" s="27">
        <v>0.79100000000000004</v>
      </c>
      <c r="L8" s="21">
        <v>26.204000000000001</v>
      </c>
      <c r="M8" s="27">
        <v>11.81</v>
      </c>
    </row>
    <row r="9" spans="1:13" ht="12.95" customHeight="1" x14ac:dyDescent="0.2">
      <c r="A9" s="22" t="s">
        <v>3</v>
      </c>
      <c r="B9" s="21">
        <v>1.135</v>
      </c>
      <c r="C9" s="27">
        <v>0.503</v>
      </c>
      <c r="D9" s="21">
        <v>8.3219999999999992</v>
      </c>
      <c r="E9" s="27">
        <v>3.7280000000000002</v>
      </c>
      <c r="F9" s="21">
        <v>2.8530000000000002</v>
      </c>
      <c r="G9" s="27">
        <v>0.89500000000000002</v>
      </c>
      <c r="H9" s="21">
        <v>12.26</v>
      </c>
      <c r="I9" s="27">
        <v>3.8370000000000002</v>
      </c>
      <c r="J9" s="21">
        <v>0.89700000000000002</v>
      </c>
      <c r="K9" s="27">
        <v>0.629</v>
      </c>
      <c r="L9" s="21">
        <v>14.802</v>
      </c>
      <c r="M9" s="27">
        <v>9.7159999999999993</v>
      </c>
    </row>
    <row r="10" spans="1:13" ht="12.95" customHeight="1" x14ac:dyDescent="0.2">
      <c r="A10" s="29" t="s">
        <v>12</v>
      </c>
      <c r="B10" s="23">
        <v>1.0589999999999999</v>
      </c>
      <c r="C10" s="28">
        <v>0.438</v>
      </c>
      <c r="D10" s="23">
        <v>7.766</v>
      </c>
      <c r="E10" s="28">
        <v>3.3170000000000002</v>
      </c>
      <c r="F10" s="23">
        <v>4.3940000000000001</v>
      </c>
      <c r="G10" s="28">
        <v>1.861</v>
      </c>
      <c r="H10" s="23">
        <v>18.882999999999999</v>
      </c>
      <c r="I10" s="28">
        <v>7.117</v>
      </c>
      <c r="J10" s="23">
        <v>0.57499999999999996</v>
      </c>
      <c r="K10" s="28">
        <v>0.432</v>
      </c>
      <c r="L10" s="23">
        <v>9.4789999999999992</v>
      </c>
      <c r="M10" s="28">
        <v>6.9690000000000003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5.75" customHeight="1" x14ac:dyDescent="0.2">
      <c r="A12" s="33" t="s">
        <v>26</v>
      </c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ht="12.95" customHeight="1" x14ac:dyDescent="0.2">
      <c r="A14" s="85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11.2% bis 16.1%.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12.95" customHeight="1" x14ac:dyDescent="0.2">
      <c r="A16" s="84" t="s">
        <v>0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206" ht="12.95" customHeight="1" x14ac:dyDescent="0.2">
      <c r="A17" s="76" t="s">
        <v>15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06" ht="12.95" customHeight="1" x14ac:dyDescent="0.2">
      <c r="A18" s="84" t="s">
        <v>21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206" ht="12.9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1:206" ht="12.95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6" ht="12.9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206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06" ht="12.95" customHeight="1" x14ac:dyDescent="0.25">
      <c r="A25" s="24"/>
      <c r="B25" s="45"/>
      <c r="C25" s="45"/>
      <c r="F25" s="6"/>
      <c r="G25" s="8"/>
      <c r="J25" s="8"/>
      <c r="K25" s="6"/>
      <c r="L25" s="8"/>
      <c r="M25" s="6"/>
    </row>
    <row r="26" spans="1:206" ht="12.95" customHeight="1" x14ac:dyDescent="0.2">
      <c r="A26" s="14"/>
      <c r="B26" s="45"/>
      <c r="C26" s="45"/>
    </row>
    <row r="27" spans="1:206" ht="12.95" customHeight="1" x14ac:dyDescent="0.2">
      <c r="A27" s="14"/>
      <c r="B27" s="45"/>
      <c r="C27" s="45"/>
    </row>
    <row r="28" spans="1:206" ht="12.95" customHeight="1" x14ac:dyDescent="0.2">
      <c r="A28" s="14"/>
      <c r="B28" s="45"/>
      <c r="C28" s="45"/>
    </row>
    <row r="29" spans="1:206" ht="13.5" customHeight="1" x14ac:dyDescent="0.2">
      <c r="A29" s="14"/>
      <c r="B29" s="45"/>
      <c r="C29" s="45"/>
    </row>
    <row r="30" spans="1:206" ht="12" customHeight="1" x14ac:dyDescent="0.2">
      <c r="A30" s="14"/>
      <c r="B30" s="45"/>
      <c r="C30" s="45"/>
    </row>
    <row r="31" spans="1:206" ht="14.25" customHeight="1" x14ac:dyDescent="0.2">
      <c r="A31" s="14"/>
      <c r="B31" s="45"/>
      <c r="C31" s="45"/>
    </row>
    <row r="32" spans="1:206" ht="14.25" customHeight="1" x14ac:dyDescent="0.2">
      <c r="A32" s="14"/>
      <c r="B32" s="45"/>
      <c r="C32" s="4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33" spans="1:208" x14ac:dyDescent="0.2">
      <c r="A33" s="14"/>
    </row>
    <row r="34" spans="1:208" x14ac:dyDescent="0.2">
      <c r="A34" s="14"/>
    </row>
    <row r="35" spans="1:208" x14ac:dyDescent="0.2">
      <c r="A35" s="14"/>
    </row>
    <row r="36" spans="1:208" x14ac:dyDescent="0.2">
      <c r="A36" s="14"/>
    </row>
    <row r="37" spans="1:208" x14ac:dyDescent="0.2">
      <c r="A37" s="14"/>
    </row>
    <row r="38" spans="1:208" x14ac:dyDescent="0.2">
      <c r="A38" s="14"/>
    </row>
    <row r="39" spans="1:208" x14ac:dyDescent="0.2">
      <c r="A39" s="14"/>
    </row>
    <row r="40" spans="1:208" x14ac:dyDescent="0.2">
      <c r="A40" s="14"/>
    </row>
    <row r="41" spans="1:208" x14ac:dyDescent="0.2">
      <c r="A41" s="14"/>
    </row>
    <row r="42" spans="1:208" x14ac:dyDescent="0.2">
      <c r="A42" s="14"/>
    </row>
    <row r="43" spans="1:208" x14ac:dyDescent="0.2">
      <c r="A43" s="14"/>
    </row>
    <row r="44" spans="1:208" x14ac:dyDescent="0.2">
      <c r="A44" s="14"/>
    </row>
    <row r="45" spans="1:208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4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F3:I3"/>
    <mergeCell ref="J3:M3"/>
    <mergeCell ref="B3:E3"/>
    <mergeCell ref="A13:M13"/>
    <mergeCell ref="A14:M14"/>
    <mergeCell ref="A11:M11"/>
    <mergeCell ref="A15:M15"/>
    <mergeCell ref="A16:M16"/>
    <mergeCell ref="A20:M20"/>
    <mergeCell ref="A21:M21"/>
    <mergeCell ref="A17:M17"/>
    <mergeCell ref="A18:M18"/>
    <mergeCell ref="A19:M19"/>
  </mergeCells>
  <hyperlinks>
    <hyperlink ref="G105" r:id="rId1" display="https://www.bfs.admin.ch/bfsstatic/dam/assets/330443/master" xr:uid="{00000000-0004-0000-06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6.28515625" style="9" customWidth="1"/>
    <col min="6" max="6" width="14.28515625" style="2" customWidth="1"/>
    <col min="7" max="7" width="6.28515625" style="9" customWidth="1"/>
    <col min="8" max="8" width="14" style="9" customWidth="1"/>
    <col min="9" max="9" width="6.28515625" style="9" customWidth="1"/>
    <col min="10" max="10" width="14.85546875" style="7" customWidth="1"/>
    <col min="11" max="11" width="6.28515625" style="2" customWidth="1"/>
    <col min="12" max="12" width="14" style="9" customWidth="1"/>
    <col min="13" max="13" width="6.28515625" style="10" customWidth="1"/>
    <col min="14" max="16384" width="11.42578125" style="1"/>
  </cols>
  <sheetData>
    <row r="1" spans="1:13" ht="12.95" customHeight="1" x14ac:dyDescent="0.2">
      <c r="A1" s="4" t="s">
        <v>23</v>
      </c>
      <c r="J1" s="2"/>
      <c r="K1" s="9"/>
      <c r="L1" s="13"/>
    </row>
    <row r="2" spans="1:13" ht="12.95" customHeight="1" x14ac:dyDescent="0.2">
      <c r="A2" s="25" t="s">
        <v>8</v>
      </c>
      <c r="J2" s="2"/>
      <c r="L2" s="10"/>
      <c r="M2" s="32" t="s">
        <v>10</v>
      </c>
    </row>
    <row r="3" spans="1:13" s="39" customFormat="1" ht="25.5" customHeight="1" x14ac:dyDescent="0.2">
      <c r="A3" s="37"/>
      <c r="B3" s="77" t="s">
        <v>22</v>
      </c>
      <c r="C3" s="78"/>
      <c r="D3" s="78"/>
      <c r="E3" s="78"/>
      <c r="F3" s="79" t="s">
        <v>18</v>
      </c>
      <c r="G3" s="80"/>
      <c r="H3" s="80"/>
      <c r="I3" s="80"/>
      <c r="J3" s="81" t="s">
        <v>6</v>
      </c>
      <c r="K3" s="82"/>
      <c r="L3" s="82"/>
      <c r="M3" s="82"/>
    </row>
    <row r="4" spans="1:13" s="36" customFormat="1" ht="33.75" x14ac:dyDescent="0.2">
      <c r="A4" s="34"/>
      <c r="B4" s="30" t="s">
        <v>7</v>
      </c>
      <c r="C4" s="15" t="s">
        <v>1</v>
      </c>
      <c r="D4" s="31" t="s">
        <v>9</v>
      </c>
      <c r="E4" s="15" t="s">
        <v>1</v>
      </c>
      <c r="F4" s="30" t="s">
        <v>7</v>
      </c>
      <c r="G4" s="15" t="s">
        <v>1</v>
      </c>
      <c r="H4" s="31" t="s">
        <v>9</v>
      </c>
      <c r="I4" s="15" t="s">
        <v>1</v>
      </c>
      <c r="J4" s="40" t="s">
        <v>7</v>
      </c>
      <c r="K4" s="41" t="s">
        <v>1</v>
      </c>
      <c r="L4" s="42" t="s">
        <v>9</v>
      </c>
      <c r="M4" s="43" t="s">
        <v>1</v>
      </c>
    </row>
    <row r="5" spans="1:13" s="18" customFormat="1" ht="15.75" customHeight="1" x14ac:dyDescent="0.2">
      <c r="A5" s="16" t="s">
        <v>14</v>
      </c>
      <c r="B5" s="17">
        <v>15.007</v>
      </c>
      <c r="C5" s="26">
        <v>2.3199999999999998</v>
      </c>
      <c r="D5" s="17">
        <v>100</v>
      </c>
      <c r="E5" s="26">
        <v>0</v>
      </c>
      <c r="F5" s="17">
        <v>24.408999999999999</v>
      </c>
      <c r="G5" s="26">
        <v>2.8660000000000001</v>
      </c>
      <c r="H5" s="17">
        <f>F5/$F$5*100</f>
        <v>100</v>
      </c>
      <c r="I5" s="26">
        <v>0</v>
      </c>
      <c r="J5" s="17">
        <v>6.89</v>
      </c>
      <c r="K5" s="26">
        <v>1.9370000000000001</v>
      </c>
      <c r="L5" s="17">
        <v>100</v>
      </c>
      <c r="M5" s="26">
        <v>0</v>
      </c>
    </row>
    <row r="6" spans="1:13" ht="12.95" customHeight="1" x14ac:dyDescent="0.2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95" customHeight="1" x14ac:dyDescent="0.2">
      <c r="A7" s="22" t="s">
        <v>2</v>
      </c>
      <c r="B7" s="21">
        <v>8.4749999999999996</v>
      </c>
      <c r="C7" s="27">
        <v>1.8120000000000001</v>
      </c>
      <c r="D7" s="21">
        <v>56.473999999999997</v>
      </c>
      <c r="E7" s="27">
        <v>8.3030000000000008</v>
      </c>
      <c r="F7" s="21">
        <v>9.7989999999999995</v>
      </c>
      <c r="G7" s="27">
        <v>1.9690000000000001</v>
      </c>
      <c r="H7" s="21">
        <v>40.143999999999998</v>
      </c>
      <c r="I7" s="27">
        <v>6.7279999999999998</v>
      </c>
      <c r="J7" s="21">
        <v>3.2629999999999999</v>
      </c>
      <c r="K7" s="27">
        <v>1.5069999999999999</v>
      </c>
      <c r="L7" s="21">
        <v>47.366999999999997</v>
      </c>
      <c r="M7" s="27">
        <v>14.917</v>
      </c>
    </row>
    <row r="8" spans="1:13" ht="12.95" customHeight="1" x14ac:dyDescent="0.2">
      <c r="A8" s="22" t="s">
        <v>4</v>
      </c>
      <c r="B8" s="21">
        <v>3.7810000000000001</v>
      </c>
      <c r="C8" s="27">
        <v>1.1970000000000001</v>
      </c>
      <c r="D8" s="21">
        <v>25.193000000000001</v>
      </c>
      <c r="E8" s="27">
        <v>7.1150000000000002</v>
      </c>
      <c r="F8" s="21">
        <v>6.3029999999999999</v>
      </c>
      <c r="G8" s="27">
        <v>1.5860000000000001</v>
      </c>
      <c r="H8" s="21">
        <v>25.823</v>
      </c>
      <c r="I8" s="27">
        <v>5.8920000000000003</v>
      </c>
      <c r="J8" s="21">
        <v>1.631</v>
      </c>
      <c r="K8" s="27">
        <v>0.85</v>
      </c>
      <c r="L8" s="21">
        <v>23.675000000000001</v>
      </c>
      <c r="M8" s="27">
        <v>11.395</v>
      </c>
    </row>
    <row r="9" spans="1:13" ht="12.95" customHeight="1" x14ac:dyDescent="0.2">
      <c r="A9" s="22" t="s">
        <v>3</v>
      </c>
      <c r="B9" s="21">
        <v>1.956</v>
      </c>
      <c r="C9" s="27">
        <v>1.0569999999999999</v>
      </c>
      <c r="D9" s="21">
        <v>13.036</v>
      </c>
      <c r="E9" s="27">
        <v>6.508</v>
      </c>
      <c r="F9" s="21">
        <v>4.0759999999999996</v>
      </c>
      <c r="G9" s="27">
        <v>1.542</v>
      </c>
      <c r="H9" s="21">
        <v>16.699000000000002</v>
      </c>
      <c r="I9" s="27">
        <v>5.7949999999999999</v>
      </c>
      <c r="J9" s="21">
        <v>1.3260000000000001</v>
      </c>
      <c r="K9" s="27">
        <v>0.88500000000000001</v>
      </c>
      <c r="L9" s="21">
        <v>19.251999999999999</v>
      </c>
      <c r="M9" s="27">
        <v>11.673</v>
      </c>
    </row>
    <row r="10" spans="1:13" ht="12.95" customHeight="1" x14ac:dyDescent="0.2">
      <c r="A10" s="29" t="s">
        <v>12</v>
      </c>
      <c r="B10" s="23">
        <v>0.79500000000000004</v>
      </c>
      <c r="C10" s="28">
        <v>0.34300000000000003</v>
      </c>
      <c r="D10" s="23">
        <v>5.2969999999999997</v>
      </c>
      <c r="E10" s="28">
        <v>2.335</v>
      </c>
      <c r="F10" s="23">
        <v>4.2309999999999999</v>
      </c>
      <c r="G10" s="28">
        <v>1.337</v>
      </c>
      <c r="H10" s="23">
        <v>17.334</v>
      </c>
      <c r="I10" s="28">
        <v>5.1210000000000004</v>
      </c>
      <c r="J10" s="23">
        <v>0.66900000000000004</v>
      </c>
      <c r="K10" s="28">
        <v>0.46600000000000003</v>
      </c>
      <c r="L10" s="23">
        <v>9.7059999999999995</v>
      </c>
      <c r="M10" s="28">
        <v>6.7270000000000003</v>
      </c>
    </row>
    <row r="11" spans="1:13" s="53" customFormat="1" x14ac:dyDescent="0.2">
      <c r="A11" s="83" t="s">
        <v>54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5.75" customHeight="1" x14ac:dyDescent="0.2">
      <c r="A12" s="33" t="s">
        <v>24</v>
      </c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ht="12.95" customHeight="1" x14ac:dyDescent="0.2">
      <c r="A14" s="85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12.7% bis 17.3%.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ht="12.95" customHeight="1" x14ac:dyDescent="0.2">
      <c r="A15" s="76" t="s">
        <v>11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12.95" customHeight="1" x14ac:dyDescent="0.2">
      <c r="A16" s="84" t="s">
        <v>0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206" ht="12.95" customHeight="1" x14ac:dyDescent="0.2">
      <c r="A17" s="76" t="s">
        <v>16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06" ht="12.95" customHeight="1" x14ac:dyDescent="0.2">
      <c r="A18" s="84" t="s">
        <v>21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</row>
    <row r="19" spans="1:206" ht="12.9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</row>
    <row r="20" spans="1:206" ht="12.95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206" ht="12.95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1:206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06" ht="12.95" customHeight="1" x14ac:dyDescent="0.25">
      <c r="A25" s="24"/>
      <c r="B25" s="45"/>
      <c r="C25" s="45"/>
      <c r="F25" s="6"/>
      <c r="G25" s="8"/>
      <c r="J25" s="8"/>
      <c r="K25" s="6"/>
      <c r="L25" s="8"/>
      <c r="M25" s="6"/>
    </row>
    <row r="26" spans="1:206" ht="12.95" customHeight="1" x14ac:dyDescent="0.2">
      <c r="A26" s="14"/>
      <c r="B26" s="45"/>
      <c r="C26" s="45"/>
    </row>
    <row r="27" spans="1:206" ht="12.95" customHeight="1" x14ac:dyDescent="0.2">
      <c r="A27" s="14"/>
      <c r="B27" s="45"/>
      <c r="C27" s="45"/>
    </row>
    <row r="28" spans="1:206" ht="12.95" customHeight="1" x14ac:dyDescent="0.2">
      <c r="A28" s="14"/>
      <c r="B28" s="45"/>
      <c r="C28" s="45"/>
    </row>
    <row r="29" spans="1:206" ht="13.5" customHeight="1" x14ac:dyDescent="0.2">
      <c r="A29" s="14"/>
      <c r="B29" s="45"/>
      <c r="C29" s="45"/>
    </row>
    <row r="30" spans="1:206" ht="12" customHeight="1" x14ac:dyDescent="0.2">
      <c r="A30" s="14"/>
      <c r="B30" s="45"/>
      <c r="C30" s="45"/>
    </row>
    <row r="31" spans="1:206" ht="14.25" customHeight="1" x14ac:dyDescent="0.2">
      <c r="A31" s="14"/>
      <c r="B31" s="45"/>
      <c r="C31" s="45"/>
    </row>
    <row r="32" spans="1:206" ht="14.25" customHeight="1" x14ac:dyDescent="0.2">
      <c r="A32" s="14"/>
      <c r="B32" s="45"/>
      <c r="C32" s="45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33" spans="1:208" x14ac:dyDescent="0.2">
      <c r="A33" s="14"/>
    </row>
    <row r="34" spans="1:208" x14ac:dyDescent="0.2">
      <c r="A34" s="14"/>
    </row>
    <row r="35" spans="1:208" x14ac:dyDescent="0.2">
      <c r="A35" s="14"/>
    </row>
    <row r="36" spans="1:208" x14ac:dyDescent="0.2">
      <c r="A36" s="14"/>
    </row>
    <row r="37" spans="1:208" x14ac:dyDescent="0.2">
      <c r="A37" s="14"/>
    </row>
    <row r="38" spans="1:208" x14ac:dyDescent="0.2">
      <c r="A38" s="14"/>
    </row>
    <row r="39" spans="1:208" x14ac:dyDescent="0.2">
      <c r="A39" s="14"/>
    </row>
    <row r="40" spans="1:208" x14ac:dyDescent="0.2">
      <c r="A40" s="14"/>
    </row>
    <row r="41" spans="1:208" x14ac:dyDescent="0.2">
      <c r="A41" s="14"/>
    </row>
    <row r="42" spans="1:208" x14ac:dyDescent="0.2">
      <c r="A42" s="14"/>
    </row>
    <row r="43" spans="1:208" x14ac:dyDescent="0.2">
      <c r="A43" s="14"/>
    </row>
    <row r="44" spans="1:208" x14ac:dyDescent="0.2">
      <c r="A44" s="14"/>
    </row>
    <row r="45" spans="1:208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4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5:M15"/>
    <mergeCell ref="B3:E3"/>
    <mergeCell ref="F3:I3"/>
    <mergeCell ref="J3:M3"/>
    <mergeCell ref="A13:M13"/>
    <mergeCell ref="A14:M14"/>
    <mergeCell ref="A11:M11"/>
    <mergeCell ref="A19:M19"/>
    <mergeCell ref="A20:M20"/>
    <mergeCell ref="A21:M21"/>
    <mergeCell ref="A16:M16"/>
    <mergeCell ref="A17:M17"/>
    <mergeCell ref="A18:M18"/>
  </mergeCells>
  <hyperlinks>
    <hyperlink ref="G105" r:id="rId1" display="https://www.bfs.admin.ch/bfsstatic/dam/assets/330443/master" xr:uid="{00000000-0004-0000-07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2019-2022</vt:lpstr>
      <vt:lpstr>2018-2021</vt:lpstr>
      <vt:lpstr>2017-2020</vt:lpstr>
      <vt:lpstr>2016-2019</vt:lpstr>
      <vt:lpstr>2015-2018</vt:lpstr>
      <vt:lpstr>2014-2017</vt:lpstr>
      <vt:lpstr>2013-2016</vt:lpstr>
      <vt:lpstr>2012-2015</vt:lpstr>
      <vt:lpstr>2011-2014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2024-03-12T14:11:55Z</cp:lastPrinted>
  <dcterms:created xsi:type="dcterms:W3CDTF">2011-11-01T15:04:16Z</dcterms:created>
  <dcterms:modified xsi:type="dcterms:W3CDTF">2024-03-12T14:17:33Z</dcterms:modified>
</cp:coreProperties>
</file>