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HiddenSheet12" sheetId="11" state="hidden" r:id="rId11"/>
  </sheets>
  <definedNames>
    <definedName name="_xlnm.Print_Area" localSheetId="9">'2008'!$A$1:$C$22</definedName>
    <definedName name="_xlnm.Print_Area" localSheetId="8">'2009'!$A$1:$C$22</definedName>
    <definedName name="_xlnm.Print_Area" localSheetId="7">'2010'!$A$1:$C$25</definedName>
    <definedName name="_xlnm.Print_Area" localSheetId="6">'2011'!$A$1:$F$25</definedName>
    <definedName name="_xlnm.Print_Area" localSheetId="5">'2012'!$A$1:$F$25</definedName>
    <definedName name="_xlnm.Print_Area" localSheetId="4">'2013'!$A$1:$F$25</definedName>
    <definedName name="_xlnm.Print_Area" localSheetId="3">'2014'!$A$1:$F$25</definedName>
    <definedName name="_xlnm.Print_Area" localSheetId="2">'2015'!$A$1:$F$25</definedName>
    <definedName name="_xlnm.Print_Area" localSheetId="1">'2016'!$A$1:$F$24</definedName>
  </definedNames>
  <calcPr fullCalcOnLoad="1"/>
</workbook>
</file>

<file path=xl/sharedStrings.xml><?xml version="1.0" encoding="utf-8"?>
<sst xmlns="http://schemas.openxmlformats.org/spreadsheetml/2006/main" count="284" uniqueCount="49">
  <si>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</si>
  <si>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</si>
  <si>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</si>
  <si>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</si>
  <si>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</si>
  <si>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</si>
  <si>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</si>
  <si>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</si>
  <si>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</si>
  <si>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</si>
  <si>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</si>
  <si>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</si>
  <si>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</si>
  <si>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</si>
  <si>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</si>
  <si>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</si>
  <si>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</si>
  <si>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</si>
  <si>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</si>
  <si>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</si>
  <si>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</si>
  <si>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</si>
  <si>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</si>
  <si>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</si>
  <si>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</si>
  <si>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</si>
  <si>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</si>
  <si>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</si>
  <si>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</si>
  <si>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</si>
  <si>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</si>
  <si>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</si>
  <si>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</si>
  <si>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</si>
  <si>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</si>
  <si>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</si>
  <si>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</si>
  <si>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</si>
  <si>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</si>
  <si>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</si>
  <si>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</si>
  <si>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</si>
  <si>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</si>
  <si>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</si>
  <si>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</si>
  <si>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</si>
  <si>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</si>
  <si>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Januar bis März 2017, provisorische Ergebnisse</t>
  </si>
  <si>
    <t>Auskunft: Info-Tour 058 463 62 80, info-tour@bfs.admin.ch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</si>
</sst>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&quot;Vrai&quot;;&quot;Vrai&quot;;&quot;Faux&quot;"/>
    <numFmt numFmtId="192" formatCode="&quot;Actif&quot;;&quot;Actif&quot;;&quot;Inactif&quot;"/>
    <numFmt numFmtId="193" formatCode="[$-100C]dddd\ d\ mmmm\ yyyy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#,###,##0____;\-#,###,##0____;0____;@____"/>
    <numFmt numFmtId="198" formatCode="#,###,##0.0____;\-#,###,##0.0____;\-____;@____"/>
    <numFmt numFmtId="199" formatCode="#,##0.0_ ;\-#,##0.0\ 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9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95" fontId="2" fillId="33" borderId="10" xfId="47" applyNumberFormat="1" applyFont="1" applyFill="1" applyBorder="1" applyAlignment="1">
      <alignment/>
    </xf>
    <xf numFmtId="10" fontId="3" fillId="2" borderId="11" xfId="0" applyNumberFormat="1" applyFont="1" applyFill="1" applyBorder="1" applyAlignment="1">
      <alignment horizontal="center"/>
    </xf>
    <xf numFmtId="0" fontId="6" fillId="34" borderId="0" xfId="52" applyFont="1" applyFill="1" applyBorder="1">
      <alignment/>
      <protection/>
    </xf>
    <xf numFmtId="0" fontId="0" fillId="34" borderId="0" xfId="52" applyFont="1" applyFill="1" applyBorder="1">
      <alignment/>
      <protection/>
    </xf>
    <xf numFmtId="0" fontId="0" fillId="34" borderId="0" xfId="52" applyFont="1" applyFill="1">
      <alignment/>
      <protection/>
    </xf>
    <xf numFmtId="0" fontId="2" fillId="34" borderId="0" xfId="52" applyFont="1" applyFill="1">
      <alignment/>
      <protection/>
    </xf>
    <xf numFmtId="0" fontId="6" fillId="34" borderId="0" xfId="52" applyFont="1" applyFill="1" applyBorder="1" applyAlignment="1">
      <alignment horizontal="right"/>
      <protection/>
    </xf>
    <xf numFmtId="0" fontId="2" fillId="34" borderId="0" xfId="52" applyFont="1" applyFill="1" applyBorder="1">
      <alignment/>
      <protection/>
    </xf>
    <xf numFmtId="0" fontId="0" fillId="34" borderId="0" xfId="52" applyFill="1">
      <alignment/>
      <protection/>
    </xf>
    <xf numFmtId="0" fontId="7" fillId="34" borderId="12" xfId="52" applyFont="1" applyFill="1" applyBorder="1" applyAlignment="1">
      <alignment horizontal="left"/>
      <protection/>
    </xf>
    <xf numFmtId="0" fontId="7" fillId="35" borderId="13" xfId="52" applyFont="1" applyFill="1" applyBorder="1" applyAlignment="1">
      <alignment horizontal="right"/>
      <protection/>
    </xf>
    <xf numFmtId="0" fontId="7" fillId="34" borderId="14" xfId="52" applyFont="1" applyFill="1" applyBorder="1" applyAlignment="1">
      <alignment horizontal="right"/>
      <protection/>
    </xf>
    <xf numFmtId="0" fontId="7" fillId="34" borderId="0" xfId="52" applyFont="1" applyFill="1" applyAlignment="1">
      <alignment vertical="center"/>
      <protection/>
    </xf>
    <xf numFmtId="0" fontId="7" fillId="34" borderId="12" xfId="52" applyFont="1" applyFill="1" applyBorder="1" applyAlignment="1">
      <alignment horizontal="center" wrapText="1"/>
      <protection/>
    </xf>
    <xf numFmtId="0" fontId="10" fillId="34" borderId="0" xfId="52" applyFont="1" applyFill="1" applyAlignment="1">
      <alignment horizontal="center"/>
      <protection/>
    </xf>
    <xf numFmtId="0" fontId="7" fillId="36" borderId="12" xfId="52" applyFont="1" applyFill="1" applyBorder="1" applyAlignment="1">
      <alignment horizontal="left"/>
      <protection/>
    </xf>
    <xf numFmtId="197" fontId="7" fillId="37" borderId="13" xfId="52" applyNumberFormat="1" applyFont="1" applyFill="1" applyBorder="1" applyAlignment="1">
      <alignment horizontal="right"/>
      <protection/>
    </xf>
    <xf numFmtId="197" fontId="7" fillId="36" borderId="14" xfId="52" applyNumberFormat="1" applyFont="1" applyFill="1" applyBorder="1" applyAlignment="1">
      <alignment horizontal="right"/>
      <protection/>
    </xf>
    <xf numFmtId="0" fontId="7" fillId="34" borderId="0" xfId="52" applyFont="1" applyFill="1">
      <alignment/>
      <protection/>
    </xf>
    <xf numFmtId="198" fontId="9" fillId="36" borderId="12" xfId="52" applyNumberFormat="1" applyFont="1" applyFill="1" applyBorder="1">
      <alignment/>
      <protection/>
    </xf>
    <xf numFmtId="0" fontId="7" fillId="34" borderId="10" xfId="52" applyFont="1" applyFill="1" applyBorder="1" applyAlignment="1">
      <alignment horizontal="left"/>
      <protection/>
    </xf>
    <xf numFmtId="197" fontId="7" fillId="35" borderId="15" xfId="52" applyNumberFormat="1" applyFont="1" applyFill="1" applyBorder="1" applyAlignment="1">
      <alignment horizontal="center"/>
      <protection/>
    </xf>
    <xf numFmtId="197" fontId="7" fillId="34" borderId="16" xfId="52" applyNumberFormat="1" applyFont="1" applyFill="1" applyBorder="1" applyAlignment="1">
      <alignment horizontal="center"/>
      <protection/>
    </xf>
    <xf numFmtId="197" fontId="9" fillId="34" borderId="10" xfId="52" applyNumberFormat="1" applyFont="1" applyFill="1" applyBorder="1" applyAlignment="1">
      <alignment horizontal="center"/>
      <protection/>
    </xf>
    <xf numFmtId="1" fontId="7" fillId="35" borderId="10" xfId="52" applyNumberFormat="1" applyFont="1" applyFill="1" applyBorder="1" applyAlignment="1">
      <alignment horizontal="left" vertical="center"/>
      <protection/>
    </xf>
    <xf numFmtId="197" fontId="7" fillId="35" borderId="15" xfId="52" applyNumberFormat="1" applyFont="1" applyFill="1" applyBorder="1" applyAlignment="1">
      <alignment horizontal="right" vertical="center"/>
      <protection/>
    </xf>
    <xf numFmtId="198" fontId="7" fillId="34" borderId="16" xfId="52" applyNumberFormat="1" applyFont="1" applyFill="1" applyBorder="1">
      <alignment/>
      <protection/>
    </xf>
    <xf numFmtId="198" fontId="9" fillId="34" borderId="10" xfId="52" applyNumberFormat="1" applyFont="1" applyFill="1" applyBorder="1">
      <alignment/>
      <protection/>
    </xf>
    <xf numFmtId="0" fontId="10" fillId="34" borderId="0" xfId="52" applyFont="1" applyFill="1">
      <alignment/>
      <protection/>
    </xf>
    <xf numFmtId="1" fontId="7" fillId="35" borderId="11" xfId="52" applyNumberFormat="1" applyFont="1" applyFill="1" applyBorder="1" applyAlignment="1">
      <alignment horizontal="left" vertical="center"/>
      <protection/>
    </xf>
    <xf numFmtId="197" fontId="7" fillId="35" borderId="17" xfId="52" applyNumberFormat="1" applyFont="1" applyFill="1" applyBorder="1" applyAlignment="1">
      <alignment horizontal="right" vertical="center"/>
      <protection/>
    </xf>
    <xf numFmtId="198" fontId="7" fillId="34" borderId="18" xfId="52" applyNumberFormat="1" applyFont="1" applyFill="1" applyBorder="1">
      <alignment/>
      <protection/>
    </xf>
    <xf numFmtId="198" fontId="9" fillId="34" borderId="11" xfId="52" applyNumberFormat="1" applyFont="1" applyFill="1" applyBorder="1">
      <alignment/>
      <protection/>
    </xf>
    <xf numFmtId="0" fontId="7" fillId="34" borderId="0" xfId="52" applyFont="1" applyFill="1" applyBorder="1">
      <alignment/>
      <protection/>
    </xf>
    <xf numFmtId="198" fontId="7" fillId="34" borderId="0" xfId="52" applyNumberFormat="1" applyFont="1" applyFill="1" applyBorder="1">
      <alignment/>
      <protection/>
    </xf>
    <xf numFmtId="0" fontId="11" fillId="34" borderId="0" xfId="52" applyFont="1" applyFill="1" applyBorder="1">
      <alignment/>
      <protection/>
    </xf>
    <xf numFmtId="190" fontId="7" fillId="34" borderId="0" xfId="52" applyNumberFormat="1" applyFont="1" applyFill="1" applyBorder="1">
      <alignment/>
      <protection/>
    </xf>
    <xf numFmtId="198" fontId="2" fillId="34" borderId="0" xfId="52" applyNumberFormat="1" applyFont="1" applyFill="1" applyBorder="1">
      <alignment/>
      <protection/>
    </xf>
    <xf numFmtId="0" fontId="7" fillId="34" borderId="0" xfId="52" applyFont="1" applyFill="1" applyBorder="1" applyAlignment="1">
      <alignment horizontal="left"/>
      <protection/>
    </xf>
    <xf numFmtId="0" fontId="12" fillId="34" borderId="0" xfId="52" applyFont="1" applyFill="1" applyAlignment="1">
      <alignment/>
      <protection/>
    </xf>
    <xf numFmtId="197" fontId="7" fillId="35" borderId="0" xfId="52" applyNumberFormat="1" applyFont="1" applyFill="1" applyBorder="1" applyAlignment="1">
      <alignment/>
      <protection/>
    </xf>
    <xf numFmtId="198" fontId="13" fillId="35" borderId="0" xfId="52" applyNumberFormat="1" applyFont="1" applyFill="1" applyBorder="1" applyAlignment="1">
      <alignment horizontal="right"/>
      <protection/>
    </xf>
    <xf numFmtId="199" fontId="10" fillId="34" borderId="0" xfId="52" applyNumberFormat="1" applyFont="1" applyFill="1">
      <alignment/>
      <protection/>
    </xf>
    <xf numFmtId="198" fontId="10" fillId="34" borderId="0" xfId="52" applyNumberFormat="1" applyFont="1" applyFill="1">
      <alignment/>
      <protection/>
    </xf>
    <xf numFmtId="197" fontId="7" fillId="34" borderId="0" xfId="52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2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195" fontId="2" fillId="38" borderId="15" xfId="47" applyNumberFormat="1" applyFont="1" applyFill="1" applyBorder="1" applyAlignment="1">
      <alignment/>
    </xf>
    <xf numFmtId="195" fontId="2" fillId="33" borderId="15" xfId="47" applyNumberFormat="1" applyFont="1" applyFill="1" applyBorder="1" applyAlignment="1">
      <alignment/>
    </xf>
    <xf numFmtId="0" fontId="0" fillId="33" borderId="0" xfId="52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195" fontId="3" fillId="39" borderId="17" xfId="47" applyNumberFormat="1" applyFont="1" applyFill="1" applyBorder="1" applyAlignment="1">
      <alignment/>
    </xf>
    <xf numFmtId="0" fontId="0" fillId="33" borderId="10" xfId="52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top"/>
    </xf>
    <xf numFmtId="1" fontId="2" fillId="38" borderId="10" xfId="0" applyNumberFormat="1" applyFont="1" applyFill="1" applyBorder="1" applyAlignment="1">
      <alignment horizontal="left"/>
    </xf>
    <xf numFmtId="1" fontId="3" fillId="39" borderId="11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0" xfId="52" applyFont="1" applyFill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7109375" style="9" customWidth="1"/>
    <col min="4" max="4" width="14.7109375" style="7" customWidth="1"/>
    <col min="5" max="5" width="14.7109375" style="9" customWidth="1"/>
    <col min="6" max="9" width="14.7109375" style="10" customWidth="1"/>
    <col min="10" max="10" width="15.421875" style="10" bestFit="1" customWidth="1"/>
    <col min="11" max="12" width="14.7109375" style="10" customWidth="1"/>
    <col min="13" max="13" width="15.421875" style="10" bestFit="1" customWidth="1"/>
    <col min="14" max="14" width="14.7109375" style="10" customWidth="1"/>
    <col min="15" max="16384" width="11.421875" style="10" customWidth="1"/>
  </cols>
  <sheetData>
    <row r="1" spans="1:14" s="6" customFormat="1" ht="12.75">
      <c r="A1" s="4" t="s">
        <v>23</v>
      </c>
      <c r="B1" s="5"/>
      <c r="D1" s="7"/>
      <c r="N1" s="8" t="s">
        <v>24</v>
      </c>
    </row>
    <row r="2" spans="1:5" s="6" customFormat="1" ht="12.75">
      <c r="A2" s="4" t="s">
        <v>47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4" t="s">
        <v>0</v>
      </c>
      <c r="C4" s="65"/>
      <c r="D4" s="66"/>
      <c r="E4" s="64" t="s">
        <v>1</v>
      </c>
      <c r="F4" s="65"/>
      <c r="G4" s="66"/>
      <c r="H4" s="48"/>
      <c r="I4" s="67" t="s">
        <v>0</v>
      </c>
      <c r="J4" s="67"/>
      <c r="K4" s="67"/>
      <c r="L4" s="67" t="s">
        <v>1</v>
      </c>
      <c r="M4" s="67"/>
      <c r="N4" s="67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62" t="s">
        <v>9</v>
      </c>
      <c r="B6" s="52">
        <v>3298</v>
      </c>
      <c r="C6" s="53">
        <v>1660</v>
      </c>
      <c r="D6" s="53">
        <v>4958</v>
      </c>
      <c r="E6" s="52">
        <v>15079</v>
      </c>
      <c r="F6" s="53">
        <v>8110</v>
      </c>
      <c r="G6" s="2">
        <v>23189</v>
      </c>
      <c r="H6" s="54"/>
      <c r="I6" s="55">
        <v>0.0459</v>
      </c>
      <c r="J6" s="55">
        <v>0.0307</v>
      </c>
      <c r="K6" s="55">
        <v>0.0378</v>
      </c>
      <c r="L6" s="55">
        <v>0.036</v>
      </c>
      <c r="M6" s="55">
        <v>0.0317</v>
      </c>
      <c r="N6" s="1">
        <v>0.0311</v>
      </c>
    </row>
    <row r="7" spans="1:14" ht="12.75">
      <c r="A7" s="62" t="s">
        <v>10</v>
      </c>
      <c r="B7" s="52">
        <v>4595</v>
      </c>
      <c r="C7" s="53">
        <v>2435</v>
      </c>
      <c r="D7" s="53">
        <v>7030</v>
      </c>
      <c r="E7" s="52">
        <v>17446</v>
      </c>
      <c r="F7" s="53">
        <v>10950</v>
      </c>
      <c r="G7" s="2">
        <v>28396</v>
      </c>
      <c r="H7" s="54"/>
      <c r="I7" s="55">
        <v>0.053</v>
      </c>
      <c r="J7" s="55">
        <v>0.0534</v>
      </c>
      <c r="K7" s="55">
        <v>0.0514</v>
      </c>
      <c r="L7" s="55">
        <v>0.0473</v>
      </c>
      <c r="M7" s="55">
        <v>0.0449</v>
      </c>
      <c r="N7" s="1">
        <v>0.0432</v>
      </c>
    </row>
    <row r="8" spans="1:14" ht="12.75">
      <c r="A8" s="62" t="s">
        <v>11</v>
      </c>
      <c r="B8" s="52">
        <v>6424</v>
      </c>
      <c r="C8" s="53">
        <v>2950</v>
      </c>
      <c r="D8" s="53">
        <v>9374</v>
      </c>
      <c r="E8" s="52">
        <v>21596</v>
      </c>
      <c r="F8" s="53">
        <v>12474</v>
      </c>
      <c r="G8" s="2">
        <v>34070</v>
      </c>
      <c r="H8" s="54"/>
      <c r="I8" s="55">
        <v>0.0369</v>
      </c>
      <c r="J8" s="55">
        <v>0.0342</v>
      </c>
      <c r="K8" s="55">
        <v>0.0333</v>
      </c>
      <c r="L8" s="55">
        <v>0.0389</v>
      </c>
      <c r="M8" s="55">
        <v>0.0418</v>
      </c>
      <c r="N8" s="1">
        <v>0.0353</v>
      </c>
    </row>
    <row r="9" spans="1:14" ht="12.75">
      <c r="A9" s="63" t="s">
        <v>7</v>
      </c>
      <c r="B9" s="57">
        <v>14317</v>
      </c>
      <c r="C9" s="57">
        <v>7045</v>
      </c>
      <c r="D9" s="57">
        <v>21362</v>
      </c>
      <c r="E9" s="57">
        <v>54121</v>
      </c>
      <c r="F9" s="57">
        <v>31534</v>
      </c>
      <c r="G9" s="57">
        <v>85655</v>
      </c>
      <c r="H9" s="58"/>
      <c r="I9" s="59">
        <v>0.0273</v>
      </c>
      <c r="J9" s="60">
        <v>0.0257</v>
      </c>
      <c r="K9" s="60">
        <v>0.0254</v>
      </c>
      <c r="L9" s="60">
        <v>0.0253</v>
      </c>
      <c r="M9" s="60">
        <v>0.0237</v>
      </c>
      <c r="N9" s="3">
        <v>0.0226</v>
      </c>
    </row>
    <row r="10" spans="1:8" ht="27.75" customHeight="1">
      <c r="A10" s="68" t="s">
        <v>31</v>
      </c>
      <c r="B10" s="68"/>
      <c r="C10" s="68"/>
      <c r="D10" s="68"/>
      <c r="E10" s="68"/>
      <c r="F10" s="68"/>
      <c r="G10" s="68"/>
      <c r="H10" s="68"/>
    </row>
    <row r="11" spans="1:5" ht="13.5" customHeight="1">
      <c r="A11" s="40" t="s">
        <v>43</v>
      </c>
      <c r="C11" s="39"/>
      <c r="D11" s="20"/>
      <c r="E11" s="35"/>
    </row>
    <row r="12" spans="3:5" ht="6" customHeight="1">
      <c r="C12" s="39"/>
      <c r="D12" s="20"/>
      <c r="E12" s="35"/>
    </row>
    <row r="13" spans="1:5" ht="13.5">
      <c r="A13" s="40" t="s">
        <v>32</v>
      </c>
      <c r="D13" s="20"/>
      <c r="E13" s="38"/>
    </row>
    <row r="14" spans="1:5" ht="13.5">
      <c r="A14" s="35" t="s">
        <v>48</v>
      </c>
      <c r="D14" s="20"/>
      <c r="E14" s="35"/>
    </row>
    <row r="15" spans="1:5" ht="13.5">
      <c r="A15" s="35" t="s">
        <v>34</v>
      </c>
      <c r="D15" s="20"/>
      <c r="E15" s="35"/>
    </row>
  </sheetData>
  <sheetProtection/>
  <mergeCells count="5">
    <mergeCell ref="B4:D4"/>
    <mergeCell ref="E4:G4"/>
    <mergeCell ref="I4:K4"/>
    <mergeCell ref="L4:N4"/>
    <mergeCell ref="A10:H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41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8" s="30" customFormat="1" ht="13.5">
      <c r="A7" s="26" t="s">
        <v>9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  <c r="H7" s="45"/>
    </row>
    <row r="8" spans="1:8" s="30" customFormat="1" ht="13.5">
      <c r="A8" s="26" t="s">
        <v>10</v>
      </c>
      <c r="B8" s="27">
        <v>33481</v>
      </c>
      <c r="C8" s="28">
        <f t="shared" si="0"/>
        <v>0.9895380461285923</v>
      </c>
      <c r="D8" s="20"/>
      <c r="E8" s="29">
        <v>4.96</v>
      </c>
      <c r="H8" s="45"/>
    </row>
    <row r="9" spans="1:8" s="30" customFormat="1" ht="13.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3.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3.5">
      <c r="A11" s="26" t="s">
        <v>15</v>
      </c>
      <c r="B11" s="27">
        <v>268196</v>
      </c>
      <c r="C11" s="28">
        <f t="shared" si="0"/>
        <v>7.926589582733609</v>
      </c>
      <c r="D11" s="20"/>
      <c r="E11" s="29">
        <v>1.99</v>
      </c>
      <c r="H11" s="45"/>
    </row>
    <row r="12" spans="1:8" s="30" customFormat="1" ht="13.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3.5">
      <c r="A13" s="26" t="s">
        <v>17</v>
      </c>
      <c r="B13" s="27">
        <v>1158214</v>
      </c>
      <c r="C13" s="28">
        <f t="shared" si="0"/>
        <v>34.23126007463282</v>
      </c>
      <c r="D13" s="20"/>
      <c r="E13" s="29">
        <v>1.37</v>
      </c>
      <c r="H13" s="45"/>
    </row>
    <row r="14" spans="1:8" s="30" customFormat="1" ht="13.5">
      <c r="A14" s="26" t="s">
        <v>18</v>
      </c>
      <c r="B14" s="27">
        <v>981129</v>
      </c>
      <c r="C14" s="28">
        <f t="shared" si="0"/>
        <v>28.99747539380842</v>
      </c>
      <c r="D14" s="20"/>
      <c r="E14" s="29">
        <v>1.58</v>
      </c>
      <c r="H14" s="45"/>
    </row>
    <row r="15" spans="1:8" s="30" customFormat="1" ht="13.5">
      <c r="A15" s="26" t="s">
        <v>19</v>
      </c>
      <c r="B15" s="27">
        <v>255594</v>
      </c>
      <c r="C15" s="28">
        <f t="shared" si="0"/>
        <v>7.554134803685416</v>
      </c>
      <c r="D15" s="20"/>
      <c r="E15" s="29">
        <v>1.45</v>
      </c>
      <c r="H15" s="45"/>
    </row>
    <row r="16" spans="1:8" s="30" customFormat="1" ht="13.5">
      <c r="A16" s="26" t="s">
        <v>20</v>
      </c>
      <c r="B16" s="27">
        <v>125467</v>
      </c>
      <c r="C16" s="28">
        <f t="shared" si="0"/>
        <v>3.708203758358953</v>
      </c>
      <c r="D16" s="20"/>
      <c r="E16" s="29">
        <v>3.95</v>
      </c>
      <c r="H16" s="45"/>
    </row>
    <row r="17" spans="1:8" s="30" customFormat="1" ht="13.5">
      <c r="A17" s="26" t="s">
        <v>21</v>
      </c>
      <c r="B17" s="27">
        <v>10176</v>
      </c>
      <c r="C17" s="28">
        <f t="shared" si="0"/>
        <v>0.3007538352320587</v>
      </c>
      <c r="D17" s="20"/>
      <c r="E17" s="29">
        <v>7.18</v>
      </c>
      <c r="H17" s="45"/>
    </row>
    <row r="18" spans="1:8" s="30" customFormat="1" ht="13.5">
      <c r="A18" s="31" t="s">
        <v>22</v>
      </c>
      <c r="B18" s="32">
        <v>28936</v>
      </c>
      <c r="C18" s="33">
        <f t="shared" si="0"/>
        <v>0.8552096085175755</v>
      </c>
      <c r="D18" s="20"/>
      <c r="E18" s="34">
        <v>6.5</v>
      </c>
      <c r="H18" s="45"/>
    </row>
    <row r="19" spans="1:5" s="30" customFormat="1" ht="13.5">
      <c r="A19" s="35"/>
      <c r="B19" s="46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00390625" style="9" customWidth="1"/>
    <col min="2" max="3" width="14.7109375" style="9" customWidth="1"/>
    <col min="4" max="4" width="14.7109375" style="7" customWidth="1"/>
    <col min="5" max="5" width="14.7109375" style="9" customWidth="1"/>
    <col min="6" max="9" width="14.7109375" style="10" customWidth="1"/>
    <col min="10" max="10" width="15.421875" style="10" bestFit="1" customWidth="1"/>
    <col min="11" max="12" width="14.7109375" style="10" customWidth="1"/>
    <col min="13" max="13" width="15.421875" style="10" bestFit="1" customWidth="1"/>
    <col min="14" max="14" width="14.7109375" style="10" customWidth="1"/>
    <col min="15" max="16384" width="11.421875" style="10" customWidth="1"/>
  </cols>
  <sheetData>
    <row r="1" spans="1:14" s="6" customFormat="1" ht="12.75">
      <c r="A1" s="4" t="s">
        <v>23</v>
      </c>
      <c r="B1" s="5"/>
      <c r="D1" s="7"/>
      <c r="N1" s="8" t="s">
        <v>24</v>
      </c>
    </row>
    <row r="2" spans="1:5" s="6" customFormat="1" ht="12.75">
      <c r="A2" s="4" t="s">
        <v>42</v>
      </c>
      <c r="B2" s="5"/>
      <c r="C2" s="5"/>
      <c r="D2" s="7"/>
      <c r="E2" s="9"/>
    </row>
    <row r="3" spans="1:5" s="30" customFormat="1" ht="13.5">
      <c r="A3" s="9" t="s">
        <v>26</v>
      </c>
      <c r="B3" s="35"/>
      <c r="C3" s="36"/>
      <c r="D3" s="20"/>
      <c r="E3" s="36"/>
    </row>
    <row r="4" spans="1:14" ht="12.75">
      <c r="A4" s="47"/>
      <c r="B4" s="64" t="s">
        <v>0</v>
      </c>
      <c r="C4" s="65"/>
      <c r="D4" s="66"/>
      <c r="E4" s="64" t="s">
        <v>1</v>
      </c>
      <c r="F4" s="65"/>
      <c r="G4" s="66"/>
      <c r="H4" s="48"/>
      <c r="I4" s="67" t="s">
        <v>0</v>
      </c>
      <c r="J4" s="67"/>
      <c r="K4" s="67"/>
      <c r="L4" s="67" t="s">
        <v>1</v>
      </c>
      <c r="M4" s="67"/>
      <c r="N4" s="67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 ht="12.75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0.0231</v>
      </c>
      <c r="J6" s="55">
        <v>0.0176</v>
      </c>
      <c r="K6" s="55">
        <v>0.0198</v>
      </c>
      <c r="L6" s="55">
        <v>0.0173</v>
      </c>
      <c r="M6" s="55">
        <v>0.0148</v>
      </c>
      <c r="N6" s="1">
        <v>0.0148</v>
      </c>
    </row>
    <row r="7" spans="1:14" ht="12.75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0.0364</v>
      </c>
      <c r="J7" s="55">
        <v>0.0329</v>
      </c>
      <c r="K7" s="55">
        <v>0.0342</v>
      </c>
      <c r="L7" s="55">
        <v>0.0252</v>
      </c>
      <c r="M7" s="55">
        <v>0.0239</v>
      </c>
      <c r="N7" s="1">
        <v>0.0232</v>
      </c>
    </row>
    <row r="8" spans="1:14" ht="12.75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0.0056</v>
      </c>
      <c r="J8" s="55">
        <v>0.0069</v>
      </c>
      <c r="K8" s="55">
        <v>0.0054</v>
      </c>
      <c r="L8" s="55">
        <v>0.0049</v>
      </c>
      <c r="M8" s="55">
        <v>0.0078</v>
      </c>
      <c r="N8" s="1">
        <v>0.0052</v>
      </c>
    </row>
    <row r="9" spans="1:14" ht="12.75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0.0032</v>
      </c>
      <c r="J9" s="55">
        <v>0.0054</v>
      </c>
      <c r="K9" s="55">
        <v>0.0033</v>
      </c>
      <c r="L9" s="55">
        <v>0.0027</v>
      </c>
      <c r="M9" s="55">
        <v>0.0072</v>
      </c>
      <c r="N9" s="1">
        <v>0.0032</v>
      </c>
    </row>
    <row r="10" spans="1:14" ht="12.75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0.0038</v>
      </c>
      <c r="J10" s="55">
        <v>0.0057</v>
      </c>
      <c r="K10" s="55">
        <v>0.0037</v>
      </c>
      <c r="L10" s="55">
        <v>0.0038</v>
      </c>
      <c r="M10" s="55">
        <v>0.0044</v>
      </c>
      <c r="N10" s="1">
        <v>0.0034</v>
      </c>
    </row>
    <row r="11" spans="1:14" ht="12.75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0.0046</v>
      </c>
      <c r="J11" s="55">
        <v>0.0044</v>
      </c>
      <c r="K11" s="55">
        <v>0.0037</v>
      </c>
      <c r="L11" s="55">
        <v>0.0045</v>
      </c>
      <c r="M11" s="55">
        <v>0.0041</v>
      </c>
      <c r="N11" s="1">
        <v>0.0038</v>
      </c>
    </row>
    <row r="12" spans="1:14" ht="12.75">
      <c r="A12" s="51" t="s">
        <v>17</v>
      </c>
      <c r="B12" s="52">
        <v>181894</v>
      </c>
      <c r="C12" s="53">
        <v>104274</v>
      </c>
      <c r="D12" s="53">
        <v>286168</v>
      </c>
      <c r="E12" s="52">
        <v>588958</v>
      </c>
      <c r="F12" s="53">
        <v>255800</v>
      </c>
      <c r="G12" s="2">
        <v>844758</v>
      </c>
      <c r="H12" s="54"/>
      <c r="I12" s="55">
        <v>0.004</v>
      </c>
      <c r="J12" s="55">
        <v>0.0053</v>
      </c>
      <c r="K12" s="55">
        <v>0.0036</v>
      </c>
      <c r="L12" s="55">
        <v>0.0039</v>
      </c>
      <c r="M12" s="55">
        <v>0.0043</v>
      </c>
      <c r="N12" s="1">
        <v>0.0034</v>
      </c>
    </row>
    <row r="13" spans="1:14" ht="12.75">
      <c r="A13" s="51" t="s">
        <v>18</v>
      </c>
      <c r="B13" s="52">
        <v>142808</v>
      </c>
      <c r="C13" s="53">
        <v>132321</v>
      </c>
      <c r="D13" s="53">
        <v>275129</v>
      </c>
      <c r="E13" s="52">
        <v>425655</v>
      </c>
      <c r="F13" s="53">
        <v>364138</v>
      </c>
      <c r="G13" s="2">
        <v>789793</v>
      </c>
      <c r="H13" s="54"/>
      <c r="I13" s="55">
        <v>0.0068</v>
      </c>
      <c r="J13" s="55">
        <v>0.0055</v>
      </c>
      <c r="K13" s="55">
        <v>0.0049</v>
      </c>
      <c r="L13" s="55">
        <v>0.0063</v>
      </c>
      <c r="M13" s="55">
        <v>0.0052</v>
      </c>
      <c r="N13" s="1">
        <v>0.0047</v>
      </c>
    </row>
    <row r="14" spans="1:14" ht="12.75">
      <c r="A14" s="51" t="s">
        <v>19</v>
      </c>
      <c r="B14" s="52">
        <v>66089</v>
      </c>
      <c r="C14" s="53">
        <v>44289</v>
      </c>
      <c r="D14" s="53">
        <v>110378</v>
      </c>
      <c r="E14" s="52">
        <v>169505</v>
      </c>
      <c r="F14" s="53">
        <v>111275</v>
      </c>
      <c r="G14" s="2">
        <v>280780</v>
      </c>
      <c r="H14" s="54"/>
      <c r="I14" s="55">
        <v>0.0043</v>
      </c>
      <c r="J14" s="55">
        <v>0.0057</v>
      </c>
      <c r="K14" s="55">
        <v>0.0039</v>
      </c>
      <c r="L14" s="55">
        <v>0.0041</v>
      </c>
      <c r="M14" s="55">
        <v>0.0059</v>
      </c>
      <c r="N14" s="1">
        <v>0.0039</v>
      </c>
    </row>
    <row r="15" spans="1:14" ht="12.75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0.0081</v>
      </c>
      <c r="J15" s="55">
        <v>0.0077</v>
      </c>
      <c r="K15" s="55">
        <v>0.0071</v>
      </c>
      <c r="L15" s="55">
        <v>0.0069</v>
      </c>
      <c r="M15" s="55">
        <v>0.0094</v>
      </c>
      <c r="N15" s="1">
        <v>0.0066</v>
      </c>
    </row>
    <row r="16" spans="1:14" ht="12.75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0.0407</v>
      </c>
      <c r="J16" s="55">
        <v>0.0242</v>
      </c>
      <c r="K16" s="55">
        <v>0.0304</v>
      </c>
      <c r="L16" s="55">
        <v>0.0444</v>
      </c>
      <c r="M16" s="55">
        <v>0.0229</v>
      </c>
      <c r="N16" s="1">
        <v>0.0313</v>
      </c>
    </row>
    <row r="17" spans="1:14" ht="12.75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0.0244</v>
      </c>
      <c r="J17" s="55">
        <v>0.0302</v>
      </c>
      <c r="K17" s="55">
        <v>0.0215</v>
      </c>
      <c r="L17" s="55">
        <v>0.0169</v>
      </c>
      <c r="M17" s="55">
        <v>0.033</v>
      </c>
      <c r="N17" s="1">
        <v>0.0178</v>
      </c>
    </row>
    <row r="18" spans="1:14" ht="12.75">
      <c r="A18" s="56" t="s">
        <v>7</v>
      </c>
      <c r="B18" s="57">
        <v>588705</v>
      </c>
      <c r="C18" s="57">
        <v>378380</v>
      </c>
      <c r="D18" s="57">
        <v>967085</v>
      </c>
      <c r="E18" s="57">
        <v>1789067</v>
      </c>
      <c r="F18" s="57">
        <v>997141</v>
      </c>
      <c r="G18" s="57">
        <v>2786208</v>
      </c>
      <c r="H18" s="58"/>
      <c r="I18" s="59">
        <v>0.0024</v>
      </c>
      <c r="J18" s="60">
        <v>0.0027</v>
      </c>
      <c r="K18" s="60">
        <v>0.0022</v>
      </c>
      <c r="L18" s="60">
        <v>0.0023</v>
      </c>
      <c r="M18" s="60">
        <v>0.0025</v>
      </c>
      <c r="N18" s="3">
        <v>0.002</v>
      </c>
    </row>
    <row r="19" spans="1:8" ht="27.75" customHeight="1">
      <c r="A19" s="68" t="s">
        <v>31</v>
      </c>
      <c r="B19" s="68"/>
      <c r="C19" s="68"/>
      <c r="D19" s="68"/>
      <c r="E19" s="68"/>
      <c r="F19" s="68"/>
      <c r="G19" s="68"/>
      <c r="H19" s="68"/>
    </row>
    <row r="20" spans="1:5" ht="13.5" customHeight="1">
      <c r="A20" s="40" t="s">
        <v>43</v>
      </c>
      <c r="C20" s="39"/>
      <c r="D20" s="20"/>
      <c r="E20" s="35"/>
    </row>
    <row r="21" spans="3:5" ht="6" customHeight="1">
      <c r="C21" s="39"/>
      <c r="D21" s="20"/>
      <c r="E21" s="35"/>
    </row>
    <row r="22" spans="1:5" ht="13.5">
      <c r="A22" s="40" t="s">
        <v>32</v>
      </c>
      <c r="D22" s="20"/>
      <c r="E22" s="38"/>
    </row>
    <row r="23" spans="1:5" ht="13.5">
      <c r="A23" s="35" t="s">
        <v>33</v>
      </c>
      <c r="D23" s="20"/>
      <c r="E23" s="35"/>
    </row>
    <row r="24" spans="1:5" ht="13.5">
      <c r="A24" s="35" t="s">
        <v>34</v>
      </c>
      <c r="D24" s="20"/>
      <c r="E24" s="35"/>
    </row>
  </sheetData>
  <sheetProtection/>
  <mergeCells count="5">
    <mergeCell ref="A19:H19"/>
    <mergeCell ref="B4:D4"/>
    <mergeCell ref="E4:G4"/>
    <mergeCell ref="I4:K4"/>
    <mergeCell ref="L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25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6" s="30" customFormat="1" ht="13.5">
      <c r="A7" s="26" t="s">
        <v>9</v>
      </c>
      <c r="B7" s="27">
        <v>23848</v>
      </c>
      <c r="C7" s="28">
        <f>100*(B7/B$5)</f>
        <v>0.8974590558766861</v>
      </c>
      <c r="D7" s="20"/>
      <c r="E7" s="29">
        <v>1.5</v>
      </c>
      <c r="F7" s="16"/>
    </row>
    <row r="8" spans="1:6" s="30" customFormat="1" ht="13.5">
      <c r="A8" s="26" t="s">
        <v>10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  <c r="F8" s="16"/>
    </row>
    <row r="9" spans="1:6" s="30" customFormat="1" ht="13.5">
      <c r="A9" s="26" t="s">
        <v>11</v>
      </c>
      <c r="B9" s="27">
        <v>25806</v>
      </c>
      <c r="C9" s="28">
        <f t="shared" si="0"/>
        <v>0.9711434248554912</v>
      </c>
      <c r="D9" s="20"/>
      <c r="E9" s="29">
        <v>0.83</v>
      </c>
      <c r="F9" s="16"/>
    </row>
    <row r="10" spans="1:6" s="30" customFormat="1" ht="13.5">
      <c r="A10" s="26" t="s">
        <v>14</v>
      </c>
      <c r="B10" s="27">
        <v>127104</v>
      </c>
      <c r="C10" s="28">
        <f t="shared" si="0"/>
        <v>4.783236994219653</v>
      </c>
      <c r="D10" s="20"/>
      <c r="E10" s="29">
        <v>0.15</v>
      </c>
      <c r="F10" s="16"/>
    </row>
    <row r="11" spans="1:6" s="30" customFormat="1" ht="13.5">
      <c r="A11" s="26" t="s">
        <v>15</v>
      </c>
      <c r="B11" s="27">
        <v>229019</v>
      </c>
      <c r="C11" s="28">
        <f t="shared" si="0"/>
        <v>8.618549795279383</v>
      </c>
      <c r="D11" s="20"/>
      <c r="E11" s="29">
        <v>0.32</v>
      </c>
      <c r="F11" s="16"/>
    </row>
    <row r="12" spans="1:6" s="30" customFormat="1" ht="13.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3.5">
      <c r="A13" s="26" t="s">
        <v>17</v>
      </c>
      <c r="B13" s="27">
        <v>886903</v>
      </c>
      <c r="C13" s="28">
        <f t="shared" si="0"/>
        <v>33.37634724229287</v>
      </c>
      <c r="D13" s="20"/>
      <c r="E13" s="29">
        <v>0.16999999999999998</v>
      </c>
      <c r="F13" s="16"/>
    </row>
    <row r="14" spans="1:6" s="30" customFormat="1" ht="13.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3.5">
      <c r="A15" s="26" t="s">
        <v>19</v>
      </c>
      <c r="B15" s="27">
        <v>227560</v>
      </c>
      <c r="C15" s="28">
        <f t="shared" si="0"/>
        <v>8.563644026974952</v>
      </c>
      <c r="D15" s="20"/>
      <c r="E15" s="29">
        <v>0.25</v>
      </c>
      <c r="F15" s="16"/>
    </row>
    <row r="16" spans="1:6" s="30" customFormat="1" ht="13.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0.29</v>
      </c>
      <c r="F16" s="16"/>
    </row>
    <row r="17" spans="1:6" s="30" customFormat="1" ht="13.5">
      <c r="A17" s="26" t="s">
        <v>21</v>
      </c>
      <c r="B17" s="27">
        <v>14399</v>
      </c>
      <c r="C17" s="28">
        <f t="shared" si="0"/>
        <v>0.5418698819845857</v>
      </c>
      <c r="D17" s="20"/>
      <c r="E17" s="29">
        <v>0.6799999999999999</v>
      </c>
      <c r="F17" s="16"/>
    </row>
    <row r="18" spans="1:6" s="30" customFormat="1" ht="13.5">
      <c r="A18" s="31" t="s">
        <v>22</v>
      </c>
      <c r="B18" s="32">
        <v>21078</v>
      </c>
      <c r="C18" s="33">
        <f>100*(B18/B$5)</f>
        <v>0.7932171242774566</v>
      </c>
      <c r="D18" s="20"/>
      <c r="E18" s="34">
        <v>1.51</v>
      </c>
      <c r="F18" s="16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35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10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3.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14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3.5">
      <c r="A11" s="26" t="s">
        <v>15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3.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18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3.5">
      <c r="A15" s="26" t="s">
        <v>19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3.5">
      <c r="A16" s="26" t="s">
        <v>20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3.5">
      <c r="A17" s="26" t="s">
        <v>21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3.5">
      <c r="A18" s="31" t="s">
        <v>22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36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3.5">
      <c r="A8" s="26" t="s">
        <v>10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3.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14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3.5">
      <c r="A11" s="26" t="s">
        <v>15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3.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17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3.5">
      <c r="A14" s="26" t="s">
        <v>18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3.5">
      <c r="A15" s="26" t="s">
        <v>19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3.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3.5">
      <c r="A17" s="26" t="s">
        <v>21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3.5">
      <c r="A18" s="31" t="s">
        <v>22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37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23409</v>
      </c>
      <c r="C7" s="28">
        <v>0.7896558424210041</v>
      </c>
      <c r="D7" s="20"/>
      <c r="E7" s="29">
        <v>3.32</v>
      </c>
    </row>
    <row r="8" spans="1:5" s="30" customFormat="1" ht="13.5">
      <c r="A8" s="26" t="s">
        <v>10</v>
      </c>
      <c r="B8" s="27">
        <v>26990</v>
      </c>
      <c r="C8" s="28">
        <v>0.9104537223692982</v>
      </c>
      <c r="D8" s="20"/>
      <c r="E8" s="29">
        <v>3.37</v>
      </c>
    </row>
    <row r="9" spans="1:5" s="30" customFormat="1" ht="13.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3.5">
      <c r="A10" s="26" t="s">
        <v>14</v>
      </c>
      <c r="B10" s="27">
        <v>127588</v>
      </c>
      <c r="C10" s="28">
        <v>4.303926251561839</v>
      </c>
      <c r="D10" s="20"/>
      <c r="E10" s="29">
        <v>2.4899999999999998</v>
      </c>
    </row>
    <row r="11" spans="1:5" s="30" customFormat="1" ht="13.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3.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3.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3.5">
      <c r="A14" s="26" t="s">
        <v>18</v>
      </c>
      <c r="B14" s="27">
        <v>862923</v>
      </c>
      <c r="C14" s="28">
        <v>29.108983233348717</v>
      </c>
      <c r="D14" s="20"/>
      <c r="E14" s="29">
        <v>1.13</v>
      </c>
    </row>
    <row r="15" spans="1:5" s="30" customFormat="1" ht="13.5">
      <c r="A15" s="26" t="s">
        <v>19</v>
      </c>
      <c r="B15" s="27">
        <v>267924</v>
      </c>
      <c r="C15" s="28">
        <v>9.037880811858905</v>
      </c>
      <c r="D15" s="20"/>
      <c r="E15" s="29">
        <v>1.77</v>
      </c>
    </row>
    <row r="16" spans="1:5" s="30" customFormat="1" ht="13.5">
      <c r="A16" s="26" t="s">
        <v>20</v>
      </c>
      <c r="B16" s="27">
        <v>124203</v>
      </c>
      <c r="C16" s="28">
        <v>4.189740039993847</v>
      </c>
      <c r="D16" s="20"/>
      <c r="E16" s="29">
        <v>1.6</v>
      </c>
    </row>
    <row r="17" spans="1:5" s="30" customFormat="1" ht="13.5">
      <c r="A17" s="26" t="s">
        <v>21</v>
      </c>
      <c r="B17" s="27">
        <v>11020</v>
      </c>
      <c r="C17" s="28">
        <v>0.3717376813823514</v>
      </c>
      <c r="D17" s="20"/>
      <c r="E17" s="29">
        <v>2.37</v>
      </c>
    </row>
    <row r="18" spans="1:5" s="30" customFormat="1" ht="13.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4:5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38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3.5">
      <c r="A8" s="26" t="s">
        <v>10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3.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15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3.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17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3.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19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3.5">
      <c r="A16" s="26" t="s">
        <v>20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3.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3.5">
      <c r="A18" s="31" t="s">
        <v>22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39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7" s="30" customFormat="1" ht="13.5">
      <c r="A7" s="26" t="s">
        <v>9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  <c r="G7" s="44"/>
    </row>
    <row r="8" spans="1:7" s="30" customFormat="1" ht="13.5">
      <c r="A8" s="26" t="s">
        <v>10</v>
      </c>
      <c r="B8" s="27">
        <v>29596</v>
      </c>
      <c r="C8" s="28">
        <f t="shared" si="0"/>
        <v>0.9021668953887554</v>
      </c>
      <c r="D8" s="20"/>
      <c r="E8" s="29">
        <v>4.29</v>
      </c>
      <c r="G8" s="44"/>
    </row>
    <row r="9" spans="1:7" s="30" customFormat="1" ht="13.5">
      <c r="A9" s="26" t="s">
        <v>11</v>
      </c>
      <c r="B9" s="27">
        <v>29941</v>
      </c>
      <c r="C9" s="28">
        <f t="shared" si="0"/>
        <v>0.9126834374521803</v>
      </c>
      <c r="D9" s="20"/>
      <c r="E9" s="29">
        <v>1.97</v>
      </c>
      <c r="G9" s="44"/>
    </row>
    <row r="10" spans="1:7" s="30" customFormat="1" ht="13.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3.5">
      <c r="A11" s="26" t="s">
        <v>15</v>
      </c>
      <c r="B11" s="27">
        <v>240495</v>
      </c>
      <c r="C11" s="28">
        <f t="shared" si="0"/>
        <v>7.330944300125649</v>
      </c>
      <c r="D11" s="20"/>
      <c r="E11" s="29">
        <v>1.64</v>
      </c>
      <c r="G11" s="44"/>
    </row>
    <row r="12" spans="1:7" s="30" customFormat="1" ht="13.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3.5">
      <c r="A13" s="26" t="s">
        <v>17</v>
      </c>
      <c r="B13" s="27">
        <v>1112991</v>
      </c>
      <c r="C13" s="28">
        <f t="shared" si="0"/>
        <v>33.92700483395142</v>
      </c>
      <c r="D13" s="20"/>
      <c r="E13" s="29">
        <v>1.01</v>
      </c>
      <c r="G13" s="44"/>
    </row>
    <row r="14" spans="1:7" s="30" customFormat="1" ht="13.5">
      <c r="A14" s="26" t="s">
        <v>18</v>
      </c>
      <c r="B14" s="27">
        <v>963278</v>
      </c>
      <c r="C14" s="28">
        <f t="shared" si="0"/>
        <v>29.36334378484557</v>
      </c>
      <c r="D14" s="20"/>
      <c r="E14" s="29">
        <v>1.26</v>
      </c>
      <c r="G14" s="44"/>
    </row>
    <row r="15" spans="1:7" s="30" customFormat="1" ht="13.5">
      <c r="A15" s="26" t="s">
        <v>19</v>
      </c>
      <c r="B15" s="27">
        <v>274059</v>
      </c>
      <c r="C15" s="28">
        <f t="shared" si="0"/>
        <v>8.3540666706091</v>
      </c>
      <c r="D15" s="20"/>
      <c r="E15" s="29">
        <v>2.12</v>
      </c>
      <c r="G15" s="44"/>
    </row>
    <row r="16" spans="1:7" s="30" customFormat="1" ht="13.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7" s="30" customFormat="1" ht="13.5">
      <c r="A17" s="26" t="s">
        <v>21</v>
      </c>
      <c r="B17" s="27">
        <v>8526</v>
      </c>
      <c r="C17" s="28">
        <f t="shared" si="0"/>
        <v>0.2598957612543766</v>
      </c>
      <c r="D17" s="20"/>
      <c r="E17" s="29">
        <v>4.98</v>
      </c>
      <c r="G17" s="44"/>
    </row>
    <row r="18" spans="1:7" s="30" customFormat="1" ht="13.5">
      <c r="A18" s="31" t="s">
        <v>22</v>
      </c>
      <c r="B18" s="32">
        <v>19063</v>
      </c>
      <c r="C18" s="33">
        <f t="shared" si="0"/>
        <v>0.5810922937828031</v>
      </c>
      <c r="D18" s="20"/>
      <c r="E18" s="34">
        <v>4.79</v>
      </c>
      <c r="G18" s="44"/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3:5" ht="13.5">
      <c r="C26" s="39"/>
      <c r="D26" s="20"/>
      <c r="E26" s="35"/>
    </row>
    <row r="27" spans="4:5" ht="13.5">
      <c r="D27" s="20"/>
      <c r="E27" s="41"/>
    </row>
    <row r="28" spans="4:5" ht="13.5">
      <c r="D28" s="20"/>
      <c r="E28" s="35"/>
    </row>
    <row r="29" spans="4:5" ht="13.5">
      <c r="D29" s="35"/>
      <c r="E29" s="35"/>
    </row>
    <row r="30" spans="4:5" ht="13.5">
      <c r="D30" s="35"/>
      <c r="E30" s="35"/>
    </row>
    <row r="31" spans="4:5" ht="13.5">
      <c r="D31" s="35"/>
      <c r="E31" s="35"/>
    </row>
    <row r="32" spans="2:5" ht="13.5">
      <c r="B32" s="42"/>
      <c r="D32" s="35"/>
      <c r="E32" s="35"/>
    </row>
    <row r="33" spans="2:5" ht="13.5">
      <c r="B33" s="43"/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9" customWidth="1"/>
    <col min="2" max="3" width="15.7109375" style="9" customWidth="1"/>
    <col min="4" max="4" width="2.421875" style="7" customWidth="1"/>
    <col min="5" max="5" width="8.7109375" style="9" customWidth="1"/>
    <col min="6" max="16384" width="11.421875" style="10" customWidth="1"/>
  </cols>
  <sheetData>
    <row r="1" spans="1:5" s="6" customFormat="1" ht="12.75">
      <c r="A1" s="4" t="s">
        <v>23</v>
      </c>
      <c r="B1" s="5"/>
      <c r="D1" s="7"/>
      <c r="E1" s="8" t="s">
        <v>24</v>
      </c>
    </row>
    <row r="2" spans="1:5" s="6" customFormat="1" ht="12.75">
      <c r="A2" s="4" t="s">
        <v>40</v>
      </c>
      <c r="B2" s="5"/>
      <c r="C2" s="5"/>
      <c r="D2" s="7"/>
      <c r="E2" s="9"/>
    </row>
    <row r="3" ht="12.7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3.5">
      <c r="A8" s="26" t="s">
        <v>10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3.5">
      <c r="A9" s="26" t="s">
        <v>11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3.5">
      <c r="A10" s="26" t="s">
        <v>14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3.5">
      <c r="A11" s="26" t="s">
        <v>15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3.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3.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18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3.5">
      <c r="A15" s="26" t="s">
        <v>19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3.5">
      <c r="A16" s="26" t="s">
        <v>20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3.5">
      <c r="A17" s="26" t="s">
        <v>21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3.5">
      <c r="A18" s="31" t="s">
        <v>22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5" s="30" customFormat="1" ht="13.5">
      <c r="A19" s="35"/>
      <c r="B19" s="35"/>
      <c r="C19" s="36"/>
      <c r="D19" s="20"/>
      <c r="E19" s="36"/>
    </row>
    <row r="20" spans="1:8" s="20" customFormat="1" ht="12.75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68" t="s">
        <v>31</v>
      </c>
      <c r="B21" s="68"/>
      <c r="C21" s="68"/>
      <c r="D21" s="68"/>
      <c r="E21" s="68"/>
      <c r="F21" s="68"/>
      <c r="G21" s="68"/>
      <c r="H21" s="68"/>
    </row>
    <row r="22" spans="3:5" ht="13.5">
      <c r="C22" s="39"/>
      <c r="D22" s="20"/>
      <c r="E22" s="35"/>
    </row>
    <row r="23" spans="1:5" ht="13.5">
      <c r="A23" s="40" t="s">
        <v>32</v>
      </c>
      <c r="D23" s="20"/>
      <c r="E23" s="38"/>
    </row>
    <row r="24" spans="1:5" ht="13.5">
      <c r="A24" s="35" t="s">
        <v>33</v>
      </c>
      <c r="D24" s="20"/>
      <c r="E24" s="35"/>
    </row>
    <row r="25" spans="1:5" ht="13.5">
      <c r="A25" s="35" t="s">
        <v>34</v>
      </c>
      <c r="D25" s="20"/>
      <c r="E25" s="35"/>
    </row>
    <row r="26" spans="4:5" ht="13.5">
      <c r="D26" s="20"/>
      <c r="E26" s="41"/>
    </row>
    <row r="27" spans="4:5" ht="13.5">
      <c r="D27" s="20"/>
      <c r="E27" s="35"/>
    </row>
    <row r="28" spans="4:5" ht="13.5">
      <c r="D28" s="35"/>
      <c r="E28" s="35"/>
    </row>
    <row r="29" spans="4:5" ht="13.5">
      <c r="D29" s="35"/>
      <c r="E29" s="35"/>
    </row>
    <row r="30" spans="4:5" ht="13.5">
      <c r="D30" s="35"/>
      <c r="E30" s="35"/>
    </row>
    <row r="31" spans="2:5" ht="13.5">
      <c r="B31" s="42"/>
      <c r="D31" s="35"/>
      <c r="E31" s="35"/>
    </row>
    <row r="32" spans="2:5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Gomez Irène BFS</cp:lastModifiedBy>
  <cp:lastPrinted>2016-07-07T06:36:31Z</cp:lastPrinted>
  <dcterms:created xsi:type="dcterms:W3CDTF">2005-07-15T09:41:43Z</dcterms:created>
  <dcterms:modified xsi:type="dcterms:W3CDTF">2017-07-10T06:48:14Z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