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1_POLIZEI\19-01.6 Publication JB PKS\K_Lexikontabellen\2024\Tabellen in Arbeit\"/>
    </mc:Choice>
  </mc:AlternateContent>
  <xr:revisionPtr revIDLastSave="0" documentId="13_ncr:1_{FA079E44-BEE0-4A75-8CBC-E60F00719A10}" xr6:coauthVersionLast="47" xr6:coauthVersionMax="47" xr10:uidLastSave="{00000000-0000-0000-0000-000000000000}"/>
  <bookViews>
    <workbookView xWindow="-120" yWindow="-120" windowWidth="38640" windowHeight="21120" activeTab="1" xr2:uid="{00000000-000D-0000-FFFF-FFFF00000000}"/>
  </bookViews>
  <sheets>
    <sheet name="Annotation" sheetId="5" r:id="rId1"/>
    <sheet name="19.2.1.1.3"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B253" i="4" l="1"/>
  <c r="AA253" i="4"/>
  <c r="Z253" i="4"/>
  <c r="Y253" i="4"/>
  <c r="X253" i="4"/>
  <c r="W253" i="4"/>
  <c r="V253" i="4"/>
  <c r="U253" i="4"/>
  <c r="T253" i="4"/>
  <c r="S253" i="4"/>
  <c r="R253" i="4"/>
  <c r="Q253" i="4"/>
  <c r="P253" i="4"/>
  <c r="O253" i="4"/>
  <c r="N253" i="4"/>
  <c r="M253" i="4"/>
  <c r="L253" i="4"/>
  <c r="K253" i="4"/>
  <c r="J253" i="4"/>
  <c r="I253" i="4"/>
  <c r="H253" i="4"/>
  <c r="G253" i="4"/>
  <c r="F253" i="4"/>
  <c r="E253" i="4"/>
  <c r="D253" i="4"/>
  <c r="C253" i="4"/>
  <c r="B253" i="4"/>
  <c r="AB234" i="4"/>
  <c r="AA234" i="4"/>
  <c r="Z234" i="4"/>
  <c r="Y234" i="4"/>
  <c r="X234" i="4"/>
  <c r="W234" i="4"/>
  <c r="V234" i="4"/>
  <c r="U234" i="4"/>
  <c r="T234" i="4"/>
  <c r="S234" i="4"/>
  <c r="R234" i="4"/>
  <c r="Q234" i="4"/>
  <c r="P234" i="4"/>
  <c r="O234" i="4"/>
  <c r="N234" i="4"/>
  <c r="M234" i="4"/>
  <c r="L234" i="4"/>
  <c r="K234" i="4"/>
  <c r="J234" i="4"/>
  <c r="I234" i="4"/>
  <c r="H234" i="4"/>
  <c r="G234" i="4"/>
  <c r="F234" i="4"/>
  <c r="E234" i="4"/>
  <c r="D234" i="4"/>
  <c r="C234" i="4"/>
  <c r="B234" i="4"/>
  <c r="AB215" i="4"/>
  <c r="AA215" i="4"/>
  <c r="Z215" i="4"/>
  <c r="Y215" i="4"/>
  <c r="X215" i="4"/>
  <c r="W215" i="4"/>
  <c r="V215" i="4"/>
  <c r="U215" i="4"/>
  <c r="T215" i="4"/>
  <c r="S215" i="4"/>
  <c r="R215" i="4"/>
  <c r="Q215" i="4"/>
  <c r="P215" i="4"/>
  <c r="O215" i="4"/>
  <c r="N215" i="4"/>
  <c r="M215" i="4"/>
  <c r="L215" i="4"/>
  <c r="K215" i="4"/>
  <c r="J215" i="4"/>
  <c r="I215" i="4"/>
  <c r="H215" i="4"/>
  <c r="G215" i="4"/>
  <c r="F215" i="4"/>
  <c r="E215" i="4"/>
  <c r="D215" i="4"/>
  <c r="C215" i="4"/>
  <c r="B215" i="4"/>
  <c r="AB196" i="4"/>
  <c r="AA196" i="4"/>
  <c r="Z196" i="4"/>
  <c r="Y196" i="4"/>
  <c r="X196" i="4"/>
  <c r="W196" i="4"/>
  <c r="V196" i="4"/>
  <c r="U196" i="4"/>
  <c r="T196" i="4"/>
  <c r="S196" i="4"/>
  <c r="R196" i="4"/>
  <c r="Q196" i="4"/>
  <c r="P196" i="4"/>
  <c r="O196" i="4"/>
  <c r="N196" i="4"/>
  <c r="M196" i="4"/>
  <c r="L196" i="4"/>
  <c r="K196" i="4"/>
  <c r="J196" i="4"/>
  <c r="I196" i="4"/>
  <c r="H196" i="4"/>
  <c r="G196" i="4"/>
  <c r="F196" i="4"/>
  <c r="E196" i="4"/>
  <c r="D196" i="4"/>
  <c r="C196" i="4"/>
  <c r="B196" i="4"/>
  <c r="AB177" i="4"/>
  <c r="AA177" i="4"/>
  <c r="Z177" i="4"/>
  <c r="Y177" i="4"/>
  <c r="X177" i="4"/>
  <c r="W177" i="4"/>
  <c r="V177" i="4"/>
  <c r="U177" i="4"/>
  <c r="T177" i="4"/>
  <c r="S177" i="4"/>
  <c r="R177" i="4"/>
  <c r="Q177" i="4"/>
  <c r="P177" i="4"/>
  <c r="O177" i="4"/>
  <c r="N177" i="4"/>
  <c r="M177" i="4"/>
  <c r="L177" i="4"/>
  <c r="K177" i="4"/>
  <c r="J177" i="4"/>
  <c r="I177" i="4"/>
  <c r="H177" i="4"/>
  <c r="G177" i="4"/>
  <c r="F177" i="4"/>
  <c r="E177" i="4"/>
  <c r="D177" i="4"/>
  <c r="C177" i="4"/>
  <c r="B177" i="4"/>
  <c r="AB158" i="4"/>
  <c r="AA158" i="4"/>
  <c r="Z158" i="4"/>
  <c r="Y158" i="4"/>
  <c r="X158" i="4"/>
  <c r="W158" i="4"/>
  <c r="V158" i="4"/>
  <c r="U158" i="4"/>
  <c r="T158" i="4"/>
  <c r="S158" i="4"/>
  <c r="R158" i="4"/>
  <c r="Q158" i="4"/>
  <c r="P158" i="4"/>
  <c r="O158" i="4"/>
  <c r="N158" i="4"/>
  <c r="M158" i="4"/>
  <c r="L158" i="4"/>
  <c r="K158" i="4"/>
  <c r="J158" i="4"/>
  <c r="I158" i="4"/>
  <c r="H158" i="4"/>
  <c r="G158" i="4"/>
  <c r="F158" i="4"/>
  <c r="E158" i="4"/>
  <c r="D158" i="4"/>
  <c r="C158" i="4"/>
  <c r="B158" i="4"/>
  <c r="AB139" i="4"/>
  <c r="AA139" i="4"/>
  <c r="Z139" i="4"/>
  <c r="Y139" i="4"/>
  <c r="X139" i="4"/>
  <c r="W139" i="4"/>
  <c r="V139" i="4"/>
  <c r="U139" i="4"/>
  <c r="T139" i="4"/>
  <c r="S139" i="4"/>
  <c r="R139" i="4"/>
  <c r="Q139" i="4"/>
  <c r="P139" i="4"/>
  <c r="O139" i="4"/>
  <c r="N139" i="4"/>
  <c r="M139" i="4"/>
  <c r="L139" i="4"/>
  <c r="K139" i="4"/>
  <c r="J139" i="4"/>
  <c r="I139" i="4"/>
  <c r="H139" i="4"/>
  <c r="G139" i="4"/>
  <c r="F139" i="4"/>
  <c r="E139" i="4"/>
  <c r="D139" i="4"/>
  <c r="C139" i="4"/>
  <c r="B139" i="4"/>
  <c r="AB120" i="4"/>
  <c r="AA120" i="4"/>
  <c r="Z120" i="4"/>
  <c r="Y120" i="4"/>
  <c r="X120" i="4"/>
  <c r="W120" i="4"/>
  <c r="V120" i="4"/>
  <c r="U120" i="4"/>
  <c r="T120" i="4"/>
  <c r="S120" i="4"/>
  <c r="R120" i="4"/>
  <c r="Q120" i="4"/>
  <c r="P120" i="4"/>
  <c r="O120" i="4"/>
  <c r="N120" i="4"/>
  <c r="M120" i="4"/>
  <c r="L120" i="4"/>
  <c r="K120" i="4"/>
  <c r="J120" i="4"/>
  <c r="I120" i="4"/>
  <c r="H120" i="4"/>
  <c r="G120" i="4"/>
  <c r="F120" i="4"/>
  <c r="E120" i="4"/>
  <c r="D120" i="4"/>
  <c r="C120" i="4"/>
  <c r="B120" i="4"/>
  <c r="AB101" i="4"/>
  <c r="AA101" i="4"/>
  <c r="Z101" i="4"/>
  <c r="Y101" i="4"/>
  <c r="X101" i="4"/>
  <c r="W101" i="4"/>
  <c r="V101" i="4"/>
  <c r="U101" i="4"/>
  <c r="T101" i="4"/>
  <c r="S101" i="4"/>
  <c r="R101" i="4"/>
  <c r="Q101" i="4"/>
  <c r="P101" i="4"/>
  <c r="O101" i="4"/>
  <c r="N101" i="4"/>
  <c r="M101" i="4"/>
  <c r="L101" i="4"/>
  <c r="K101" i="4"/>
  <c r="J101" i="4"/>
  <c r="I101" i="4"/>
  <c r="H101" i="4"/>
  <c r="G101" i="4"/>
  <c r="F101" i="4"/>
  <c r="E101" i="4"/>
  <c r="D101" i="4"/>
  <c r="C101" i="4"/>
  <c r="B101" i="4"/>
  <c r="AB82" i="4"/>
  <c r="AA82" i="4"/>
  <c r="Z82" i="4"/>
  <c r="Y82" i="4"/>
  <c r="X82" i="4"/>
  <c r="W82" i="4"/>
  <c r="V82" i="4"/>
  <c r="U82" i="4"/>
  <c r="T82" i="4"/>
  <c r="S82" i="4"/>
  <c r="R82" i="4"/>
  <c r="Q82" i="4"/>
  <c r="P82" i="4"/>
  <c r="O82" i="4"/>
  <c r="N82" i="4"/>
  <c r="M82" i="4"/>
  <c r="L82" i="4"/>
  <c r="K82" i="4"/>
  <c r="J82" i="4"/>
  <c r="I82" i="4"/>
  <c r="H82" i="4"/>
  <c r="G82" i="4"/>
  <c r="F82" i="4"/>
  <c r="E82" i="4"/>
  <c r="D82" i="4"/>
  <c r="C82" i="4"/>
  <c r="B82" i="4"/>
  <c r="AB63" i="4"/>
  <c r="AA63" i="4"/>
  <c r="Z63" i="4"/>
  <c r="Y63" i="4"/>
  <c r="X63" i="4"/>
  <c r="W63" i="4"/>
  <c r="V63" i="4"/>
  <c r="U63" i="4"/>
  <c r="T63" i="4"/>
  <c r="S63" i="4"/>
  <c r="R63" i="4"/>
  <c r="Q63" i="4"/>
  <c r="P63" i="4"/>
  <c r="O63" i="4"/>
  <c r="N63" i="4"/>
  <c r="M63" i="4"/>
  <c r="L63" i="4"/>
  <c r="K63" i="4"/>
  <c r="J63" i="4"/>
  <c r="I63" i="4"/>
  <c r="H63" i="4"/>
  <c r="G63" i="4"/>
  <c r="F63" i="4"/>
  <c r="E63" i="4"/>
  <c r="D63" i="4"/>
  <c r="C63" i="4"/>
  <c r="B63" i="4"/>
  <c r="AB44" i="4"/>
  <c r="AA44" i="4"/>
  <c r="Z44" i="4"/>
  <c r="Y44" i="4"/>
  <c r="X44" i="4"/>
  <c r="W44" i="4"/>
  <c r="V44" i="4"/>
  <c r="U44" i="4"/>
  <c r="T44" i="4"/>
  <c r="S44" i="4"/>
  <c r="R44" i="4"/>
  <c r="Q44" i="4"/>
  <c r="P44" i="4"/>
  <c r="O44" i="4"/>
  <c r="N44" i="4"/>
  <c r="M44" i="4"/>
  <c r="L44" i="4"/>
  <c r="K44" i="4"/>
  <c r="J44" i="4"/>
  <c r="I44" i="4"/>
  <c r="H44" i="4"/>
  <c r="G44" i="4"/>
  <c r="F44" i="4"/>
  <c r="E44" i="4"/>
  <c r="D44" i="4"/>
  <c r="C44" i="4"/>
  <c r="B44" i="4"/>
  <c r="C25" i="4"/>
  <c r="D25" i="4"/>
  <c r="E25" i="4"/>
  <c r="F25" i="4"/>
  <c r="G25" i="4"/>
  <c r="H25" i="4"/>
  <c r="I25" i="4"/>
  <c r="J25" i="4"/>
  <c r="K25" i="4"/>
  <c r="L25" i="4"/>
  <c r="M25" i="4"/>
  <c r="N25" i="4"/>
  <c r="O25" i="4"/>
  <c r="P25" i="4"/>
  <c r="Q25" i="4"/>
  <c r="R25" i="4"/>
  <c r="S25" i="4"/>
  <c r="T25" i="4"/>
  <c r="U25" i="4"/>
  <c r="V25" i="4"/>
  <c r="W25" i="4"/>
  <c r="X25" i="4"/>
  <c r="Y25" i="4"/>
  <c r="Z25" i="4"/>
  <c r="AA25" i="4"/>
  <c r="AB25" i="4"/>
  <c r="B25" i="4"/>
</calcChain>
</file>

<file path=xl/sharedStrings.xml><?xml version="1.0" encoding="utf-8"?>
<sst xmlns="http://schemas.openxmlformats.org/spreadsheetml/2006/main" count="333" uniqueCount="76">
  <si>
    <t xml:space="preserve">1) La valeur de la fréquence est le nombre d’infractions enregistrées au total ou en référence à un seul article de loi calculé pour 1000 habitants. </t>
  </si>
  <si>
    <t xml:space="preserve">   Ce calcul se base sur les chiffres de la population résidante permanente à la fin de l’année précédente. Les chiffres utilisés sont ceux de l’ESPOP jusqu’en 2010 et dès 2011, ceux de la nouvelle STATPOP.</t>
  </si>
  <si>
    <t>Remarque:</t>
  </si>
  <si>
    <t>Sources: Office fédéral de la statistique - Statistique policière de la criminalité (SPC), Statistique de la population et des ménages (STATPOP)</t>
  </si>
  <si>
    <t>Suisse</t>
  </si>
  <si>
    <t>ZH</t>
  </si>
  <si>
    <t>BE</t>
  </si>
  <si>
    <t>LU</t>
  </si>
  <si>
    <t>UR</t>
  </si>
  <si>
    <t>SZ</t>
  </si>
  <si>
    <t>OW</t>
  </si>
  <si>
    <t>NW</t>
  </si>
  <si>
    <t>ZG</t>
  </si>
  <si>
    <t>FR</t>
  </si>
  <si>
    <t>SO</t>
  </si>
  <si>
    <t>BS</t>
  </si>
  <si>
    <t>BL</t>
  </si>
  <si>
    <t>SH</t>
  </si>
  <si>
    <t>AR</t>
  </si>
  <si>
    <t>AI</t>
  </si>
  <si>
    <t>SG</t>
  </si>
  <si>
    <t>GR</t>
  </si>
  <si>
    <t>AG</t>
  </si>
  <si>
    <t>TG</t>
  </si>
  <si>
    <t>TI</t>
  </si>
  <si>
    <t>VD</t>
  </si>
  <si>
    <t>VS</t>
  </si>
  <si>
    <t>NE</t>
  </si>
  <si>
    <t>GE</t>
  </si>
  <si>
    <t>JU</t>
  </si>
  <si>
    <t>T 19.2.1.1.3</t>
  </si>
  <si>
    <t>… = ne peut pas être calculé</t>
  </si>
  <si>
    <t>Calcul de la valeur de la fréquence (VF)</t>
  </si>
  <si>
    <t>La VF correspond au nombre des infractions enregistrées par la police pour 1000 habitants de la population résidante permanente à la fin de l'année précédente.</t>
  </si>
  <si>
    <t>Fréquences</t>
  </si>
  <si>
    <t>            Infractions enregistrées x 1000</t>
  </si>
  <si>
    <t>                  Effectif de la population</t>
  </si>
  <si>
    <t>VF =    ---------------------------------------------</t>
  </si>
  <si>
    <t>Limites de l’interprétation</t>
  </si>
  <si>
    <t>Code pénal: choix d'infractions, selon le canton</t>
  </si>
  <si>
    <t>3) Cette augmentation se base sur un cas spécifique du canton d’Argovie comptabilisant à lui seul 3920 infractions d’escroquerie et autant d’infractions de faux dans les titres.</t>
  </si>
  <si>
    <t>Lors de l'interprétation des chiffres, il faut garder à l'esprit que la police ne peut traiter que les infractions dont celle-ci a connaissance. Le comportement de dénonciation a donc une influence sur le nombre d'infractions enregistrées par la police. Indépendamment de la criminalité réelle, les statistiques policières sont influencées par d'autres facteurs, tels que les efforts consentis et les ressources mises à disposition dans certains domaines de la criminalité (délinquance poursuivie par la police) ou la politique cantonale en matière de criminalité.</t>
  </si>
  <si>
    <t>De plus, la position géographique (par exemple la proximité d'une autre grande ville) est importante pour interpréter les fréquences. Les villes sont des centres d'activités humaines dans lesquelles de nombreuses autres personnes (navetteurs, personnes de passage, visiteurs, etc.), qui ne font pas partie de la population permanente d'une ville, y séjournent le jour et la nuit. Il est donc possible qu’une surestimation soit observée pour les fréquences du total des infractions de violence, dans certaines villes, car les délits contre les personnes dépendent forcément des personnes physiquement présentes.</t>
  </si>
  <si>
    <t>La statistique policière de la criminalité se prête donc mieux à des analyses de résultats temporels qu’à des comparaisons géographiques.</t>
  </si>
  <si>
    <t>Les chiffres de ce tableau sont des valeurs arrondies.</t>
  </si>
  <si>
    <t>2013 2)</t>
  </si>
  <si>
    <t>2) Depuis 2013, l'art. 94 LCR (Vol d'usage) n'est plus pris en compte dans les vols de véhicules.</t>
  </si>
  <si>
    <t>Total infractions de violence 4)</t>
  </si>
  <si>
    <t>5) Les infractions de menaces ont diminué pour le canton de Neuchâtel depuis 2017 car elles ne sont plus saisies dans les affaires où d’autres infractions sont simultanément enregistrées.</t>
  </si>
  <si>
    <t>x</t>
  </si>
  <si>
    <t xml:space="preserve">6) Une partie des infractions clôturées en 2019 du canton de Glaris n’ont malheureusement pas pu être transmises à l’OFS dans les délais en raison de la mise à jour de l’application pour la gestion des affaires. </t>
  </si>
  <si>
    <t xml:space="preserve">    Ces infractions seront ainsi comptabilisées l’année suivante et devront être prises en considération pour juger des évolutions.</t>
  </si>
  <si>
    <r>
      <t xml:space="preserve">GL </t>
    </r>
    <r>
      <rPr>
        <vertAlign val="superscript"/>
        <sz val="8"/>
        <color rgb="FF000000"/>
        <rFont val="Arial"/>
        <family val="2"/>
      </rPr>
      <t>6)</t>
    </r>
  </si>
  <si>
    <r>
      <t>7.2</t>
    </r>
    <r>
      <rPr>
        <vertAlign val="superscript"/>
        <sz val="8"/>
        <color indexed="8"/>
        <rFont val="Arial"/>
        <family val="2"/>
      </rPr>
      <t>3)</t>
    </r>
  </si>
  <si>
    <r>
      <t>7.0</t>
    </r>
    <r>
      <rPr>
        <vertAlign val="superscript"/>
        <sz val="8"/>
        <color indexed="8"/>
        <rFont val="Arial"/>
        <family val="2"/>
      </rPr>
      <t>5)</t>
    </r>
  </si>
  <si>
    <r>
      <t>0.5</t>
    </r>
    <r>
      <rPr>
        <vertAlign val="superscript"/>
        <sz val="8"/>
        <color indexed="8"/>
        <rFont val="Arial"/>
        <family val="2"/>
      </rPr>
      <t>5)</t>
    </r>
  </si>
  <si>
    <t>Renseignements: Office fédéral de la statistique (OFS), Section criminalité et droit pénal, pks@bfs.admin.ch, 058 463 62 40</t>
  </si>
  <si>
    <t>Vol (sans vol à l'étalage) (art. 139)</t>
  </si>
  <si>
    <t>dont vol par effraction/introduction clandestine (art. 139)</t>
  </si>
  <si>
    <t>dont vol de bicyclette (art. 139)</t>
  </si>
  <si>
    <t>dont vol de véhicule (sans bicyclette) (art. 139)</t>
  </si>
  <si>
    <t>Dommages à la propriété (sans vol) (art. 144)</t>
  </si>
  <si>
    <t>Escroquerie (art.146)</t>
  </si>
  <si>
    <t>Utilisation frauduleuse d'un ordinateur (art. 147)</t>
  </si>
  <si>
    <t>dont voies de fait (art. 126)</t>
  </si>
  <si>
    <t>dont menaces (art. 180)</t>
  </si>
  <si>
    <t>dont lésions corporelles (art. 122/123)</t>
  </si>
  <si>
    <t>dont violence ou menace contre les autorités et les fonctionnaires (art. 285)</t>
  </si>
  <si>
    <t>dont brigandage (art. 140)</t>
  </si>
  <si>
    <t>4) Homicides (art. 111-113/116), Lésions corporelles graves (art. 122), Lésions corporelles simples (art. 123), Mutilation d'organes génitaux féminins (art. 124), Voies de fait (art. 126), Participation à rixe (art. 133),</t>
  </si>
  <si>
    <t xml:space="preserve">    Participation à agression (art. 134), Brigandage (art. 140), Extorsion et chantage (art. 156), Menaces  (art. 180), Contrainte (art. 181), Mariage/partenariat forcé (art. 181a), Séquestration et enlèvement (art. 183),</t>
  </si>
  <si>
    <t xml:space="preserve">    Séq./enl. Circonstances aggravantes (art. 184), Prise d'otage (art. 185), Violence ou menace contre les autorités et les fonctionnaires (art. 285), Contrainte sexuelle  (art. 189), Viol (art. 190).</t>
  </si>
  <si>
    <t>x: non indiqué pour des raisons liées à la protection des données (de 1 à 9 infractions)</t>
  </si>
  <si>
    <t>Différence 2023-2022</t>
  </si>
  <si>
    <t>Fréquences 1), 2009-2023</t>
  </si>
  <si>
    <t>© OFS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</si>
</sst>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0"/>
  </numFmts>
  <fonts count="21" x14ac:knownFonts="1">
    <font>
      <sz val="11"/>
      <color theme="1"/>
      <name val="Arial"/>
      <family val="2"/>
    </font>
    <font>
      <sz val="10"/>
      <name val="Arial"/>
      <family val="2"/>
    </font>
    <font>
      <b/>
      <sz val="9"/>
      <name val="Arial"/>
      <family val="2"/>
    </font>
    <font>
      <b/>
      <sz val="11"/>
      <color theme="1"/>
      <name val="Arial"/>
      <family val="2"/>
    </font>
    <font>
      <sz val="9"/>
      <color theme="1"/>
      <name val="Arial"/>
      <family val="2"/>
    </font>
    <font>
      <sz val="8"/>
      <color theme="1"/>
      <name val="Arial Narrow"/>
      <family val="2"/>
    </font>
    <font>
      <b/>
      <sz val="8"/>
      <color theme="1"/>
      <name val="Arial Narrow"/>
      <family val="2"/>
    </font>
    <font>
      <b/>
      <sz val="9"/>
      <color theme="1"/>
      <name val="Arial"/>
      <family val="2"/>
    </font>
    <font>
      <b/>
      <sz val="12"/>
      <color theme="1"/>
      <name val="Arial"/>
      <family val="2"/>
    </font>
    <font>
      <sz val="10"/>
      <color theme="1"/>
      <name val="Arial"/>
      <family val="2"/>
    </font>
    <font>
      <sz val="8"/>
      <color theme="1"/>
      <name val="Arial"/>
      <family val="2"/>
    </font>
    <font>
      <sz val="8"/>
      <color rgb="FF000000"/>
      <name val="Arial"/>
      <family val="2"/>
    </font>
    <font>
      <b/>
      <sz val="8"/>
      <color rgb="FF000000"/>
      <name val="Arial"/>
      <family val="2"/>
    </font>
    <font>
      <vertAlign val="superscript"/>
      <sz val="8"/>
      <color rgb="FF000000"/>
      <name val="Arial"/>
      <family val="2"/>
    </font>
    <font>
      <b/>
      <sz val="8"/>
      <name val="Arial"/>
      <family val="2"/>
    </font>
    <font>
      <sz val="8"/>
      <name val="Arial"/>
      <family val="2"/>
    </font>
    <font>
      <b/>
      <sz val="8"/>
      <color theme="1"/>
      <name val="Arial"/>
      <family val="2"/>
    </font>
    <font>
      <sz val="8"/>
      <color indexed="8"/>
      <name val="Arial"/>
      <family val="2"/>
    </font>
    <font>
      <vertAlign val="superscript"/>
      <sz val="8"/>
      <color indexed="8"/>
      <name val="Arial"/>
      <family val="2"/>
    </font>
    <font>
      <sz val="11"/>
      <name val="Arial"/>
      <family val="2"/>
    </font>
    <font>
      <sz val="10"/>
      <name val="MS Sans Serif"/>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9">
    <border>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4">
    <xf numFmtId="0" fontId="0" fillId="0" borderId="0"/>
    <xf numFmtId="0" fontId="1" fillId="0" borderId="0"/>
    <xf numFmtId="0" fontId="1" fillId="0" borderId="0"/>
    <xf numFmtId="0" fontId="20" fillId="0" borderId="0"/>
  </cellStyleXfs>
  <cellXfs count="54">
    <xf numFmtId="0" fontId="0" fillId="0" borderId="0" xfId="0"/>
    <xf numFmtId="0" fontId="0" fillId="3" borderId="0" xfId="0" applyFill="1"/>
    <xf numFmtId="0" fontId="4" fillId="3" borderId="0" xfId="0" applyFont="1" applyFill="1" applyAlignment="1">
      <alignment horizontal="left"/>
    </xf>
    <xf numFmtId="0" fontId="5" fillId="3" borderId="0" xfId="0" applyFont="1" applyFill="1"/>
    <xf numFmtId="0" fontId="5" fillId="3" borderId="0" xfId="0" applyFont="1" applyFill="1" applyBorder="1"/>
    <xf numFmtId="0" fontId="2" fillId="2" borderId="0" xfId="0" applyFont="1" applyFill="1" applyBorder="1" applyAlignment="1">
      <alignment horizontal="right" vertical="top"/>
    </xf>
    <xf numFmtId="0" fontId="7" fillId="3" borderId="0" xfId="0" applyFont="1" applyFill="1" applyAlignment="1">
      <alignment vertical="top"/>
    </xf>
    <xf numFmtId="0" fontId="6" fillId="3" borderId="0" xfId="0" applyFont="1" applyFill="1" applyBorder="1"/>
    <xf numFmtId="0" fontId="8" fillId="3" borderId="0" xfId="0" applyFont="1" applyFill="1" applyAlignment="1">
      <alignment vertical="center"/>
    </xf>
    <xf numFmtId="0" fontId="0" fillId="3" borderId="0" xfId="0" applyFont="1" applyFill="1"/>
    <xf numFmtId="0" fontId="0" fillId="3" borderId="0" xfId="0" applyFont="1" applyFill="1" applyAlignment="1">
      <alignment vertical="center"/>
    </xf>
    <xf numFmtId="0" fontId="3" fillId="3" borderId="0" xfId="0" applyFont="1" applyFill="1" applyAlignment="1">
      <alignment vertical="center"/>
    </xf>
    <xf numFmtId="0" fontId="9" fillId="3" borderId="0" xfId="0" applyFont="1" applyFill="1" applyAlignment="1">
      <alignment vertical="center" wrapText="1"/>
    </xf>
    <xf numFmtId="0" fontId="9" fillId="3" borderId="0" xfId="0" applyFont="1" applyFill="1"/>
    <xf numFmtId="0" fontId="9" fillId="3" borderId="0" xfId="0" applyFont="1" applyFill="1" applyAlignment="1">
      <alignment vertical="center"/>
    </xf>
    <xf numFmtId="0" fontId="0" fillId="3" borderId="0" xfId="0" applyFont="1" applyFill="1" applyBorder="1"/>
    <xf numFmtId="0" fontId="0" fillId="3" borderId="0" xfId="0" applyFont="1" applyFill="1" applyAlignment="1">
      <alignment horizontal="right"/>
    </xf>
    <xf numFmtId="0" fontId="10" fillId="3" borderId="0" xfId="0" applyFont="1" applyFill="1" applyAlignment="1">
      <alignment horizontal="left"/>
    </xf>
    <xf numFmtId="0" fontId="10" fillId="3" borderId="0" xfId="0" applyFont="1" applyFill="1"/>
    <xf numFmtId="0" fontId="10" fillId="3" borderId="0" xfId="0" applyFont="1" applyFill="1" applyBorder="1"/>
    <xf numFmtId="0" fontId="10" fillId="3" borderId="0" xfId="0" applyFont="1" applyFill="1" applyAlignment="1">
      <alignment horizontal="right"/>
    </xf>
    <xf numFmtId="0" fontId="10" fillId="3" borderId="1" xfId="0" applyFont="1" applyFill="1" applyBorder="1" applyAlignment="1">
      <alignment horizontal="left"/>
    </xf>
    <xf numFmtId="0" fontId="10" fillId="3" borderId="2" xfId="0" applyFont="1" applyFill="1" applyBorder="1"/>
    <xf numFmtId="0" fontId="10" fillId="3" borderId="6" xfId="0" applyFont="1" applyFill="1" applyBorder="1"/>
    <xf numFmtId="0" fontId="10" fillId="3" borderId="6" xfId="0" applyFont="1" applyFill="1" applyBorder="1" applyAlignment="1">
      <alignment horizontal="right"/>
    </xf>
    <xf numFmtId="0" fontId="11" fillId="3" borderId="0" xfId="0" applyFont="1" applyFill="1" applyBorder="1" applyAlignment="1" applyProtection="1">
      <alignment horizontal="left" vertical="center" wrapText="1"/>
    </xf>
    <xf numFmtId="0" fontId="12" fillId="3" borderId="3" xfId="0" applyFont="1" applyFill="1" applyBorder="1" applyAlignment="1" applyProtection="1">
      <alignment horizontal="center" vertical="center" wrapText="1"/>
    </xf>
    <xf numFmtId="0" fontId="11" fillId="3" borderId="3" xfId="0" applyFont="1" applyFill="1" applyBorder="1" applyAlignment="1" applyProtection="1">
      <alignment horizontal="center" vertical="center" wrapText="1"/>
    </xf>
    <xf numFmtId="0" fontId="11" fillId="3" borderId="7" xfId="0" applyFont="1" applyFill="1" applyBorder="1" applyAlignment="1" applyProtection="1">
      <alignment horizontal="center" vertical="center" wrapText="1"/>
    </xf>
    <xf numFmtId="0" fontId="11" fillId="3" borderId="4" xfId="0" applyFont="1" applyFill="1" applyBorder="1" applyAlignment="1" applyProtection="1">
      <alignment horizontal="left" vertical="center" wrapText="1"/>
    </xf>
    <xf numFmtId="0" fontId="11" fillId="3" borderId="5" xfId="0" applyFont="1" applyFill="1" applyBorder="1" applyAlignment="1" applyProtection="1">
      <alignment horizontal="center" vertical="center" wrapText="1"/>
    </xf>
    <xf numFmtId="0" fontId="11" fillId="3" borderId="8" xfId="0" applyFont="1" applyFill="1" applyBorder="1" applyAlignment="1" applyProtection="1">
      <alignment horizontal="center" vertical="center" wrapText="1"/>
    </xf>
    <xf numFmtId="0" fontId="11" fillId="3" borderId="8" xfId="0" applyFont="1" applyFill="1" applyBorder="1" applyAlignment="1" applyProtection="1">
      <alignment horizontal="right" vertical="center" wrapText="1"/>
    </xf>
    <xf numFmtId="0" fontId="10" fillId="3" borderId="0" xfId="0" applyFont="1" applyFill="1" applyBorder="1" applyAlignment="1">
      <alignment horizontal="left" wrapText="1"/>
    </xf>
    <xf numFmtId="164" fontId="10" fillId="3" borderId="0" xfId="0" applyNumberFormat="1" applyFont="1" applyFill="1"/>
    <xf numFmtId="164" fontId="10" fillId="3" borderId="0" xfId="0" applyNumberFormat="1" applyFont="1" applyFill="1" applyAlignment="1">
      <alignment horizontal="right"/>
    </xf>
    <xf numFmtId="0" fontId="16" fillId="3" borderId="0" xfId="0" applyFont="1" applyFill="1" applyBorder="1" applyAlignment="1">
      <alignment horizontal="left" wrapText="1"/>
    </xf>
    <xf numFmtId="164" fontId="17" fillId="3" borderId="0" xfId="0" quotePrefix="1" applyNumberFormat="1" applyFont="1" applyFill="1" applyAlignment="1">
      <alignment horizontal="right"/>
    </xf>
    <xf numFmtId="0" fontId="0" fillId="3" borderId="4" xfId="0" applyFont="1" applyFill="1" applyBorder="1" applyAlignment="1">
      <alignment horizontal="left" wrapText="1"/>
    </xf>
    <xf numFmtId="0" fontId="0" fillId="3" borderId="4" xfId="0" applyFont="1" applyFill="1" applyBorder="1"/>
    <xf numFmtId="0" fontId="0" fillId="3" borderId="4" xfId="0" applyFont="1" applyFill="1" applyBorder="1" applyAlignment="1">
      <alignment horizontal="right"/>
    </xf>
    <xf numFmtId="164" fontId="10" fillId="3" borderId="0" xfId="0" applyNumberFormat="1" applyFont="1" applyFill="1" applyBorder="1" applyAlignment="1">
      <alignment horizontal="left"/>
    </xf>
    <xf numFmtId="0" fontId="15" fillId="3" borderId="0" xfId="1" applyFont="1" applyFill="1" applyBorder="1"/>
    <xf numFmtId="0" fontId="0" fillId="3" borderId="0" xfId="0" applyFont="1" applyFill="1" applyAlignment="1">
      <alignment horizontal="left"/>
    </xf>
    <xf numFmtId="0" fontId="15" fillId="3" borderId="0" xfId="0" applyFont="1" applyFill="1" applyBorder="1" applyAlignment="1">
      <alignment vertical="center"/>
    </xf>
    <xf numFmtId="0" fontId="19" fillId="3" borderId="0" xfId="0" applyFont="1" applyFill="1" applyAlignment="1">
      <alignment vertical="center"/>
    </xf>
    <xf numFmtId="0" fontId="15" fillId="3" borderId="0" xfId="1" applyFont="1" applyFill="1" applyBorder="1" applyAlignment="1">
      <alignment vertical="center"/>
    </xf>
    <xf numFmtId="165" fontId="14" fillId="4" borderId="0" xfId="3" applyNumberFormat="1" applyFont="1" applyFill="1" applyBorder="1" applyAlignment="1">
      <alignment horizontal="left" wrapText="1"/>
    </xf>
    <xf numFmtId="165" fontId="14" fillId="4" borderId="0" xfId="3" applyNumberFormat="1" applyFont="1" applyFill="1" applyBorder="1" applyAlignment="1">
      <alignment horizontal="left"/>
    </xf>
    <xf numFmtId="0" fontId="5" fillId="3" borderId="0" xfId="0" applyFont="1" applyFill="1" applyBorder="1" applyAlignment="1"/>
    <xf numFmtId="165" fontId="14" fillId="4" borderId="0" xfId="3" applyNumberFormat="1" applyFont="1" applyFill="1" applyBorder="1" applyAlignment="1">
      <alignment horizontal="left" vertical="top" wrapText="1"/>
    </xf>
    <xf numFmtId="164" fontId="16" fillId="3" borderId="0" xfId="0" applyNumberFormat="1" applyFont="1" applyFill="1" applyAlignment="1">
      <alignment horizontal="right"/>
    </xf>
    <xf numFmtId="165" fontId="14" fillId="4" borderId="0" xfId="3" applyNumberFormat="1" applyFont="1" applyFill="1" applyAlignment="1">
      <alignment horizontal="left" wrapText="1"/>
    </xf>
    <xf numFmtId="0" fontId="9" fillId="3" borderId="0" xfId="0" applyFont="1" applyFill="1" applyAlignment="1">
      <alignment horizontal="left" wrapText="1"/>
    </xf>
  </cellXfs>
  <cellStyles count="4">
    <cellStyle name="Normal" xfId="0" builtinId="0"/>
    <cellStyle name="Normal 2" xfId="1" xr:uid="{00000000-0005-0000-0000-000001000000}"/>
    <cellStyle name="Standard 2" xfId="2" xr:uid="{00000000-0005-0000-0000-000002000000}"/>
    <cellStyle name="Standard_T12698"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8"/>
  <sheetViews>
    <sheetView workbookViewId="0">
      <selection activeCell="A2" sqref="A2"/>
    </sheetView>
  </sheetViews>
  <sheetFormatPr baseColWidth="10" defaultColWidth="11" defaultRowHeight="14.25" x14ac:dyDescent="0.2"/>
  <cols>
    <col min="1" max="16384" width="11" style="9"/>
  </cols>
  <sheetData>
    <row r="1" spans="1:10" ht="15.75" x14ac:dyDescent="0.2">
      <c r="A1" s="8" t="s">
        <v>34</v>
      </c>
    </row>
    <row r="2" spans="1:10" x14ac:dyDescent="0.2">
      <c r="A2" s="10"/>
    </row>
    <row r="3" spans="1:10" x14ac:dyDescent="0.2">
      <c r="A3" s="10"/>
    </row>
    <row r="4" spans="1:10" ht="15" x14ac:dyDescent="0.2">
      <c r="A4" s="11" t="s">
        <v>32</v>
      </c>
    </row>
    <row r="5" spans="1:10" x14ac:dyDescent="0.2">
      <c r="A5" s="10"/>
    </row>
    <row r="6" spans="1:10" s="13" customFormat="1" ht="31.5" customHeight="1" x14ac:dyDescent="0.2">
      <c r="A6" s="53" t="s">
        <v>33</v>
      </c>
      <c r="B6" s="53"/>
      <c r="C6" s="53"/>
      <c r="D6" s="53"/>
      <c r="E6" s="53"/>
      <c r="F6" s="53"/>
      <c r="G6" s="12"/>
      <c r="H6" s="12"/>
      <c r="I6" s="12"/>
      <c r="J6" s="12"/>
    </row>
    <row r="7" spans="1:10" x14ac:dyDescent="0.2">
      <c r="A7" s="10"/>
    </row>
    <row r="8" spans="1:10" x14ac:dyDescent="0.2">
      <c r="A8" s="10"/>
    </row>
    <row r="9" spans="1:10" x14ac:dyDescent="0.2">
      <c r="A9" s="14" t="s">
        <v>35</v>
      </c>
      <c r="B9" s="13"/>
      <c r="C9" s="13"/>
    </row>
    <row r="10" spans="1:10" x14ac:dyDescent="0.2">
      <c r="A10" s="14" t="s">
        <v>37</v>
      </c>
      <c r="B10" s="13"/>
      <c r="C10" s="13"/>
    </row>
    <row r="11" spans="1:10" x14ac:dyDescent="0.2">
      <c r="A11" s="14" t="s">
        <v>36</v>
      </c>
      <c r="B11" s="13"/>
      <c r="C11" s="13"/>
    </row>
    <row r="12" spans="1:10" x14ac:dyDescent="0.2">
      <c r="A12" s="10"/>
    </row>
    <row r="13" spans="1:10" x14ac:dyDescent="0.2">
      <c r="A13" s="10"/>
    </row>
    <row r="14" spans="1:10" ht="15" x14ac:dyDescent="0.2">
      <c r="A14" s="11" t="s">
        <v>38</v>
      </c>
    </row>
    <row r="15" spans="1:10" ht="15" x14ac:dyDescent="0.2">
      <c r="A15" s="11"/>
    </row>
    <row r="16" spans="1:10" ht="91.5" customHeight="1" x14ac:dyDescent="0.2">
      <c r="A16" s="53" t="s">
        <v>41</v>
      </c>
      <c r="B16" s="53"/>
      <c r="C16" s="53"/>
      <c r="D16" s="53"/>
      <c r="E16" s="53"/>
      <c r="F16" s="53"/>
      <c r="G16" s="12"/>
      <c r="H16" s="12"/>
      <c r="I16" s="12"/>
      <c r="J16" s="12"/>
    </row>
    <row r="17" spans="1:10" ht="92.25" customHeight="1" x14ac:dyDescent="0.2">
      <c r="A17" s="53" t="s">
        <v>42</v>
      </c>
      <c r="B17" s="53"/>
      <c r="C17" s="53"/>
      <c r="D17" s="53"/>
      <c r="E17" s="53"/>
      <c r="F17" s="53"/>
      <c r="G17" s="12"/>
      <c r="H17" s="12"/>
      <c r="I17" s="12"/>
      <c r="J17" s="12"/>
    </row>
    <row r="18" spans="1:10" ht="29.25" customHeight="1" x14ac:dyDescent="0.2">
      <c r="A18" s="53" t="s">
        <v>43</v>
      </c>
      <c r="B18" s="53"/>
      <c r="C18" s="53"/>
      <c r="D18" s="53"/>
      <c r="E18" s="53"/>
      <c r="F18" s="53"/>
      <c r="G18" s="12"/>
      <c r="H18" s="12"/>
      <c r="I18" s="12"/>
      <c r="J18" s="12"/>
    </row>
  </sheetData>
  <mergeCells count="4">
    <mergeCell ref="A6:F6"/>
    <mergeCell ref="A16:F16"/>
    <mergeCell ref="A17:F17"/>
    <mergeCell ref="A18:F18"/>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274"/>
  <sheetViews>
    <sheetView tabSelected="1" zoomScaleNormal="100"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1" defaultRowHeight="14.25" x14ac:dyDescent="0.2"/>
  <cols>
    <col min="1" max="1" width="28.125" style="43" customWidth="1"/>
    <col min="2" max="2" width="7.875" style="9" customWidth="1"/>
    <col min="3" max="27" width="5.625" style="9" customWidth="1"/>
    <col min="28" max="28" width="5.625" style="16" customWidth="1"/>
    <col min="29" max="16384" width="11" style="1"/>
  </cols>
  <sheetData>
    <row r="1" spans="1:28" ht="12" customHeight="1" x14ac:dyDescent="0.2">
      <c r="A1" s="6" t="s">
        <v>39</v>
      </c>
      <c r="B1" s="6"/>
      <c r="V1" s="15"/>
      <c r="AB1" s="5" t="s">
        <v>30</v>
      </c>
    </row>
    <row r="2" spans="1:28" ht="12.6" customHeight="1" x14ac:dyDescent="0.2">
      <c r="A2" s="2" t="s">
        <v>74</v>
      </c>
      <c r="V2" s="15"/>
    </row>
    <row r="3" spans="1:28" s="3" customFormat="1" ht="3.75" customHeight="1" x14ac:dyDescent="0.25">
      <c r="A3" s="17"/>
      <c r="B3" s="18"/>
      <c r="C3" s="18"/>
      <c r="D3" s="18"/>
      <c r="E3" s="18"/>
      <c r="F3" s="18"/>
      <c r="G3" s="18"/>
      <c r="H3" s="18"/>
      <c r="I3" s="18"/>
      <c r="J3" s="18"/>
      <c r="K3" s="18"/>
      <c r="L3" s="18"/>
      <c r="M3" s="18"/>
      <c r="N3" s="18"/>
      <c r="O3" s="18"/>
      <c r="P3" s="18"/>
      <c r="Q3" s="18"/>
      <c r="R3" s="18"/>
      <c r="S3" s="18"/>
      <c r="T3" s="18"/>
      <c r="U3" s="18"/>
      <c r="V3" s="19"/>
      <c r="W3" s="18"/>
      <c r="X3" s="18"/>
      <c r="Y3" s="18"/>
      <c r="Z3" s="18"/>
      <c r="AA3" s="18"/>
      <c r="AB3" s="20"/>
    </row>
    <row r="4" spans="1:28" s="3" customFormat="1" ht="3.75" customHeight="1" x14ac:dyDescent="0.25">
      <c r="A4" s="21"/>
      <c r="B4" s="22"/>
      <c r="C4" s="22"/>
      <c r="D4" s="22"/>
      <c r="E4" s="22"/>
      <c r="F4" s="22"/>
      <c r="G4" s="22"/>
      <c r="H4" s="22"/>
      <c r="I4" s="22"/>
      <c r="J4" s="22"/>
      <c r="K4" s="22"/>
      <c r="L4" s="22"/>
      <c r="M4" s="22"/>
      <c r="N4" s="22"/>
      <c r="O4" s="22"/>
      <c r="P4" s="22"/>
      <c r="Q4" s="22"/>
      <c r="R4" s="22"/>
      <c r="S4" s="22"/>
      <c r="T4" s="22"/>
      <c r="U4" s="23"/>
      <c r="V4" s="22"/>
      <c r="W4" s="22"/>
      <c r="X4" s="22"/>
      <c r="Y4" s="22"/>
      <c r="Z4" s="22"/>
      <c r="AA4" s="22"/>
      <c r="AB4" s="24"/>
    </row>
    <row r="5" spans="1:28" s="3" customFormat="1" ht="21" customHeight="1" x14ac:dyDescent="0.25">
      <c r="A5" s="25"/>
      <c r="B5" s="26" t="s">
        <v>4</v>
      </c>
      <c r="C5" s="27" t="s">
        <v>5</v>
      </c>
      <c r="D5" s="27" t="s">
        <v>6</v>
      </c>
      <c r="E5" s="27" t="s">
        <v>7</v>
      </c>
      <c r="F5" s="27" t="s">
        <v>8</v>
      </c>
      <c r="G5" s="27" t="s">
        <v>9</v>
      </c>
      <c r="H5" s="27" t="s">
        <v>10</v>
      </c>
      <c r="I5" s="27" t="s">
        <v>11</v>
      </c>
      <c r="J5" s="27" t="s">
        <v>52</v>
      </c>
      <c r="K5" s="27" t="s">
        <v>12</v>
      </c>
      <c r="L5" s="27" t="s">
        <v>13</v>
      </c>
      <c r="M5" s="27" t="s">
        <v>14</v>
      </c>
      <c r="N5" s="27" t="s">
        <v>15</v>
      </c>
      <c r="O5" s="27" t="s">
        <v>16</v>
      </c>
      <c r="P5" s="27" t="s">
        <v>17</v>
      </c>
      <c r="Q5" s="27" t="s">
        <v>18</v>
      </c>
      <c r="R5" s="27" t="s">
        <v>19</v>
      </c>
      <c r="S5" s="27" t="s">
        <v>20</v>
      </c>
      <c r="T5" s="27" t="s">
        <v>21</v>
      </c>
      <c r="U5" s="27" t="s">
        <v>22</v>
      </c>
      <c r="V5" s="27" t="s">
        <v>23</v>
      </c>
      <c r="W5" s="27" t="s">
        <v>24</v>
      </c>
      <c r="X5" s="27" t="s">
        <v>25</v>
      </c>
      <c r="Y5" s="27" t="s">
        <v>26</v>
      </c>
      <c r="Z5" s="27" t="s">
        <v>27</v>
      </c>
      <c r="AA5" s="27" t="s">
        <v>28</v>
      </c>
      <c r="AB5" s="28" t="s">
        <v>29</v>
      </c>
    </row>
    <row r="6" spans="1:28" s="3" customFormat="1" ht="3.75" customHeight="1" x14ac:dyDescent="0.25">
      <c r="A6" s="29"/>
      <c r="B6" s="30"/>
      <c r="C6" s="30"/>
      <c r="D6" s="30"/>
      <c r="E6" s="30"/>
      <c r="F6" s="30"/>
      <c r="G6" s="30"/>
      <c r="H6" s="30"/>
      <c r="I6" s="30"/>
      <c r="J6" s="30"/>
      <c r="K6" s="30"/>
      <c r="L6" s="30"/>
      <c r="M6" s="30"/>
      <c r="N6" s="30"/>
      <c r="O6" s="30"/>
      <c r="P6" s="30"/>
      <c r="Q6" s="30"/>
      <c r="R6" s="30"/>
      <c r="S6" s="30"/>
      <c r="T6" s="30"/>
      <c r="U6" s="31"/>
      <c r="V6" s="30"/>
      <c r="W6" s="30"/>
      <c r="X6" s="30"/>
      <c r="Y6" s="30"/>
      <c r="Z6" s="30"/>
      <c r="AA6" s="30"/>
      <c r="AB6" s="32"/>
    </row>
    <row r="7" spans="1:28" s="3" customFormat="1" ht="3.75" customHeight="1" x14ac:dyDescent="0.25">
      <c r="A7" s="17"/>
      <c r="B7" s="18"/>
      <c r="C7" s="18"/>
      <c r="D7" s="18"/>
      <c r="E7" s="18"/>
      <c r="F7" s="18"/>
      <c r="G7" s="18"/>
      <c r="H7" s="18"/>
      <c r="I7" s="18"/>
      <c r="J7" s="18"/>
      <c r="K7" s="18"/>
      <c r="L7" s="18"/>
      <c r="M7" s="18"/>
      <c r="N7" s="18"/>
      <c r="O7" s="18"/>
      <c r="P7" s="18"/>
      <c r="Q7" s="18"/>
      <c r="R7" s="18"/>
      <c r="S7" s="18"/>
      <c r="T7" s="18"/>
      <c r="U7" s="18"/>
      <c r="V7" s="19"/>
      <c r="W7" s="18"/>
      <c r="X7" s="18"/>
      <c r="Y7" s="18"/>
      <c r="Z7" s="18"/>
      <c r="AA7" s="18"/>
      <c r="AB7" s="20"/>
    </row>
    <row r="8" spans="1:28" s="49" customFormat="1" ht="12.75" x14ac:dyDescent="0.25">
      <c r="A8" s="48" t="s">
        <v>57</v>
      </c>
      <c r="B8" s="48"/>
      <c r="C8" s="48"/>
      <c r="D8" s="48"/>
      <c r="E8" s="48"/>
      <c r="F8" s="48"/>
      <c r="G8" s="48"/>
      <c r="H8" s="48"/>
      <c r="I8" s="48"/>
      <c r="J8" s="48"/>
      <c r="K8" s="48"/>
      <c r="L8" s="48"/>
      <c r="M8" s="48"/>
      <c r="N8" s="48"/>
      <c r="O8" s="48"/>
      <c r="P8" s="48"/>
      <c r="Q8" s="48"/>
      <c r="R8" s="48"/>
      <c r="S8" s="48"/>
      <c r="T8" s="48"/>
      <c r="U8" s="48"/>
      <c r="V8" s="48"/>
      <c r="W8" s="48"/>
      <c r="X8" s="48"/>
      <c r="Y8" s="48"/>
      <c r="Z8" s="48"/>
      <c r="AA8" s="48"/>
      <c r="AB8" s="48"/>
    </row>
    <row r="9" spans="1:28" s="4" customFormat="1" ht="12.6" customHeight="1" x14ac:dyDescent="0.25">
      <c r="A9" s="33">
        <v>2009</v>
      </c>
      <c r="B9" s="51">
        <v>29.944340688789818</v>
      </c>
      <c r="C9" s="35">
        <v>35.733499809038157</v>
      </c>
      <c r="D9" s="35">
        <v>30.002579313902501</v>
      </c>
      <c r="E9" s="35">
        <v>26.091413508632051</v>
      </c>
      <c r="F9" s="35">
        <v>14.589613787611626</v>
      </c>
      <c r="G9" s="35">
        <v>13.484647123901503</v>
      </c>
      <c r="H9" s="35">
        <v>16.90435388771094</v>
      </c>
      <c r="I9" s="35">
        <v>13.550335076220636</v>
      </c>
      <c r="J9" s="35">
        <v>15.246286161063331</v>
      </c>
      <c r="K9" s="35">
        <v>26.996666183504857</v>
      </c>
      <c r="L9" s="35">
        <v>18.28836946080585</v>
      </c>
      <c r="M9" s="35">
        <v>24.826271691220267</v>
      </c>
      <c r="N9" s="35">
        <v>47.998628610611128</v>
      </c>
      <c r="O9" s="35">
        <v>20.906000427706534</v>
      </c>
      <c r="P9" s="35">
        <v>16.320730913775016</v>
      </c>
      <c r="Q9" s="35">
        <v>11.026501300561693</v>
      </c>
      <c r="R9" s="35">
        <v>13.248440414174546</v>
      </c>
      <c r="S9" s="35">
        <v>21.481390294427275</v>
      </c>
      <c r="T9" s="35">
        <v>18.665434555468632</v>
      </c>
      <c r="U9" s="35">
        <v>23.328690807799443</v>
      </c>
      <c r="V9" s="34">
        <v>19.076882358536214</v>
      </c>
      <c r="W9" s="34">
        <v>24.223408347759186</v>
      </c>
      <c r="X9" s="34">
        <v>32.250143480882535</v>
      </c>
      <c r="Y9" s="34">
        <v>22.991613930833893</v>
      </c>
      <c r="Z9" s="34">
        <v>26.134422316351127</v>
      </c>
      <c r="AA9" s="34">
        <v>77.149825377824996</v>
      </c>
      <c r="AB9" s="35">
        <v>16.25562143736931</v>
      </c>
    </row>
    <row r="10" spans="1:28" s="4" customFormat="1" ht="12.6" customHeight="1" x14ac:dyDescent="0.25">
      <c r="A10" s="33">
        <v>2010</v>
      </c>
      <c r="B10" s="51">
        <v>27.864552494629329</v>
      </c>
      <c r="C10" s="35">
        <v>31.063489373542605</v>
      </c>
      <c r="D10" s="35">
        <v>27.249416435875695</v>
      </c>
      <c r="E10" s="35">
        <v>24.747696828648341</v>
      </c>
      <c r="F10" s="35">
        <v>13.357860478279326</v>
      </c>
      <c r="G10" s="35">
        <v>11.55605932847684</v>
      </c>
      <c r="H10" s="35">
        <v>15.757022151176068</v>
      </c>
      <c r="I10" s="35">
        <v>12.722459185174291</v>
      </c>
      <c r="J10" s="35">
        <v>14.007640531198836</v>
      </c>
      <c r="K10" s="35">
        <v>24.96167373072414</v>
      </c>
      <c r="L10" s="35">
        <v>18.213229480835114</v>
      </c>
      <c r="M10" s="35">
        <v>23.600582398278128</v>
      </c>
      <c r="N10" s="35">
        <v>46.498632236639025</v>
      </c>
      <c r="O10" s="35">
        <v>19.592031229954365</v>
      </c>
      <c r="P10" s="35">
        <v>15.081221830101644</v>
      </c>
      <c r="Q10" s="35">
        <v>9.7845144505401276</v>
      </c>
      <c r="R10" s="35">
        <v>15.496460684905299</v>
      </c>
      <c r="S10" s="35">
        <v>19.232065661630248</v>
      </c>
      <c r="T10" s="35">
        <v>18.893886720073386</v>
      </c>
      <c r="U10" s="35">
        <v>21.143590427304847</v>
      </c>
      <c r="V10" s="34">
        <v>18.002083290782458</v>
      </c>
      <c r="W10" s="34">
        <v>21.142618849040868</v>
      </c>
      <c r="X10" s="34">
        <v>33.325920920963725</v>
      </c>
      <c r="Y10" s="34">
        <v>20.999245263377055</v>
      </c>
      <c r="Z10" s="34">
        <v>25.983559281548761</v>
      </c>
      <c r="AA10" s="34">
        <v>73.147110471837138</v>
      </c>
      <c r="AB10" s="35">
        <v>19.26312487523883</v>
      </c>
    </row>
    <row r="11" spans="1:28" s="4" customFormat="1" ht="12.6" customHeight="1" x14ac:dyDescent="0.25">
      <c r="A11" s="33">
        <v>2011</v>
      </c>
      <c r="B11" s="51">
        <v>31.452069304029639</v>
      </c>
      <c r="C11" s="35">
        <v>33.550414109133705</v>
      </c>
      <c r="D11" s="35">
        <v>30.38926097775564</v>
      </c>
      <c r="E11" s="35">
        <v>30.332883133391594</v>
      </c>
      <c r="F11" s="35">
        <v>13.212128056010389</v>
      </c>
      <c r="G11" s="35">
        <v>12.199277584679344</v>
      </c>
      <c r="H11" s="35">
        <v>16.917240410285231</v>
      </c>
      <c r="I11" s="35">
        <v>12.04173166926677</v>
      </c>
      <c r="J11" s="35">
        <v>12.950683796104434</v>
      </c>
      <c r="K11" s="35">
        <v>27.054506874143495</v>
      </c>
      <c r="L11" s="35">
        <v>18.711787492685097</v>
      </c>
      <c r="M11" s="35">
        <v>25.587189169709031</v>
      </c>
      <c r="N11" s="35">
        <v>51.235469045688021</v>
      </c>
      <c r="O11" s="35">
        <v>20.619232955787815</v>
      </c>
      <c r="P11" s="35">
        <v>12.219079050762218</v>
      </c>
      <c r="Q11" s="35">
        <v>8.5067053963822925</v>
      </c>
      <c r="R11" s="35">
        <v>9.9439061703212648</v>
      </c>
      <c r="S11" s="35">
        <v>19.669789750410832</v>
      </c>
      <c r="T11" s="35">
        <v>18.590911686680062</v>
      </c>
      <c r="U11" s="35">
        <v>23.415856319075793</v>
      </c>
      <c r="V11" s="34">
        <v>17.839030123488595</v>
      </c>
      <c r="W11" s="34">
        <v>24.961573379115695</v>
      </c>
      <c r="X11" s="34">
        <v>40.739904750021381</v>
      </c>
      <c r="Y11" s="34">
        <v>21.696025380256106</v>
      </c>
      <c r="Z11" s="34">
        <v>32.367725252055671</v>
      </c>
      <c r="AA11" s="34">
        <v>91.500169319336266</v>
      </c>
      <c r="AB11" s="35">
        <v>21.818597212702766</v>
      </c>
    </row>
    <row r="12" spans="1:28" s="4" customFormat="1" ht="12.6" customHeight="1" x14ac:dyDescent="0.25">
      <c r="A12" s="33">
        <v>2012</v>
      </c>
      <c r="B12" s="51">
        <v>33.588730734253701</v>
      </c>
      <c r="C12" s="35">
        <v>37.268851677252734</v>
      </c>
      <c r="D12" s="35">
        <v>31.753299492385786</v>
      </c>
      <c r="E12" s="35">
        <v>30.290654141991695</v>
      </c>
      <c r="F12" s="35">
        <v>16.590356678537109</v>
      </c>
      <c r="G12" s="35">
        <v>11.324913457377759</v>
      </c>
      <c r="H12" s="35">
        <v>18.642887000139336</v>
      </c>
      <c r="I12" s="35">
        <v>13.846191087119653</v>
      </c>
      <c r="J12" s="35">
        <v>11.551113037713236</v>
      </c>
      <c r="K12" s="35">
        <v>24.473519599666389</v>
      </c>
      <c r="L12" s="35">
        <v>22.02561166644422</v>
      </c>
      <c r="M12" s="35">
        <v>29.324098213938285</v>
      </c>
      <c r="N12" s="35">
        <v>68.529703900566432</v>
      </c>
      <c r="O12" s="35">
        <v>22.098343986054619</v>
      </c>
      <c r="P12" s="35">
        <v>14.247008646728633</v>
      </c>
      <c r="Q12" s="35">
        <v>10.972933430870519</v>
      </c>
      <c r="R12" s="35">
        <v>8.8928412627834597</v>
      </c>
      <c r="S12" s="35">
        <v>19.91489291243408</v>
      </c>
      <c r="T12" s="35">
        <v>19.753035348625563</v>
      </c>
      <c r="U12" s="35">
        <v>23.563071528615652</v>
      </c>
      <c r="V12" s="34">
        <v>18.382921979735926</v>
      </c>
      <c r="W12" s="34">
        <v>26.79978512686122</v>
      </c>
      <c r="X12" s="34">
        <v>48.71863394421608</v>
      </c>
      <c r="Y12" s="34">
        <v>24.758534108042976</v>
      </c>
      <c r="Z12" s="34">
        <v>37.261163047181306</v>
      </c>
      <c r="AA12" s="34">
        <v>82.460795511297761</v>
      </c>
      <c r="AB12" s="35">
        <v>26.594085792860991</v>
      </c>
    </row>
    <row r="13" spans="1:28" s="4" customFormat="1" ht="12.6" customHeight="1" x14ac:dyDescent="0.25">
      <c r="A13" s="33" t="s">
        <v>45</v>
      </c>
      <c r="B13" s="51">
        <v>30.473338922709868</v>
      </c>
      <c r="C13" s="35">
        <v>32.398700814653104</v>
      </c>
      <c r="D13" s="35">
        <v>30.659894999531517</v>
      </c>
      <c r="E13" s="35">
        <v>27.577043218798078</v>
      </c>
      <c r="F13" s="35">
        <v>14.288515955509483</v>
      </c>
      <c r="G13" s="35">
        <v>13.742241206700928</v>
      </c>
      <c r="H13" s="35">
        <v>14.038488162813236</v>
      </c>
      <c r="I13" s="35">
        <v>10.917660638707195</v>
      </c>
      <c r="J13" s="35">
        <v>11.557316670476771</v>
      </c>
      <c r="K13" s="35">
        <v>22.32897276431482</v>
      </c>
      <c r="L13" s="35">
        <v>21.877198099126765</v>
      </c>
      <c r="M13" s="35">
        <v>27.471912929116062</v>
      </c>
      <c r="N13" s="35">
        <v>59.655862344937972</v>
      </c>
      <c r="O13" s="35">
        <v>24.018485772247477</v>
      </c>
      <c r="P13" s="35">
        <v>13.623244179334231</v>
      </c>
      <c r="Q13" s="35">
        <v>7.5975897301545716</v>
      </c>
      <c r="R13" s="35">
        <v>9.4165553222625178</v>
      </c>
      <c r="S13" s="35">
        <v>17.759618938118507</v>
      </c>
      <c r="T13" s="35">
        <v>17.496905940594058</v>
      </c>
      <c r="U13" s="35">
        <v>19.750055791118054</v>
      </c>
      <c r="V13" s="34">
        <v>16.423834856154841</v>
      </c>
      <c r="W13" s="34">
        <v>25.707445002517183</v>
      </c>
      <c r="X13" s="34">
        <v>45.068059633202424</v>
      </c>
      <c r="Y13" s="34">
        <v>22.68969204182363</v>
      </c>
      <c r="Z13" s="34">
        <v>36.596124981381116</v>
      </c>
      <c r="AA13" s="34">
        <v>70.688683462138926</v>
      </c>
      <c r="AB13" s="35">
        <v>25.26007160779228</v>
      </c>
    </row>
    <row r="14" spans="1:28" s="4" customFormat="1" ht="12.6" customHeight="1" x14ac:dyDescent="0.25">
      <c r="A14" s="33">
        <v>2014</v>
      </c>
      <c r="B14" s="51">
        <v>26.889056764366838</v>
      </c>
      <c r="C14" s="35">
        <v>28.979935996094106</v>
      </c>
      <c r="D14" s="35">
        <v>26.236676414657143</v>
      </c>
      <c r="E14" s="35">
        <v>25.769247519527397</v>
      </c>
      <c r="F14" s="35">
        <v>11.152934615920815</v>
      </c>
      <c r="G14" s="35">
        <v>10.456022616185368</v>
      </c>
      <c r="H14" s="35">
        <v>15.58605199002931</v>
      </c>
      <c r="I14" s="35">
        <v>11.530748663101605</v>
      </c>
      <c r="J14" s="35">
        <v>12.224383098022377</v>
      </c>
      <c r="K14" s="35">
        <v>22.392861375912222</v>
      </c>
      <c r="L14" s="35">
        <v>18.580916515213104</v>
      </c>
      <c r="M14" s="35">
        <v>23.160455482582801</v>
      </c>
      <c r="N14" s="35">
        <v>49.642168642881664</v>
      </c>
      <c r="O14" s="35">
        <v>23.40520211299954</v>
      </c>
      <c r="P14" s="35">
        <v>15.523653580087075</v>
      </c>
      <c r="Q14" s="35">
        <v>8.1019165223221776</v>
      </c>
      <c r="R14" s="35">
        <v>9.0632526302446443</v>
      </c>
      <c r="S14" s="35">
        <v>15.737270159182753</v>
      </c>
      <c r="T14" s="35">
        <v>17.367754245764495</v>
      </c>
      <c r="U14" s="35">
        <v>17.469616350442045</v>
      </c>
      <c r="V14" s="34">
        <v>15.640968502908429</v>
      </c>
      <c r="W14" s="34">
        <v>20.701854625309128</v>
      </c>
      <c r="X14" s="34">
        <v>39.102022624247205</v>
      </c>
      <c r="Y14" s="34">
        <v>17.140096204714826</v>
      </c>
      <c r="Z14" s="34">
        <v>32.204850285144161</v>
      </c>
      <c r="AA14" s="34">
        <v>64.277543334192529</v>
      </c>
      <c r="AB14" s="35">
        <v>20.993058072430234</v>
      </c>
    </row>
    <row r="15" spans="1:28" s="4" customFormat="1" ht="12.6" customHeight="1" x14ac:dyDescent="0.25">
      <c r="A15" s="33">
        <v>2015</v>
      </c>
      <c r="B15" s="51">
        <v>23.37640297627993</v>
      </c>
      <c r="C15" s="35">
        <v>25.197150904965174</v>
      </c>
      <c r="D15" s="35">
        <v>23.193675262787679</v>
      </c>
      <c r="E15" s="35">
        <v>22.366727149243292</v>
      </c>
      <c r="F15" s="35">
        <v>7.2761608531437458</v>
      </c>
      <c r="G15" s="35">
        <v>9.5117145307314139</v>
      </c>
      <c r="H15" s="35">
        <v>12.05408046913178</v>
      </c>
      <c r="I15" s="35">
        <v>7.2480988593155891</v>
      </c>
      <c r="J15" s="35">
        <v>9.7250841835452579</v>
      </c>
      <c r="K15" s="35">
        <v>18.494616492767864</v>
      </c>
      <c r="L15" s="35">
        <v>15.57880860179616</v>
      </c>
      <c r="M15" s="35">
        <v>20.544594814935593</v>
      </c>
      <c r="N15" s="35">
        <v>47.470878371287647</v>
      </c>
      <c r="O15" s="35">
        <v>18.922790889474264</v>
      </c>
      <c r="P15" s="35">
        <v>14.342017452182782</v>
      </c>
      <c r="Q15" s="35">
        <v>6.4738088191772718</v>
      </c>
      <c r="R15" s="35">
        <v>7.5690677431563014</v>
      </c>
      <c r="S15" s="35">
        <v>13.811352415373197</v>
      </c>
      <c r="T15" s="35">
        <v>13.364916328885167</v>
      </c>
      <c r="U15" s="35">
        <v>14.166009326227341</v>
      </c>
      <c r="V15" s="34">
        <v>13.8207960323509</v>
      </c>
      <c r="W15" s="34">
        <v>17.173617077145703</v>
      </c>
      <c r="X15" s="34">
        <v>31.390275869858137</v>
      </c>
      <c r="Y15" s="34">
        <v>16.816221218158745</v>
      </c>
      <c r="Z15" s="34">
        <v>32.065054954970194</v>
      </c>
      <c r="AA15" s="34">
        <v>58.516710830880733</v>
      </c>
      <c r="AB15" s="35">
        <v>18.215716061317497</v>
      </c>
    </row>
    <row r="16" spans="1:28" s="4" customFormat="1" ht="12.6" customHeight="1" x14ac:dyDescent="0.25">
      <c r="A16" s="33">
        <v>2016</v>
      </c>
      <c r="B16" s="51">
        <v>20.961613886952112</v>
      </c>
      <c r="C16" s="35">
        <v>22.407571070849905</v>
      </c>
      <c r="D16" s="35">
        <v>21.475594485735684</v>
      </c>
      <c r="E16" s="35">
        <v>18.667776769100367</v>
      </c>
      <c r="F16" s="35">
        <v>6.8384621799683094</v>
      </c>
      <c r="G16" s="35">
        <v>8.2417760702952112</v>
      </c>
      <c r="H16" s="35">
        <v>12.487862768367677</v>
      </c>
      <c r="I16" s="35">
        <v>8.1329561527581333</v>
      </c>
      <c r="J16" s="35">
        <v>10.842410312781054</v>
      </c>
      <c r="K16" s="35">
        <v>16.842156975125683</v>
      </c>
      <c r="L16" s="35">
        <v>14.419043283145264</v>
      </c>
      <c r="M16" s="35">
        <v>17.382459143150989</v>
      </c>
      <c r="N16" s="35">
        <v>46.049098880704001</v>
      </c>
      <c r="O16" s="35">
        <v>18.264243673891627</v>
      </c>
      <c r="P16" s="35">
        <v>11.987073500676386</v>
      </c>
      <c r="Q16" s="35">
        <v>6.0869405789927216</v>
      </c>
      <c r="R16" s="35">
        <v>8.8894453486916234</v>
      </c>
      <c r="S16" s="35">
        <v>12.990291845751555</v>
      </c>
      <c r="T16" s="35">
        <v>12.573114287167488</v>
      </c>
      <c r="U16" s="35">
        <v>12.829005239606838</v>
      </c>
      <c r="V16" s="34">
        <v>12.635129324044886</v>
      </c>
      <c r="W16" s="34">
        <v>15.343262886920153</v>
      </c>
      <c r="X16" s="34">
        <v>27.111210526928254</v>
      </c>
      <c r="Y16" s="34">
        <v>15.928101615747581</v>
      </c>
      <c r="Z16" s="34">
        <v>26.135974442329612</v>
      </c>
      <c r="AA16" s="34">
        <v>51.23407380512279</v>
      </c>
      <c r="AB16" s="35">
        <v>15.869308345470033</v>
      </c>
    </row>
    <row r="17" spans="1:28" s="4" customFormat="1" ht="12.6" customHeight="1" x14ac:dyDescent="0.25">
      <c r="A17" s="33">
        <v>2017</v>
      </c>
      <c r="B17" s="51">
        <v>19.470161706979589</v>
      </c>
      <c r="C17" s="35">
        <v>21.831099975873155</v>
      </c>
      <c r="D17" s="35">
        <v>18.68160987623531</v>
      </c>
      <c r="E17" s="35">
        <v>17.129527487809774</v>
      </c>
      <c r="F17" s="35">
        <v>7.2209157559828467</v>
      </c>
      <c r="G17" s="35">
        <v>7.5194241096347429</v>
      </c>
      <c r="H17" s="35">
        <v>9.0695061265985331</v>
      </c>
      <c r="I17" s="35">
        <v>7.9424757965974244</v>
      </c>
      <c r="J17" s="35">
        <v>8.0454330336015136</v>
      </c>
      <c r="K17" s="35">
        <v>14.159163520185885</v>
      </c>
      <c r="L17" s="35">
        <v>13.072063033116107</v>
      </c>
      <c r="M17" s="35">
        <v>17.632802728612202</v>
      </c>
      <c r="N17" s="35">
        <v>45.082094577096392</v>
      </c>
      <c r="O17" s="35">
        <v>16.245133462174046</v>
      </c>
      <c r="P17" s="35">
        <v>12.145748987854251</v>
      </c>
      <c r="Q17" s="35">
        <v>4.7312297557957566</v>
      </c>
      <c r="R17" s="35">
        <v>6.2488283446853714</v>
      </c>
      <c r="S17" s="35">
        <v>12.235549754055302</v>
      </c>
      <c r="T17" s="35">
        <v>11.217413313085295</v>
      </c>
      <c r="U17" s="35">
        <v>12.059469871673132</v>
      </c>
      <c r="V17" s="34">
        <v>10.731080237450547</v>
      </c>
      <c r="W17" s="34">
        <v>12.785890652557319</v>
      </c>
      <c r="X17" s="34">
        <v>25.544645792294304</v>
      </c>
      <c r="Y17" s="34">
        <v>13.494468948274642</v>
      </c>
      <c r="Z17" s="34">
        <v>22.103748172954688</v>
      </c>
      <c r="AA17" s="34">
        <v>49.658443712667818</v>
      </c>
      <c r="AB17" s="35">
        <v>13.333880364322638</v>
      </c>
    </row>
    <row r="18" spans="1:28" s="4" customFormat="1" ht="12.6" customHeight="1" x14ac:dyDescent="0.25">
      <c r="A18" s="33">
        <v>2018</v>
      </c>
      <c r="B18" s="51">
        <v>18.169099247654149</v>
      </c>
      <c r="C18" s="35">
        <v>21.082915765389078</v>
      </c>
      <c r="D18" s="35">
        <v>17.958839275322962</v>
      </c>
      <c r="E18" s="35">
        <v>16.326942283754729</v>
      </c>
      <c r="F18" s="35">
        <v>6.3913606435438997</v>
      </c>
      <c r="G18" s="35">
        <v>7.5269705850566746</v>
      </c>
      <c r="H18" s="35">
        <v>9.6340652029274789</v>
      </c>
      <c r="I18" s="35">
        <v>8.7737671344457624</v>
      </c>
      <c r="J18" s="35">
        <v>7.2864259337282213</v>
      </c>
      <c r="K18" s="35">
        <v>11.911880785514388</v>
      </c>
      <c r="L18" s="35">
        <v>12.5</v>
      </c>
      <c r="M18" s="35">
        <v>16.755577824280113</v>
      </c>
      <c r="N18" s="35">
        <v>41.736287311508548</v>
      </c>
      <c r="O18" s="35">
        <v>13.563372970110409</v>
      </c>
      <c r="P18" s="35">
        <v>11.862177477842927</v>
      </c>
      <c r="Q18" s="35">
        <v>4.6032839175033526</v>
      </c>
      <c r="R18" s="35">
        <v>6.3955293387146845</v>
      </c>
      <c r="S18" s="35">
        <v>11.59532858054315</v>
      </c>
      <c r="T18" s="35">
        <v>11.42565491591203</v>
      </c>
      <c r="U18" s="35">
        <v>11.664888194721813</v>
      </c>
      <c r="V18" s="34">
        <v>11.01895172041008</v>
      </c>
      <c r="W18" s="34">
        <v>12.190812221345796</v>
      </c>
      <c r="X18" s="34">
        <v>22.331802266718277</v>
      </c>
      <c r="Y18" s="34">
        <v>11.406799565399472</v>
      </c>
      <c r="Z18" s="34">
        <v>18.801555370749139</v>
      </c>
      <c r="AA18" s="34">
        <v>45.476114035565949</v>
      </c>
      <c r="AB18" s="35">
        <v>10.860963296493383</v>
      </c>
    </row>
    <row r="19" spans="1:28" s="4" customFormat="1" ht="12.6" customHeight="1" x14ac:dyDescent="0.25">
      <c r="A19" s="33">
        <v>2019</v>
      </c>
      <c r="B19" s="51">
        <v>17.798995778233248</v>
      </c>
      <c r="C19" s="35">
        <v>21.032000673255453</v>
      </c>
      <c r="D19" s="35">
        <v>18.800287168903047</v>
      </c>
      <c r="E19" s="35">
        <v>15.187141228205109</v>
      </c>
      <c r="F19" s="35">
        <v>5.5993192984382292</v>
      </c>
      <c r="G19" s="35">
        <v>6.797976942166934</v>
      </c>
      <c r="H19" s="35">
        <v>9.5134906582807002</v>
      </c>
      <c r="I19" s="35">
        <v>6.9407491381903155</v>
      </c>
      <c r="J19" s="35">
        <v>4.7273717298220426</v>
      </c>
      <c r="K19" s="35">
        <v>10.399173742677609</v>
      </c>
      <c r="L19" s="35">
        <v>11.331409210691429</v>
      </c>
      <c r="M19" s="35">
        <v>16.292451517968917</v>
      </c>
      <c r="N19" s="35">
        <v>43.31864904552129</v>
      </c>
      <c r="O19" s="35">
        <v>14.31635500395652</v>
      </c>
      <c r="P19" s="35">
        <v>9.6839897061872637</v>
      </c>
      <c r="Q19" s="35">
        <v>5.1960748814136224</v>
      </c>
      <c r="R19" s="35">
        <v>5.0789718179002783</v>
      </c>
      <c r="S19" s="35">
        <v>11.989434643104056</v>
      </c>
      <c r="T19" s="35">
        <v>10.525307618245883</v>
      </c>
      <c r="U19" s="35">
        <v>11.512709246586956</v>
      </c>
      <c r="V19" s="34">
        <v>11.491217917185104</v>
      </c>
      <c r="W19" s="34">
        <v>12.412867949839109</v>
      </c>
      <c r="X19" s="34">
        <v>19.843707962885333</v>
      </c>
      <c r="Y19" s="34">
        <v>12.193455539242052</v>
      </c>
      <c r="Z19" s="34">
        <v>22.227876731693527</v>
      </c>
      <c r="AA19" s="34">
        <v>41.835508929286455</v>
      </c>
      <c r="AB19" s="35">
        <v>10.201718901101895</v>
      </c>
    </row>
    <row r="20" spans="1:28" s="4" customFormat="1" ht="12.6" customHeight="1" x14ac:dyDescent="0.25">
      <c r="A20" s="33">
        <v>2020</v>
      </c>
      <c r="B20" s="51">
        <v>16.011906995941104</v>
      </c>
      <c r="C20" s="35">
        <v>18.634746877588476</v>
      </c>
      <c r="D20" s="35">
        <v>17.323022514349265</v>
      </c>
      <c r="E20" s="35">
        <v>15.409566227730442</v>
      </c>
      <c r="F20" s="35">
        <v>4.6862654278941775</v>
      </c>
      <c r="G20" s="35">
        <v>5.9010468594217347</v>
      </c>
      <c r="H20" s="35">
        <v>7.8565779066701822</v>
      </c>
      <c r="I20" s="35">
        <v>6.0807204029057491</v>
      </c>
      <c r="J20" s="35">
        <v>11.185020941118502</v>
      </c>
      <c r="K20" s="35">
        <v>8.3906551135206282</v>
      </c>
      <c r="L20" s="35">
        <v>9.8809623684480368</v>
      </c>
      <c r="M20" s="35">
        <v>16.883017798559113</v>
      </c>
      <c r="N20" s="35">
        <v>40.113559772063482</v>
      </c>
      <c r="O20" s="35">
        <v>14.032639186369478</v>
      </c>
      <c r="P20" s="35">
        <v>9.6298635060960809</v>
      </c>
      <c r="Q20" s="35">
        <v>6.2043466498331679</v>
      </c>
      <c r="R20" s="35">
        <v>4.0922619047619051</v>
      </c>
      <c r="S20" s="35">
        <v>11.477598906671574</v>
      </c>
      <c r="T20" s="35">
        <v>9.938649690233694</v>
      </c>
      <c r="U20" s="35">
        <v>10.139317192660149</v>
      </c>
      <c r="V20" s="34">
        <v>9.4152325011536515</v>
      </c>
      <c r="W20" s="34">
        <v>9.5735025932385174</v>
      </c>
      <c r="X20" s="34">
        <v>16.663809871593273</v>
      </c>
      <c r="Y20" s="34">
        <v>10.841473120613559</v>
      </c>
      <c r="Z20" s="34">
        <v>20.805004079412566</v>
      </c>
      <c r="AA20" s="34">
        <v>36.107893233464516</v>
      </c>
      <c r="AB20" s="35">
        <v>10.36910197869102</v>
      </c>
    </row>
    <row r="21" spans="1:28" s="4" customFormat="1" ht="12.6" customHeight="1" x14ac:dyDescent="0.25">
      <c r="A21" s="33">
        <v>2021</v>
      </c>
      <c r="B21" s="51">
        <v>15.226693424679654</v>
      </c>
      <c r="C21" s="35">
        <v>16.450123372706596</v>
      </c>
      <c r="D21" s="35">
        <v>16.337178033153705</v>
      </c>
      <c r="E21" s="35">
        <v>14.310178769151694</v>
      </c>
      <c r="F21" s="35">
        <v>6.2739346533040008</v>
      </c>
      <c r="G21" s="35">
        <v>4.6436478227890259</v>
      </c>
      <c r="H21" s="35">
        <v>7.2163325286029183</v>
      </c>
      <c r="I21" s="35">
        <v>5.5376838235294121</v>
      </c>
      <c r="J21" s="35">
        <v>6.7317813517416951</v>
      </c>
      <c r="K21" s="35">
        <v>8.8280509961644178</v>
      </c>
      <c r="L21" s="35">
        <v>9.4579277339370353</v>
      </c>
      <c r="M21" s="35">
        <v>16.622095998731357</v>
      </c>
      <c r="N21" s="35">
        <v>45.457086944366786</v>
      </c>
      <c r="O21" s="35">
        <v>16.568775367822688</v>
      </c>
      <c r="P21" s="35">
        <v>9.3253275897337176</v>
      </c>
      <c r="Q21" s="35">
        <v>5.984559474949827</v>
      </c>
      <c r="R21" s="35">
        <v>4.7873319830602101</v>
      </c>
      <c r="S21" s="35">
        <v>9.5626078708814699</v>
      </c>
      <c r="T21" s="35">
        <v>10.170118343195266</v>
      </c>
      <c r="U21" s="35">
        <v>10.304406459272236</v>
      </c>
      <c r="V21" s="34">
        <v>11.102509994379819</v>
      </c>
      <c r="W21" s="34">
        <v>9.547389354561151</v>
      </c>
      <c r="X21" s="34">
        <v>16.269781850405394</v>
      </c>
      <c r="Y21" s="34">
        <v>12.154845151978606</v>
      </c>
      <c r="Z21" s="34">
        <v>18.255312858880917</v>
      </c>
      <c r="AA21" s="34">
        <v>31.119221555348844</v>
      </c>
      <c r="AB21" s="35">
        <v>11.613235832801964</v>
      </c>
    </row>
    <row r="22" spans="1:28" s="4" customFormat="1" ht="12.6" customHeight="1" x14ac:dyDescent="0.25">
      <c r="A22" s="33">
        <v>2022</v>
      </c>
      <c r="B22" s="51">
        <v>17.727967175322078</v>
      </c>
      <c r="C22" s="35">
        <v>19.524344554926241</v>
      </c>
      <c r="D22" s="35">
        <v>16.67331791770652</v>
      </c>
      <c r="E22" s="35">
        <v>16.161265303597684</v>
      </c>
      <c r="F22" s="35">
        <v>5.9384025697087486</v>
      </c>
      <c r="G22" s="35">
        <v>5.9991813744356675</v>
      </c>
      <c r="H22" s="35">
        <v>10.797450240666059</v>
      </c>
      <c r="I22" s="35">
        <v>5.6727570966419103</v>
      </c>
      <c r="J22" s="35">
        <v>7.9145423646516146</v>
      </c>
      <c r="K22" s="35">
        <v>10.016411505004353</v>
      </c>
      <c r="L22" s="35">
        <v>10.710604498878313</v>
      </c>
      <c r="M22" s="35">
        <v>23.126193152420203</v>
      </c>
      <c r="N22" s="35">
        <v>54.770552347528003</v>
      </c>
      <c r="O22" s="35">
        <v>17.690229733929382</v>
      </c>
      <c r="P22" s="35">
        <v>10.86969462468004</v>
      </c>
      <c r="Q22" s="35">
        <v>6.8723576504452639</v>
      </c>
      <c r="R22" s="35">
        <v>6.1124694376528117</v>
      </c>
      <c r="S22" s="35">
        <v>11.609163304413139</v>
      </c>
      <c r="T22" s="35">
        <v>13.502105514063246</v>
      </c>
      <c r="U22" s="35">
        <v>13.93286169828442</v>
      </c>
      <c r="V22" s="34">
        <v>15.096305828705711</v>
      </c>
      <c r="W22" s="34">
        <v>9.6200533248528455</v>
      </c>
      <c r="X22" s="34">
        <v>17.404078894926656</v>
      </c>
      <c r="Y22" s="34">
        <v>12.8337613141228</v>
      </c>
      <c r="Z22" s="34">
        <v>21.990622481068993</v>
      </c>
      <c r="AA22" s="34">
        <v>37.888067084373674</v>
      </c>
      <c r="AB22" s="35">
        <v>13.780861269953116</v>
      </c>
    </row>
    <row r="23" spans="1:28" s="4" customFormat="1" ht="12.6" customHeight="1" x14ac:dyDescent="0.25">
      <c r="A23" s="33">
        <v>2023</v>
      </c>
      <c r="B23" s="51">
        <v>21.071342885194465</v>
      </c>
      <c r="C23" s="35">
        <v>21.210569587845821</v>
      </c>
      <c r="D23" s="35">
        <v>22.065991590556543</v>
      </c>
      <c r="E23" s="35">
        <v>17.342550682474563</v>
      </c>
      <c r="F23" s="35">
        <v>6.9137390465471498</v>
      </c>
      <c r="G23" s="35">
        <v>7.4339073490177059</v>
      </c>
      <c r="H23" s="35">
        <v>9.7932816537467708</v>
      </c>
      <c r="I23" s="35">
        <v>6.7086897793786582</v>
      </c>
      <c r="J23" s="35">
        <v>9.3800487087362256</v>
      </c>
      <c r="K23" s="35">
        <v>13.425940044524411</v>
      </c>
      <c r="L23" s="35">
        <v>13.520099263002107</v>
      </c>
      <c r="M23" s="35">
        <v>29.807937452196821</v>
      </c>
      <c r="N23" s="35">
        <v>68.775217749230123</v>
      </c>
      <c r="O23" s="35">
        <v>24.441523417465703</v>
      </c>
      <c r="P23" s="35">
        <v>15.24397399488347</v>
      </c>
      <c r="Q23" s="35">
        <v>10.814397675711545</v>
      </c>
      <c r="R23" s="35">
        <v>9.685672514619883</v>
      </c>
      <c r="S23" s="35">
        <v>14.744271028410529</v>
      </c>
      <c r="T23" s="35">
        <v>16.40679773672101</v>
      </c>
      <c r="U23" s="35">
        <v>14.723746963016287</v>
      </c>
      <c r="V23" s="34">
        <v>17.45209735888141</v>
      </c>
      <c r="W23" s="34">
        <v>16.94240204732461</v>
      </c>
      <c r="X23" s="34">
        <v>21.75858078515855</v>
      </c>
      <c r="Y23" s="34">
        <v>13.345200709803461</v>
      </c>
      <c r="Z23" s="34">
        <v>23.361707188609682</v>
      </c>
      <c r="AA23" s="34">
        <v>40.782783584963646</v>
      </c>
      <c r="AB23" s="35">
        <v>14.797265281256346</v>
      </c>
    </row>
    <row r="24" spans="1:28" s="4" customFormat="1" ht="12.6" customHeight="1" x14ac:dyDescent="0.25">
      <c r="A24" s="33"/>
      <c r="B24" s="51"/>
      <c r="C24" s="35"/>
      <c r="D24" s="35"/>
      <c r="E24" s="35"/>
      <c r="F24" s="35"/>
      <c r="G24" s="35"/>
      <c r="H24" s="35"/>
      <c r="I24" s="35"/>
      <c r="J24" s="35"/>
      <c r="K24" s="35"/>
      <c r="L24" s="35"/>
      <c r="M24" s="35"/>
      <c r="N24" s="35"/>
      <c r="O24" s="35"/>
      <c r="P24" s="35"/>
      <c r="Q24" s="35"/>
      <c r="R24" s="35"/>
      <c r="S24" s="35"/>
      <c r="T24" s="35"/>
      <c r="U24" s="35"/>
      <c r="V24" s="35"/>
      <c r="W24" s="35"/>
      <c r="X24" s="35"/>
      <c r="Y24" s="35"/>
      <c r="Z24" s="35"/>
      <c r="AA24" s="35"/>
      <c r="AB24" s="35"/>
    </row>
    <row r="25" spans="1:28" s="7" customFormat="1" ht="12.6" customHeight="1" x14ac:dyDescent="0.25">
      <c r="A25" s="36" t="s">
        <v>73</v>
      </c>
      <c r="B25" s="51">
        <f>IF(OR(B22="x",B23="x"),"…",B23-B22)</f>
        <v>3.3433757098723866</v>
      </c>
      <c r="C25" s="51">
        <f t="shared" ref="C25:AB25" si="0">IF(OR(C22="x",C23="x"),"…",C23-C22)</f>
        <v>1.6862250329195803</v>
      </c>
      <c r="D25" s="51">
        <f t="shared" si="0"/>
        <v>5.3926736728500231</v>
      </c>
      <c r="E25" s="51">
        <f t="shared" si="0"/>
        <v>1.1812853788768791</v>
      </c>
      <c r="F25" s="51">
        <f t="shared" si="0"/>
        <v>0.97533647683840119</v>
      </c>
      <c r="G25" s="51">
        <f t="shared" si="0"/>
        <v>1.4347259745820384</v>
      </c>
      <c r="H25" s="51">
        <f t="shared" si="0"/>
        <v>-1.0041685869192882</v>
      </c>
      <c r="I25" s="51">
        <f t="shared" si="0"/>
        <v>1.0359326827367479</v>
      </c>
      <c r="J25" s="51">
        <f t="shared" si="0"/>
        <v>1.465506344084611</v>
      </c>
      <c r="K25" s="51">
        <f t="shared" si="0"/>
        <v>3.4095285395200587</v>
      </c>
      <c r="L25" s="51">
        <f t="shared" si="0"/>
        <v>2.8094947641237944</v>
      </c>
      <c r="M25" s="51">
        <f t="shared" si="0"/>
        <v>6.6817442997766179</v>
      </c>
      <c r="N25" s="51">
        <f t="shared" si="0"/>
        <v>14.00466540170212</v>
      </c>
      <c r="O25" s="51">
        <f t="shared" si="0"/>
        <v>6.7512936835363213</v>
      </c>
      <c r="P25" s="51">
        <f t="shared" si="0"/>
        <v>4.3742793702034302</v>
      </c>
      <c r="Q25" s="51">
        <f t="shared" si="0"/>
        <v>3.9420400252662811</v>
      </c>
      <c r="R25" s="51">
        <f t="shared" si="0"/>
        <v>3.5732030769670713</v>
      </c>
      <c r="S25" s="51">
        <f t="shared" si="0"/>
        <v>3.1351077239973897</v>
      </c>
      <c r="T25" s="51">
        <f t="shared" si="0"/>
        <v>2.9046922226577649</v>
      </c>
      <c r="U25" s="51">
        <f t="shared" si="0"/>
        <v>0.79088526473186782</v>
      </c>
      <c r="V25" s="51">
        <f t="shared" si="0"/>
        <v>2.3557915301756989</v>
      </c>
      <c r="W25" s="51">
        <f t="shared" si="0"/>
        <v>7.322348722471764</v>
      </c>
      <c r="X25" s="51">
        <f t="shared" si="0"/>
        <v>4.3545018902318944</v>
      </c>
      <c r="Y25" s="51">
        <f t="shared" si="0"/>
        <v>0.51143939568066088</v>
      </c>
      <c r="Z25" s="51">
        <f t="shared" si="0"/>
        <v>1.3710847075406889</v>
      </c>
      <c r="AA25" s="51">
        <f t="shared" si="0"/>
        <v>2.894716500589972</v>
      </c>
      <c r="AB25" s="51">
        <f t="shared" si="0"/>
        <v>1.01640401130323</v>
      </c>
    </row>
    <row r="26" spans="1:28" s="4" customFormat="1" ht="12.6" customHeight="1" x14ac:dyDescent="0.25">
      <c r="A26" s="33"/>
      <c r="B26" s="35"/>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row>
    <row r="27" spans="1:28" s="4" customFormat="1" ht="24.95" customHeight="1" x14ac:dyDescent="0.25">
      <c r="A27" s="47" t="s">
        <v>58</v>
      </c>
      <c r="B27" s="52"/>
      <c r="C27" s="52"/>
      <c r="D27" s="52"/>
      <c r="E27" s="52"/>
      <c r="F27" s="52"/>
      <c r="G27" s="52"/>
      <c r="H27" s="52"/>
      <c r="I27" s="52"/>
      <c r="J27" s="52"/>
      <c r="K27" s="52"/>
      <c r="L27" s="52"/>
      <c r="M27" s="52"/>
      <c r="N27" s="52"/>
      <c r="O27" s="52"/>
      <c r="P27" s="52"/>
      <c r="Q27" s="52"/>
      <c r="R27" s="52"/>
      <c r="S27" s="52"/>
      <c r="T27" s="52"/>
      <c r="U27" s="52"/>
      <c r="V27" s="52"/>
      <c r="W27" s="52"/>
      <c r="X27" s="52"/>
      <c r="Y27" s="52"/>
      <c r="Z27" s="52"/>
      <c r="AA27" s="52"/>
      <c r="AB27" s="52"/>
    </row>
    <row r="28" spans="1:28" s="4" customFormat="1" ht="12.6" customHeight="1" x14ac:dyDescent="0.25">
      <c r="A28" s="33">
        <v>2009</v>
      </c>
      <c r="B28" s="51">
        <v>8.3444821611829667</v>
      </c>
      <c r="C28" s="35">
        <v>11.24461348798366</v>
      </c>
      <c r="D28" s="35">
        <v>6.4709827185968534</v>
      </c>
      <c r="E28" s="35">
        <v>7.3520239083152994</v>
      </c>
      <c r="F28" s="35">
        <v>3.2705761902053352</v>
      </c>
      <c r="G28" s="35">
        <v>5.1906845998093498</v>
      </c>
      <c r="H28" s="35">
        <v>3.8920677335966771</v>
      </c>
      <c r="I28" s="35">
        <v>3.7067039791835432</v>
      </c>
      <c r="J28" s="35">
        <v>3.5704977847276518</v>
      </c>
      <c r="K28" s="35">
        <v>7.58262066966227</v>
      </c>
      <c r="L28" s="35">
        <v>5.9869092208826968</v>
      </c>
      <c r="M28" s="35">
        <v>7.9656911408489854</v>
      </c>
      <c r="N28" s="35">
        <v>7.46764378160624</v>
      </c>
      <c r="O28" s="35">
        <v>6.8506787997669738</v>
      </c>
      <c r="P28" s="35">
        <v>4.4885329933734379</v>
      </c>
      <c r="Q28" s="35">
        <v>3.2608285897387566</v>
      </c>
      <c r="R28" s="35">
        <v>0.77175381053443948</v>
      </c>
      <c r="S28" s="35">
        <v>4.6354467348116959</v>
      </c>
      <c r="T28" s="35">
        <v>5.2609748029759684</v>
      </c>
      <c r="U28" s="35">
        <v>4.4960380777239903</v>
      </c>
      <c r="V28" s="34">
        <v>5.1155654622825262</v>
      </c>
      <c r="W28" s="34">
        <v>8.0935035583766108</v>
      </c>
      <c r="X28" s="34">
        <v>13.091268371001606</v>
      </c>
      <c r="Y28" s="34">
        <v>6.7471087352963481</v>
      </c>
      <c r="Z28" s="34">
        <v>9.401839414008565</v>
      </c>
      <c r="AA28" s="34">
        <v>17.780527497948917</v>
      </c>
      <c r="AB28" s="35">
        <v>6.0009739050728994</v>
      </c>
    </row>
    <row r="29" spans="1:28" s="4" customFormat="1" ht="12.6" customHeight="1" x14ac:dyDescent="0.25">
      <c r="A29" s="33">
        <v>2010</v>
      </c>
      <c r="B29" s="51">
        <v>7.9944195886720015</v>
      </c>
      <c r="C29" s="35">
        <v>9.9052983911012902</v>
      </c>
      <c r="D29" s="35">
        <v>6.0614708074228121</v>
      </c>
      <c r="E29" s="35">
        <v>6.8263961132977986</v>
      </c>
      <c r="F29" s="35">
        <v>2.9998584972406963</v>
      </c>
      <c r="G29" s="35">
        <v>3.4142902561408843</v>
      </c>
      <c r="H29" s="35">
        <v>3.482530258049783</v>
      </c>
      <c r="I29" s="35">
        <v>2.6719615629749471</v>
      </c>
      <c r="J29" s="35">
        <v>2.4948673302320747</v>
      </c>
      <c r="K29" s="35">
        <v>7.0069438181982147</v>
      </c>
      <c r="L29" s="35">
        <v>6.7713976164680387</v>
      </c>
      <c r="M29" s="35">
        <v>8.1464541757006987</v>
      </c>
      <c r="N29" s="35">
        <v>6.4609522187569848</v>
      </c>
      <c r="O29" s="35">
        <v>6.7518281619412424</v>
      </c>
      <c r="P29" s="35">
        <v>4.1899625943402459</v>
      </c>
      <c r="Q29" s="35">
        <v>2.8844522368644308</v>
      </c>
      <c r="R29" s="35">
        <v>4.4640010203430904</v>
      </c>
      <c r="S29" s="35">
        <v>4.9591721511093887</v>
      </c>
      <c r="T29" s="35">
        <v>5.0713798010017666</v>
      </c>
      <c r="U29" s="35">
        <v>4.7530164655689617</v>
      </c>
      <c r="V29" s="34">
        <v>4.7262106574620617</v>
      </c>
      <c r="W29" s="34">
        <v>7.4049803407601571</v>
      </c>
      <c r="X29" s="34">
        <v>12.973147110727187</v>
      </c>
      <c r="Y29" s="34">
        <v>6.3079065167603581</v>
      </c>
      <c r="Z29" s="34">
        <v>9.9797840917697371</v>
      </c>
      <c r="AA29" s="34">
        <v>17.886924984336808</v>
      </c>
      <c r="AB29" s="35">
        <v>7.3430860923375256</v>
      </c>
    </row>
    <row r="30" spans="1:28" s="4" customFormat="1" ht="12.6" customHeight="1" x14ac:dyDescent="0.25">
      <c r="A30" s="33">
        <v>2011</v>
      </c>
      <c r="B30" s="51">
        <v>8.2809263476327093</v>
      </c>
      <c r="C30" s="35">
        <v>8.8830269149088021</v>
      </c>
      <c r="D30" s="35">
        <v>6.7353641832541635</v>
      </c>
      <c r="E30" s="35">
        <v>7.7354942930536801</v>
      </c>
      <c r="F30" s="35">
        <v>2.3714075997967363</v>
      </c>
      <c r="G30" s="35">
        <v>3.4212499148095139</v>
      </c>
      <c r="H30" s="35">
        <v>3.3441056624982437</v>
      </c>
      <c r="I30" s="35">
        <v>2.2913416536661466</v>
      </c>
      <c r="J30" s="35">
        <v>3.0045586406962288</v>
      </c>
      <c r="K30" s="35">
        <v>6.4364970602537461</v>
      </c>
      <c r="L30" s="35">
        <v>6.5376371880620807</v>
      </c>
      <c r="M30" s="35">
        <v>7.8226602528948153</v>
      </c>
      <c r="N30" s="35">
        <v>8.4022708840227089</v>
      </c>
      <c r="O30" s="35">
        <v>6.7819711082928817</v>
      </c>
      <c r="P30" s="35">
        <v>2.8550474095028551</v>
      </c>
      <c r="Q30" s="35">
        <v>2.5274911820736743</v>
      </c>
      <c r="R30" s="35">
        <v>1.3386027536970933</v>
      </c>
      <c r="S30" s="35">
        <v>4.8193072976590443</v>
      </c>
      <c r="T30" s="35">
        <v>4.6100892426059463</v>
      </c>
      <c r="U30" s="35">
        <v>4.7737731942577346</v>
      </c>
      <c r="V30" s="34">
        <v>4.8783629308818082</v>
      </c>
      <c r="W30" s="34">
        <v>7.9160337135546346</v>
      </c>
      <c r="X30" s="34">
        <v>14.396850610068121</v>
      </c>
      <c r="Y30" s="34">
        <v>7.0390554041780202</v>
      </c>
      <c r="Z30" s="34">
        <v>10.157770869047273</v>
      </c>
      <c r="AA30" s="34">
        <v>20.687545743530364</v>
      </c>
      <c r="AB30" s="35">
        <v>7.8535526616403928</v>
      </c>
    </row>
    <row r="31" spans="1:28" s="4" customFormat="1" ht="12.6" customHeight="1" x14ac:dyDescent="0.25">
      <c r="A31" s="33">
        <v>2012</v>
      </c>
      <c r="B31" s="51">
        <v>9.2667670857668121</v>
      </c>
      <c r="C31" s="35">
        <v>10.316748970838756</v>
      </c>
      <c r="D31" s="35">
        <v>6.8406091370558375</v>
      </c>
      <c r="E31" s="35">
        <v>7.2336281239691491</v>
      </c>
      <c r="F31" s="35">
        <v>4.5503363292069414</v>
      </c>
      <c r="G31" s="35">
        <v>3.2926763305928168</v>
      </c>
      <c r="H31" s="35">
        <v>5.350424968649854</v>
      </c>
      <c r="I31" s="35">
        <v>2.904795332962165</v>
      </c>
      <c r="J31" s="35">
        <v>3.2383915138842849</v>
      </c>
      <c r="K31" s="35">
        <v>6.1596469279955519</v>
      </c>
      <c r="L31" s="35">
        <v>8.4365363136340328</v>
      </c>
      <c r="M31" s="35">
        <v>8.6384684228958317</v>
      </c>
      <c r="N31" s="35">
        <v>12.799656385063487</v>
      </c>
      <c r="O31" s="35">
        <v>8.4108076699593255</v>
      </c>
      <c r="P31" s="35">
        <v>3.1890483413059543</v>
      </c>
      <c r="Q31" s="35">
        <v>3.7139159304484837</v>
      </c>
      <c r="R31" s="35">
        <v>1.0798450104808486</v>
      </c>
      <c r="S31" s="35">
        <v>5.8035085976372018</v>
      </c>
      <c r="T31" s="35">
        <v>6.0034748795168262</v>
      </c>
      <c r="U31" s="35">
        <v>5.3113547189219439</v>
      </c>
      <c r="V31" s="34">
        <v>5.4926519904910442</v>
      </c>
      <c r="W31" s="34">
        <v>8.7729972131784901</v>
      </c>
      <c r="X31" s="34">
        <v>17.218959038162723</v>
      </c>
      <c r="Y31" s="34">
        <v>7.9332033738983414</v>
      </c>
      <c r="Z31" s="34">
        <v>12.680228428887363</v>
      </c>
      <c r="AA31" s="34">
        <v>18.932369814172244</v>
      </c>
      <c r="AB31" s="35">
        <v>10.631963936378328</v>
      </c>
    </row>
    <row r="32" spans="1:28" s="4" customFormat="1" ht="12.6" customHeight="1" x14ac:dyDescent="0.25">
      <c r="A32" s="33">
        <v>2013</v>
      </c>
      <c r="B32" s="51">
        <v>8.5495070319166668</v>
      </c>
      <c r="C32" s="35">
        <v>8.0521094013453318</v>
      </c>
      <c r="D32" s="35">
        <v>7.328472536362785</v>
      </c>
      <c r="E32" s="35">
        <v>8.4930144373475063</v>
      </c>
      <c r="F32" s="35">
        <v>4.7628386518364945</v>
      </c>
      <c r="G32" s="35">
        <v>4.6919842488153236</v>
      </c>
      <c r="H32" s="35">
        <v>2.3812820157829155</v>
      </c>
      <c r="I32" s="35">
        <v>3.7995382839553673</v>
      </c>
      <c r="J32" s="35">
        <v>4.7245294521069878</v>
      </c>
      <c r="K32" s="35">
        <v>6.4422045893201805</v>
      </c>
      <c r="L32" s="35">
        <v>8.1524816003019431</v>
      </c>
      <c r="M32" s="35">
        <v>8.5813570500187062</v>
      </c>
      <c r="N32" s="35">
        <v>10.382819794584501</v>
      </c>
      <c r="O32" s="35">
        <v>9.3549868552851887</v>
      </c>
      <c r="P32" s="35">
        <v>3.8098903213392341</v>
      </c>
      <c r="Q32" s="35">
        <v>2.8257045548111832</v>
      </c>
      <c r="R32" s="35">
        <v>1.3361328497804925</v>
      </c>
      <c r="S32" s="35">
        <v>5.2703978975896195</v>
      </c>
      <c r="T32" s="35">
        <v>5.9715346534653468</v>
      </c>
      <c r="U32" s="35">
        <v>5.2842158956865495</v>
      </c>
      <c r="V32" s="34">
        <v>5.7725408156494789</v>
      </c>
      <c r="W32" s="34">
        <v>8.9418472597848098</v>
      </c>
      <c r="X32" s="34">
        <v>15.673597001999031</v>
      </c>
      <c r="Y32" s="34">
        <v>6.5737943381447916</v>
      </c>
      <c r="Z32" s="34">
        <v>12.637922935022972</v>
      </c>
      <c r="AA32" s="34">
        <v>15.225620329042693</v>
      </c>
      <c r="AB32" s="35">
        <v>10.177327958050238</v>
      </c>
    </row>
    <row r="33" spans="1:28" s="4" customFormat="1" ht="12.6" customHeight="1" x14ac:dyDescent="0.25">
      <c r="A33" s="33">
        <v>2014</v>
      </c>
      <c r="B33" s="51">
        <v>7.8266447213639045</v>
      </c>
      <c r="C33" s="35">
        <v>7.1860588774203142</v>
      </c>
      <c r="D33" s="35">
        <v>5.9207056905891937</v>
      </c>
      <c r="E33" s="35">
        <v>7.2422370750277318</v>
      </c>
      <c r="F33" s="35">
        <v>3.8477624424926811</v>
      </c>
      <c r="G33" s="35">
        <v>3.5271737694522973</v>
      </c>
      <c r="H33" s="35">
        <v>4.3553291149642535</v>
      </c>
      <c r="I33" s="35">
        <v>4.8940030557677616</v>
      </c>
      <c r="J33" s="35">
        <v>5.3797388427247244</v>
      </c>
      <c r="K33" s="35">
        <v>7.3909141705751873</v>
      </c>
      <c r="L33" s="35">
        <v>6.5105435195232317</v>
      </c>
      <c r="M33" s="35">
        <v>7.9981027934072069</v>
      </c>
      <c r="N33" s="35">
        <v>8.4664747669474743</v>
      </c>
      <c r="O33" s="35">
        <v>9.8580328433624249</v>
      </c>
      <c r="P33" s="35">
        <v>5.2168615056547729</v>
      </c>
      <c r="Q33" s="35">
        <v>3.7995194725372969</v>
      </c>
      <c r="R33" s="35">
        <v>1.3943465584991761</v>
      </c>
      <c r="S33" s="35">
        <v>5.1413568056880328</v>
      </c>
      <c r="T33" s="35">
        <v>6.2679845505978182</v>
      </c>
      <c r="U33" s="35">
        <v>4.6922977801942922</v>
      </c>
      <c r="V33" s="34">
        <v>5.716964169080752</v>
      </c>
      <c r="W33" s="34">
        <v>7.9067579695214683</v>
      </c>
      <c r="X33" s="34">
        <v>15.113968611092206</v>
      </c>
      <c r="Y33" s="34">
        <v>4.4555076128937561</v>
      </c>
      <c r="Z33" s="34">
        <v>11.904626931667442</v>
      </c>
      <c r="AA33" s="34">
        <v>15.263093987853432</v>
      </c>
      <c r="AB33" s="35">
        <v>7.7504251582146146</v>
      </c>
    </row>
    <row r="34" spans="1:28" s="4" customFormat="1" ht="12.6" customHeight="1" x14ac:dyDescent="0.25">
      <c r="A34" s="33">
        <v>2015</v>
      </c>
      <c r="B34" s="51">
        <v>6.3815405965718934</v>
      </c>
      <c r="C34" s="35">
        <v>6.567548470153227</v>
      </c>
      <c r="D34" s="35">
        <v>5.6094395514033506</v>
      </c>
      <c r="E34" s="35">
        <v>6.2214270509168683</v>
      </c>
      <c r="F34" s="35">
        <v>1.7496111975116642</v>
      </c>
      <c r="G34" s="35">
        <v>2.9065390582551602</v>
      </c>
      <c r="H34" s="35">
        <v>3.8008361839604712</v>
      </c>
      <c r="I34" s="35">
        <v>1.8536121673003803</v>
      </c>
      <c r="J34" s="35">
        <v>3.0909182288787256</v>
      </c>
      <c r="K34" s="35">
        <v>5.4792695417565307</v>
      </c>
      <c r="L34" s="35">
        <v>4.6008074482985908</v>
      </c>
      <c r="M34" s="35">
        <v>6.7154812508768806</v>
      </c>
      <c r="N34" s="35">
        <v>8.8991499632700179</v>
      </c>
      <c r="O34" s="35">
        <v>7.0636080213010262</v>
      </c>
      <c r="P34" s="35">
        <v>4.558218013775388</v>
      </c>
      <c r="Q34" s="35">
        <v>2.5710269310446878</v>
      </c>
      <c r="R34" s="35">
        <v>1.4507379841049577</v>
      </c>
      <c r="S34" s="35">
        <v>4.2716770466939886</v>
      </c>
      <c r="T34" s="35">
        <v>4.9875948255618061</v>
      </c>
      <c r="U34" s="35">
        <v>3.8929018080607243</v>
      </c>
      <c r="V34" s="34">
        <v>4.864768534843952</v>
      </c>
      <c r="W34" s="34">
        <v>5.2773837420047212</v>
      </c>
      <c r="X34" s="34">
        <v>9.887766171205838</v>
      </c>
      <c r="Y34" s="34">
        <v>4.7202370366797988</v>
      </c>
      <c r="Z34" s="34">
        <v>10.821815064823744</v>
      </c>
      <c r="AA34" s="34">
        <v>12.038501419189963</v>
      </c>
      <c r="AB34" s="35">
        <v>7.9132716475624916</v>
      </c>
    </row>
    <row r="35" spans="1:28" s="4" customFormat="1" ht="12" customHeight="1" x14ac:dyDescent="0.25">
      <c r="A35" s="33">
        <v>2016</v>
      </c>
      <c r="B35" s="51">
        <v>5.5888430173867913</v>
      </c>
      <c r="C35" s="35">
        <v>5.4227153947289457</v>
      </c>
      <c r="D35" s="35">
        <v>5.2642235270297633</v>
      </c>
      <c r="E35" s="35">
        <v>5.0782170818683827</v>
      </c>
      <c r="F35" s="35">
        <v>2.1404942595835768</v>
      </c>
      <c r="G35" s="35">
        <v>3.1863874413503535</v>
      </c>
      <c r="H35" s="35">
        <v>3.425396482899989</v>
      </c>
      <c r="I35" s="35">
        <v>2.7345591702027345</v>
      </c>
      <c r="J35" s="35">
        <v>3.8223243729389429</v>
      </c>
      <c r="K35" s="35">
        <v>5.4857779160594102</v>
      </c>
      <c r="L35" s="35">
        <v>4.5299339858866379</v>
      </c>
      <c r="M35" s="35">
        <v>5.476356702625198</v>
      </c>
      <c r="N35" s="35">
        <v>8.7635611025091631</v>
      </c>
      <c r="O35" s="35">
        <v>6.1257418855986812</v>
      </c>
      <c r="P35" s="35">
        <v>3.9455884563354879</v>
      </c>
      <c r="Q35" s="35">
        <v>2.5117796967530204</v>
      </c>
      <c r="R35" s="35">
        <v>1.5024414673844999</v>
      </c>
      <c r="S35" s="35">
        <v>4.1277188342199915</v>
      </c>
      <c r="T35" s="35">
        <v>4.1198311377854635</v>
      </c>
      <c r="U35" s="35">
        <v>3.4267793628332122</v>
      </c>
      <c r="V35" s="34">
        <v>4.0908054100340649</v>
      </c>
      <c r="W35" s="34">
        <v>4.4324981673324881</v>
      </c>
      <c r="X35" s="34">
        <v>9.2874773566828335</v>
      </c>
      <c r="Y35" s="34">
        <v>4.3581097183165722</v>
      </c>
      <c r="Z35" s="34">
        <v>7.9390478757151604</v>
      </c>
      <c r="AA35" s="34">
        <v>9.355608001056245</v>
      </c>
      <c r="AB35" s="35">
        <v>6.4439009645241958</v>
      </c>
    </row>
    <row r="36" spans="1:28" s="4" customFormat="1" ht="12.6" customHeight="1" x14ac:dyDescent="0.25">
      <c r="A36" s="33">
        <v>2017</v>
      </c>
      <c r="B36" s="51">
        <v>4.9113076114519183</v>
      </c>
      <c r="C36" s="35">
        <v>4.9429793228219134</v>
      </c>
      <c r="D36" s="35">
        <v>4.2787667175858095</v>
      </c>
      <c r="E36" s="35">
        <v>4.8537792794691086</v>
      </c>
      <c r="F36" s="35">
        <v>2.1579748236270575</v>
      </c>
      <c r="G36" s="35">
        <v>2.7780807504025971</v>
      </c>
      <c r="H36" s="35">
        <v>1.9797741987265236</v>
      </c>
      <c r="I36" s="35">
        <v>2.420340257543002</v>
      </c>
      <c r="J36" s="35">
        <v>3.0388322913293644</v>
      </c>
      <c r="K36" s="35">
        <v>4.1711040113596027</v>
      </c>
      <c r="L36" s="35">
        <v>3.5677307885871081</v>
      </c>
      <c r="M36" s="35">
        <v>5.9827568929747139</v>
      </c>
      <c r="N36" s="35">
        <v>9.3851970787797168</v>
      </c>
      <c r="O36" s="35">
        <v>5.7908299022491105</v>
      </c>
      <c r="P36" s="35">
        <v>4.2466788000346671</v>
      </c>
      <c r="Q36" s="35">
        <v>1.7105215270953888</v>
      </c>
      <c r="R36" s="35">
        <v>0.9998125351496594</v>
      </c>
      <c r="S36" s="35">
        <v>3.2215571721931262</v>
      </c>
      <c r="T36" s="35">
        <v>3.7256390787142495</v>
      </c>
      <c r="U36" s="35">
        <v>2.9707805420657101</v>
      </c>
      <c r="V36" s="34">
        <v>3.1472910025156162</v>
      </c>
      <c r="W36" s="34">
        <v>3.1435626102292771</v>
      </c>
      <c r="X36" s="34">
        <v>7.4220651306920553</v>
      </c>
      <c r="Y36" s="34">
        <v>3.4200533056584193</v>
      </c>
      <c r="Z36" s="34">
        <v>6.7145665212497274</v>
      </c>
      <c r="AA36" s="34">
        <v>9.9566109118245478</v>
      </c>
      <c r="AB36" s="35">
        <v>4.4446267881075459</v>
      </c>
    </row>
    <row r="37" spans="1:28" s="4" customFormat="1" ht="12.6" customHeight="1" x14ac:dyDescent="0.25">
      <c r="A37" s="33">
        <v>2018</v>
      </c>
      <c r="B37" s="51">
        <v>4.5816129644406676</v>
      </c>
      <c r="C37" s="35">
        <v>4.9908731103083994</v>
      </c>
      <c r="D37" s="35">
        <v>3.8144469876246268</v>
      </c>
      <c r="E37" s="35">
        <v>4.2434798010361474</v>
      </c>
      <c r="F37" s="35">
        <v>2.3692112730378247</v>
      </c>
      <c r="G37" s="35">
        <v>2.5492527065943635</v>
      </c>
      <c r="H37" s="35">
        <v>2.0492348636061211</v>
      </c>
      <c r="I37" s="35">
        <v>2.8159836160953247</v>
      </c>
      <c r="J37" s="35">
        <v>2.7757813080869416</v>
      </c>
      <c r="K37" s="35">
        <v>3.404533531067365</v>
      </c>
      <c r="L37" s="35">
        <v>3.7636455953287635</v>
      </c>
      <c r="M37" s="35">
        <v>5.0288838456777389</v>
      </c>
      <c r="N37" s="35">
        <v>7.3024320811931434</v>
      </c>
      <c r="O37" s="35">
        <v>4.483961215651707</v>
      </c>
      <c r="P37" s="35">
        <v>2.83954714754582</v>
      </c>
      <c r="Q37" s="35">
        <v>2.2472724636630543</v>
      </c>
      <c r="R37" s="35">
        <v>0.93138776777398324</v>
      </c>
      <c r="S37" s="35">
        <v>3.406078234783608</v>
      </c>
      <c r="T37" s="35">
        <v>3.8051827296248382</v>
      </c>
      <c r="U37" s="35">
        <v>3.056686557732776</v>
      </c>
      <c r="V37" s="34">
        <v>3.0788784555206155</v>
      </c>
      <c r="W37" s="34">
        <v>3.2795320447034144</v>
      </c>
      <c r="X37" s="34">
        <v>7.4603248651858651</v>
      </c>
      <c r="Y37" s="34">
        <v>2.6415746361977726</v>
      </c>
      <c r="Z37" s="34">
        <v>5.2875862533995637</v>
      </c>
      <c r="AA37" s="34">
        <v>8.664328448921653</v>
      </c>
      <c r="AB37" s="35">
        <v>3.8204393505253105</v>
      </c>
    </row>
    <row r="38" spans="1:28" s="4" customFormat="1" ht="12.6" customHeight="1" x14ac:dyDescent="0.25">
      <c r="A38" s="33">
        <v>2019</v>
      </c>
      <c r="B38" s="51">
        <v>4.2622605089784376</v>
      </c>
      <c r="C38" s="35">
        <v>5.0796597956038525</v>
      </c>
      <c r="D38" s="35">
        <v>3.9490555409007944</v>
      </c>
      <c r="E38" s="35">
        <v>3.5745940125550288</v>
      </c>
      <c r="F38" s="35">
        <v>1.2351439628907859</v>
      </c>
      <c r="G38" s="35">
        <v>2.4942669556749286</v>
      </c>
      <c r="H38" s="35">
        <v>2.4576517533891811</v>
      </c>
      <c r="I38" s="35">
        <v>2.174768063299632</v>
      </c>
      <c r="J38" s="35">
        <v>1.3860356904190283</v>
      </c>
      <c r="K38" s="35">
        <v>2.846172646782879</v>
      </c>
      <c r="L38" s="35">
        <v>3.1340193248839254</v>
      </c>
      <c r="M38" s="35">
        <v>4.2460668975160507</v>
      </c>
      <c r="N38" s="35">
        <v>6.7208855755111259</v>
      </c>
      <c r="O38" s="35">
        <v>3.9704024544306082</v>
      </c>
      <c r="P38" s="35">
        <v>2.4880779597760729</v>
      </c>
      <c r="Q38" s="35">
        <v>1.9553173769779484</v>
      </c>
      <c r="R38" s="35" t="s">
        <v>49</v>
      </c>
      <c r="S38" s="35">
        <v>3.6872386482488571</v>
      </c>
      <c r="T38" s="35">
        <v>3.4933133043316076</v>
      </c>
      <c r="U38" s="35">
        <v>2.7587447490220538</v>
      </c>
      <c r="V38" s="34">
        <v>3.3891316299661449</v>
      </c>
      <c r="W38" s="34">
        <v>3.5206583970815895</v>
      </c>
      <c r="X38" s="34">
        <v>5.8550075393076346</v>
      </c>
      <c r="Y38" s="34">
        <v>2.8521172827840853</v>
      </c>
      <c r="Z38" s="34">
        <v>5.9824710206389593</v>
      </c>
      <c r="AA38" s="34">
        <v>7.1474333306638904</v>
      </c>
      <c r="AB38" s="35">
        <v>3.5140767376292241</v>
      </c>
    </row>
    <row r="39" spans="1:28" s="4" customFormat="1" ht="12.6" customHeight="1" x14ac:dyDescent="0.25">
      <c r="A39" s="33">
        <v>2020</v>
      </c>
      <c r="B39" s="51">
        <v>3.8134875848140486</v>
      </c>
      <c r="C39" s="35">
        <v>4.4663883971350149</v>
      </c>
      <c r="D39" s="35">
        <v>3.9040778275702168</v>
      </c>
      <c r="E39" s="35">
        <v>3.8197134004647562</v>
      </c>
      <c r="F39" s="35">
        <v>1.280549273901316</v>
      </c>
      <c r="G39" s="35">
        <v>2.0625623130608175</v>
      </c>
      <c r="H39" s="35">
        <v>1.8718692327972581</v>
      </c>
      <c r="I39" s="35">
        <v>1.9031262329705017</v>
      </c>
      <c r="J39" s="35">
        <v>3.3505789603350578</v>
      </c>
      <c r="K39" s="35">
        <v>2.2484762068911488</v>
      </c>
      <c r="L39" s="35">
        <v>2.6628882860880401</v>
      </c>
      <c r="M39" s="35">
        <v>4.2507275283654318</v>
      </c>
      <c r="N39" s="35">
        <v>5.902657216968608</v>
      </c>
      <c r="O39" s="35">
        <v>3.8380753658435474</v>
      </c>
      <c r="P39" s="35">
        <v>1.8458250352163987</v>
      </c>
      <c r="Q39" s="35">
        <v>2.5430606907746416</v>
      </c>
      <c r="R39" s="35">
        <v>1.0540674603174602</v>
      </c>
      <c r="S39" s="35">
        <v>2.7881441219891374</v>
      </c>
      <c r="T39" s="35">
        <v>2.9544620919400466</v>
      </c>
      <c r="U39" s="35">
        <v>2.6944863635369507</v>
      </c>
      <c r="V39" s="34">
        <v>2.6900664289010434</v>
      </c>
      <c r="W39" s="34">
        <v>2.5121553610192011</v>
      </c>
      <c r="X39" s="34">
        <v>4.3895277345118231</v>
      </c>
      <c r="Y39" s="34">
        <v>2.5497431444902685</v>
      </c>
      <c r="Z39" s="34">
        <v>5.4392167527875985</v>
      </c>
      <c r="AA39" s="34">
        <v>7.1390599212898316</v>
      </c>
      <c r="AB39" s="35">
        <v>3.8187649489019351</v>
      </c>
    </row>
    <row r="40" spans="1:28" s="4" customFormat="1" ht="12.6" customHeight="1" x14ac:dyDescent="0.25">
      <c r="A40" s="33">
        <v>2021</v>
      </c>
      <c r="B40" s="51">
        <v>3.5968766940013608</v>
      </c>
      <c r="C40" s="35">
        <v>3.7362650095949399</v>
      </c>
      <c r="D40" s="35">
        <v>3.3535267155666721</v>
      </c>
      <c r="E40" s="35">
        <v>3.5931566697970685</v>
      </c>
      <c r="F40" s="35">
        <v>1.9555120997311171</v>
      </c>
      <c r="G40" s="35">
        <v>1.4183784850484407</v>
      </c>
      <c r="H40" s="35">
        <v>1.5744725516951821</v>
      </c>
      <c r="I40" s="35">
        <v>1.2178308823529411</v>
      </c>
      <c r="J40" s="35">
        <v>1.8114611637414018</v>
      </c>
      <c r="K40" s="35">
        <v>2.4380017702688015</v>
      </c>
      <c r="L40" s="35">
        <v>2.5219092788445292</v>
      </c>
      <c r="M40" s="35">
        <v>3.7626774116815995</v>
      </c>
      <c r="N40" s="35">
        <v>9.0680356825170918</v>
      </c>
      <c r="O40" s="35">
        <v>4.5434393354618532</v>
      </c>
      <c r="P40" s="35">
        <v>1.9974250063171575</v>
      </c>
      <c r="Q40" s="35">
        <v>2.1877090527762211</v>
      </c>
      <c r="R40" s="35" t="s">
        <v>49</v>
      </c>
      <c r="S40" s="35">
        <v>2.5150436148212649</v>
      </c>
      <c r="T40" s="35">
        <v>3.2834239565008794</v>
      </c>
      <c r="U40" s="35">
        <v>2.5227930243548218</v>
      </c>
      <c r="V40" s="34">
        <v>3.0610549682053239</v>
      </c>
      <c r="W40" s="34">
        <v>1.9516447949490863</v>
      </c>
      <c r="X40" s="34">
        <v>4.3804202945154538</v>
      </c>
      <c r="Y40" s="34">
        <v>4.0200514773187033</v>
      </c>
      <c r="Z40" s="34">
        <v>4.6334724322603389</v>
      </c>
      <c r="AA40" s="34">
        <v>6.0018603989785584</v>
      </c>
      <c r="AB40" s="35">
        <v>3.3103148869201862</v>
      </c>
    </row>
    <row r="41" spans="1:28" s="4" customFormat="1" ht="12.6" customHeight="1" x14ac:dyDescent="0.25">
      <c r="A41" s="33">
        <v>2022</v>
      </c>
      <c r="B41" s="51">
        <v>4.0888951343498201</v>
      </c>
      <c r="C41" s="35">
        <v>4.4322671605752548</v>
      </c>
      <c r="D41" s="35">
        <v>2.9844704426678073</v>
      </c>
      <c r="E41" s="35">
        <v>3.6899930054291192</v>
      </c>
      <c r="F41" s="35">
        <v>1.8624989877722893</v>
      </c>
      <c r="G41" s="35">
        <v>2.1259828088631489</v>
      </c>
      <c r="H41" s="35">
        <v>3.4864056198777158</v>
      </c>
      <c r="I41" s="35">
        <v>1.7770082471408393</v>
      </c>
      <c r="J41" s="35">
        <v>2.9861616897305172</v>
      </c>
      <c r="K41" s="35">
        <v>2.7891853575473662</v>
      </c>
      <c r="L41" s="35">
        <v>2.6526405141575213</v>
      </c>
      <c r="M41" s="35">
        <v>5.6307873467858478</v>
      </c>
      <c r="N41" s="35">
        <v>7.7077679609867573</v>
      </c>
      <c r="O41" s="35">
        <v>4.2825382406076153</v>
      </c>
      <c r="P41" s="35">
        <v>2.8811238764212157</v>
      </c>
      <c r="Q41" s="35">
        <v>3.0223981289916346</v>
      </c>
      <c r="R41" s="35">
        <v>1.2224938875305624</v>
      </c>
      <c r="S41" s="35">
        <v>3.3298346637906961</v>
      </c>
      <c r="T41" s="35">
        <v>5.1098442714126806</v>
      </c>
      <c r="U41" s="35">
        <v>4.4731369988877603</v>
      </c>
      <c r="V41" s="34">
        <v>4.0914240953406722</v>
      </c>
      <c r="W41" s="34">
        <v>1.6951510728858172</v>
      </c>
      <c r="X41" s="34">
        <v>4.8057761662664893</v>
      </c>
      <c r="Y41" s="34">
        <v>3.2332131967192228</v>
      </c>
      <c r="Z41" s="34">
        <v>5.5288761736089826</v>
      </c>
      <c r="AA41" s="34">
        <v>6.5443381856440697</v>
      </c>
      <c r="AB41" s="35">
        <v>3.8347922707932462</v>
      </c>
    </row>
    <row r="42" spans="1:28" s="4" customFormat="1" ht="12.6" customHeight="1" x14ac:dyDescent="0.25">
      <c r="A42" s="33">
        <v>2023</v>
      </c>
      <c r="B42" s="51">
        <v>4.6996245768052107</v>
      </c>
      <c r="C42" s="35">
        <v>4.4887013462939418</v>
      </c>
      <c r="D42" s="35">
        <v>4.315998010342037</v>
      </c>
      <c r="E42" s="35">
        <v>3.9919877792449587</v>
      </c>
      <c r="F42" s="35">
        <v>1.4738590990701288</v>
      </c>
      <c r="G42" s="35">
        <v>2.6315789473684212</v>
      </c>
      <c r="H42" s="35">
        <v>1.7054263565891472</v>
      </c>
      <c r="I42" s="35">
        <v>1.2606933813597478</v>
      </c>
      <c r="J42" s="35">
        <v>2.2666441609799617</v>
      </c>
      <c r="K42" s="35">
        <v>4.1551035345064191</v>
      </c>
      <c r="L42" s="35">
        <v>2.962940815929918</v>
      </c>
      <c r="M42" s="35">
        <v>6.5578878785303534</v>
      </c>
      <c r="N42" s="35">
        <v>8.9742156454219302</v>
      </c>
      <c r="O42" s="35">
        <v>6.3481388642639525</v>
      </c>
      <c r="P42" s="35">
        <v>3.5440185884948483</v>
      </c>
      <c r="Q42" s="35">
        <v>4.4477124769095573</v>
      </c>
      <c r="R42" s="35">
        <v>1.888401559454191</v>
      </c>
      <c r="S42" s="35">
        <v>3.3595263581175243</v>
      </c>
      <c r="T42" s="35">
        <v>5.6680721642358467</v>
      </c>
      <c r="U42" s="35">
        <v>4.4204985152524072</v>
      </c>
      <c r="V42" s="34">
        <v>4.0807871569135159</v>
      </c>
      <c r="W42" s="34">
        <v>3.5280193659733974</v>
      </c>
      <c r="X42" s="34">
        <v>6.9361572484649541</v>
      </c>
      <c r="Y42" s="34">
        <v>3.8485006241568285</v>
      </c>
      <c r="Z42" s="34">
        <v>4.7063221027235507</v>
      </c>
      <c r="AA42" s="34">
        <v>5.8080503545906161</v>
      </c>
      <c r="AB42" s="35">
        <v>4.7654504839910645</v>
      </c>
    </row>
    <row r="43" spans="1:28" s="4" customFormat="1" ht="12.6" customHeight="1" x14ac:dyDescent="0.25">
      <c r="A43" s="33"/>
      <c r="B43" s="51"/>
      <c r="C43" s="35"/>
      <c r="D43" s="35"/>
      <c r="E43" s="35"/>
      <c r="F43" s="35"/>
      <c r="G43" s="35"/>
      <c r="H43" s="35"/>
      <c r="I43" s="35"/>
      <c r="J43" s="35"/>
      <c r="K43" s="35"/>
      <c r="L43" s="35"/>
      <c r="M43" s="35"/>
      <c r="N43" s="35"/>
      <c r="O43" s="35"/>
      <c r="P43" s="35"/>
      <c r="Q43" s="35"/>
      <c r="R43" s="35"/>
      <c r="S43" s="35"/>
      <c r="T43" s="35"/>
      <c r="U43" s="35"/>
      <c r="V43" s="35"/>
      <c r="W43" s="35"/>
      <c r="X43" s="35"/>
      <c r="Y43" s="35"/>
      <c r="Z43" s="35"/>
      <c r="AA43" s="35"/>
      <c r="AB43" s="35"/>
    </row>
    <row r="44" spans="1:28" s="7" customFormat="1" ht="12.6" customHeight="1" x14ac:dyDescent="0.25">
      <c r="A44" s="36" t="s">
        <v>73</v>
      </c>
      <c r="B44" s="51">
        <f>IF(OR(B41="x",B42="x"),"…",B42-B41)</f>
        <v>0.61072944245539063</v>
      </c>
      <c r="C44" s="51">
        <f t="shared" ref="C44:AB44" si="1">IF(OR(C41="x",C42="x"),"…",C42-C41)</f>
        <v>5.6434185718686969E-2</v>
      </c>
      <c r="D44" s="51">
        <f t="shared" si="1"/>
        <v>1.3315275676742298</v>
      </c>
      <c r="E44" s="51">
        <f t="shared" si="1"/>
        <v>0.3019947738158395</v>
      </c>
      <c r="F44" s="51">
        <f t="shared" si="1"/>
        <v>-0.38863988870216049</v>
      </c>
      <c r="G44" s="51">
        <f t="shared" si="1"/>
        <v>0.5055961385052723</v>
      </c>
      <c r="H44" s="51">
        <f t="shared" si="1"/>
        <v>-1.7809792632885686</v>
      </c>
      <c r="I44" s="51">
        <f t="shared" si="1"/>
        <v>-0.51631486578109143</v>
      </c>
      <c r="J44" s="51">
        <f t="shared" si="1"/>
        <v>-0.71951752875055552</v>
      </c>
      <c r="K44" s="51">
        <f t="shared" si="1"/>
        <v>1.3659181769590529</v>
      </c>
      <c r="L44" s="51">
        <f t="shared" si="1"/>
        <v>0.31030030177239665</v>
      </c>
      <c r="M44" s="51">
        <f t="shared" si="1"/>
        <v>0.92710053174450557</v>
      </c>
      <c r="N44" s="51">
        <f t="shared" si="1"/>
        <v>1.2664476844351729</v>
      </c>
      <c r="O44" s="51">
        <f t="shared" si="1"/>
        <v>2.0656006236563371</v>
      </c>
      <c r="P44" s="51">
        <f t="shared" si="1"/>
        <v>0.6628947120736326</v>
      </c>
      <c r="Q44" s="51">
        <f t="shared" si="1"/>
        <v>1.4253143479179227</v>
      </c>
      <c r="R44" s="51">
        <f t="shared" si="1"/>
        <v>0.66590767192362854</v>
      </c>
      <c r="S44" s="51">
        <f t="shared" si="1"/>
        <v>2.9691694326828166E-2</v>
      </c>
      <c r="T44" s="51">
        <f t="shared" si="1"/>
        <v>0.55822789282316609</v>
      </c>
      <c r="U44" s="51">
        <f t="shared" si="1"/>
        <v>-5.2638483635353062E-2</v>
      </c>
      <c r="V44" s="51">
        <f t="shared" si="1"/>
        <v>-1.0636938427156295E-2</v>
      </c>
      <c r="W44" s="51">
        <f t="shared" si="1"/>
        <v>1.8328682930875801</v>
      </c>
      <c r="X44" s="51">
        <f t="shared" si="1"/>
        <v>2.1303810821984648</v>
      </c>
      <c r="Y44" s="51">
        <f t="shared" si="1"/>
        <v>0.61528742743760567</v>
      </c>
      <c r="Z44" s="51">
        <f t="shared" si="1"/>
        <v>-0.82255407088543198</v>
      </c>
      <c r="AA44" s="51">
        <f t="shared" si="1"/>
        <v>-0.73628783105345352</v>
      </c>
      <c r="AB44" s="51">
        <f t="shared" si="1"/>
        <v>0.93065821319781827</v>
      </c>
    </row>
    <row r="45" spans="1:28" s="4" customFormat="1" ht="12.6" customHeight="1" x14ac:dyDescent="0.25">
      <c r="A45" s="33"/>
      <c r="B45" s="35"/>
      <c r="C45" s="35"/>
      <c r="D45" s="35"/>
      <c r="E45" s="35"/>
      <c r="F45" s="35"/>
      <c r="G45" s="35"/>
      <c r="H45" s="35"/>
      <c r="I45" s="35"/>
      <c r="J45" s="35"/>
      <c r="K45" s="35"/>
      <c r="L45" s="35"/>
      <c r="M45" s="35"/>
      <c r="N45" s="35"/>
      <c r="O45" s="35"/>
      <c r="P45" s="35"/>
      <c r="Q45" s="35"/>
      <c r="R45" s="35"/>
      <c r="S45" s="35"/>
      <c r="T45" s="35"/>
      <c r="U45" s="35"/>
      <c r="V45" s="35"/>
      <c r="W45" s="35"/>
      <c r="X45" s="35"/>
      <c r="Y45" s="35"/>
      <c r="Z45" s="35"/>
      <c r="AA45" s="35"/>
      <c r="AB45" s="35"/>
    </row>
    <row r="46" spans="1:28" s="4" customFormat="1" ht="12.6" customHeight="1" x14ac:dyDescent="0.25">
      <c r="A46" s="47" t="s">
        <v>59</v>
      </c>
      <c r="B46" s="52"/>
      <c r="C46" s="52"/>
      <c r="D46" s="52"/>
      <c r="E46" s="52"/>
      <c r="F46" s="52"/>
      <c r="G46" s="52"/>
      <c r="H46" s="52"/>
      <c r="I46" s="52"/>
      <c r="J46" s="52"/>
      <c r="K46" s="52"/>
      <c r="L46" s="52"/>
      <c r="M46" s="52"/>
      <c r="N46" s="52"/>
      <c r="O46" s="52"/>
      <c r="P46" s="52"/>
      <c r="Q46" s="52"/>
      <c r="R46" s="52"/>
      <c r="S46" s="52"/>
      <c r="T46" s="52"/>
      <c r="U46" s="52"/>
      <c r="V46" s="52"/>
      <c r="W46" s="52"/>
      <c r="X46" s="52"/>
      <c r="Y46" s="52"/>
      <c r="Z46" s="52"/>
      <c r="AA46" s="52"/>
      <c r="AB46" s="52"/>
    </row>
    <row r="47" spans="1:28" s="4" customFormat="1" ht="12.6" customHeight="1" x14ac:dyDescent="0.25">
      <c r="A47" s="33">
        <v>2009</v>
      </c>
      <c r="B47" s="51">
        <v>6.1372219890893831</v>
      </c>
      <c r="C47" s="35">
        <v>6.3763996677489088</v>
      </c>
      <c r="D47" s="35">
        <v>8.872839824606654</v>
      </c>
      <c r="E47" s="35">
        <v>7.135070048977334</v>
      </c>
      <c r="F47" s="35">
        <v>5.7163983846197599</v>
      </c>
      <c r="G47" s="35">
        <v>2.7832089007020646</v>
      </c>
      <c r="H47" s="35">
        <v>4.4729733654767783</v>
      </c>
      <c r="I47" s="35">
        <v>4.9586371112256673</v>
      </c>
      <c r="J47" s="35">
        <v>6.4894448788115717</v>
      </c>
      <c r="K47" s="35">
        <v>9.4578924481808961</v>
      </c>
      <c r="L47" s="35">
        <v>3.1088738802469229</v>
      </c>
      <c r="M47" s="35">
        <v>6.579835603383235</v>
      </c>
      <c r="N47" s="35">
        <v>12.63713893888746</v>
      </c>
      <c r="O47" s="35">
        <v>5.7814124639583504</v>
      </c>
      <c r="P47" s="35">
        <v>3.6386332549832012</v>
      </c>
      <c r="Q47" s="35">
        <v>2.5445772232065442</v>
      </c>
      <c r="R47" s="35">
        <v>7.7818509228889319</v>
      </c>
      <c r="S47" s="35">
        <v>6.2761062247427581</v>
      </c>
      <c r="T47" s="35">
        <v>3.8590982836200967</v>
      </c>
      <c r="U47" s="35">
        <v>10.717811071747303</v>
      </c>
      <c r="V47" s="34">
        <v>6.4637258023828528</v>
      </c>
      <c r="W47" s="34">
        <v>2.2510338526639737</v>
      </c>
      <c r="X47" s="34">
        <v>1.5939091457257226</v>
      </c>
      <c r="Y47" s="34">
        <v>2.8558143522808592</v>
      </c>
      <c r="Z47" s="34">
        <v>2.9486789450281998</v>
      </c>
      <c r="AA47" s="34">
        <v>7.3973450256217133</v>
      </c>
      <c r="AB47" s="35">
        <v>3.2654464208988569</v>
      </c>
    </row>
    <row r="48" spans="1:28" s="4" customFormat="1" ht="12.6" customHeight="1" x14ac:dyDescent="0.25">
      <c r="A48" s="33">
        <v>2010</v>
      </c>
      <c r="B48" s="51">
        <v>5.3883952412890839</v>
      </c>
      <c r="C48" s="35">
        <v>4.8605154899330048</v>
      </c>
      <c r="D48" s="35">
        <v>7.9471476699521446</v>
      </c>
      <c r="E48" s="35">
        <v>6.432256196308491</v>
      </c>
      <c r="F48" s="35">
        <v>4.7544927126078962</v>
      </c>
      <c r="G48" s="35">
        <v>2.7162268636910274</v>
      </c>
      <c r="H48" s="35">
        <v>5.2808860470427037</v>
      </c>
      <c r="I48" s="35">
        <v>4.6330342697455507</v>
      </c>
      <c r="J48" s="35">
        <v>5.8473453052314248</v>
      </c>
      <c r="K48" s="35">
        <v>6.9528361439264135</v>
      </c>
      <c r="L48" s="35">
        <v>2.7012386167315743</v>
      </c>
      <c r="M48" s="35">
        <v>5.2621583553579061</v>
      </c>
      <c r="N48" s="35">
        <v>12.863362036849781</v>
      </c>
      <c r="O48" s="35">
        <v>5.0913622784670931</v>
      </c>
      <c r="P48" s="35">
        <v>3.3969097373673289</v>
      </c>
      <c r="Q48" s="35">
        <v>2.01723130290519</v>
      </c>
      <c r="R48" s="35">
        <v>5.8669727695937759</v>
      </c>
      <c r="S48" s="35">
        <v>5.4100059830284239</v>
      </c>
      <c r="T48" s="35">
        <v>3.8256863041472733</v>
      </c>
      <c r="U48" s="35">
        <v>8.9110725951603218</v>
      </c>
      <c r="V48" s="34">
        <v>5.5023385960254076</v>
      </c>
      <c r="W48" s="34">
        <v>2.1327296556654356</v>
      </c>
      <c r="X48" s="34">
        <v>2.6570647417201929</v>
      </c>
      <c r="Y48" s="34">
        <v>2.940870289402457</v>
      </c>
      <c r="Z48" s="34">
        <v>2.907129166253998</v>
      </c>
      <c r="AA48" s="34">
        <v>6.0689356970782633</v>
      </c>
      <c r="AB48" s="35">
        <v>3.6073801579832891</v>
      </c>
    </row>
    <row r="49" spans="1:28" s="4" customFormat="1" ht="12.6" customHeight="1" x14ac:dyDescent="0.25">
      <c r="A49" s="33">
        <v>2011</v>
      </c>
      <c r="B49" s="51">
        <v>5.582878258489627</v>
      </c>
      <c r="C49" s="35">
        <v>5.4556657062869425</v>
      </c>
      <c r="D49" s="35">
        <v>8.3970057790016686</v>
      </c>
      <c r="E49" s="35">
        <v>6.4193215222054505</v>
      </c>
      <c r="F49" s="35">
        <v>5.1945118852690415</v>
      </c>
      <c r="G49" s="35">
        <v>2.5284536222994616</v>
      </c>
      <c r="H49" s="35">
        <v>6.0418715751018688</v>
      </c>
      <c r="I49" s="35">
        <v>4.8995709828393137</v>
      </c>
      <c r="J49" s="35">
        <v>5.1802735184417736</v>
      </c>
      <c r="K49" s="35">
        <v>7.3648379824057288</v>
      </c>
      <c r="L49" s="35">
        <v>2.3587191831723158</v>
      </c>
      <c r="M49" s="35">
        <v>6.0442487582457183</v>
      </c>
      <c r="N49" s="35">
        <v>11.235469045688024</v>
      </c>
      <c r="O49" s="35">
        <v>4.7448287925831982</v>
      </c>
      <c r="P49" s="35">
        <v>2.7633715752527634</v>
      </c>
      <c r="Q49" s="35">
        <v>2.2445630646773678</v>
      </c>
      <c r="R49" s="35">
        <v>4.5894951555328918</v>
      </c>
      <c r="S49" s="35">
        <v>4.8986546448475385</v>
      </c>
      <c r="T49" s="35">
        <v>3.4160345964354875</v>
      </c>
      <c r="U49" s="35">
        <v>10.088868391701256</v>
      </c>
      <c r="V49" s="34">
        <v>5.039365007808601</v>
      </c>
      <c r="W49" s="34">
        <v>2.3220765056793495</v>
      </c>
      <c r="X49" s="34">
        <v>3.0633088502287316</v>
      </c>
      <c r="Y49" s="34">
        <v>2.4785406352739505</v>
      </c>
      <c r="Z49" s="34">
        <v>3.0973065636168173</v>
      </c>
      <c r="AA49" s="34">
        <v>6.1872562620844853</v>
      </c>
      <c r="AB49" s="35">
        <v>4.0695681973954763</v>
      </c>
    </row>
    <row r="50" spans="1:28" s="4" customFormat="1" ht="12.6" customHeight="1" x14ac:dyDescent="0.25">
      <c r="A50" s="33">
        <v>2012</v>
      </c>
      <c r="B50" s="51">
        <v>4.9885211967522949</v>
      </c>
      <c r="C50" s="35">
        <v>4.7127397665606621</v>
      </c>
      <c r="D50" s="35">
        <v>6.9421319796954313</v>
      </c>
      <c r="E50" s="35">
        <v>5.7361126382976497</v>
      </c>
      <c r="F50" s="35">
        <v>4.9742807077044828</v>
      </c>
      <c r="G50" s="35">
        <v>1.8728364344439636</v>
      </c>
      <c r="H50" s="35">
        <v>4.7094886442803396</v>
      </c>
      <c r="I50" s="35">
        <v>3.7278206773014451</v>
      </c>
      <c r="J50" s="35">
        <v>3.5953795547849148</v>
      </c>
      <c r="K50" s="35">
        <v>6.6722268557130944</v>
      </c>
      <c r="L50" s="35">
        <v>2.0933287439325077</v>
      </c>
      <c r="M50" s="35">
        <v>5.8329117864508344</v>
      </c>
      <c r="N50" s="35">
        <v>17.239805642801535</v>
      </c>
      <c r="O50" s="35">
        <v>4.347036606624056</v>
      </c>
      <c r="P50" s="35">
        <v>1.9315780603845008</v>
      </c>
      <c r="Q50" s="35">
        <v>2.0257723256991729</v>
      </c>
      <c r="R50" s="35">
        <v>3.7476973893158863</v>
      </c>
      <c r="S50" s="35">
        <v>3.6509947097831756</v>
      </c>
      <c r="T50" s="35">
        <v>3.1697933687715887</v>
      </c>
      <c r="U50" s="35">
        <v>8.1950774545607459</v>
      </c>
      <c r="V50" s="34">
        <v>4.2702988018557546</v>
      </c>
      <c r="W50" s="34">
        <v>2.2347993577548726</v>
      </c>
      <c r="X50" s="34">
        <v>2.7729411635057248</v>
      </c>
      <c r="Y50" s="34">
        <v>2.4351622284888745</v>
      </c>
      <c r="Z50" s="34">
        <v>2.7427634352101533</v>
      </c>
      <c r="AA50" s="34">
        <v>5.9930428589420108</v>
      </c>
      <c r="AB50" s="35">
        <v>4.1677298630603046</v>
      </c>
    </row>
    <row r="51" spans="1:28" s="4" customFormat="1" ht="12.6" customHeight="1" x14ac:dyDescent="0.25">
      <c r="A51" s="33" t="s">
        <v>45</v>
      </c>
      <c r="B51" s="51">
        <v>4.6639781267959188</v>
      </c>
      <c r="C51" s="35">
        <v>4.232646468949115</v>
      </c>
      <c r="D51" s="35">
        <v>6.8751026379075668</v>
      </c>
      <c r="E51" s="35">
        <v>5.6464688848482965</v>
      </c>
      <c r="F51" s="35">
        <v>3.4740705460454433</v>
      </c>
      <c r="G51" s="35">
        <v>2.442768470933725</v>
      </c>
      <c r="H51" s="35">
        <v>4.9010106603904191</v>
      </c>
      <c r="I51" s="35">
        <v>2.5731050404001539</v>
      </c>
      <c r="J51" s="35">
        <v>2.8194772536767507</v>
      </c>
      <c r="K51" s="35">
        <v>6.2449067124168991</v>
      </c>
      <c r="L51" s="35">
        <v>2.6282832095249531</v>
      </c>
      <c r="M51" s="35">
        <v>5.9664536433163766</v>
      </c>
      <c r="N51" s="35">
        <v>13.68013872215553</v>
      </c>
      <c r="O51" s="35">
        <v>5.0156036986009109</v>
      </c>
      <c r="P51" s="35">
        <v>1.5008658841639408</v>
      </c>
      <c r="Q51" s="35">
        <v>1.1789363374377784</v>
      </c>
      <c r="R51" s="35">
        <v>3.4357701851498379</v>
      </c>
      <c r="S51" s="35">
        <v>3.3876729766353222</v>
      </c>
      <c r="T51" s="35">
        <v>3.0940594059405941</v>
      </c>
      <c r="U51" s="35">
        <v>6.5100264609302769</v>
      </c>
      <c r="V51" s="34">
        <v>3.5439263425353125</v>
      </c>
      <c r="W51" s="34">
        <v>2.660602016086544</v>
      </c>
      <c r="X51" s="34">
        <v>2.5505340733921966</v>
      </c>
      <c r="Y51" s="34">
        <v>2.4088371688237413</v>
      </c>
      <c r="Z51" s="34">
        <v>2.6925765092750669</v>
      </c>
      <c r="AA51" s="34">
        <v>6.2189457591324571</v>
      </c>
      <c r="AB51" s="35">
        <v>3.7777339234867919</v>
      </c>
    </row>
    <row r="52" spans="1:28" s="4" customFormat="1" ht="12.6" customHeight="1" x14ac:dyDescent="0.25">
      <c r="A52" s="33">
        <v>2014</v>
      </c>
      <c r="B52" s="51">
        <v>5.022463549023291</v>
      </c>
      <c r="C52" s="35">
        <v>5.2885296638883004</v>
      </c>
      <c r="D52" s="35">
        <v>6.7376991546414819</v>
      </c>
      <c r="E52" s="35">
        <v>6.706818769870039</v>
      </c>
      <c r="F52" s="35">
        <v>2.9834100097588179</v>
      </c>
      <c r="G52" s="35">
        <v>2.3976855399085841</v>
      </c>
      <c r="H52" s="35">
        <v>4.8757772481989754</v>
      </c>
      <c r="I52" s="35">
        <v>2.1008403361344539</v>
      </c>
      <c r="J52" s="35">
        <v>3.2328947036092237</v>
      </c>
      <c r="K52" s="35">
        <v>7.1792614165495525</v>
      </c>
      <c r="L52" s="35">
        <v>3.1242546301117677</v>
      </c>
      <c r="M52" s="35">
        <v>5.5806943929130153</v>
      </c>
      <c r="N52" s="35">
        <v>12.005176010774553</v>
      </c>
      <c r="O52" s="35">
        <v>5.878215434083601</v>
      </c>
      <c r="P52" s="35">
        <v>2.1197466458499932</v>
      </c>
      <c r="Q52" s="35">
        <v>1.2478813953921515</v>
      </c>
      <c r="R52" s="35">
        <v>4.246419064520218</v>
      </c>
      <c r="S52" s="35">
        <v>3.7339917307133024</v>
      </c>
      <c r="T52" s="35">
        <v>3.2468365143440416</v>
      </c>
      <c r="U52" s="35">
        <v>6.4193022210628543</v>
      </c>
      <c r="V52" s="34">
        <v>4.0303060573694278</v>
      </c>
      <c r="W52" s="34">
        <v>2.5884532476864077</v>
      </c>
      <c r="X52" s="34">
        <v>3.0198579345666312</v>
      </c>
      <c r="Y52" s="34">
        <v>2.3821828623501964</v>
      </c>
      <c r="Z52" s="34">
        <v>3.0158388226890853</v>
      </c>
      <c r="AA52" s="34">
        <v>6.9253759322416615</v>
      </c>
      <c r="AB52" s="35">
        <v>4.7394686219297997</v>
      </c>
    </row>
    <row r="53" spans="1:28" s="4" customFormat="1" ht="12.6" customHeight="1" x14ac:dyDescent="0.25">
      <c r="A53" s="33">
        <v>2015</v>
      </c>
      <c r="B53" s="51">
        <v>4.6520458586206335</v>
      </c>
      <c r="C53" s="35">
        <v>4.7540228740681743</v>
      </c>
      <c r="D53" s="35">
        <v>6.6754510239060005</v>
      </c>
      <c r="E53" s="35">
        <v>5.6917821410832126</v>
      </c>
      <c r="F53" s="35">
        <v>2.3328149300155521</v>
      </c>
      <c r="G53" s="35">
        <v>2.5137635098423008</v>
      </c>
      <c r="H53" s="35">
        <v>2.3890970299180103</v>
      </c>
      <c r="I53" s="35">
        <v>1.5922053231939164</v>
      </c>
      <c r="J53" s="35">
        <v>2.6888475649595418</v>
      </c>
      <c r="K53" s="35">
        <v>6.1038063436284755</v>
      </c>
      <c r="L53" s="35">
        <v>2.824421191398204</v>
      </c>
      <c r="M53" s="35">
        <v>5.1115012570197829</v>
      </c>
      <c r="N53" s="35">
        <v>13.086367929478435</v>
      </c>
      <c r="O53" s="35">
        <v>5.4994472113501196</v>
      </c>
      <c r="P53" s="35">
        <v>2.1657831446667588</v>
      </c>
      <c r="Q53" s="35">
        <v>1.3502515537141166</v>
      </c>
      <c r="R53" s="35">
        <v>4.4152895168411757</v>
      </c>
      <c r="S53" s="35">
        <v>3.2209009648584983</v>
      </c>
      <c r="T53" s="35">
        <v>2.2053643445677586</v>
      </c>
      <c r="U53" s="35">
        <v>5.2272124994382256</v>
      </c>
      <c r="V53" s="34">
        <v>3.4390842253339553</v>
      </c>
      <c r="W53" s="34">
        <v>2.4745763679383952</v>
      </c>
      <c r="X53" s="34">
        <v>3.3410117066738811</v>
      </c>
      <c r="Y53" s="34">
        <v>2.0556843288733222</v>
      </c>
      <c r="Z53" s="34">
        <v>4.2745887541096392</v>
      </c>
      <c r="AA53" s="34">
        <v>6.3428888632864462</v>
      </c>
      <c r="AB53" s="35">
        <v>3.4525618008562353</v>
      </c>
    </row>
    <row r="54" spans="1:28" s="4" customFormat="1" ht="12.6" customHeight="1" x14ac:dyDescent="0.25">
      <c r="A54" s="33">
        <v>2016</v>
      </c>
      <c r="B54" s="51">
        <v>4.3074885620801222</v>
      </c>
      <c r="C54" s="35">
        <v>4.191829920950557</v>
      </c>
      <c r="D54" s="35">
        <v>5.6269006146836062</v>
      </c>
      <c r="E54" s="35">
        <v>4.4763543166099078</v>
      </c>
      <c r="F54" s="35">
        <v>1.4733272176354488</v>
      </c>
      <c r="G54" s="35">
        <v>1.4471780028943559</v>
      </c>
      <c r="H54" s="35">
        <v>2.8320207142086526</v>
      </c>
      <c r="I54" s="35">
        <v>2.0037718057520038</v>
      </c>
      <c r="J54" s="35">
        <v>3.1727790546617367</v>
      </c>
      <c r="K54" s="35">
        <v>5.8624134147739371</v>
      </c>
      <c r="L54" s="35">
        <v>2.3121199310591525</v>
      </c>
      <c r="M54" s="35">
        <v>4.864536179987839</v>
      </c>
      <c r="N54" s="35">
        <v>13.929943644202547</v>
      </c>
      <c r="O54" s="35">
        <v>6.4011354689281896</v>
      </c>
      <c r="P54" s="35">
        <v>2.0416854551831256</v>
      </c>
      <c r="Q54" s="35">
        <v>1.0267128687457603</v>
      </c>
      <c r="R54" s="35">
        <v>4.7577313133842498</v>
      </c>
      <c r="S54" s="35">
        <v>3.2340476691412943</v>
      </c>
      <c r="T54" s="35">
        <v>2.9652611769492903</v>
      </c>
      <c r="U54" s="35">
        <v>5.0544995601789884</v>
      </c>
      <c r="V54" s="34">
        <v>3.5336481832561164</v>
      </c>
      <c r="W54" s="34">
        <v>2.9010132236195325</v>
      </c>
      <c r="X54" s="34">
        <v>2.5096747249507696</v>
      </c>
      <c r="Y54" s="34">
        <v>2.2550164434488345</v>
      </c>
      <c r="Z54" s="34">
        <v>3.7393252370765886</v>
      </c>
      <c r="AA54" s="34">
        <v>6.3312813572748876</v>
      </c>
      <c r="AB54" s="35">
        <v>2.967766755516474</v>
      </c>
    </row>
    <row r="55" spans="1:28" s="4" customFormat="1" ht="12.6" customHeight="1" x14ac:dyDescent="0.25">
      <c r="A55" s="33">
        <v>2017</v>
      </c>
      <c r="B55" s="51">
        <v>4.1599610430486189</v>
      </c>
      <c r="C55" s="35">
        <v>4.3831558318755297</v>
      </c>
      <c r="D55" s="35">
        <v>5.527714561835583</v>
      </c>
      <c r="E55" s="35">
        <v>4.2340423949607953</v>
      </c>
      <c r="F55" s="35">
        <v>1.3833171946327292</v>
      </c>
      <c r="G55" s="35">
        <v>1.2703463939485318</v>
      </c>
      <c r="H55" s="35">
        <v>1.7657445556209534</v>
      </c>
      <c r="I55" s="35">
        <v>1.7388852335745841</v>
      </c>
      <c r="J55" s="35">
        <v>2.4908461404339053</v>
      </c>
      <c r="K55" s="35">
        <v>4.8407396650208154</v>
      </c>
      <c r="L55" s="35">
        <v>2.8977795443690439</v>
      </c>
      <c r="M55" s="35">
        <v>4.8804747607082808</v>
      </c>
      <c r="N55" s="35">
        <v>13.145491272595432</v>
      </c>
      <c r="O55" s="35">
        <v>5.3251827577514499</v>
      </c>
      <c r="P55" s="35">
        <v>1.572385444910795</v>
      </c>
      <c r="Q55" s="35">
        <v>0.78247261345852892</v>
      </c>
      <c r="R55" s="35">
        <v>3.3118790226832471</v>
      </c>
      <c r="S55" s="35">
        <v>3.0603798213916171</v>
      </c>
      <c r="T55" s="35">
        <v>2.6170589724120474</v>
      </c>
      <c r="U55" s="35">
        <v>4.6679387817237457</v>
      </c>
      <c r="V55" s="34">
        <v>3.0364708967932357</v>
      </c>
      <c r="W55" s="34">
        <v>2.3082892416225751</v>
      </c>
      <c r="X55" s="34">
        <v>2.5470743684555224</v>
      </c>
      <c r="Y55" s="34">
        <v>2.3085359813194328</v>
      </c>
      <c r="Z55" s="34">
        <v>3.8136945796255746</v>
      </c>
      <c r="AA55" s="34">
        <v>6.2856979433081932</v>
      </c>
      <c r="AB55" s="35">
        <v>2.7351549465277207</v>
      </c>
    </row>
    <row r="56" spans="1:28" s="4" customFormat="1" ht="12.6" customHeight="1" x14ac:dyDescent="0.25">
      <c r="A56" s="33">
        <v>2018</v>
      </c>
      <c r="B56" s="51">
        <v>4.0005280447140716</v>
      </c>
      <c r="C56" s="35">
        <v>4.3726642673959315</v>
      </c>
      <c r="D56" s="35">
        <v>5.5679481708499825</v>
      </c>
      <c r="E56" s="35">
        <v>4.7477774005795732</v>
      </c>
      <c r="F56" s="35">
        <v>0.85401801702526237</v>
      </c>
      <c r="G56" s="35">
        <v>1.6274530994717136</v>
      </c>
      <c r="H56" s="35">
        <v>1.9693945442448437</v>
      </c>
      <c r="I56" s="35">
        <v>2.5367125136726476</v>
      </c>
      <c r="J56" s="35">
        <v>2.1066197427445537</v>
      </c>
      <c r="K56" s="35">
        <v>3.8271102925347429</v>
      </c>
      <c r="L56" s="35">
        <v>2.6688245747651687</v>
      </c>
      <c r="M56" s="35">
        <v>5.0767779775413366</v>
      </c>
      <c r="N56" s="35">
        <v>13.269179198382739</v>
      </c>
      <c r="O56" s="35">
        <v>4.2818868174327491</v>
      </c>
      <c r="P56" s="35">
        <v>2.2126341409447949</v>
      </c>
      <c r="Q56" s="35">
        <v>0.56181811591576358</v>
      </c>
      <c r="R56" s="35">
        <v>3.1046258925799441</v>
      </c>
      <c r="S56" s="35">
        <v>3.3941896545574872</v>
      </c>
      <c r="T56" s="35">
        <v>2.6984961190168177</v>
      </c>
      <c r="U56" s="35">
        <v>4.7541833833093889</v>
      </c>
      <c r="V56" s="34">
        <v>3.279754274089576</v>
      </c>
      <c r="W56" s="34">
        <v>1.6991368610920277</v>
      </c>
      <c r="X56" s="34">
        <v>2.2304064029937121</v>
      </c>
      <c r="Y56" s="34">
        <v>1.9357880648855073</v>
      </c>
      <c r="Z56" s="34">
        <v>2.562315974017217</v>
      </c>
      <c r="AA56" s="34">
        <v>4.8097017863741272</v>
      </c>
      <c r="AB56" s="35">
        <v>2.3331968890708144</v>
      </c>
    </row>
    <row r="57" spans="1:28" s="4" customFormat="1" ht="12.6" customHeight="1" x14ac:dyDescent="0.25">
      <c r="A57" s="33">
        <v>2019</v>
      </c>
      <c r="B57" s="51">
        <v>3.866802691360212</v>
      </c>
      <c r="C57" s="35">
        <v>4.3268497430583679</v>
      </c>
      <c r="D57" s="35">
        <v>5.4795923592973832</v>
      </c>
      <c r="E57" s="35">
        <v>4.1361764052378547</v>
      </c>
      <c r="F57" s="35">
        <v>0.7410863777344715</v>
      </c>
      <c r="G57" s="35">
        <v>1.514151980649012</v>
      </c>
      <c r="H57" s="35">
        <v>2.1405353981131579</v>
      </c>
      <c r="I57" s="35">
        <v>1.2956065057955255</v>
      </c>
      <c r="J57" s="35">
        <v>1.6335420637081406</v>
      </c>
      <c r="K57" s="35">
        <v>3.4532510229664846</v>
      </c>
      <c r="L57" s="35">
        <v>2.3779646128748904</v>
      </c>
      <c r="M57" s="35">
        <v>5.4832829417922797</v>
      </c>
      <c r="N57" s="35">
        <v>12.692153661316658</v>
      </c>
      <c r="O57" s="35">
        <v>5.0428275929088056</v>
      </c>
      <c r="P57" s="35">
        <v>1.8416655486577795</v>
      </c>
      <c r="Q57" s="35">
        <v>0.97765868848897419</v>
      </c>
      <c r="R57" s="35">
        <v>2.4775472282440383</v>
      </c>
      <c r="S57" s="35">
        <v>3.1180014851377891</v>
      </c>
      <c r="T57" s="35">
        <v>2.2986303993870321</v>
      </c>
      <c r="U57" s="35">
        <v>4.9984739172553514</v>
      </c>
      <c r="V57" s="34">
        <v>3.2770045429555252</v>
      </c>
      <c r="W57" s="34">
        <v>1.2509091732396</v>
      </c>
      <c r="X57" s="34">
        <v>1.880760062316601</v>
      </c>
      <c r="Y57" s="34">
        <v>2.0089837333372098</v>
      </c>
      <c r="Z57" s="34">
        <v>2.7367825841108284</v>
      </c>
      <c r="AA57" s="34">
        <v>4.2644350124129096</v>
      </c>
      <c r="AB57" s="35">
        <v>2.3699587300290115</v>
      </c>
    </row>
    <row r="58" spans="1:28" s="4" customFormat="1" ht="12.6" customHeight="1" x14ac:dyDescent="0.25">
      <c r="A58" s="33">
        <v>2020</v>
      </c>
      <c r="B58" s="51">
        <v>3.5621522715518288</v>
      </c>
      <c r="C58" s="35">
        <v>4.1655974403534133</v>
      </c>
      <c r="D58" s="35">
        <v>4.8555645134910996</v>
      </c>
      <c r="E58" s="35">
        <v>3.9431642137877616</v>
      </c>
      <c r="F58" s="35">
        <v>0.59940604310274359</v>
      </c>
      <c r="G58" s="35">
        <v>1.0468594217347955</v>
      </c>
      <c r="H58" s="35">
        <v>1.6873187450566833</v>
      </c>
      <c r="I58" s="35">
        <v>1.2996959639798547</v>
      </c>
      <c r="J58" s="35">
        <v>2.537570830253757</v>
      </c>
      <c r="K58" s="35">
        <v>2.1387944407013366</v>
      </c>
      <c r="L58" s="35">
        <v>2.0538729954541357</v>
      </c>
      <c r="M58" s="35">
        <v>5.1735350430704061</v>
      </c>
      <c r="N58" s="35">
        <v>12.479320275321173</v>
      </c>
      <c r="O58" s="35">
        <v>4.3597219727223733</v>
      </c>
      <c r="P58" s="35">
        <v>2.7444503813085928</v>
      </c>
      <c r="Q58" s="35">
        <v>0.82965100550094695</v>
      </c>
      <c r="R58" s="35">
        <v>1.3640873015873016</v>
      </c>
      <c r="S58" s="35">
        <v>2.6961197022324734</v>
      </c>
      <c r="T58" s="35">
        <v>2.1806744011938437</v>
      </c>
      <c r="U58" s="35">
        <v>4.158373976627372</v>
      </c>
      <c r="V58" s="34">
        <v>2.6220993249793416</v>
      </c>
      <c r="W58" s="34">
        <v>1.1550793619182282</v>
      </c>
      <c r="X58" s="34">
        <v>1.8830005788115236</v>
      </c>
      <c r="Y58" s="34">
        <v>1.9159250416033573</v>
      </c>
      <c r="Z58" s="34">
        <v>2.4079865832653433</v>
      </c>
      <c r="AA58" s="34">
        <v>4.4710867081376158</v>
      </c>
      <c r="AB58" s="35">
        <v>1.8754076973255056</v>
      </c>
    </row>
    <row r="59" spans="1:28" s="4" customFormat="1" ht="12.6" customHeight="1" x14ac:dyDescent="0.25">
      <c r="A59" s="33">
        <v>2021</v>
      </c>
      <c r="B59" s="51">
        <v>3.142451818276184</v>
      </c>
      <c r="C59" s="35">
        <v>3.1948799522087672</v>
      </c>
      <c r="D59" s="35">
        <v>4.5260147582019039</v>
      </c>
      <c r="E59" s="35">
        <v>3.5211013889856297</v>
      </c>
      <c r="F59" s="35">
        <v>0.73331703739916887</v>
      </c>
      <c r="G59" s="35">
        <v>0.59201884593326226</v>
      </c>
      <c r="H59" s="35">
        <v>1.1808544137713866</v>
      </c>
      <c r="I59" s="35">
        <v>1.1948529411764706</v>
      </c>
      <c r="J59" s="35">
        <v>1.4442730900100365</v>
      </c>
      <c r="K59" s="35">
        <v>2.3914157491808625</v>
      </c>
      <c r="L59" s="35">
        <v>1.8215495765588379</v>
      </c>
      <c r="M59" s="35">
        <v>4.3537493422522724</v>
      </c>
      <c r="N59" s="35">
        <v>12.026329834549013</v>
      </c>
      <c r="O59" s="35">
        <v>4.347542178032711</v>
      </c>
      <c r="P59" s="35">
        <v>1.4318890105526609</v>
      </c>
      <c r="Q59" s="35">
        <v>0.66896888390677833</v>
      </c>
      <c r="R59" s="35">
        <v>1.5344012766218622</v>
      </c>
      <c r="S59" s="35">
        <v>2.2934709934227917</v>
      </c>
      <c r="T59" s="35">
        <v>2.2889013273628658</v>
      </c>
      <c r="U59" s="35">
        <v>4.3468112818266693</v>
      </c>
      <c r="V59" s="34">
        <v>3.1529573113616038</v>
      </c>
      <c r="W59" s="34">
        <v>0.91171727647256584</v>
      </c>
      <c r="X59" s="34">
        <v>1.4666859770092371</v>
      </c>
      <c r="Y59" s="34">
        <v>1.4949656100521374</v>
      </c>
      <c r="Z59" s="34">
        <v>2.1603920543054338</v>
      </c>
      <c r="AA59" s="34">
        <v>3.5015789691967698</v>
      </c>
      <c r="AB59" s="35">
        <v>2.1706982865050399</v>
      </c>
    </row>
    <row r="60" spans="1:28" s="4" customFormat="1" ht="12.6" customHeight="1" x14ac:dyDescent="0.25">
      <c r="A60" s="33">
        <v>2022</v>
      </c>
      <c r="B60" s="51">
        <v>3.1369327862401102</v>
      </c>
      <c r="C60" s="35">
        <v>3.4703980795852396</v>
      </c>
      <c r="D60" s="35">
        <v>4.2275224312645712</v>
      </c>
      <c r="E60" s="35">
        <v>3.7114049571047234</v>
      </c>
      <c r="F60" s="35">
        <v>0.7827894296434259</v>
      </c>
      <c r="G60" s="35">
        <v>0.71477008229019667</v>
      </c>
      <c r="H60" s="35">
        <v>1.7171848575517106</v>
      </c>
      <c r="I60" s="35">
        <v>0.70624686745341048</v>
      </c>
      <c r="J60" s="35">
        <v>1.5780529254673465</v>
      </c>
      <c r="K60" s="35">
        <v>2.2960697142240747</v>
      </c>
      <c r="L60" s="35">
        <v>1.5855211301764385</v>
      </c>
      <c r="M60" s="35">
        <v>4.121393780442113</v>
      </c>
      <c r="N60" s="35">
        <v>11.712134505907079</v>
      </c>
      <c r="O60" s="35">
        <v>4.1835002749157324</v>
      </c>
      <c r="P60" s="35">
        <v>1.6548604083576404</v>
      </c>
      <c r="Q60" s="35">
        <v>0.8635423225690384</v>
      </c>
      <c r="R60" s="35">
        <v>1.5892420537897312</v>
      </c>
      <c r="S60" s="35">
        <v>2.4227484135619988</v>
      </c>
      <c r="T60" s="35">
        <v>2.0508898776418243</v>
      </c>
      <c r="U60" s="35">
        <v>4.8073777603308843</v>
      </c>
      <c r="V60" s="34">
        <v>3.0493348813137318</v>
      </c>
      <c r="W60" s="34">
        <v>0.74677509576041867</v>
      </c>
      <c r="X60" s="34">
        <v>1.2880209194039136</v>
      </c>
      <c r="Y60" s="34">
        <v>1.5401646050921691</v>
      </c>
      <c r="Z60" s="34">
        <v>1.7880862368447941</v>
      </c>
      <c r="AA60" s="34">
        <v>3.3624629010222828</v>
      </c>
      <c r="AB60" s="35">
        <v>2.1545299330605165</v>
      </c>
    </row>
    <row r="61" spans="1:28" s="4" customFormat="1" ht="12.6" customHeight="1" x14ac:dyDescent="0.25">
      <c r="A61" s="33">
        <v>2023</v>
      </c>
      <c r="B61" s="51">
        <v>3.1089963739530377</v>
      </c>
      <c r="C61" s="35">
        <v>3.1912058922749651</v>
      </c>
      <c r="D61" s="35">
        <v>4.5081160354828675</v>
      </c>
      <c r="E61" s="35">
        <v>3.1799383783961908</v>
      </c>
      <c r="F61" s="35">
        <v>1.0986949647613689</v>
      </c>
      <c r="G61" s="35">
        <v>0.70943487751637158</v>
      </c>
      <c r="H61" s="35">
        <v>1.4987080103359174</v>
      </c>
      <c r="I61" s="35">
        <v>0.8329581269698334</v>
      </c>
      <c r="J61" s="35">
        <v>3.0141544693882474</v>
      </c>
      <c r="K61" s="35">
        <v>2.485438077521271</v>
      </c>
      <c r="L61" s="35">
        <v>1.5337927735338526</v>
      </c>
      <c r="M61" s="35">
        <v>4.5784821959717856</v>
      </c>
      <c r="N61" s="35">
        <v>16.220666104296036</v>
      </c>
      <c r="O61" s="35">
        <v>3.9094209913150397</v>
      </c>
      <c r="P61" s="35">
        <v>1.5255709155772526</v>
      </c>
      <c r="Q61" s="35">
        <v>0.73530730465037031</v>
      </c>
      <c r="R61" s="35">
        <v>1.4010721247563354</v>
      </c>
      <c r="S61" s="35">
        <v>2.6389488313905627</v>
      </c>
      <c r="T61" s="35">
        <v>2.7303518352111702</v>
      </c>
      <c r="U61" s="35">
        <v>3.5262755331593629</v>
      </c>
      <c r="V61" s="34">
        <v>3.0346970481615743</v>
      </c>
      <c r="W61" s="34">
        <v>1.2795778805331857</v>
      </c>
      <c r="X61" s="34">
        <v>1.0079103501675637</v>
      </c>
      <c r="Y61" s="34">
        <v>1.1923354661024066</v>
      </c>
      <c r="Z61" s="34">
        <v>1.789648356751675</v>
      </c>
      <c r="AA61" s="34">
        <v>3.361122241370591</v>
      </c>
      <c r="AB61" s="35">
        <v>1.8818114127123806</v>
      </c>
    </row>
    <row r="62" spans="1:28" s="4" customFormat="1" ht="12.6" customHeight="1" x14ac:dyDescent="0.25">
      <c r="A62" s="33"/>
      <c r="B62" s="51"/>
      <c r="C62" s="35"/>
      <c r="D62" s="35"/>
      <c r="E62" s="35"/>
      <c r="F62" s="35"/>
      <c r="G62" s="35"/>
      <c r="H62" s="35"/>
      <c r="I62" s="35"/>
      <c r="J62" s="35"/>
      <c r="K62" s="35"/>
      <c r="L62" s="35"/>
      <c r="M62" s="35"/>
      <c r="N62" s="35"/>
      <c r="O62" s="35"/>
      <c r="P62" s="35"/>
      <c r="Q62" s="35"/>
      <c r="R62" s="35"/>
      <c r="S62" s="35"/>
      <c r="T62" s="35"/>
      <c r="U62" s="35"/>
      <c r="V62" s="35"/>
      <c r="W62" s="35"/>
      <c r="X62" s="35"/>
      <c r="Y62" s="35"/>
      <c r="Z62" s="35"/>
      <c r="AA62" s="35"/>
      <c r="AB62" s="35"/>
    </row>
    <row r="63" spans="1:28" s="7" customFormat="1" ht="12.6" customHeight="1" x14ac:dyDescent="0.25">
      <c r="A63" s="36" t="s">
        <v>73</v>
      </c>
      <c r="B63" s="51">
        <f>IF(OR(B60="x",B61="x"),"…",B61-B60)</f>
        <v>-2.7936412287072443E-2</v>
      </c>
      <c r="C63" s="51">
        <f t="shared" ref="C63:AB63" si="2">IF(OR(C60="x",C61="x"),"…",C61-C60)</f>
        <v>-0.27919218731027451</v>
      </c>
      <c r="D63" s="51">
        <f t="shared" si="2"/>
        <v>0.28059360421829638</v>
      </c>
      <c r="E63" s="51">
        <f t="shared" si="2"/>
        <v>-0.53146657870853264</v>
      </c>
      <c r="F63" s="51">
        <f t="shared" si="2"/>
        <v>0.31590553511794295</v>
      </c>
      <c r="G63" s="51">
        <f t="shared" si="2"/>
        <v>-5.3352047738250974E-3</v>
      </c>
      <c r="H63" s="51">
        <f t="shared" si="2"/>
        <v>-0.21847684721579319</v>
      </c>
      <c r="I63" s="51">
        <f t="shared" si="2"/>
        <v>0.12671125951642292</v>
      </c>
      <c r="J63" s="51">
        <f t="shared" si="2"/>
        <v>1.4361015439209008</v>
      </c>
      <c r="K63" s="51">
        <f t="shared" si="2"/>
        <v>0.18936836329719631</v>
      </c>
      <c r="L63" s="51">
        <f t="shared" si="2"/>
        <v>-5.1728356642585904E-2</v>
      </c>
      <c r="M63" s="51">
        <f t="shared" si="2"/>
        <v>0.45708841552967261</v>
      </c>
      <c r="N63" s="51">
        <f t="shared" si="2"/>
        <v>4.5085315983889576</v>
      </c>
      <c r="O63" s="51">
        <f t="shared" si="2"/>
        <v>-0.27407928360069267</v>
      </c>
      <c r="P63" s="51">
        <f t="shared" si="2"/>
        <v>-0.12928949278038782</v>
      </c>
      <c r="Q63" s="51">
        <f t="shared" si="2"/>
        <v>-0.12823501791866809</v>
      </c>
      <c r="R63" s="51">
        <f t="shared" si="2"/>
        <v>-0.1881699290333958</v>
      </c>
      <c r="S63" s="51">
        <f t="shared" si="2"/>
        <v>0.21620041782856392</v>
      </c>
      <c r="T63" s="51">
        <f t="shared" si="2"/>
        <v>0.67946195756934591</v>
      </c>
      <c r="U63" s="51">
        <f t="shared" si="2"/>
        <v>-1.2811022271715213</v>
      </c>
      <c r="V63" s="51">
        <f t="shared" si="2"/>
        <v>-1.4637833152157498E-2</v>
      </c>
      <c r="W63" s="51">
        <f t="shared" si="2"/>
        <v>0.53280278477276699</v>
      </c>
      <c r="X63" s="51">
        <f t="shared" si="2"/>
        <v>-0.28011056923634992</v>
      </c>
      <c r="Y63" s="51">
        <f t="shared" si="2"/>
        <v>-0.34782913898976253</v>
      </c>
      <c r="Z63" s="51">
        <f t="shared" si="2"/>
        <v>1.5621199068809322E-3</v>
      </c>
      <c r="AA63" s="51">
        <f t="shared" si="2"/>
        <v>-1.3406596516918334E-3</v>
      </c>
      <c r="AB63" s="51">
        <f t="shared" si="2"/>
        <v>-0.27271852034813593</v>
      </c>
    </row>
    <row r="64" spans="1:28" s="4" customFormat="1" ht="12.6" customHeight="1" x14ac:dyDescent="0.25">
      <c r="A64" s="33"/>
      <c r="B64" s="35"/>
      <c r="C64" s="35"/>
      <c r="D64" s="35"/>
      <c r="E64" s="35"/>
      <c r="F64" s="35"/>
      <c r="G64" s="35"/>
      <c r="H64" s="35"/>
      <c r="I64" s="35"/>
      <c r="J64" s="35"/>
      <c r="K64" s="35"/>
      <c r="L64" s="35"/>
      <c r="M64" s="35"/>
      <c r="N64" s="35"/>
      <c r="O64" s="35"/>
      <c r="P64" s="35"/>
      <c r="Q64" s="35"/>
      <c r="R64" s="35"/>
      <c r="S64" s="35"/>
      <c r="T64" s="35"/>
      <c r="U64" s="35"/>
      <c r="V64" s="35"/>
      <c r="W64" s="35"/>
      <c r="X64" s="35"/>
      <c r="Y64" s="35"/>
      <c r="Z64" s="35"/>
      <c r="AA64" s="35"/>
      <c r="AB64" s="35"/>
    </row>
    <row r="65" spans="1:28" s="4" customFormat="1" ht="24.95" customHeight="1" x14ac:dyDescent="0.25">
      <c r="A65" s="47" t="s">
        <v>60</v>
      </c>
      <c r="B65" s="52"/>
      <c r="C65" s="52"/>
      <c r="D65" s="52"/>
      <c r="E65" s="52"/>
      <c r="F65" s="52"/>
      <c r="G65" s="52"/>
      <c r="H65" s="52"/>
      <c r="I65" s="52"/>
      <c r="J65" s="52"/>
      <c r="K65" s="52"/>
      <c r="L65" s="52"/>
      <c r="M65" s="52"/>
      <c r="N65" s="52"/>
      <c r="O65" s="52"/>
      <c r="P65" s="52"/>
      <c r="Q65" s="52"/>
      <c r="R65" s="52"/>
      <c r="S65" s="52"/>
      <c r="T65" s="52"/>
      <c r="U65" s="52"/>
      <c r="V65" s="52"/>
      <c r="W65" s="52"/>
      <c r="X65" s="52"/>
      <c r="Y65" s="52"/>
      <c r="Z65" s="52"/>
      <c r="AA65" s="52"/>
      <c r="AB65" s="52"/>
    </row>
    <row r="66" spans="1:28" s="4" customFormat="1" ht="12.6" customHeight="1" x14ac:dyDescent="0.25">
      <c r="A66" s="33">
        <v>2009</v>
      </c>
      <c r="B66" s="51">
        <v>1.2367148905406697</v>
      </c>
      <c r="C66" s="35">
        <v>0.64679412963044947</v>
      </c>
      <c r="D66" s="35">
        <v>1.3123549135929842</v>
      </c>
      <c r="E66" s="35">
        <v>1.0142592924049878</v>
      </c>
      <c r="F66" s="35" t="s">
        <v>49</v>
      </c>
      <c r="G66" s="35">
        <v>0.66101211391674031</v>
      </c>
      <c r="H66" s="35">
        <v>1.0746754189781871</v>
      </c>
      <c r="I66" s="35">
        <v>0.3191202101283846</v>
      </c>
      <c r="J66" s="35">
        <v>0.2606202762574929</v>
      </c>
      <c r="K66" s="35">
        <v>0.51637918538918681</v>
      </c>
      <c r="L66" s="35">
        <v>0.85633651791232601</v>
      </c>
      <c r="M66" s="35">
        <v>1.1952507644045587</v>
      </c>
      <c r="N66" s="35">
        <v>1.84816148110054</v>
      </c>
      <c r="O66" s="35">
        <v>1.0508307093291644</v>
      </c>
      <c r="P66" s="35">
        <v>0.9030184720396266</v>
      </c>
      <c r="Q66" s="35">
        <v>0.98013344893881704</v>
      </c>
      <c r="R66" s="35">
        <v>0.96469226316804935</v>
      </c>
      <c r="S66" s="35">
        <v>0.99543247189866535</v>
      </c>
      <c r="T66" s="35">
        <v>0.32027890517119167</v>
      </c>
      <c r="U66" s="35">
        <v>1.2389458311923629</v>
      </c>
      <c r="V66" s="34">
        <v>1.0586780584836919</v>
      </c>
      <c r="W66" s="34">
        <v>1.2292027312944798</v>
      </c>
      <c r="X66" s="34">
        <v>1.5488670458920879</v>
      </c>
      <c r="Y66" s="34">
        <v>1.0222892023176287</v>
      </c>
      <c r="Z66" s="34">
        <v>1.0355479628372843</v>
      </c>
      <c r="AA66" s="34">
        <v>4.3846081424594159</v>
      </c>
      <c r="AB66" s="35">
        <v>0.93093867262467422</v>
      </c>
    </row>
    <row r="67" spans="1:28" s="4" customFormat="1" ht="12.6" customHeight="1" x14ac:dyDescent="0.25">
      <c r="A67" s="33">
        <v>2010</v>
      </c>
      <c r="B67" s="51">
        <v>1.0606480562192278</v>
      </c>
      <c r="C67" s="35">
        <v>0.54022172771788879</v>
      </c>
      <c r="D67" s="35">
        <v>1.0613989525614205</v>
      </c>
      <c r="E67" s="35">
        <v>0.77755493827822519</v>
      </c>
      <c r="F67" s="35">
        <v>0.50940993349370312</v>
      </c>
      <c r="G67" s="35">
        <v>0.52527542402167449</v>
      </c>
      <c r="H67" s="35">
        <v>0.74217857958438005</v>
      </c>
      <c r="I67" s="35">
        <v>0.36770113251948822</v>
      </c>
      <c r="J67" s="35">
        <v>0.3118584162790094</v>
      </c>
      <c r="K67" s="35">
        <v>0.60420236270177652</v>
      </c>
      <c r="L67" s="35">
        <v>0.62589675265731604</v>
      </c>
      <c r="M67" s="35">
        <v>1.3570829442765127</v>
      </c>
      <c r="N67" s="35">
        <v>1.6072550000532204</v>
      </c>
      <c r="O67" s="35">
        <v>0.80640727232740139</v>
      </c>
      <c r="P67" s="35">
        <v>0.71374757127562549</v>
      </c>
      <c r="Q67" s="35">
        <v>0.50902098297607601</v>
      </c>
      <c r="R67" s="35" t="s">
        <v>49</v>
      </c>
      <c r="S67" s="35">
        <v>0.83003985876682196</v>
      </c>
      <c r="T67" s="35">
        <v>0.28145376079557599</v>
      </c>
      <c r="U67" s="35">
        <v>1.0632624491700553</v>
      </c>
      <c r="V67" s="34">
        <v>0.91092910684013806</v>
      </c>
      <c r="W67" s="34">
        <v>0.92040986536399383</v>
      </c>
      <c r="X67" s="34">
        <v>1.4012310306389215</v>
      </c>
      <c r="Y67" s="34">
        <v>1.0149906308557153</v>
      </c>
      <c r="Z67" s="34">
        <v>1.1360524797986566</v>
      </c>
      <c r="AA67" s="34">
        <v>3.6863655215622599</v>
      </c>
      <c r="AB67" s="35">
        <v>1.2547409245159267</v>
      </c>
    </row>
    <row r="68" spans="1:28" s="4" customFormat="1" ht="12.6" customHeight="1" x14ac:dyDescent="0.25">
      <c r="A68" s="33">
        <v>2011</v>
      </c>
      <c r="B68" s="51">
        <v>1.0628789802054197</v>
      </c>
      <c r="C68" s="35">
        <v>0.506894050403913</v>
      </c>
      <c r="D68" s="35">
        <v>0.87573003019125206</v>
      </c>
      <c r="E68" s="35">
        <v>0.87656576891501825</v>
      </c>
      <c r="F68" s="35">
        <v>0.3670035571113997</v>
      </c>
      <c r="G68" s="35">
        <v>0.59292578204866075</v>
      </c>
      <c r="H68" s="35">
        <v>0.39342419558802871</v>
      </c>
      <c r="I68" s="35">
        <v>0.2437597503900156</v>
      </c>
      <c r="J68" s="35">
        <v>0.46622461665975962</v>
      </c>
      <c r="K68" s="35">
        <v>0.468591132133858</v>
      </c>
      <c r="L68" s="35">
        <v>0.81137067792533235</v>
      </c>
      <c r="M68" s="35">
        <v>1.0889832500274204</v>
      </c>
      <c r="N68" s="35">
        <v>1.7950797512841308</v>
      </c>
      <c r="O68" s="35">
        <v>0.81267036923660008</v>
      </c>
      <c r="P68" s="35">
        <v>0.49766881450049771</v>
      </c>
      <c r="Q68" s="35">
        <v>0.56585623479261371</v>
      </c>
      <c r="R68" s="35" t="s">
        <v>49</v>
      </c>
      <c r="S68" s="35">
        <v>0.69950950810909007</v>
      </c>
      <c r="T68" s="35">
        <v>0.2232363034144772</v>
      </c>
      <c r="U68" s="35">
        <v>1.0270399335367788</v>
      </c>
      <c r="V68" s="34">
        <v>0.80903543655713162</v>
      </c>
      <c r="W68" s="34">
        <v>1.0546721677408144</v>
      </c>
      <c r="X68" s="34">
        <v>1.5800224595916617</v>
      </c>
      <c r="Y68" s="34">
        <v>0.93065203208350922</v>
      </c>
      <c r="Z68" s="34">
        <v>0.86585117819682145</v>
      </c>
      <c r="AA68" s="34">
        <v>4.2537386801830834</v>
      </c>
      <c r="AB68" s="35">
        <v>1.156614119259767</v>
      </c>
    </row>
    <row r="69" spans="1:28" s="4" customFormat="1" ht="12.6" customHeight="1" x14ac:dyDescent="0.25">
      <c r="A69" s="33">
        <v>2012</v>
      </c>
      <c r="B69" s="51">
        <v>1.0608873136281591</v>
      </c>
      <c r="C69" s="35">
        <v>0.54797629410024162</v>
      </c>
      <c r="D69" s="35">
        <v>0.82944162436548219</v>
      </c>
      <c r="E69" s="35">
        <v>0.66236261866239399</v>
      </c>
      <c r="F69" s="35">
        <v>0.45220733706404392</v>
      </c>
      <c r="G69" s="35">
        <v>0.47327996538295108</v>
      </c>
      <c r="H69" s="35">
        <v>0.4180019506757699</v>
      </c>
      <c r="I69" s="35" t="s">
        <v>49</v>
      </c>
      <c r="J69" s="35">
        <v>0.33148889512201341</v>
      </c>
      <c r="K69" s="35">
        <v>0.29538504309146518</v>
      </c>
      <c r="L69" s="35">
        <v>0.79026672380002383</v>
      </c>
      <c r="M69" s="35">
        <v>1.1517957897194444</v>
      </c>
      <c r="N69" s="35">
        <v>1.6536468819629002</v>
      </c>
      <c r="O69" s="35">
        <v>0.66095293434049973</v>
      </c>
      <c r="P69" s="35">
        <v>0.42779916773616461</v>
      </c>
      <c r="Q69" s="35">
        <v>0.56271453491643686</v>
      </c>
      <c r="R69" s="35" t="s">
        <v>49</v>
      </c>
      <c r="S69" s="35">
        <v>0.76165876031757862</v>
      </c>
      <c r="T69" s="35">
        <v>0.4136761329555092</v>
      </c>
      <c r="U69" s="35">
        <v>0.99951803175814902</v>
      </c>
      <c r="V69" s="34">
        <v>0.59530187758212205</v>
      </c>
      <c r="W69" s="34">
        <v>0.99423344601312391</v>
      </c>
      <c r="X69" s="34">
        <v>1.3775167230530179</v>
      </c>
      <c r="Y69" s="34">
        <v>0.98415882809394928</v>
      </c>
      <c r="Z69" s="34">
        <v>0.9642978814317803</v>
      </c>
      <c r="AA69" s="34">
        <v>4.8986611194830347</v>
      </c>
      <c r="AB69" s="35">
        <v>1.2049559127895437</v>
      </c>
    </row>
    <row r="70" spans="1:28" s="4" customFormat="1" ht="12.6" customHeight="1" x14ac:dyDescent="0.25">
      <c r="A70" s="33" t="s">
        <v>45</v>
      </c>
      <c r="B70" s="51">
        <v>0.81912561916442972</v>
      </c>
      <c r="C70" s="35">
        <v>0.45790958947872851</v>
      </c>
      <c r="D70" s="35">
        <v>0.77072882737387005</v>
      </c>
      <c r="E70" s="35">
        <v>0.45845183147621488</v>
      </c>
      <c r="F70" s="35">
        <v>0.364217073375732</v>
      </c>
      <c r="G70" s="35">
        <v>0.41380230928385509</v>
      </c>
      <c r="H70" s="35">
        <v>0.41533988647376441</v>
      </c>
      <c r="I70" s="35">
        <v>0.2404771065794537</v>
      </c>
      <c r="J70" s="35">
        <v>0.27940765576976812</v>
      </c>
      <c r="K70" s="35">
        <v>0.28307956251340338</v>
      </c>
      <c r="L70" s="35">
        <v>0.60731870507299845</v>
      </c>
      <c r="M70" s="35">
        <v>0.70964930211390642</v>
      </c>
      <c r="N70" s="35">
        <v>1.3552087501667334</v>
      </c>
      <c r="O70" s="35">
        <v>0.71238206822233552</v>
      </c>
      <c r="P70" s="35">
        <v>0.21807453017766659</v>
      </c>
      <c r="Q70" s="35">
        <v>0.1871327519742505</v>
      </c>
      <c r="R70" s="35" t="s">
        <v>49</v>
      </c>
      <c r="S70" s="35">
        <v>0.45168973021804287</v>
      </c>
      <c r="T70" s="35">
        <v>0.3094059405940594</v>
      </c>
      <c r="U70" s="35">
        <v>0.59297988331686169</v>
      </c>
      <c r="V70" s="34">
        <v>0.55032336376374347</v>
      </c>
      <c r="W70" s="34">
        <v>0.74344654794937537</v>
      </c>
      <c r="X70" s="34">
        <v>1.0716873015267798</v>
      </c>
      <c r="Y70" s="34">
        <v>0.54703915059739161</v>
      </c>
      <c r="Z70" s="34">
        <v>1.0884883760899207</v>
      </c>
      <c r="AA70" s="34">
        <v>3.7162519623149164</v>
      </c>
      <c r="AB70" s="35">
        <v>1.2968340334357644</v>
      </c>
    </row>
    <row r="71" spans="1:28" s="4" customFormat="1" ht="12.6" customHeight="1" x14ac:dyDescent="0.25">
      <c r="A71" s="33">
        <v>2014</v>
      </c>
      <c r="B71" s="51">
        <v>0.84537001738776607</v>
      </c>
      <c r="C71" s="35">
        <v>0.49735608591282732</v>
      </c>
      <c r="D71" s="35">
        <v>0.83197500679163272</v>
      </c>
      <c r="E71" s="35">
        <v>0.52773287494011767</v>
      </c>
      <c r="F71" s="35">
        <v>0.47399972117663458</v>
      </c>
      <c r="G71" s="35">
        <v>0.29062855029194962</v>
      </c>
      <c r="H71" s="35">
        <v>0.46566411921001449</v>
      </c>
      <c r="I71" s="35" t="s">
        <v>49</v>
      </c>
      <c r="J71" s="35" t="s">
        <v>49</v>
      </c>
      <c r="K71" s="35">
        <v>0.41483939789024538</v>
      </c>
      <c r="L71" s="35">
        <v>0.57110030873010809</v>
      </c>
      <c r="M71" s="35">
        <v>0.84150292422266171</v>
      </c>
      <c r="N71" s="35">
        <v>1.4154804975308315</v>
      </c>
      <c r="O71" s="35">
        <v>0.76797197978870002</v>
      </c>
      <c r="P71" s="35">
        <v>0.5458030285721539</v>
      </c>
      <c r="Q71" s="35" t="s">
        <v>49</v>
      </c>
      <c r="R71" s="35">
        <v>0</v>
      </c>
      <c r="S71" s="35">
        <v>0.45963079038192067</v>
      </c>
      <c r="T71" s="35">
        <v>0.3077570155776343</v>
      </c>
      <c r="U71" s="35">
        <v>0.62543017967760484</v>
      </c>
      <c r="V71" s="34">
        <v>0.6224114216337916</v>
      </c>
      <c r="W71" s="34">
        <v>0.59156400866857695</v>
      </c>
      <c r="X71" s="34">
        <v>1.2343652626929447</v>
      </c>
      <c r="Y71" s="34">
        <v>0.72780426346514338</v>
      </c>
      <c r="Z71" s="34">
        <v>0.9750456344032381</v>
      </c>
      <c r="AA71" s="34">
        <v>3.446711245268228</v>
      </c>
      <c r="AB71" s="35">
        <v>0.94789372438595998</v>
      </c>
    </row>
    <row r="72" spans="1:28" s="4" customFormat="1" ht="12.6" customHeight="1" x14ac:dyDescent="0.25">
      <c r="A72" s="33">
        <v>2015</v>
      </c>
      <c r="B72" s="51">
        <v>0.79852715562879095</v>
      </c>
      <c r="C72" s="35">
        <v>0.50955713469869757</v>
      </c>
      <c r="D72" s="35">
        <v>0.73213984960916212</v>
      </c>
      <c r="E72" s="35">
        <v>0.53217909600510893</v>
      </c>
      <c r="F72" s="35" t="s">
        <v>49</v>
      </c>
      <c r="G72" s="35">
        <v>0.3404054752911449</v>
      </c>
      <c r="H72" s="35" t="s">
        <v>49</v>
      </c>
      <c r="I72" s="35">
        <v>0.26140684410646392</v>
      </c>
      <c r="J72" s="35">
        <v>0.25129416494948992</v>
      </c>
      <c r="K72" s="35">
        <v>0.46632081206438558</v>
      </c>
      <c r="L72" s="35">
        <v>0.58334019939029413</v>
      </c>
      <c r="M72" s="35">
        <v>0.8152616990053807</v>
      </c>
      <c r="N72" s="35">
        <v>1.4324693042291952</v>
      </c>
      <c r="O72" s="35">
        <v>0.64343887863889571</v>
      </c>
      <c r="P72" s="35">
        <v>0.40293639900776917</v>
      </c>
      <c r="Q72" s="35" t="s">
        <v>49</v>
      </c>
      <c r="R72" s="35" t="s">
        <v>49</v>
      </c>
      <c r="S72" s="35">
        <v>0.44370583110135858</v>
      </c>
      <c r="T72" s="35">
        <v>0.21441042238853211</v>
      </c>
      <c r="U72" s="35">
        <v>0.46956578337675142</v>
      </c>
      <c r="V72" s="34">
        <v>0.5270481888880042</v>
      </c>
      <c r="W72" s="34">
        <v>0.49377360052288632</v>
      </c>
      <c r="X72" s="34">
        <v>1.1845882702122015</v>
      </c>
      <c r="Y72" s="34">
        <v>0.53652758143614565</v>
      </c>
      <c r="Z72" s="34">
        <v>0.85153417133318676</v>
      </c>
      <c r="AA72" s="34">
        <v>3.5484985912837645</v>
      </c>
      <c r="AB72" s="35">
        <v>0.8700455738157713</v>
      </c>
    </row>
    <row r="73" spans="1:28" s="4" customFormat="1" ht="12.6" customHeight="1" x14ac:dyDescent="0.25">
      <c r="A73" s="33">
        <v>2016</v>
      </c>
      <c r="B73" s="51">
        <v>0.75764435412650177</v>
      </c>
      <c r="C73" s="35">
        <v>0.44530094979351131</v>
      </c>
      <c r="D73" s="35">
        <v>0.78137746527047458</v>
      </c>
      <c r="E73" s="35">
        <v>0.60186276525847493</v>
      </c>
      <c r="F73" s="35" t="s">
        <v>49</v>
      </c>
      <c r="G73" s="35">
        <v>0.22064597353546239</v>
      </c>
      <c r="H73" s="35">
        <v>0.35063113604488078</v>
      </c>
      <c r="I73" s="35">
        <v>0.25931164545025931</v>
      </c>
      <c r="J73" s="35" t="s">
        <v>49</v>
      </c>
      <c r="K73" s="35">
        <v>0.31932140108405521</v>
      </c>
      <c r="L73" s="35">
        <v>0.53006406295730235</v>
      </c>
      <c r="M73" s="35">
        <v>0.79198852930357555</v>
      </c>
      <c r="N73" s="35">
        <v>1.9549883482694443</v>
      </c>
      <c r="O73" s="35">
        <v>0.81911937605699936</v>
      </c>
      <c r="P73" s="35">
        <v>0.22546219750488511</v>
      </c>
      <c r="Q73" s="35">
        <v>0.27501237555690011</v>
      </c>
      <c r="R73" s="35" t="s">
        <v>49</v>
      </c>
      <c r="S73" s="35">
        <v>0.50093675172572716</v>
      </c>
      <c r="T73" s="35">
        <v>0.35094857840394689</v>
      </c>
      <c r="U73" s="35">
        <v>0.39928098825869129</v>
      </c>
      <c r="V73" s="34">
        <v>0.45993516036032001</v>
      </c>
      <c r="W73" s="34">
        <v>0.43188443681701177</v>
      </c>
      <c r="X73" s="34">
        <v>0.95421944719921081</v>
      </c>
      <c r="Y73" s="34">
        <v>0.4855583623278204</v>
      </c>
      <c r="Z73" s="34">
        <v>0.69059610234297375</v>
      </c>
      <c r="AA73" s="34">
        <v>3.2161836546078688</v>
      </c>
      <c r="AB73" s="35">
        <v>0.79690033249979386</v>
      </c>
    </row>
    <row r="74" spans="1:28" s="4" customFormat="1" ht="12.6" customHeight="1" x14ac:dyDescent="0.25">
      <c r="A74" s="33">
        <v>2017</v>
      </c>
      <c r="B74" s="51">
        <v>0.81690826706890507</v>
      </c>
      <c r="C74" s="35">
        <v>0.47648842146576981</v>
      </c>
      <c r="D74" s="35">
        <v>0.76865822863734135</v>
      </c>
      <c r="E74" s="35">
        <v>0.74120531387194255</v>
      </c>
      <c r="F74" s="35">
        <v>0.30432978281920048</v>
      </c>
      <c r="G74" s="35">
        <v>0.29513098041228519</v>
      </c>
      <c r="H74" s="35">
        <v>0.26753705388196269</v>
      </c>
      <c r="I74" s="35" t="s">
        <v>49</v>
      </c>
      <c r="J74" s="35">
        <v>0.27399307544772961</v>
      </c>
      <c r="K74" s="35">
        <v>0.3630554748765612</v>
      </c>
      <c r="L74" s="35">
        <v>0.55134743543304821</v>
      </c>
      <c r="M74" s="35">
        <v>0.89444442382562417</v>
      </c>
      <c r="N74" s="35">
        <v>1.7869166623504429</v>
      </c>
      <c r="O74" s="35">
        <v>0.89278211914965144</v>
      </c>
      <c r="P74" s="35">
        <v>0.55714444898413995</v>
      </c>
      <c r="Q74" s="35">
        <v>0.25475852531207921</v>
      </c>
      <c r="R74" s="35" t="s">
        <v>49</v>
      </c>
      <c r="S74" s="35">
        <v>0.4715929893821933</v>
      </c>
      <c r="T74" s="35">
        <v>0.2429764616552772</v>
      </c>
      <c r="U74" s="35">
        <v>0.35118816149229348</v>
      </c>
      <c r="V74" s="34">
        <v>0.4469744264136028</v>
      </c>
      <c r="W74" s="34">
        <v>0.59541446208112869</v>
      </c>
      <c r="X74" s="34">
        <v>1.170966155383004</v>
      </c>
      <c r="Y74" s="34">
        <v>0.52480128310965402</v>
      </c>
      <c r="Z74" s="34">
        <v>0.51521277727687642</v>
      </c>
      <c r="AA74" s="34">
        <v>3.5728585319616606</v>
      </c>
      <c r="AB74" s="35">
        <v>1.1897924017395585</v>
      </c>
    </row>
    <row r="75" spans="1:28" s="4" customFormat="1" ht="12.6" customHeight="1" x14ac:dyDescent="0.25">
      <c r="A75" s="33">
        <v>2018</v>
      </c>
      <c r="B75" s="51">
        <v>0.92584625648121843</v>
      </c>
      <c r="C75" s="35">
        <v>0.68069446789501886</v>
      </c>
      <c r="D75" s="35">
        <v>1.047445397059394</v>
      </c>
      <c r="E75" s="35">
        <v>1.2103142389042227</v>
      </c>
      <c r="F75" s="35" t="s">
        <v>49</v>
      </c>
      <c r="G75" s="35">
        <v>0.45136394555660803</v>
      </c>
      <c r="H75" s="35">
        <v>0.45242847638057221</v>
      </c>
      <c r="I75" s="35">
        <v>0.5352696129767972</v>
      </c>
      <c r="J75" s="35" t="s">
        <v>49</v>
      </c>
      <c r="K75" s="35">
        <v>0.5660933974374307</v>
      </c>
      <c r="L75" s="35">
        <v>0.59342472708809346</v>
      </c>
      <c r="M75" s="35">
        <v>0.88788352147130778</v>
      </c>
      <c r="N75" s="35">
        <v>1.8874930379355157</v>
      </c>
      <c r="O75" s="35">
        <v>0.74558484860098317</v>
      </c>
      <c r="P75" s="35">
        <v>0.43023441629482129</v>
      </c>
      <c r="Q75" s="35" t="s">
        <v>49</v>
      </c>
      <c r="R75" s="35" t="s">
        <v>49</v>
      </c>
      <c r="S75" s="35">
        <v>0.58254043107991915</v>
      </c>
      <c r="T75" s="35">
        <v>0.4194291720569211</v>
      </c>
      <c r="U75" s="35">
        <v>0.36215252731792519</v>
      </c>
      <c r="V75" s="34">
        <v>0.65741176986205307</v>
      </c>
      <c r="W75" s="34">
        <v>0.49475698950267027</v>
      </c>
      <c r="X75" s="34">
        <v>1.1372677080273197</v>
      </c>
      <c r="Y75" s="34">
        <v>0.47442914752110771</v>
      </c>
      <c r="Z75" s="34">
        <v>0.48324380211728207</v>
      </c>
      <c r="AA75" s="34">
        <v>3.7031876894249156</v>
      </c>
      <c r="AB75" s="35">
        <v>0.65493246009005335</v>
      </c>
    </row>
    <row r="76" spans="1:28" s="4" customFormat="1" ht="12.6" customHeight="1" x14ac:dyDescent="0.25">
      <c r="A76" s="33">
        <v>2019</v>
      </c>
      <c r="B76" s="51">
        <v>1.0420705558072436</v>
      </c>
      <c r="C76" s="35">
        <v>0.98555656660758151</v>
      </c>
      <c r="D76" s="35">
        <v>1.1044214541839021</v>
      </c>
      <c r="E76" s="35">
        <v>1.0816565215586598</v>
      </c>
      <c r="F76" s="35" t="s">
        <v>49</v>
      </c>
      <c r="G76" s="35">
        <v>0.35183614488109821</v>
      </c>
      <c r="H76" s="35">
        <v>0.52852725879337226</v>
      </c>
      <c r="I76" s="35">
        <v>0.37017328737015021</v>
      </c>
      <c r="J76" s="35" t="s">
        <v>49</v>
      </c>
      <c r="K76" s="35">
        <v>0.45727981582661209</v>
      </c>
      <c r="L76" s="35">
        <v>0.56468816664575228</v>
      </c>
      <c r="M76" s="35">
        <v>1.1859704093062073</v>
      </c>
      <c r="N76" s="35">
        <v>2.6544674121766634</v>
      </c>
      <c r="O76" s="35">
        <v>1.1279552427359683</v>
      </c>
      <c r="P76" s="35">
        <v>0.76837701698966965</v>
      </c>
      <c r="Q76" s="35">
        <v>0.38020060107904557</v>
      </c>
      <c r="R76" s="35" t="s">
        <v>49</v>
      </c>
      <c r="S76" s="35">
        <v>0.74453857320409611</v>
      </c>
      <c r="T76" s="35">
        <v>0.48392218934463832</v>
      </c>
      <c r="U76" s="35">
        <v>0.38188930518263597</v>
      </c>
      <c r="V76" s="34">
        <v>0.86084666801701437</v>
      </c>
      <c r="W76" s="34">
        <v>0.62545458661980002</v>
      </c>
      <c r="X76" s="34">
        <v>1.1199469432956473</v>
      </c>
      <c r="Y76" s="34">
        <v>0.48552863019871778</v>
      </c>
      <c r="Z76" s="34">
        <v>1.2383375742154368</v>
      </c>
      <c r="AA76" s="34">
        <v>3.4055417634339715</v>
      </c>
      <c r="AB76" s="35">
        <v>0.64016126615726177</v>
      </c>
    </row>
    <row r="77" spans="1:28" s="4" customFormat="1" ht="12.6" customHeight="1" x14ac:dyDescent="0.25">
      <c r="A77" s="33">
        <v>2020</v>
      </c>
      <c r="B77" s="51">
        <v>1.1433839493759785</v>
      </c>
      <c r="C77" s="35">
        <v>1.2070617660911793</v>
      </c>
      <c r="D77" s="35">
        <v>1.1592936870926838</v>
      </c>
      <c r="E77" s="35">
        <v>1.3555383423702556</v>
      </c>
      <c r="F77" s="35">
        <v>0.272457292319429</v>
      </c>
      <c r="G77" s="35">
        <v>0.50473579262213364</v>
      </c>
      <c r="H77" s="35">
        <v>0.34273662008963879</v>
      </c>
      <c r="I77" s="35">
        <v>0.2552974214960429</v>
      </c>
      <c r="J77" s="35">
        <v>0.51736881005173685</v>
      </c>
      <c r="K77" s="35">
        <v>0.36038294605223992</v>
      </c>
      <c r="L77" s="35">
        <v>0.65251638282204016</v>
      </c>
      <c r="M77" s="35">
        <v>1.3987436738638386</v>
      </c>
      <c r="N77" s="35">
        <v>3.461939094381242</v>
      </c>
      <c r="O77" s="35">
        <v>1.6927605123882432</v>
      </c>
      <c r="P77" s="35">
        <v>0.8743381745761889</v>
      </c>
      <c r="Q77" s="35">
        <v>0.36071782847867262</v>
      </c>
      <c r="R77" s="35" t="s">
        <v>49</v>
      </c>
      <c r="S77" s="35">
        <v>0.79885028214295506</v>
      </c>
      <c r="T77" s="35">
        <v>0.60295144733470341</v>
      </c>
      <c r="U77" s="35">
        <v>0.33243662926754591</v>
      </c>
      <c r="V77" s="34">
        <v>0.89788121496564088</v>
      </c>
      <c r="W77" s="34">
        <v>0.56900461178237849</v>
      </c>
      <c r="X77" s="34">
        <v>1.179980573793501</v>
      </c>
      <c r="Y77" s="34">
        <v>0.58751175747051587</v>
      </c>
      <c r="Z77" s="34">
        <v>0.9971897380110597</v>
      </c>
      <c r="AA77" s="34">
        <v>3.1440427827853243</v>
      </c>
      <c r="AB77" s="35">
        <v>0.77462491846053505</v>
      </c>
    </row>
    <row r="78" spans="1:28" s="4" customFormat="1" ht="12.6" customHeight="1" x14ac:dyDescent="0.25">
      <c r="A78" s="33">
        <v>2021</v>
      </c>
      <c r="B78" s="51">
        <v>1.473420758220592</v>
      </c>
      <c r="C78" s="35">
        <v>1.3164476127880171</v>
      </c>
      <c r="D78" s="35">
        <v>1.3872364658161733</v>
      </c>
      <c r="E78" s="35">
        <v>1.8254004472231096</v>
      </c>
      <c r="F78" s="35">
        <v>0.46171813465873601</v>
      </c>
      <c r="G78" s="35">
        <v>0.55501766806243336</v>
      </c>
      <c r="H78" s="35">
        <v>0.2886533011441168</v>
      </c>
      <c r="I78" s="35">
        <v>0.55147058823529416</v>
      </c>
      <c r="J78" s="35">
        <v>0.36718807373136519</v>
      </c>
      <c r="K78" s="35">
        <v>0.80749103219094065</v>
      </c>
      <c r="L78" s="35">
        <v>0.76793827005010029</v>
      </c>
      <c r="M78" s="35">
        <v>1.8921509972536781</v>
      </c>
      <c r="N78" s="35">
        <v>5.3472945840851906</v>
      </c>
      <c r="O78" s="35">
        <v>2.8284800098979614</v>
      </c>
      <c r="P78" s="35">
        <v>1.4679870528355012</v>
      </c>
      <c r="Q78" s="35">
        <v>0.57856768337883535</v>
      </c>
      <c r="R78" s="35" t="s">
        <v>49</v>
      </c>
      <c r="S78" s="35">
        <v>1.0748215757311896</v>
      </c>
      <c r="T78" s="35">
        <v>0.87458020150327842</v>
      </c>
      <c r="U78" s="35">
        <v>0.33137772450120451</v>
      </c>
      <c r="V78" s="34">
        <v>1.4951804290425543</v>
      </c>
      <c r="W78" s="34">
        <v>0.72937382117805272</v>
      </c>
      <c r="X78" s="34">
        <v>1.4004089537803677</v>
      </c>
      <c r="Y78" s="34">
        <v>1.1965463711933613</v>
      </c>
      <c r="Z78" s="34">
        <v>1.2109565988606774</v>
      </c>
      <c r="AA78" s="34">
        <v>3.815595357297326</v>
      </c>
      <c r="AB78" s="35">
        <v>1.4787882076815586</v>
      </c>
    </row>
    <row r="79" spans="1:28" s="4" customFormat="1" ht="12.6" customHeight="1" x14ac:dyDescent="0.25">
      <c r="A79" s="33">
        <v>2022</v>
      </c>
      <c r="B79" s="51">
        <v>2.1710096968791222</v>
      </c>
      <c r="C79" s="35">
        <v>1.7767415582406936</v>
      </c>
      <c r="D79" s="35">
        <v>1.7232786785078029</v>
      </c>
      <c r="E79" s="35">
        <v>2.5646759895890332</v>
      </c>
      <c r="F79" s="35">
        <v>0.64782573487731798</v>
      </c>
      <c r="G79" s="35">
        <v>0.76364325031003921</v>
      </c>
      <c r="H79" s="35">
        <v>1.170807857421621</v>
      </c>
      <c r="I79" s="35">
        <v>0.52398961133640132</v>
      </c>
      <c r="J79" s="35">
        <v>0.48555474629764511</v>
      </c>
      <c r="K79" s="35">
        <v>1.2713137679428603</v>
      </c>
      <c r="L79" s="35">
        <v>1.1398775237979748</v>
      </c>
      <c r="M79" s="35">
        <v>3.9643883030919373</v>
      </c>
      <c r="N79" s="35">
        <v>7.7536778958966721</v>
      </c>
      <c r="O79" s="35">
        <v>3.7839333098829644</v>
      </c>
      <c r="P79" s="35">
        <v>1.6310494672301923</v>
      </c>
      <c r="Q79" s="35">
        <v>1.1693802284789061</v>
      </c>
      <c r="R79" s="35" t="s">
        <v>49</v>
      </c>
      <c r="S79" s="35">
        <v>1.8758004410249496</v>
      </c>
      <c r="T79" s="35">
        <v>1.3258779596376926</v>
      </c>
      <c r="U79" s="35">
        <v>0.55611973499685685</v>
      </c>
      <c r="V79" s="34">
        <v>2.3919094711222391</v>
      </c>
      <c r="W79" s="34">
        <v>1.0562750403911625</v>
      </c>
      <c r="X79" s="34">
        <v>1.7060201611727308</v>
      </c>
      <c r="Y79" s="34">
        <v>1.4948656461188701</v>
      </c>
      <c r="Z79" s="34">
        <v>1.5269688816230147</v>
      </c>
      <c r="AA79" s="34">
        <v>6.9840297734018</v>
      </c>
      <c r="AB79" s="35">
        <v>1.8428683704165425</v>
      </c>
    </row>
    <row r="80" spans="1:28" s="4" customFormat="1" ht="12.6" customHeight="1" x14ac:dyDescent="0.25">
      <c r="A80" s="33">
        <v>2023</v>
      </c>
      <c r="B80" s="51">
        <v>3.0753052759465414</v>
      </c>
      <c r="C80" s="35">
        <v>2.5519520344412259</v>
      </c>
      <c r="D80" s="35">
        <v>2.889379011771509</v>
      </c>
      <c r="E80" s="35">
        <v>2.8739487490908577</v>
      </c>
      <c r="F80" s="35">
        <v>0.56274620146314025</v>
      </c>
      <c r="G80" s="35">
        <v>0.88527771040504488</v>
      </c>
      <c r="H80" s="35">
        <v>1.1886304909560723</v>
      </c>
      <c r="I80" s="35">
        <v>0.63034669067987392</v>
      </c>
      <c r="J80" s="35">
        <v>1.060982373224663</v>
      </c>
      <c r="K80" s="35">
        <v>1.8145222774541796</v>
      </c>
      <c r="L80" s="35">
        <v>2.0091788378455147</v>
      </c>
      <c r="M80" s="35">
        <v>6.1011019517860685</v>
      </c>
      <c r="N80" s="35">
        <v>10.803614078237272</v>
      </c>
      <c r="O80" s="35">
        <v>4.0486792542550196</v>
      </c>
      <c r="P80" s="35">
        <v>1.7368038115802569</v>
      </c>
      <c r="Q80" s="35">
        <v>1.3092056887677326</v>
      </c>
      <c r="R80" s="35">
        <v>1.4619883040935673</v>
      </c>
      <c r="S80" s="35">
        <v>2.6503563911804351</v>
      </c>
      <c r="T80" s="35">
        <v>2.4587978552172927</v>
      </c>
      <c r="U80" s="35">
        <v>1.9276410510213264</v>
      </c>
      <c r="V80" s="34">
        <v>3.2522009321595027</v>
      </c>
      <c r="W80" s="34">
        <v>1.9574999364448074</v>
      </c>
      <c r="X80" s="34">
        <v>2.3144608040884793</v>
      </c>
      <c r="Y80" s="34">
        <v>2.0068181436512336</v>
      </c>
      <c r="Z80" s="34">
        <v>1.9312344609250669</v>
      </c>
      <c r="AA80" s="34">
        <v>8.4222565423232982</v>
      </c>
      <c r="AB80" s="35">
        <v>1.7599675082921546</v>
      </c>
    </row>
    <row r="81" spans="1:28" s="4" customFormat="1" ht="12.6" customHeight="1" x14ac:dyDescent="0.25">
      <c r="A81" s="33"/>
      <c r="B81" s="51"/>
      <c r="C81" s="35"/>
      <c r="D81" s="35"/>
      <c r="E81" s="35"/>
      <c r="F81" s="35"/>
      <c r="G81" s="35"/>
      <c r="H81" s="35"/>
      <c r="I81" s="35"/>
      <c r="J81" s="35"/>
      <c r="K81" s="35"/>
      <c r="L81" s="35"/>
      <c r="M81" s="35"/>
      <c r="N81" s="35"/>
      <c r="O81" s="35"/>
      <c r="P81" s="35"/>
      <c r="Q81" s="35"/>
      <c r="R81" s="35"/>
      <c r="S81" s="35"/>
      <c r="T81" s="35"/>
      <c r="U81" s="35"/>
      <c r="V81" s="35"/>
      <c r="W81" s="35"/>
      <c r="X81" s="35"/>
      <c r="Y81" s="35"/>
      <c r="Z81" s="35"/>
      <c r="AA81" s="35"/>
      <c r="AB81" s="35"/>
    </row>
    <row r="82" spans="1:28" s="7" customFormat="1" ht="12.6" customHeight="1" x14ac:dyDescent="0.25">
      <c r="A82" s="36" t="s">
        <v>73</v>
      </c>
      <c r="B82" s="51">
        <f>IF(OR(B79="x",B80="x"),"…",B80-B79)</f>
        <v>0.9042955790674192</v>
      </c>
      <c r="C82" s="51">
        <f t="shared" ref="C82:AB82" si="3">IF(OR(C79="x",C80="x"),"…",C80-C79)</f>
        <v>0.77521047620053229</v>
      </c>
      <c r="D82" s="51">
        <f t="shared" si="3"/>
        <v>1.1661003332637061</v>
      </c>
      <c r="E82" s="51">
        <f t="shared" si="3"/>
        <v>0.30927275950182453</v>
      </c>
      <c r="F82" s="51">
        <f t="shared" si="3"/>
        <v>-8.5079533414177733E-2</v>
      </c>
      <c r="G82" s="51">
        <f t="shared" si="3"/>
        <v>0.12163446009500567</v>
      </c>
      <c r="H82" s="51">
        <f t="shared" si="3"/>
        <v>1.7822633534451349E-2</v>
      </c>
      <c r="I82" s="51">
        <f t="shared" si="3"/>
        <v>0.1063570793434726</v>
      </c>
      <c r="J82" s="51">
        <f t="shared" si="3"/>
        <v>0.57542762692701799</v>
      </c>
      <c r="K82" s="51">
        <f t="shared" si="3"/>
        <v>0.54320850951131927</v>
      </c>
      <c r="L82" s="51">
        <f t="shared" si="3"/>
        <v>0.86930131404753985</v>
      </c>
      <c r="M82" s="51">
        <f t="shared" si="3"/>
        <v>2.1367136486941312</v>
      </c>
      <c r="N82" s="51">
        <f t="shared" si="3"/>
        <v>3.0499361823406002</v>
      </c>
      <c r="O82" s="51">
        <f t="shared" si="3"/>
        <v>0.26474594437205523</v>
      </c>
      <c r="P82" s="51">
        <f t="shared" si="3"/>
        <v>0.10575434435006459</v>
      </c>
      <c r="Q82" s="51">
        <f t="shared" si="3"/>
        <v>0.13982546028882648</v>
      </c>
      <c r="R82" s="51" t="str">
        <f t="shared" si="3"/>
        <v>…</v>
      </c>
      <c r="S82" s="51">
        <f t="shared" si="3"/>
        <v>0.77455595015548551</v>
      </c>
      <c r="T82" s="51">
        <f t="shared" si="3"/>
        <v>1.1329198955796</v>
      </c>
      <c r="U82" s="51">
        <f t="shared" si="3"/>
        <v>1.3715213160244697</v>
      </c>
      <c r="V82" s="51">
        <f t="shared" si="3"/>
        <v>0.86029146103726362</v>
      </c>
      <c r="W82" s="51">
        <f t="shared" si="3"/>
        <v>0.90122489605364486</v>
      </c>
      <c r="X82" s="51">
        <f t="shared" si="3"/>
        <v>0.60844064291574851</v>
      </c>
      <c r="Y82" s="51">
        <f t="shared" si="3"/>
        <v>0.51195249753236349</v>
      </c>
      <c r="Z82" s="51">
        <f t="shared" si="3"/>
        <v>0.4042655793020522</v>
      </c>
      <c r="AA82" s="51">
        <f t="shared" si="3"/>
        <v>1.4382267689214983</v>
      </c>
      <c r="AB82" s="51">
        <f t="shared" si="3"/>
        <v>-8.2900862124387853E-2</v>
      </c>
    </row>
    <row r="83" spans="1:28" s="4" customFormat="1" ht="12.6" customHeight="1" x14ac:dyDescent="0.25">
      <c r="A83" s="33"/>
      <c r="B83" s="35"/>
      <c r="C83" s="35"/>
      <c r="D83" s="35"/>
      <c r="E83" s="35"/>
      <c r="F83" s="35"/>
      <c r="G83" s="35"/>
      <c r="H83" s="35"/>
      <c r="I83" s="35"/>
      <c r="J83" s="35"/>
      <c r="K83" s="35"/>
      <c r="L83" s="35"/>
      <c r="M83" s="35"/>
      <c r="N83" s="35"/>
      <c r="O83" s="35"/>
      <c r="P83" s="35"/>
      <c r="Q83" s="35"/>
      <c r="R83" s="35"/>
      <c r="S83" s="35"/>
      <c r="T83" s="35"/>
      <c r="U83" s="35"/>
      <c r="V83" s="35"/>
      <c r="W83" s="35"/>
      <c r="X83" s="35"/>
      <c r="Y83" s="35"/>
      <c r="Z83" s="35"/>
      <c r="AA83" s="35"/>
      <c r="AB83" s="35"/>
    </row>
    <row r="84" spans="1:28" s="4" customFormat="1" ht="24.95" customHeight="1" x14ac:dyDescent="0.25">
      <c r="A84" s="47" t="s">
        <v>61</v>
      </c>
      <c r="B84" s="52"/>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row>
    <row r="85" spans="1:28" s="4" customFormat="1" ht="12.6" customHeight="1" x14ac:dyDescent="0.25">
      <c r="A85" s="33">
        <v>2009</v>
      </c>
      <c r="B85" s="51">
        <v>8.3756434812595817</v>
      </c>
      <c r="C85" s="35">
        <v>9.8512298467728208</v>
      </c>
      <c r="D85" s="35">
        <v>11.045653856074285</v>
      </c>
      <c r="E85" s="35">
        <v>5.518763796909492</v>
      </c>
      <c r="F85" s="35">
        <v>3.8678118423297878</v>
      </c>
      <c r="G85" s="35">
        <v>3.5972975041574182</v>
      </c>
      <c r="H85" s="35">
        <v>3.8049318888146622</v>
      </c>
      <c r="I85" s="35">
        <v>3.3630360605837444</v>
      </c>
      <c r="J85" s="35">
        <v>6.3070106854313268</v>
      </c>
      <c r="K85" s="35">
        <v>8.0537034352804753</v>
      </c>
      <c r="L85" s="35">
        <v>6.4336934910978236</v>
      </c>
      <c r="M85" s="35">
        <v>8.2793948298455309</v>
      </c>
      <c r="N85" s="35">
        <v>10.767549498585755</v>
      </c>
      <c r="O85" s="35">
        <v>7.5327969795069576</v>
      </c>
      <c r="P85" s="35">
        <v>10.849501347887866</v>
      </c>
      <c r="Q85" s="35">
        <v>6.2389263768990082</v>
      </c>
      <c r="R85" s="35">
        <v>5.080712586018393</v>
      </c>
      <c r="S85" s="35">
        <v>5.7688389309607091</v>
      </c>
      <c r="T85" s="35">
        <v>4.8199349991336717</v>
      </c>
      <c r="U85" s="35">
        <v>5.518633204424372</v>
      </c>
      <c r="V85" s="34">
        <v>7.398340025887987</v>
      </c>
      <c r="W85" s="34">
        <v>6.4705953067897672</v>
      </c>
      <c r="X85" s="34">
        <v>8.591417300525249</v>
      </c>
      <c r="Y85" s="34">
        <v>6.6316889866475837</v>
      </c>
      <c r="Z85" s="34">
        <v>11.572394748543212</v>
      </c>
      <c r="AA85" s="34">
        <v>14.151345195984812</v>
      </c>
      <c r="AB85" s="35">
        <v>6.2158059064478248</v>
      </c>
    </row>
    <row r="86" spans="1:28" s="4" customFormat="1" ht="12.6" customHeight="1" x14ac:dyDescent="0.25">
      <c r="A86" s="33">
        <v>2010</v>
      </c>
      <c r="B86" s="51">
        <v>7.4249217100965526</v>
      </c>
      <c r="C86" s="35">
        <v>8.1743687731120538</v>
      </c>
      <c r="D86" s="35">
        <v>9.1563623373770504</v>
      </c>
      <c r="E86" s="35">
        <v>4.5848929119164312</v>
      </c>
      <c r="F86" s="35">
        <v>4.0752794679496249</v>
      </c>
      <c r="G86" s="35">
        <v>3.0548912818102649</v>
      </c>
      <c r="H86" s="35">
        <v>4.3674354875542365</v>
      </c>
      <c r="I86" s="35">
        <v>2.7700151983134775</v>
      </c>
      <c r="J86" s="35">
        <v>5.0157228618207332</v>
      </c>
      <c r="K86" s="35">
        <v>5.1763008386689515</v>
      </c>
      <c r="L86" s="35">
        <v>5.9917718368422594</v>
      </c>
      <c r="M86" s="35">
        <v>7.0030227736717992</v>
      </c>
      <c r="N86" s="35">
        <v>8.9250550830769892</v>
      </c>
      <c r="O86" s="35">
        <v>6.7041768231218954</v>
      </c>
      <c r="P86" s="35">
        <v>7.520784593626499</v>
      </c>
      <c r="Q86" s="35">
        <v>4.9959466847651903</v>
      </c>
      <c r="R86" s="35">
        <v>3.8262865888655062</v>
      </c>
      <c r="S86" s="35">
        <v>5.7934254101745193</v>
      </c>
      <c r="T86" s="35">
        <v>5.6134388958673203</v>
      </c>
      <c r="U86" s="35">
        <v>4.9396706886207582</v>
      </c>
      <c r="V86" s="34">
        <v>5.7719409325789917</v>
      </c>
      <c r="W86" s="34">
        <v>6.1003216966519718</v>
      </c>
      <c r="X86" s="34">
        <v>8.1892902044970537</v>
      </c>
      <c r="Y86" s="34">
        <v>6.5584009993753902</v>
      </c>
      <c r="Z86" s="34">
        <v>10.381771892313877</v>
      </c>
      <c r="AA86" s="34">
        <v>14.452052981301236</v>
      </c>
      <c r="AB86" s="35">
        <v>5.147289474434654</v>
      </c>
    </row>
    <row r="87" spans="1:28" s="4" customFormat="1" ht="12.6" customHeight="1" x14ac:dyDescent="0.25">
      <c r="A87" s="33">
        <v>2011</v>
      </c>
      <c r="B87" s="51">
        <v>6.7895921467156723</v>
      </c>
      <c r="C87" s="35">
        <v>7.2567418365295815</v>
      </c>
      <c r="D87" s="35">
        <v>7.7039746711929729</v>
      </c>
      <c r="E87" s="35">
        <v>4.5046476523397159</v>
      </c>
      <c r="F87" s="35">
        <v>3.1618767997289821</v>
      </c>
      <c r="G87" s="35">
        <v>2.6443126831595447</v>
      </c>
      <c r="H87" s="35">
        <v>4.8897007165940707</v>
      </c>
      <c r="I87" s="35">
        <v>2.8032371294851792</v>
      </c>
      <c r="J87" s="35">
        <v>4.1442188147534189</v>
      </c>
      <c r="K87" s="35">
        <v>4.0316520047743252</v>
      </c>
      <c r="L87" s="35">
        <v>4.8861747462671561</v>
      </c>
      <c r="M87" s="35">
        <v>5.4409990442017522</v>
      </c>
      <c r="N87" s="35">
        <v>8.1697756150310887</v>
      </c>
      <c r="O87" s="35">
        <v>4.5516829200740512</v>
      </c>
      <c r="P87" s="35">
        <v>6.6792393525066789</v>
      </c>
      <c r="Q87" s="35">
        <v>4.2816455099307769</v>
      </c>
      <c r="R87" s="35">
        <v>3.1871494135645078</v>
      </c>
      <c r="S87" s="35">
        <v>5.3371531424681615</v>
      </c>
      <c r="T87" s="35">
        <v>4.8333255460204239</v>
      </c>
      <c r="U87" s="35">
        <v>3.9331704461082055</v>
      </c>
      <c r="V87" s="34">
        <v>5.6350726924377321</v>
      </c>
      <c r="W87" s="34">
        <v>5.4621231869076832</v>
      </c>
      <c r="X87" s="34">
        <v>8.7090501499409072</v>
      </c>
      <c r="Y87" s="34">
        <v>6.0636297348121424</v>
      </c>
      <c r="Z87" s="34">
        <v>10.779556614463782</v>
      </c>
      <c r="AA87" s="34">
        <v>15.551161749123363</v>
      </c>
      <c r="AB87" s="35">
        <v>4.6264564770390679</v>
      </c>
    </row>
    <row r="88" spans="1:28" s="4" customFormat="1" ht="12.6" customHeight="1" x14ac:dyDescent="0.25">
      <c r="A88" s="33">
        <v>2012</v>
      </c>
      <c r="B88" s="51">
        <v>6.3206959642031304</v>
      </c>
      <c r="C88" s="35">
        <v>6.6202430917641246</v>
      </c>
      <c r="D88" s="35">
        <v>7.6385786802030458</v>
      </c>
      <c r="E88" s="35">
        <v>3.9322871669206161</v>
      </c>
      <c r="F88" s="35">
        <v>2.2610366853202195</v>
      </c>
      <c r="G88" s="35">
        <v>3.3535266118563394</v>
      </c>
      <c r="H88" s="35">
        <v>4.3750870837397242</v>
      </c>
      <c r="I88" s="35">
        <v>3.5825809106533368</v>
      </c>
      <c r="J88" s="35">
        <v>3.7738735752352297</v>
      </c>
      <c r="K88" s="35">
        <v>3.9268835140394773</v>
      </c>
      <c r="L88" s="35">
        <v>5.9463180595264022</v>
      </c>
      <c r="M88" s="35">
        <v>4.7900696525156619</v>
      </c>
      <c r="N88" s="35">
        <v>9.0950578507959516</v>
      </c>
      <c r="O88" s="35">
        <v>4.3615630447414295</v>
      </c>
      <c r="P88" s="35">
        <v>5.7688069588664614</v>
      </c>
      <c r="Q88" s="35">
        <v>5.233245174722863</v>
      </c>
      <c r="R88" s="35">
        <v>4.0652988629867242</v>
      </c>
      <c r="S88" s="35">
        <v>4.4871635662187783</v>
      </c>
      <c r="T88" s="35">
        <v>3.8988975531056735</v>
      </c>
      <c r="U88" s="35">
        <v>3.3899511238917155</v>
      </c>
      <c r="V88" s="34">
        <v>4.8021018124957831</v>
      </c>
      <c r="W88" s="34">
        <v>5.6181609352323685</v>
      </c>
      <c r="X88" s="34">
        <v>8.1755617513196608</v>
      </c>
      <c r="Y88" s="34">
        <v>5.6336784197942098</v>
      </c>
      <c r="Z88" s="34">
        <v>9.5563652321532722</v>
      </c>
      <c r="AA88" s="34">
        <v>13.382290992630294</v>
      </c>
      <c r="AB88" s="35">
        <v>4.054322247738936</v>
      </c>
    </row>
    <row r="89" spans="1:28" s="4" customFormat="1" ht="12.6" customHeight="1" x14ac:dyDescent="0.25">
      <c r="A89" s="33">
        <v>2013</v>
      </c>
      <c r="B89" s="51">
        <v>5.9870183827462418</v>
      </c>
      <c r="C89" s="35">
        <v>6.9737145696892249</v>
      </c>
      <c r="D89" s="35">
        <v>7.1723117935615432</v>
      </c>
      <c r="E89" s="35">
        <v>3.7427282287182515</v>
      </c>
      <c r="F89" s="35">
        <v>3.3620037542375254</v>
      </c>
      <c r="G89" s="35">
        <v>2.5695788560368418</v>
      </c>
      <c r="H89" s="35">
        <v>4.6518067285061608</v>
      </c>
      <c r="I89" s="35">
        <v>2.6692958830319355</v>
      </c>
      <c r="J89" s="35">
        <v>3.1750869973837283</v>
      </c>
      <c r="K89" s="35">
        <v>4.1518335835299167</v>
      </c>
      <c r="L89" s="35">
        <v>4.995796805572235</v>
      </c>
      <c r="M89" s="35">
        <v>5.0176833807075667</v>
      </c>
      <c r="N89" s="35">
        <v>8.4993997599039623</v>
      </c>
      <c r="O89" s="35">
        <v>4.0537070988692294</v>
      </c>
      <c r="P89" s="35">
        <v>5.3620678596626261</v>
      </c>
      <c r="Q89" s="35">
        <v>3.1625435083648341</v>
      </c>
      <c r="R89" s="35">
        <v>1.6542597187758479</v>
      </c>
      <c r="S89" s="35">
        <v>3.5888802200960868</v>
      </c>
      <c r="T89" s="35">
        <v>3.1920379537953796</v>
      </c>
      <c r="U89" s="35">
        <v>3.1147384193579239</v>
      </c>
      <c r="V89" s="34">
        <v>4.7616631474593403</v>
      </c>
      <c r="W89" s="34">
        <v>5.7397585847587607</v>
      </c>
      <c r="X89" s="34">
        <v>7.3411261023263918</v>
      </c>
      <c r="Y89" s="34">
        <v>5.0694366740019641</v>
      </c>
      <c r="Z89" s="34">
        <v>8.3756316097024417</v>
      </c>
      <c r="AA89" s="34">
        <v>12.869762751538001</v>
      </c>
      <c r="AB89" s="35">
        <v>4.5107270728200506</v>
      </c>
    </row>
    <row r="90" spans="1:28" s="4" customFormat="1" ht="12.6" customHeight="1" x14ac:dyDescent="0.25">
      <c r="A90" s="33">
        <v>2014</v>
      </c>
      <c r="B90" s="51">
        <v>5.7670918988833773</v>
      </c>
      <c r="C90" s="35">
        <v>6.7202698209377791</v>
      </c>
      <c r="D90" s="35">
        <v>7.3189830129280722</v>
      </c>
      <c r="E90" s="35">
        <v>3.4789380784887372</v>
      </c>
      <c r="F90" s="35">
        <v>3.6247037501742647</v>
      </c>
      <c r="G90" s="35">
        <v>2.9261010858939471</v>
      </c>
      <c r="H90" s="35">
        <v>3.9444490097789466</v>
      </c>
      <c r="I90" s="35">
        <v>2.936401833460657</v>
      </c>
      <c r="J90" s="35">
        <v>2.9045538352739122</v>
      </c>
      <c r="K90" s="35">
        <v>4.1907245297075804</v>
      </c>
      <c r="L90" s="35">
        <v>5.8554578712739902</v>
      </c>
      <c r="M90" s="35">
        <v>5.2287931700562655</v>
      </c>
      <c r="N90" s="35">
        <v>7.1777537169567172</v>
      </c>
      <c r="O90" s="35">
        <v>3.9080443270555811</v>
      </c>
      <c r="P90" s="35">
        <v>6.8542705913712352</v>
      </c>
      <c r="Q90" s="35">
        <v>4.3768974315993372</v>
      </c>
      <c r="R90" s="35">
        <v>2.0281404487260741</v>
      </c>
      <c r="S90" s="35">
        <v>3.6302697381934883</v>
      </c>
      <c r="T90" s="35">
        <v>3.4776542760272671</v>
      </c>
      <c r="U90" s="35">
        <v>2.9904362611218143</v>
      </c>
      <c r="V90" s="34">
        <v>3.8996764997425828</v>
      </c>
      <c r="W90" s="34">
        <v>4.8075396997163375</v>
      </c>
      <c r="X90" s="34">
        <v>7.2807533764894119</v>
      </c>
      <c r="Y90" s="34">
        <v>4.8622217601242772</v>
      </c>
      <c r="Z90" s="34">
        <v>6.9840477999115658</v>
      </c>
      <c r="AA90" s="34">
        <v>11.207137120739274</v>
      </c>
      <c r="AB90" s="35">
        <v>3.8333937383255736</v>
      </c>
    </row>
    <row r="91" spans="1:28" s="4" customFormat="1" ht="12.6" customHeight="1" x14ac:dyDescent="0.25">
      <c r="A91" s="33">
        <v>2015</v>
      </c>
      <c r="B91" s="51">
        <v>5.449359078166073</v>
      </c>
      <c r="C91" s="35">
        <v>6.4327267045273837</v>
      </c>
      <c r="D91" s="35">
        <v>7.4957646849024639</v>
      </c>
      <c r="E91" s="35">
        <v>3.1651985281446717</v>
      </c>
      <c r="F91" s="35">
        <v>1.777382803821373</v>
      </c>
      <c r="G91" s="35">
        <v>1.8002212635589392</v>
      </c>
      <c r="H91" s="35">
        <v>3.0406689471683772</v>
      </c>
      <c r="I91" s="35">
        <v>2.4239543726235739</v>
      </c>
      <c r="J91" s="35">
        <v>3.2416947278484192</v>
      </c>
      <c r="K91" s="35">
        <v>3.3558444153919176</v>
      </c>
      <c r="L91" s="35">
        <v>5.8630633599736344</v>
      </c>
      <c r="M91" s="35">
        <v>5.0053276404051283</v>
      </c>
      <c r="N91" s="35">
        <v>6.6376324902927903</v>
      </c>
      <c r="O91" s="35">
        <v>3.1887551057408259</v>
      </c>
      <c r="P91" s="35">
        <v>4.9107873629071861</v>
      </c>
      <c r="Q91" s="35">
        <v>3.3293873927197395</v>
      </c>
      <c r="R91" s="35">
        <v>1.4507379841049577</v>
      </c>
      <c r="S91" s="35">
        <v>3.3237600438865402</v>
      </c>
      <c r="T91" s="35">
        <v>2.7107603401978704</v>
      </c>
      <c r="U91" s="35">
        <v>2.6531241621815127</v>
      </c>
      <c r="V91" s="34">
        <v>3.5111267835272795</v>
      </c>
      <c r="W91" s="34">
        <v>4.181377599803632</v>
      </c>
      <c r="X91" s="34">
        <v>6.5204886492279162</v>
      </c>
      <c r="Y91" s="34">
        <v>4.0450562600410533</v>
      </c>
      <c r="Z91" s="34">
        <v>8.4420308244091427</v>
      </c>
      <c r="AA91" s="34">
        <v>11.493867633042512</v>
      </c>
      <c r="AB91" s="35">
        <v>3.57685402568706</v>
      </c>
    </row>
    <row r="92" spans="1:28" s="4" customFormat="1" ht="12.6" customHeight="1" x14ac:dyDescent="0.25">
      <c r="A92" s="33">
        <v>2016</v>
      </c>
      <c r="B92" s="51">
        <v>5.2380617274195203</v>
      </c>
      <c r="C92" s="35">
        <v>6.253989296410861</v>
      </c>
      <c r="D92" s="35">
        <v>7.5356239323631806</v>
      </c>
      <c r="E92" s="35">
        <v>3.61117659155085</v>
      </c>
      <c r="F92" s="35">
        <v>2.0570983793400606</v>
      </c>
      <c r="G92" s="35">
        <v>2.3102931346654292</v>
      </c>
      <c r="H92" s="35">
        <v>5.0706656597259681</v>
      </c>
      <c r="I92" s="35">
        <v>2.7581329561527581</v>
      </c>
      <c r="J92" s="35">
        <v>2.3483561506945136</v>
      </c>
      <c r="K92" s="35">
        <v>3.119524456744232</v>
      </c>
      <c r="L92" s="35">
        <v>5.1478000715423891</v>
      </c>
      <c r="M92" s="35">
        <v>4.8945641810988745</v>
      </c>
      <c r="N92" s="35">
        <v>7.6844075342644294</v>
      </c>
      <c r="O92" s="35">
        <v>3.2976616260225753</v>
      </c>
      <c r="P92" s="35">
        <v>4.8349115687158672</v>
      </c>
      <c r="Q92" s="35">
        <v>2.4751113800121005</v>
      </c>
      <c r="R92" s="35">
        <v>1.1894328283460625</v>
      </c>
      <c r="S92" s="35">
        <v>2.7852083395950427</v>
      </c>
      <c r="T92" s="35">
        <v>3.4586236712273029</v>
      </c>
      <c r="U92" s="35">
        <v>2.5792633954182125</v>
      </c>
      <c r="V92" s="34">
        <v>3.2718964659778855</v>
      </c>
      <c r="W92" s="34">
        <v>3.9693589357458245</v>
      </c>
      <c r="X92" s="34">
        <v>6.2800052236403339</v>
      </c>
      <c r="Y92" s="34">
        <v>4.4713073733377815</v>
      </c>
      <c r="Z92" s="34">
        <v>7.5628695110242719</v>
      </c>
      <c r="AA92" s="34">
        <v>8.7882888830208614</v>
      </c>
      <c r="AB92" s="35">
        <v>4.1493775933609962</v>
      </c>
    </row>
    <row r="93" spans="1:28" s="4" customFormat="1" ht="12.6" customHeight="1" x14ac:dyDescent="0.25">
      <c r="A93" s="33">
        <v>2017</v>
      </c>
      <c r="B93" s="51">
        <v>5.098253469603482</v>
      </c>
      <c r="C93" s="35">
        <v>6.448387029568492</v>
      </c>
      <c r="D93" s="35">
        <v>7.233570782803878</v>
      </c>
      <c r="E93" s="35">
        <v>3.4754844483226202</v>
      </c>
      <c r="F93" s="35">
        <v>4.1222852400055334</v>
      </c>
      <c r="G93" s="35">
        <v>2.3097207162700575</v>
      </c>
      <c r="H93" s="35">
        <v>3.237198351971748</v>
      </c>
      <c r="I93" s="35">
        <v>2.6318262994642354</v>
      </c>
      <c r="J93" s="35">
        <v>2.3912122948165493</v>
      </c>
      <c r="K93" s="35">
        <v>2.9931906928712042</v>
      </c>
      <c r="L93" s="35">
        <v>5.1448408945932691</v>
      </c>
      <c r="M93" s="35">
        <v>4.8990316989619247</v>
      </c>
      <c r="N93" s="35">
        <v>7.0751540891904492</v>
      </c>
      <c r="O93" s="35">
        <v>3.284037755930874</v>
      </c>
      <c r="P93" s="35">
        <v>3.9990590449306045</v>
      </c>
      <c r="Q93" s="35">
        <v>2.6931615532991229</v>
      </c>
      <c r="R93" s="35">
        <v>1.3122539523839281</v>
      </c>
      <c r="S93" s="35">
        <v>3.1439532625479552</v>
      </c>
      <c r="T93" s="35">
        <v>2.9663376360415086</v>
      </c>
      <c r="U93" s="35">
        <v>2.6361720791846404</v>
      </c>
      <c r="V93" s="34">
        <v>3.2839691329065528</v>
      </c>
      <c r="W93" s="34">
        <v>3.5160493827160493</v>
      </c>
      <c r="X93" s="34">
        <v>5.7401550924923104</v>
      </c>
      <c r="Y93" s="34">
        <v>3.7030921999198054</v>
      </c>
      <c r="Z93" s="34">
        <v>6.7033662434828383</v>
      </c>
      <c r="AA93" s="34">
        <v>8.8351132937302364</v>
      </c>
      <c r="AB93" s="35">
        <v>3.2821859358332648</v>
      </c>
    </row>
    <row r="94" spans="1:28" s="4" customFormat="1" ht="12.6" customHeight="1" x14ac:dyDescent="0.25">
      <c r="A94" s="33">
        <v>2018</v>
      </c>
      <c r="B94" s="51">
        <v>4.9790609054788177</v>
      </c>
      <c r="C94" s="35">
        <v>6.225296574059425</v>
      </c>
      <c r="D94" s="35">
        <v>6.9111999068937422</v>
      </c>
      <c r="E94" s="35">
        <v>3.2644044614347636</v>
      </c>
      <c r="F94" s="35">
        <v>1.5702911925948373</v>
      </c>
      <c r="G94" s="35">
        <v>2.9815449361415376</v>
      </c>
      <c r="H94" s="35">
        <v>2.1556886227544911</v>
      </c>
      <c r="I94" s="35">
        <v>2.7228932486210988</v>
      </c>
      <c r="J94" s="35">
        <v>2.0570522193858585</v>
      </c>
      <c r="K94" s="35">
        <v>2.4876216901475829</v>
      </c>
      <c r="L94" s="35">
        <v>4.8203858847423202</v>
      </c>
      <c r="M94" s="35">
        <v>5.032568009667246</v>
      </c>
      <c r="N94" s="35">
        <v>8.9733275573983544</v>
      </c>
      <c r="O94" s="35">
        <v>3.5606902582719853</v>
      </c>
      <c r="P94" s="35">
        <v>5.4209536453147473</v>
      </c>
      <c r="Q94" s="35">
        <v>2.1929029685744319</v>
      </c>
      <c r="R94" s="35">
        <v>1.5523129462899721</v>
      </c>
      <c r="S94" s="35">
        <v>3.406078234783608</v>
      </c>
      <c r="T94" s="35">
        <v>2.5570019404915914</v>
      </c>
      <c r="U94" s="35">
        <v>2.7228504831681044</v>
      </c>
      <c r="V94" s="34">
        <v>3.4148889156723312</v>
      </c>
      <c r="W94" s="34">
        <v>2.8950351842899105</v>
      </c>
      <c r="X94" s="34">
        <v>5.3799571065993046</v>
      </c>
      <c r="Y94" s="34">
        <v>3.5640757563777044</v>
      </c>
      <c r="Z94" s="34">
        <v>5.8101638533636013</v>
      </c>
      <c r="AA94" s="34">
        <v>8.7410575286371106</v>
      </c>
      <c r="AB94" s="35">
        <v>2.9199072179014873</v>
      </c>
    </row>
    <row r="95" spans="1:28" s="4" customFormat="1" ht="12.6" customHeight="1" x14ac:dyDescent="0.25">
      <c r="A95" s="33">
        <v>2019</v>
      </c>
      <c r="B95" s="51">
        <v>4.9835409262560697</v>
      </c>
      <c r="C95" s="35">
        <v>5.9278038722708173</v>
      </c>
      <c r="D95" s="35">
        <v>7.4372107898980708</v>
      </c>
      <c r="E95" s="35">
        <v>3.2059029634458698</v>
      </c>
      <c r="F95" s="35">
        <v>1.5096203990887382</v>
      </c>
      <c r="G95" s="35">
        <v>2.4691358024691357</v>
      </c>
      <c r="H95" s="35">
        <v>2.6954890198461987</v>
      </c>
      <c r="I95" s="35">
        <v>2.8688429771186637</v>
      </c>
      <c r="J95" s="35">
        <v>1.3860356904190283</v>
      </c>
      <c r="K95" s="35">
        <v>2.5071548522907352</v>
      </c>
      <c r="L95" s="35">
        <v>4.1316350859580879</v>
      </c>
      <c r="M95" s="35">
        <v>5.197771546959304</v>
      </c>
      <c r="N95" s="35">
        <v>7.3216064405491714</v>
      </c>
      <c r="O95" s="35">
        <v>4.7096469673621808</v>
      </c>
      <c r="P95" s="35">
        <v>4.2077789025624766</v>
      </c>
      <c r="Q95" s="35">
        <v>3.1683383423253795</v>
      </c>
      <c r="R95" s="35">
        <v>1.610405698358625</v>
      </c>
      <c r="S95" s="35">
        <v>3.3523932581835227</v>
      </c>
      <c r="T95" s="35">
        <v>2.4548969396962379</v>
      </c>
      <c r="U95" s="35">
        <v>2.5700118105534151</v>
      </c>
      <c r="V95" s="34">
        <v>3.3638126103185857</v>
      </c>
      <c r="W95" s="34">
        <v>3.0112383717803946</v>
      </c>
      <c r="X95" s="34">
        <v>5.3982694004217011</v>
      </c>
      <c r="Y95" s="34">
        <v>3.7156023317003677</v>
      </c>
      <c r="Z95" s="34">
        <v>5.8976533785694087</v>
      </c>
      <c r="AA95" s="34">
        <v>9.307679987186674</v>
      </c>
      <c r="AB95" s="35">
        <v>3.1599449733720153</v>
      </c>
    </row>
    <row r="96" spans="1:28" s="4" customFormat="1" ht="12.6" customHeight="1" x14ac:dyDescent="0.25">
      <c r="A96" s="33">
        <v>2020</v>
      </c>
      <c r="B96" s="51">
        <v>5.3959820976749686</v>
      </c>
      <c r="C96" s="35">
        <v>7.1696090692046583</v>
      </c>
      <c r="D96" s="35">
        <v>8.0861937261527039</v>
      </c>
      <c r="E96" s="35">
        <v>3.374322230828815</v>
      </c>
      <c r="F96" s="35">
        <v>2.0706754216276599</v>
      </c>
      <c r="G96" s="35">
        <v>2.8352442671984046</v>
      </c>
      <c r="H96" s="35">
        <v>4.7455839704719223</v>
      </c>
      <c r="I96" s="35">
        <v>4.1079676004363268</v>
      </c>
      <c r="J96" s="35">
        <v>5.2475979305247602</v>
      </c>
      <c r="K96" s="35">
        <v>3.235612102599458</v>
      </c>
      <c r="L96" s="35">
        <v>4.508577483213239</v>
      </c>
      <c r="M96" s="35">
        <v>5.7511980148739132</v>
      </c>
      <c r="N96" s="35">
        <v>7.5110802475439638</v>
      </c>
      <c r="O96" s="35">
        <v>3.7551646468694293</v>
      </c>
      <c r="P96" s="35">
        <v>4.5538446592509834</v>
      </c>
      <c r="Q96" s="35">
        <v>2.8857426278293805</v>
      </c>
      <c r="R96" s="35">
        <v>2.1701388888888888</v>
      </c>
      <c r="S96" s="35">
        <v>3.8180344367126526</v>
      </c>
      <c r="T96" s="35">
        <v>2.5173222926223864</v>
      </c>
      <c r="U96" s="35">
        <v>2.9627685555774264</v>
      </c>
      <c r="V96" s="34">
        <v>3.6952641237430557</v>
      </c>
      <c r="W96" s="34">
        <v>2.6771666984360909</v>
      </c>
      <c r="X96" s="34">
        <v>6.0626159796695553</v>
      </c>
      <c r="Y96" s="34">
        <v>4.02575790463787</v>
      </c>
      <c r="Z96" s="34">
        <v>5.7848336506209774</v>
      </c>
      <c r="AA96" s="34">
        <v>7.8174590580170111</v>
      </c>
      <c r="AB96" s="35">
        <v>3.2072189606436181</v>
      </c>
    </row>
    <row r="97" spans="1:28" s="4" customFormat="1" ht="12.6" customHeight="1" x14ac:dyDescent="0.25">
      <c r="A97" s="33">
        <v>2021</v>
      </c>
      <c r="B97" s="51">
        <v>5.0510362963219269</v>
      </c>
      <c r="C97" s="35">
        <v>6.336329512309268</v>
      </c>
      <c r="D97" s="35">
        <v>7.3234964494607802</v>
      </c>
      <c r="E97" s="35">
        <v>3.1344047152975762</v>
      </c>
      <c r="F97" s="35">
        <v>1.8468725386349438</v>
      </c>
      <c r="G97" s="35">
        <v>2.7504208883982808</v>
      </c>
      <c r="H97" s="35">
        <v>2.7028445470767295</v>
      </c>
      <c r="I97" s="35">
        <v>3.3777573529411766</v>
      </c>
      <c r="J97" s="35">
        <v>2.1296908276419182</v>
      </c>
      <c r="K97" s="35">
        <v>3.4318368868114972</v>
      </c>
      <c r="L97" s="35">
        <v>4.5431228056163935</v>
      </c>
      <c r="M97" s="35">
        <v>5.3773129293380713</v>
      </c>
      <c r="N97" s="35">
        <v>7.3194906854398045</v>
      </c>
      <c r="O97" s="35">
        <v>3.7770346669232806</v>
      </c>
      <c r="P97" s="35">
        <v>4.3317650739408231</v>
      </c>
      <c r="Q97" s="35">
        <v>2.4408324142544613</v>
      </c>
      <c r="R97" s="35">
        <v>3.1301786043085986</v>
      </c>
      <c r="S97" s="35">
        <v>3.7356366519988184</v>
      </c>
      <c r="T97" s="35">
        <v>2.9935630897169361</v>
      </c>
      <c r="U97" s="35">
        <v>3.0674051107089753</v>
      </c>
      <c r="V97" s="34">
        <v>3.3862478747583147</v>
      </c>
      <c r="W97" s="34">
        <v>3.1254807884075149</v>
      </c>
      <c r="X97" s="34">
        <v>5.7881933619879176</v>
      </c>
      <c r="Y97" s="34">
        <v>3.7991064639328784</v>
      </c>
      <c r="Z97" s="34">
        <v>5.3498129555300356</v>
      </c>
      <c r="AA97" s="34">
        <v>7.2915000306116609</v>
      </c>
      <c r="AB97" s="35">
        <v>3.7987220013838203</v>
      </c>
    </row>
    <row r="98" spans="1:28" s="4" customFormat="1" ht="12.6" customHeight="1" x14ac:dyDescent="0.25">
      <c r="A98" s="33">
        <v>2022</v>
      </c>
      <c r="B98" s="51">
        <v>4.5611572584811793</v>
      </c>
      <c r="C98" s="35">
        <v>5.9802053095173271</v>
      </c>
      <c r="D98" s="35">
        <v>5.5125823211656808</v>
      </c>
      <c r="E98" s="35">
        <v>3.059529983869663</v>
      </c>
      <c r="F98" s="35">
        <v>2.1594191162577268</v>
      </c>
      <c r="G98" s="35">
        <v>3.2317382353120858</v>
      </c>
      <c r="H98" s="35">
        <v>2.8619747625861844</v>
      </c>
      <c r="I98" s="35">
        <v>2.5060372716088759</v>
      </c>
      <c r="J98" s="35">
        <v>3.0104394270453994</v>
      </c>
      <c r="K98" s="35">
        <v>3.9372202146594035</v>
      </c>
      <c r="L98" s="35">
        <v>3.8046443945916448</v>
      </c>
      <c r="M98" s="35">
        <v>5.1704758336455603</v>
      </c>
      <c r="N98" s="35">
        <v>7.1925564692199391</v>
      </c>
      <c r="O98" s="35">
        <v>3.1897055157316685</v>
      </c>
      <c r="P98" s="35">
        <v>4.2621584618132031</v>
      </c>
      <c r="Q98" s="35">
        <v>3.2922551047944588</v>
      </c>
      <c r="R98" s="35">
        <v>7.3960880195599019</v>
      </c>
      <c r="S98" s="35">
        <v>3.7361938969080106</v>
      </c>
      <c r="T98" s="35">
        <v>3.0390910535515654</v>
      </c>
      <c r="U98" s="35">
        <v>2.7820209760968075</v>
      </c>
      <c r="V98" s="34">
        <v>3.5668825446559707</v>
      </c>
      <c r="W98" s="34">
        <v>2.1409445711154209</v>
      </c>
      <c r="X98" s="34">
        <v>4.7948401395923046</v>
      </c>
      <c r="Y98" s="34">
        <v>3.7626447797196563</v>
      </c>
      <c r="Z98" s="34">
        <v>4.9101415710182446</v>
      </c>
      <c r="AA98" s="34">
        <v>7.0782493993498843</v>
      </c>
      <c r="AB98" s="35">
        <v>3.2521206536762515</v>
      </c>
    </row>
    <row r="99" spans="1:28" s="4" customFormat="1" ht="12.6" customHeight="1" x14ac:dyDescent="0.25">
      <c r="A99" s="33">
        <v>2023</v>
      </c>
      <c r="B99" s="51">
        <v>4.405252861899962</v>
      </c>
      <c r="C99" s="35">
        <v>5.4836588359123954</v>
      </c>
      <c r="D99" s="35">
        <v>5.6399004410154863</v>
      </c>
      <c r="E99" s="35">
        <v>2.5067611939244583</v>
      </c>
      <c r="F99" s="35">
        <v>1.8222257952139775</v>
      </c>
      <c r="G99" s="35">
        <v>1.9100169779286926</v>
      </c>
      <c r="H99" s="35">
        <v>2.2739018087855296</v>
      </c>
      <c r="I99" s="35">
        <v>1.7334533993696533</v>
      </c>
      <c r="J99" s="35">
        <v>2.2666441609799617</v>
      </c>
      <c r="K99" s="35">
        <v>2.9352566252935257</v>
      </c>
      <c r="L99" s="35">
        <v>4.4638452453918944</v>
      </c>
      <c r="M99" s="35">
        <v>4.4722529106824167</v>
      </c>
      <c r="N99" s="35">
        <v>6.3215879178396834</v>
      </c>
      <c r="O99" s="35">
        <v>3.0840610426707697</v>
      </c>
      <c r="P99" s="35">
        <v>3.4618724622714576</v>
      </c>
      <c r="Q99" s="35">
        <v>4.5911870729388982</v>
      </c>
      <c r="R99" s="35">
        <v>5.8479532163742691</v>
      </c>
      <c r="S99" s="35">
        <v>3.1579928018297725</v>
      </c>
      <c r="T99" s="35">
        <v>3.35245731665169</v>
      </c>
      <c r="U99" s="35">
        <v>2.4787973544497435</v>
      </c>
      <c r="V99" s="34">
        <v>3.1175556706369756</v>
      </c>
      <c r="W99" s="34">
        <v>3.6268829991271754</v>
      </c>
      <c r="X99" s="34">
        <v>5.0841069276074711</v>
      </c>
      <c r="Y99" s="34">
        <v>3.4874412928722971</v>
      </c>
      <c r="Z99" s="34">
        <v>5.4425698444251891</v>
      </c>
      <c r="AA99" s="34">
        <v>7.1560004201402805</v>
      </c>
      <c r="AB99" s="35">
        <v>2.59933662763149</v>
      </c>
    </row>
    <row r="100" spans="1:28" s="4" customFormat="1" ht="12.6" customHeight="1" x14ac:dyDescent="0.25">
      <c r="A100" s="33"/>
      <c r="B100" s="51"/>
      <c r="C100" s="35"/>
      <c r="D100" s="35"/>
      <c r="E100" s="35"/>
      <c r="F100" s="35"/>
      <c r="G100" s="35"/>
      <c r="H100" s="35"/>
      <c r="I100" s="35"/>
      <c r="J100" s="35"/>
      <c r="K100" s="35"/>
      <c r="L100" s="35"/>
      <c r="M100" s="35"/>
      <c r="N100" s="35"/>
      <c r="O100" s="35"/>
      <c r="P100" s="35"/>
      <c r="Q100" s="35"/>
      <c r="R100" s="35"/>
      <c r="S100" s="35"/>
      <c r="T100" s="35"/>
      <c r="U100" s="35"/>
      <c r="V100" s="35"/>
      <c r="W100" s="35"/>
      <c r="X100" s="35"/>
      <c r="Y100" s="35"/>
      <c r="Z100" s="35"/>
      <c r="AA100" s="35"/>
      <c r="AB100" s="35"/>
    </row>
    <row r="101" spans="1:28" s="7" customFormat="1" ht="12.6" customHeight="1" x14ac:dyDescent="0.25">
      <c r="A101" s="36" t="s">
        <v>73</v>
      </c>
      <c r="B101" s="51">
        <f>IF(OR(B98="x",B99="x"),"…",B99-B98)</f>
        <v>-0.15590439658121724</v>
      </c>
      <c r="C101" s="51">
        <f t="shared" ref="C101:AB101" si="4">IF(OR(C98="x",C99="x"),"…",C99-C98)</f>
        <v>-0.49654647360493165</v>
      </c>
      <c r="D101" s="51">
        <f t="shared" si="4"/>
        <v>0.12731811984980546</v>
      </c>
      <c r="E101" s="51">
        <f t="shared" si="4"/>
        <v>-0.55276878994520473</v>
      </c>
      <c r="F101" s="51">
        <f t="shared" si="4"/>
        <v>-0.33719332104374922</v>
      </c>
      <c r="G101" s="51">
        <f t="shared" si="4"/>
        <v>-1.3217212573833932</v>
      </c>
      <c r="H101" s="51">
        <f t="shared" si="4"/>
        <v>-0.58807295380065483</v>
      </c>
      <c r="I101" s="51">
        <f t="shared" si="4"/>
        <v>-0.77258387223922265</v>
      </c>
      <c r="J101" s="51">
        <f t="shared" si="4"/>
        <v>-0.74379526606543767</v>
      </c>
      <c r="K101" s="51">
        <f t="shared" si="4"/>
        <v>-1.0019635893658778</v>
      </c>
      <c r="L101" s="51">
        <f t="shared" si="4"/>
        <v>0.65920085080024959</v>
      </c>
      <c r="M101" s="51">
        <f t="shared" si="4"/>
        <v>-0.69822292296314359</v>
      </c>
      <c r="N101" s="51">
        <f t="shared" si="4"/>
        <v>-0.87096855138025564</v>
      </c>
      <c r="O101" s="51">
        <f t="shared" si="4"/>
        <v>-0.10564447306089875</v>
      </c>
      <c r="P101" s="51">
        <f t="shared" si="4"/>
        <v>-0.80028599954174551</v>
      </c>
      <c r="Q101" s="51">
        <f t="shared" si="4"/>
        <v>1.2989319681444393</v>
      </c>
      <c r="R101" s="51">
        <f t="shared" si="4"/>
        <v>-1.5481348031856328</v>
      </c>
      <c r="S101" s="51">
        <f t="shared" si="4"/>
        <v>-0.57820109507823814</v>
      </c>
      <c r="T101" s="51">
        <f t="shared" si="4"/>
        <v>0.31336626310012461</v>
      </c>
      <c r="U101" s="51">
        <f t="shared" si="4"/>
        <v>-0.30322362164706407</v>
      </c>
      <c r="V101" s="51">
        <f t="shared" si="4"/>
        <v>-0.44932687401899507</v>
      </c>
      <c r="W101" s="51">
        <f t="shared" si="4"/>
        <v>1.4859384280117545</v>
      </c>
      <c r="X101" s="51">
        <f t="shared" si="4"/>
        <v>0.28926678801516648</v>
      </c>
      <c r="Y101" s="51">
        <f t="shared" si="4"/>
        <v>-0.27520348684735918</v>
      </c>
      <c r="Z101" s="51">
        <f t="shared" si="4"/>
        <v>0.53242827340694454</v>
      </c>
      <c r="AA101" s="51">
        <f t="shared" si="4"/>
        <v>7.7751020790396197E-2</v>
      </c>
      <c r="AB101" s="51">
        <f t="shared" si="4"/>
        <v>-0.65278402604476149</v>
      </c>
    </row>
    <row r="102" spans="1:28" s="4" customFormat="1" ht="12.6" customHeight="1" x14ac:dyDescent="0.25">
      <c r="A102" s="33"/>
      <c r="B102" s="35"/>
      <c r="C102" s="35"/>
      <c r="D102" s="35"/>
      <c r="E102" s="35"/>
      <c r="F102" s="35"/>
      <c r="G102" s="35"/>
      <c r="H102" s="35"/>
      <c r="I102" s="35"/>
      <c r="J102" s="35"/>
      <c r="K102" s="35"/>
      <c r="L102" s="35"/>
      <c r="M102" s="35"/>
      <c r="N102" s="35"/>
      <c r="O102" s="35"/>
      <c r="P102" s="35"/>
      <c r="Q102" s="35"/>
      <c r="R102" s="35"/>
      <c r="S102" s="35"/>
      <c r="T102" s="35"/>
      <c r="U102" s="35"/>
      <c r="V102" s="35"/>
      <c r="W102" s="35"/>
      <c r="X102" s="35"/>
      <c r="Y102" s="35"/>
      <c r="Z102" s="35"/>
      <c r="AA102" s="35"/>
      <c r="AB102" s="35"/>
    </row>
    <row r="103" spans="1:28" s="4" customFormat="1" ht="12.6" customHeight="1" x14ac:dyDescent="0.25">
      <c r="A103" s="47" t="s">
        <v>62</v>
      </c>
      <c r="B103" s="52"/>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c r="AA103" s="52"/>
      <c r="AB103" s="52"/>
    </row>
    <row r="104" spans="1:28" s="4" customFormat="1" ht="12.6" customHeight="1" x14ac:dyDescent="0.25">
      <c r="A104" s="33">
        <v>2009</v>
      </c>
      <c r="B104" s="51">
        <v>1.015469517996701</v>
      </c>
      <c r="C104" s="35">
        <v>1.3393590735386918</v>
      </c>
      <c r="D104" s="35">
        <v>0.94299716275470724</v>
      </c>
      <c r="E104" s="35">
        <v>0.97358044377911923</v>
      </c>
      <c r="F104" s="35" t="s">
        <v>49</v>
      </c>
      <c r="G104" s="35">
        <v>0.563599802392168</v>
      </c>
      <c r="H104" s="35">
        <v>1.3070376717302274</v>
      </c>
      <c r="I104" s="35">
        <v>0.36821562707121291</v>
      </c>
      <c r="J104" s="35">
        <v>0.33880635913474072</v>
      </c>
      <c r="K104" s="35">
        <v>0.85157269169444849</v>
      </c>
      <c r="L104" s="35">
        <v>0.52124831525098103</v>
      </c>
      <c r="M104" s="35">
        <v>0.77036095778898461</v>
      </c>
      <c r="N104" s="35">
        <v>4.4195165852404221</v>
      </c>
      <c r="O104" s="35">
        <v>0.56413017027144619</v>
      </c>
      <c r="P104" s="35">
        <v>0.78350132132849948</v>
      </c>
      <c r="Q104" s="35">
        <v>0.3958231236099069</v>
      </c>
      <c r="R104" s="35" t="s">
        <v>49</v>
      </c>
      <c r="S104" s="35">
        <v>0.74498251095187962</v>
      </c>
      <c r="T104" s="35">
        <v>0.6458082841976488</v>
      </c>
      <c r="U104" s="35">
        <v>1.6378424425994538</v>
      </c>
      <c r="V104" s="34">
        <v>0.89325961184561498</v>
      </c>
      <c r="W104" s="34">
        <v>0.92866416618580494</v>
      </c>
      <c r="X104" s="34">
        <v>0.4751215046967287</v>
      </c>
      <c r="Y104" s="34">
        <v>0.3627477814675456</v>
      </c>
      <c r="Z104" s="34">
        <v>1.0238468559125693</v>
      </c>
      <c r="AA104" s="34">
        <v>1.109601753843257</v>
      </c>
      <c r="AB104" s="35">
        <v>0.47263040302483461</v>
      </c>
    </row>
    <row r="105" spans="1:28" s="4" customFormat="1" ht="12.6" customHeight="1" x14ac:dyDescent="0.25">
      <c r="A105" s="33">
        <v>2010</v>
      </c>
      <c r="B105" s="51">
        <v>1.2077105440335913</v>
      </c>
      <c r="C105" s="35">
        <v>2.9793598298523567</v>
      </c>
      <c r="D105" s="35">
        <v>0.68467417926350815</v>
      </c>
      <c r="E105" s="35">
        <v>1.421048680301584</v>
      </c>
      <c r="F105" s="35" t="s">
        <v>49</v>
      </c>
      <c r="G105" s="35">
        <v>0.54600998023305636</v>
      </c>
      <c r="H105" s="35">
        <v>0.51381593971226303</v>
      </c>
      <c r="I105" s="35">
        <v>0.3922145413541207</v>
      </c>
      <c r="J105" s="35">
        <v>0.41581122170534579</v>
      </c>
      <c r="K105" s="35">
        <v>0.84768689692488053</v>
      </c>
      <c r="L105" s="35">
        <v>0.8052472841205236</v>
      </c>
      <c r="M105" s="35">
        <v>0.72404133761691492</v>
      </c>
      <c r="N105" s="35">
        <v>3.4540016391872186</v>
      </c>
      <c r="O105" s="35">
        <v>0.78807983431996043</v>
      </c>
      <c r="P105" s="35">
        <v>0.55513699988104204</v>
      </c>
      <c r="Q105" s="35">
        <v>0.28278943498670889</v>
      </c>
      <c r="R105" s="35" t="s">
        <v>49</v>
      </c>
      <c r="S105" s="35">
        <v>1.0765237762178834</v>
      </c>
      <c r="T105" s="35">
        <v>0.90690656256352253</v>
      </c>
      <c r="U105" s="35">
        <v>0.86160922605159651</v>
      </c>
      <c r="V105" s="34">
        <v>0.62498723473785256</v>
      </c>
      <c r="W105" s="34">
        <v>0.90551650184677712</v>
      </c>
      <c r="X105" s="34">
        <v>0.40055536074215359</v>
      </c>
      <c r="Y105" s="34">
        <v>0.43267228815323761</v>
      </c>
      <c r="Z105" s="34">
        <v>0.66415375742075311</v>
      </c>
      <c r="AA105" s="34">
        <v>0.87360906435586771</v>
      </c>
      <c r="AB105" s="35">
        <v>0.44201100749992878</v>
      </c>
    </row>
    <row r="106" spans="1:28" s="4" customFormat="1" ht="12.6" customHeight="1" x14ac:dyDescent="0.25">
      <c r="A106" s="33">
        <v>2011</v>
      </c>
      <c r="B106" s="51">
        <v>0.8013840679205716</v>
      </c>
      <c r="C106" s="35">
        <v>0.98975433117660594</v>
      </c>
      <c r="D106" s="35">
        <v>0.62260526621988788</v>
      </c>
      <c r="E106" s="35">
        <v>0.9666057572627843</v>
      </c>
      <c r="F106" s="35" t="s">
        <v>49</v>
      </c>
      <c r="G106" s="35">
        <v>0.98139439787364546</v>
      </c>
      <c r="H106" s="35">
        <v>0.67444147815090627</v>
      </c>
      <c r="I106" s="35">
        <v>0.87753510140405622</v>
      </c>
      <c r="J106" s="35">
        <v>0.62163282221301286</v>
      </c>
      <c r="K106" s="35">
        <v>0.92834092215198272</v>
      </c>
      <c r="L106" s="35">
        <v>0.3338826241020173</v>
      </c>
      <c r="M106" s="35">
        <v>0.89312295325989877</v>
      </c>
      <c r="N106" s="35">
        <v>3.5252771019194378</v>
      </c>
      <c r="O106" s="35">
        <v>0.39358026850920541</v>
      </c>
      <c r="P106" s="35">
        <v>0.5631515532505631</v>
      </c>
      <c r="Q106" s="35">
        <v>0.35837561536865542</v>
      </c>
      <c r="R106" s="35" t="s">
        <v>49</v>
      </c>
      <c r="S106" s="35">
        <v>0.6681881868504741</v>
      </c>
      <c r="T106" s="35">
        <v>1.0434999299141838</v>
      </c>
      <c r="U106" s="35">
        <v>0.55931155616174899</v>
      </c>
      <c r="V106" s="34">
        <v>0.54338200962792416</v>
      </c>
      <c r="W106" s="34">
        <v>0.56628704461083501</v>
      </c>
      <c r="X106" s="34">
        <v>0.57901444171371452</v>
      </c>
      <c r="Y106" s="34">
        <v>0.48291565925982782</v>
      </c>
      <c r="Z106" s="34">
        <v>0.84841793299822765</v>
      </c>
      <c r="AA106" s="34">
        <v>1.1295238303311013</v>
      </c>
      <c r="AB106" s="35">
        <v>0.92814713273931915</v>
      </c>
    </row>
    <row r="107" spans="1:28" s="4" customFormat="1" ht="12.6" customHeight="1" x14ac:dyDescent="0.25">
      <c r="A107" s="33">
        <v>2012</v>
      </c>
      <c r="B107" s="51">
        <v>1.0139965720730812</v>
      </c>
      <c r="C107" s="35">
        <v>1.3954363557493701</v>
      </c>
      <c r="D107" s="35">
        <v>1.0182741116751268</v>
      </c>
      <c r="E107" s="35">
        <v>0.62047407360864582</v>
      </c>
      <c r="F107" s="35" t="s">
        <v>49</v>
      </c>
      <c r="G107" s="35">
        <v>1.0547382085677195</v>
      </c>
      <c r="H107" s="35">
        <v>0.7802703079281037</v>
      </c>
      <c r="I107" s="35">
        <v>0.4115126721696401</v>
      </c>
      <c r="J107" s="35">
        <v>0.68847693602264326</v>
      </c>
      <c r="K107" s="35">
        <v>1.1728523769808175</v>
      </c>
      <c r="L107" s="35">
        <v>0.84997576515380346</v>
      </c>
      <c r="M107" s="35">
        <v>1.0817541538581268</v>
      </c>
      <c r="N107" s="35">
        <v>4.799871144398808</v>
      </c>
      <c r="O107" s="35">
        <v>0.4902672864613597</v>
      </c>
      <c r="P107" s="35">
        <v>0.7518894463241681</v>
      </c>
      <c r="Q107" s="35">
        <v>0.6002288372441994</v>
      </c>
      <c r="R107" s="35">
        <v>0.82576383154417832</v>
      </c>
      <c r="S107" s="35">
        <v>0.87963307917111655</v>
      </c>
      <c r="T107" s="35">
        <v>0.72910418433408486</v>
      </c>
      <c r="U107" s="35">
        <v>0.68251878544003053</v>
      </c>
      <c r="V107" s="34">
        <v>0.98026375841856073</v>
      </c>
      <c r="W107" s="34">
        <v>0.91113333709262401</v>
      </c>
      <c r="X107" s="34">
        <v>0.7287063464950464</v>
      </c>
      <c r="Y107" s="34">
        <v>0.54254909753897207</v>
      </c>
      <c r="Z107" s="34">
        <v>0.86036158283434283</v>
      </c>
      <c r="AA107" s="34">
        <v>0.9488984526658184</v>
      </c>
      <c r="AB107" s="35">
        <v>0.49615831703098862</v>
      </c>
    </row>
    <row r="108" spans="1:28" s="4" customFormat="1" ht="12.6" customHeight="1" x14ac:dyDescent="0.25">
      <c r="A108" s="33">
        <v>2013</v>
      </c>
      <c r="B108" s="51">
        <v>1.1573492423243514</v>
      </c>
      <c r="C108" s="35">
        <v>1.5441137319631542</v>
      </c>
      <c r="D108" s="35">
        <v>1.0659230057013784</v>
      </c>
      <c r="E108" s="35">
        <v>1.0904419268445564</v>
      </c>
      <c r="F108" s="35">
        <v>0.42025046927969067</v>
      </c>
      <c r="G108" s="35">
        <v>0.64072615631048535</v>
      </c>
      <c r="H108" s="35">
        <v>0.5814758410632701</v>
      </c>
      <c r="I108" s="35">
        <v>2.5009619084263179</v>
      </c>
      <c r="J108" s="35">
        <v>0.58421600751860603</v>
      </c>
      <c r="K108" s="35">
        <v>1.0808492386875401</v>
      </c>
      <c r="L108" s="35">
        <v>1.1803256188989346</v>
      </c>
      <c r="M108" s="35">
        <v>1.1454665365642946</v>
      </c>
      <c r="N108" s="35">
        <v>4.9566493263972253</v>
      </c>
      <c r="O108" s="35">
        <v>0.62559440508865005</v>
      </c>
      <c r="P108" s="35">
        <v>0.83381438009107822</v>
      </c>
      <c r="Q108" s="35">
        <v>0.67367790710730191</v>
      </c>
      <c r="R108" s="35">
        <v>0.76350448558885287</v>
      </c>
      <c r="S108" s="35">
        <v>0.83357286576602485</v>
      </c>
      <c r="T108" s="35">
        <v>0.7116336633663366</v>
      </c>
      <c r="U108" s="35">
        <v>0.86077724997608951</v>
      </c>
      <c r="V108" s="34">
        <v>1.2645728358826445</v>
      </c>
      <c r="W108" s="34">
        <v>1.3376183953262384</v>
      </c>
      <c r="X108" s="34">
        <v>0.7816372440614634</v>
      </c>
      <c r="Y108" s="34">
        <v>0.64339263735034125</v>
      </c>
      <c r="Z108" s="34">
        <v>0.81923072516241391</v>
      </c>
      <c r="AA108" s="34">
        <v>1.2070800969982789</v>
      </c>
      <c r="AB108" s="35">
        <v>0.8598573482563221</v>
      </c>
    </row>
    <row r="109" spans="1:28" s="4" customFormat="1" ht="12.6" customHeight="1" x14ac:dyDescent="0.25">
      <c r="A109" s="33">
        <v>2014</v>
      </c>
      <c r="B109" s="51">
        <v>1.1748689836185449</v>
      </c>
      <c r="C109" s="35">
        <v>1.6807689447773402</v>
      </c>
      <c r="D109" s="35">
        <v>1.0307301404669447</v>
      </c>
      <c r="E109" s="35">
        <v>1.0093531685747883</v>
      </c>
      <c r="F109" s="35" t="s">
        <v>49</v>
      </c>
      <c r="G109" s="35">
        <v>0.75959734735395912</v>
      </c>
      <c r="H109" s="35">
        <v>1.0135042594570904</v>
      </c>
      <c r="I109" s="35">
        <v>0.45359052711993891</v>
      </c>
      <c r="J109" s="35">
        <v>0.7829666860303589</v>
      </c>
      <c r="K109" s="35">
        <v>0.8720093465856178</v>
      </c>
      <c r="L109" s="35">
        <v>0.83313456802980468</v>
      </c>
      <c r="M109" s="35">
        <v>1.2622543863339926</v>
      </c>
      <c r="N109" s="35">
        <v>5.5193176116407425</v>
      </c>
      <c r="O109" s="35">
        <v>0.50958888378502532</v>
      </c>
      <c r="P109" s="35">
        <v>0.99006130764251166</v>
      </c>
      <c r="Q109" s="35">
        <v>0.63325324542288275</v>
      </c>
      <c r="R109" s="35">
        <v>0.63379389022689825</v>
      </c>
      <c r="S109" s="35">
        <v>1.118570507566621</v>
      </c>
      <c r="T109" s="35">
        <v>0.84120250924553375</v>
      </c>
      <c r="U109" s="35">
        <v>0.91771664555708854</v>
      </c>
      <c r="V109" s="34">
        <v>1.0872989649528582</v>
      </c>
      <c r="W109" s="34">
        <v>1.0590438594213061</v>
      </c>
      <c r="X109" s="34">
        <v>0.90875972312853548</v>
      </c>
      <c r="Y109" s="34">
        <v>0.53209219261737373</v>
      </c>
      <c r="Z109" s="34">
        <v>0.73695309576988921</v>
      </c>
      <c r="AA109" s="34">
        <v>1.2035796375627619</v>
      </c>
      <c r="AB109" s="35">
        <v>0.59940338453818065</v>
      </c>
    </row>
    <row r="110" spans="1:28" s="4" customFormat="1" ht="12.6" customHeight="1" x14ac:dyDescent="0.25">
      <c r="A110" s="33">
        <v>2015</v>
      </c>
      <c r="B110" s="51">
        <v>1.4414277053718856</v>
      </c>
      <c r="C110" s="35">
        <v>1.9040981668388237</v>
      </c>
      <c r="D110" s="35">
        <v>1.2166004537483777</v>
      </c>
      <c r="E110" s="35">
        <v>1.5585244954435333</v>
      </c>
      <c r="F110" s="35">
        <v>0.27771606309708952</v>
      </c>
      <c r="G110" s="35">
        <v>0.69390346886271836</v>
      </c>
      <c r="H110" s="35">
        <v>0.86876255633382204</v>
      </c>
      <c r="I110" s="35">
        <v>0.38022813688212931</v>
      </c>
      <c r="J110" s="35">
        <v>0.75388249484846959</v>
      </c>
      <c r="K110" s="35">
        <v>1.0408946697865749</v>
      </c>
      <c r="L110" s="35">
        <v>2.3135865535140478</v>
      </c>
      <c r="M110" s="35">
        <v>2.6732999897618299</v>
      </c>
      <c r="N110" s="35">
        <v>6.0342113548116281</v>
      </c>
      <c r="O110" s="35">
        <v>1.4717331257265349</v>
      </c>
      <c r="P110" s="35">
        <v>0.99474923505043</v>
      </c>
      <c r="Q110" s="35">
        <v>0.44391831902929868</v>
      </c>
      <c r="R110" s="35">
        <v>0.75690677431563025</v>
      </c>
      <c r="S110" s="35">
        <v>0.88741166220271706</v>
      </c>
      <c r="T110" s="35">
        <v>0.78106653870108123</v>
      </c>
      <c r="U110" s="35">
        <v>1.1622915430117609</v>
      </c>
      <c r="V110" s="34">
        <v>1.0958052272563539</v>
      </c>
      <c r="W110" s="34">
        <v>0.94758864377802454</v>
      </c>
      <c r="X110" s="34">
        <v>1.0309332506835678</v>
      </c>
      <c r="Y110" s="34">
        <v>0.76560677351000561</v>
      </c>
      <c r="Z110" s="34">
        <v>1.1391384278761836</v>
      </c>
      <c r="AA110" s="34">
        <v>1.2987421054285326</v>
      </c>
      <c r="AB110" s="35">
        <v>0.60765087695069742</v>
      </c>
    </row>
    <row r="111" spans="1:28" s="4" customFormat="1" ht="13.5" customHeight="1" x14ac:dyDescent="0.25">
      <c r="A111" s="33">
        <v>2016</v>
      </c>
      <c r="B111" s="51">
        <v>1.8912887831888217</v>
      </c>
      <c r="C111" s="35">
        <v>1.7900689023092913</v>
      </c>
      <c r="D111" s="35">
        <v>1.2099064902489989</v>
      </c>
      <c r="E111" s="35">
        <v>1.2889894222619005</v>
      </c>
      <c r="F111" s="35">
        <v>0.33358352097406391</v>
      </c>
      <c r="G111" s="35">
        <v>0.78524008228796893</v>
      </c>
      <c r="H111" s="35">
        <v>1.5643542992771604</v>
      </c>
      <c r="I111" s="35">
        <v>0.51862329090051862</v>
      </c>
      <c r="J111" s="35">
        <v>1.3240731487958428</v>
      </c>
      <c r="K111" s="35">
        <v>1.3345997019666924</v>
      </c>
      <c r="L111" s="35">
        <v>1.7853077948684595</v>
      </c>
      <c r="M111" s="35">
        <v>1.2349015456913572</v>
      </c>
      <c r="N111" s="35">
        <v>4.6502656177502519</v>
      </c>
      <c r="O111" s="35">
        <v>0.72379082798140038</v>
      </c>
      <c r="P111" s="35">
        <v>0.98952853349366199</v>
      </c>
      <c r="Q111" s="35">
        <v>0.66002970133656025</v>
      </c>
      <c r="R111" s="35">
        <v>0.68861900588456237</v>
      </c>
      <c r="S111" s="35">
        <v>1.8354322583230642</v>
      </c>
      <c r="T111" s="35">
        <v>0.74258684705762679</v>
      </c>
      <c r="U111" s="37" t="s">
        <v>53</v>
      </c>
      <c r="V111" s="34">
        <v>0.98717790516361348</v>
      </c>
      <c r="W111" s="34">
        <v>1.4348792144249403</v>
      </c>
      <c r="X111" s="34">
        <v>1.1287717851015053</v>
      </c>
      <c r="Y111" s="34">
        <v>0.8430246413421667</v>
      </c>
      <c r="Z111" s="34">
        <v>1.2632855530664151</v>
      </c>
      <c r="AA111" s="34">
        <v>1.749405862160021</v>
      </c>
      <c r="AB111" s="35">
        <v>0.78316067159462499</v>
      </c>
    </row>
    <row r="112" spans="1:28" s="4" customFormat="1" ht="12" customHeight="1" x14ac:dyDescent="0.25">
      <c r="A112" s="33">
        <v>2017</v>
      </c>
      <c r="B112" s="51">
        <v>1.5747872511001182</v>
      </c>
      <c r="C112" s="35">
        <v>2.2218204814750844</v>
      </c>
      <c r="D112" s="35">
        <v>1.4739922686036724</v>
      </c>
      <c r="E112" s="35">
        <v>1.118005339652997</v>
      </c>
      <c r="F112" s="35">
        <v>0.6363259095310555</v>
      </c>
      <c r="G112" s="35">
        <v>1.7707858824737108</v>
      </c>
      <c r="H112" s="35">
        <v>1.3644389747980095</v>
      </c>
      <c r="I112" s="35">
        <v>1.0574302096061661</v>
      </c>
      <c r="J112" s="35">
        <v>1.0959723017909184</v>
      </c>
      <c r="K112" s="35">
        <v>1.4844934972730499</v>
      </c>
      <c r="L112" s="35">
        <v>1.3655465552004564</v>
      </c>
      <c r="M112" s="35">
        <v>1.8705393759672804</v>
      </c>
      <c r="N112" s="35">
        <v>6.0237219661262751</v>
      </c>
      <c r="O112" s="35">
        <v>0.88577990645043836</v>
      </c>
      <c r="P112" s="35">
        <v>1.2752417387859203</v>
      </c>
      <c r="Q112" s="35">
        <v>0.92804891363685993</v>
      </c>
      <c r="R112" s="35">
        <v>1.3747422358307817</v>
      </c>
      <c r="S112" s="35">
        <v>1.4685047517470828</v>
      </c>
      <c r="T112" s="35">
        <v>0.98709187547456345</v>
      </c>
      <c r="U112" s="35">
        <v>1.3324048702111049</v>
      </c>
      <c r="V112" s="34">
        <v>1.3076772475240941</v>
      </c>
      <c r="W112" s="34">
        <v>0.98483245149911813</v>
      </c>
      <c r="X112" s="34">
        <v>1.2219331262375417</v>
      </c>
      <c r="Y112" s="34">
        <v>1.0790857843715358</v>
      </c>
      <c r="Z112" s="34">
        <v>1.1424283322226392</v>
      </c>
      <c r="AA112" s="34">
        <v>1.485116153651302</v>
      </c>
      <c r="AB112" s="35">
        <v>0.92995268181942503</v>
      </c>
    </row>
    <row r="113" spans="1:28" s="4" customFormat="1" ht="12.6" customHeight="1" x14ac:dyDescent="0.25">
      <c r="A113" s="33">
        <v>2018</v>
      </c>
      <c r="B113" s="51">
        <v>1.9234735912816046</v>
      </c>
      <c r="C113" s="35">
        <v>2.5506100325324095</v>
      </c>
      <c r="D113" s="35">
        <v>1.7806571750009699</v>
      </c>
      <c r="E113" s="35">
        <v>1.2324541335183246</v>
      </c>
      <c r="F113" s="35">
        <v>1.0468607950632249</v>
      </c>
      <c r="G113" s="35">
        <v>1.6655965314905818</v>
      </c>
      <c r="H113" s="35">
        <v>1.7831004657351963</v>
      </c>
      <c r="I113" s="35">
        <v>1.0938118178221508</v>
      </c>
      <c r="J113" s="35">
        <v>1.2639718456467322</v>
      </c>
      <c r="K113" s="35">
        <v>1.5547635563422393</v>
      </c>
      <c r="L113" s="35">
        <v>1.5232292460015233</v>
      </c>
      <c r="M113" s="35">
        <v>2.280497509505143</v>
      </c>
      <c r="N113" s="35">
        <v>5.7140499618375724</v>
      </c>
      <c r="O113" s="35">
        <v>1.3239357124690356</v>
      </c>
      <c r="P113" s="35">
        <v>1.4013349559317034</v>
      </c>
      <c r="Q113" s="35">
        <v>0.9605277465656602</v>
      </c>
      <c r="R113" s="35">
        <v>0.86929524992238438</v>
      </c>
      <c r="S113" s="35">
        <v>2.0705943893827055</v>
      </c>
      <c r="T113" s="35">
        <v>1.1066866106080206</v>
      </c>
      <c r="U113" s="35">
        <v>1.4664941846948083</v>
      </c>
      <c r="V113" s="34">
        <v>1.4061307299827246</v>
      </c>
      <c r="W113" s="34">
        <v>1.0715022801229259</v>
      </c>
      <c r="X113" s="34">
        <v>1.6705983515922378</v>
      </c>
      <c r="Y113" s="34">
        <v>1.1187156441547108</v>
      </c>
      <c r="Z113" s="34">
        <v>1.7981164729945383</v>
      </c>
      <c r="AA113" s="34">
        <v>3.2004102986578467</v>
      </c>
      <c r="AB113" s="35">
        <v>1.268931641424478</v>
      </c>
    </row>
    <row r="114" spans="1:28" s="4" customFormat="1" ht="12.6" customHeight="1" x14ac:dyDescent="0.25">
      <c r="A114" s="33">
        <v>2019</v>
      </c>
      <c r="B114" s="51">
        <v>2.0605002477024184</v>
      </c>
      <c r="C114" s="35">
        <v>2.2689497740912365</v>
      </c>
      <c r="D114" s="35">
        <v>1.8832173352619643</v>
      </c>
      <c r="E114" s="35">
        <v>1.9679800369667715</v>
      </c>
      <c r="F114" s="35">
        <v>0.82342930859385721</v>
      </c>
      <c r="G114" s="35">
        <v>1.991643891559074</v>
      </c>
      <c r="H114" s="35">
        <v>1.4534499616817738</v>
      </c>
      <c r="I114" s="35">
        <v>1.0642482011891816</v>
      </c>
      <c r="J114" s="35">
        <v>0.64351657055169176</v>
      </c>
      <c r="K114" s="35">
        <v>1.5452904121037236</v>
      </c>
      <c r="L114" s="35">
        <v>1.5560296147571842</v>
      </c>
      <c r="M114" s="35">
        <v>2.2182039137023506</v>
      </c>
      <c r="N114" s="35">
        <v>6.4847047225901848</v>
      </c>
      <c r="O114" s="35">
        <v>1.2112503991226244</v>
      </c>
      <c r="P114" s="35">
        <v>1.8416655486577795</v>
      </c>
      <c r="Q114" s="35">
        <v>1.4121736611507405</v>
      </c>
      <c r="R114" s="35">
        <v>0.99101889129761533</v>
      </c>
      <c r="S114" s="35">
        <v>1.6702875927964909</v>
      </c>
      <c r="T114" s="35">
        <v>0.88214982432616351</v>
      </c>
      <c r="U114" s="35">
        <v>1.4435120840687283</v>
      </c>
      <c r="V114" s="34">
        <v>1.6602042883185277</v>
      </c>
      <c r="W114" s="34">
        <v>1.6584451934805557</v>
      </c>
      <c r="X114" s="34">
        <v>2.0196585100325972</v>
      </c>
      <c r="Y114" s="34">
        <v>1.1251471849515198</v>
      </c>
      <c r="Z114" s="34">
        <v>1.7133163698049194</v>
      </c>
      <c r="AA114" s="34">
        <v>4.6528389525106109</v>
      </c>
      <c r="AB114" s="35">
        <v>1.2530816273716612</v>
      </c>
    </row>
    <row r="115" spans="1:28" s="4" customFormat="1" ht="12.6" customHeight="1" x14ac:dyDescent="0.25">
      <c r="A115" s="33">
        <v>2020</v>
      </c>
      <c r="B115" s="51">
        <v>2.2470283346577919</v>
      </c>
      <c r="C115" s="35">
        <v>2.7707849474590311</v>
      </c>
      <c r="D115" s="35">
        <v>2.0549803449211392</v>
      </c>
      <c r="E115" s="35">
        <v>1.4402594887683966</v>
      </c>
      <c r="F115" s="35">
        <v>1.3895321908290876</v>
      </c>
      <c r="G115" s="35">
        <v>2.0189431704885346</v>
      </c>
      <c r="H115" s="35">
        <v>1.7136831004481941</v>
      </c>
      <c r="I115" s="35">
        <v>1.1836516814816533</v>
      </c>
      <c r="J115" s="35">
        <v>1.7738359201773837</v>
      </c>
      <c r="K115" s="35">
        <v>1.6060544334936777</v>
      </c>
      <c r="L115" s="35">
        <v>1.9730852528190261</v>
      </c>
      <c r="M115" s="35">
        <v>2.3179180881172186</v>
      </c>
      <c r="N115" s="35">
        <v>6.321357815404097</v>
      </c>
      <c r="O115" s="35">
        <v>1.4129368358505949</v>
      </c>
      <c r="P115" s="35">
        <v>1.736532763394375</v>
      </c>
      <c r="Q115" s="35">
        <v>1.5691225538822255</v>
      </c>
      <c r="R115" s="35">
        <v>1.1160714285714286</v>
      </c>
      <c r="S115" s="35">
        <v>2.2262077715601469</v>
      </c>
      <c r="T115" s="35">
        <v>0.97477150652443711</v>
      </c>
      <c r="U115" s="35">
        <v>1.8531884026274159</v>
      </c>
      <c r="V115" s="34">
        <v>1.5346256622321113</v>
      </c>
      <c r="W115" s="34">
        <v>1.7838294579377565</v>
      </c>
      <c r="X115" s="34">
        <v>2.1885534431833142</v>
      </c>
      <c r="Y115" s="34">
        <v>1.461544027204978</v>
      </c>
      <c r="Z115" s="34">
        <v>2.0793672377844259</v>
      </c>
      <c r="AA115" s="34">
        <v>3.9355084423003683</v>
      </c>
      <c r="AB115" s="35">
        <v>1.7395085888236572</v>
      </c>
    </row>
    <row r="116" spans="1:28" s="4" customFormat="1" ht="12.6" customHeight="1" x14ac:dyDescent="0.25">
      <c r="A116" s="33">
        <v>2021</v>
      </c>
      <c r="B116" s="51">
        <v>2.6062535321730507</v>
      </c>
      <c r="C116" s="35">
        <v>3.116343713206255</v>
      </c>
      <c r="D116" s="35">
        <v>2.3967457944301547</v>
      </c>
      <c r="E116" s="35">
        <v>1.7965783348985342</v>
      </c>
      <c r="F116" s="35">
        <v>1.7382329775387708</v>
      </c>
      <c r="G116" s="35">
        <v>1.7390553599289578</v>
      </c>
      <c r="H116" s="35">
        <v>2.9652566390259265</v>
      </c>
      <c r="I116" s="35">
        <v>2.1139705882352939</v>
      </c>
      <c r="J116" s="35">
        <v>5.1161538273236884</v>
      </c>
      <c r="K116" s="35">
        <v>1.9100268646054941</v>
      </c>
      <c r="L116" s="35">
        <v>2.2976713039899002</v>
      </c>
      <c r="M116" s="35">
        <v>2.2705811967044136</v>
      </c>
      <c r="N116" s="35">
        <v>5.7590159351411794</v>
      </c>
      <c r="O116" s="35">
        <v>1.6943385721502977</v>
      </c>
      <c r="P116" s="35">
        <v>2.6592224481692277</v>
      </c>
      <c r="Q116" s="35">
        <v>1.6995425699253286</v>
      </c>
      <c r="R116" s="35">
        <v>1.7185294298164857</v>
      </c>
      <c r="S116" s="35">
        <v>2.4372988353832041</v>
      </c>
      <c r="T116" s="35">
        <v>1.7141771949464257</v>
      </c>
      <c r="U116" s="35">
        <v>2.1481921183969388</v>
      </c>
      <c r="V116" s="34">
        <v>1.7779568695234156</v>
      </c>
      <c r="W116" s="34">
        <v>1.672431379029363</v>
      </c>
      <c r="X116" s="34">
        <v>2.7517238162800917</v>
      </c>
      <c r="Y116" s="34">
        <v>1.7503436125370513</v>
      </c>
      <c r="Z116" s="34">
        <v>2.8028244283488921</v>
      </c>
      <c r="AA116" s="34">
        <v>4.8445421384318532</v>
      </c>
      <c r="AB116" s="35">
        <v>2.4149018437368572</v>
      </c>
    </row>
    <row r="117" spans="1:28" s="4" customFormat="1" ht="12.6" customHeight="1" x14ac:dyDescent="0.25">
      <c r="A117" s="33">
        <v>2022</v>
      </c>
      <c r="B117" s="51">
        <v>2.7686896276613093</v>
      </c>
      <c r="C117" s="35">
        <v>3.3700569196414305</v>
      </c>
      <c r="D117" s="35">
        <v>2.0087414623714226</v>
      </c>
      <c r="E117" s="35">
        <v>1.853323372810628</v>
      </c>
      <c r="F117" s="35">
        <v>1.5115933813804088</v>
      </c>
      <c r="G117" s="35">
        <v>2.4070035249772435</v>
      </c>
      <c r="H117" s="35">
        <v>2.2115259529075062</v>
      </c>
      <c r="I117" s="35">
        <v>2.232651387433362</v>
      </c>
      <c r="J117" s="35">
        <v>2.1364408837096382</v>
      </c>
      <c r="K117" s="35">
        <v>2.0341020287085763</v>
      </c>
      <c r="L117" s="35">
        <v>3.0588734614685018</v>
      </c>
      <c r="M117" s="35">
        <v>2.9188745561919034</v>
      </c>
      <c r="N117" s="35">
        <v>6.3304699136893223</v>
      </c>
      <c r="O117" s="35">
        <v>2.2744581086480635</v>
      </c>
      <c r="P117" s="35">
        <v>2.5834871123281147</v>
      </c>
      <c r="Q117" s="35">
        <v>3.0583790590986779</v>
      </c>
      <c r="R117" s="35">
        <v>2.3838630806845966</v>
      </c>
      <c r="S117" s="35">
        <v>2.8425887586784659</v>
      </c>
      <c r="T117" s="35">
        <v>1.6238280629270618</v>
      </c>
      <c r="U117" s="35">
        <v>2.5402297869677395</v>
      </c>
      <c r="V117" s="34">
        <v>2.4233819641633212</v>
      </c>
      <c r="W117" s="34">
        <v>1.1499768584903785</v>
      </c>
      <c r="X117" s="34">
        <v>2.8518727338122503</v>
      </c>
      <c r="Y117" s="34">
        <v>2.4829491887239565</v>
      </c>
      <c r="Z117" s="34">
        <v>3.6953782228125744</v>
      </c>
      <c r="AA117" s="34">
        <v>4.1279973618504737</v>
      </c>
      <c r="AB117" s="35">
        <v>3.0624136155451369</v>
      </c>
    </row>
    <row r="118" spans="1:28" s="4" customFormat="1" ht="12.6" customHeight="1" x14ac:dyDescent="0.25">
      <c r="A118" s="33">
        <v>2023</v>
      </c>
      <c r="B118" s="51">
        <v>3.3253227170452568</v>
      </c>
      <c r="C118" s="35">
        <v>4.0899588409124998</v>
      </c>
      <c r="D118" s="35">
        <v>2.5526969281088645</v>
      </c>
      <c r="E118" s="35">
        <v>2.532652624096448</v>
      </c>
      <c r="F118" s="35">
        <v>2.0634027386981804</v>
      </c>
      <c r="G118" s="35">
        <v>3.268251273344652</v>
      </c>
      <c r="H118" s="35">
        <v>2.248062015503876</v>
      </c>
      <c r="I118" s="35">
        <v>2.0261143628995946</v>
      </c>
      <c r="J118" s="35">
        <v>2.170191217959538</v>
      </c>
      <c r="K118" s="35">
        <v>3.1792260071361045</v>
      </c>
      <c r="L118" s="35">
        <v>3.8987636972478437</v>
      </c>
      <c r="M118" s="35">
        <v>2.4361916093028526</v>
      </c>
      <c r="N118" s="35">
        <v>6.4130578394804507</v>
      </c>
      <c r="O118" s="35">
        <v>2.1771840620616336</v>
      </c>
      <c r="P118" s="35">
        <v>3.5322834276057926</v>
      </c>
      <c r="Q118" s="35">
        <v>2.8156889470758082</v>
      </c>
      <c r="R118" s="35">
        <v>2.192982456140351</v>
      </c>
      <c r="S118" s="35">
        <v>3.1123625626702816</v>
      </c>
      <c r="T118" s="35">
        <v>2.99696847011425</v>
      </c>
      <c r="U118" s="35">
        <v>2.7993678574642309</v>
      </c>
      <c r="V118" s="34">
        <v>2.6480234766097013</v>
      </c>
      <c r="W118" s="34">
        <v>0.62707790171824995</v>
      </c>
      <c r="X118" s="34">
        <v>3.7065090296484597</v>
      </c>
      <c r="Y118" s="34">
        <v>2.586192419433389</v>
      </c>
      <c r="Z118" s="34">
        <v>5.4595601769259954</v>
      </c>
      <c r="AA118" s="34">
        <v>5.5474077733732203</v>
      </c>
      <c r="AB118" s="35">
        <v>4.8060651187978065</v>
      </c>
    </row>
    <row r="119" spans="1:28" s="4" customFormat="1" ht="12.6" customHeight="1" x14ac:dyDescent="0.25">
      <c r="A119" s="33"/>
      <c r="B119" s="51"/>
      <c r="C119" s="35"/>
      <c r="D119" s="35"/>
      <c r="E119" s="35"/>
      <c r="F119" s="35"/>
      <c r="G119" s="35"/>
      <c r="H119" s="35"/>
      <c r="I119" s="35"/>
      <c r="J119" s="35"/>
      <c r="K119" s="35"/>
      <c r="L119" s="35"/>
      <c r="M119" s="35"/>
      <c r="N119" s="35"/>
      <c r="O119" s="35"/>
      <c r="P119" s="35"/>
      <c r="Q119" s="35"/>
      <c r="R119" s="35"/>
      <c r="S119" s="35"/>
      <c r="T119" s="35"/>
      <c r="U119" s="35"/>
      <c r="V119" s="35"/>
      <c r="W119" s="35"/>
      <c r="X119" s="35"/>
      <c r="Y119" s="35"/>
      <c r="Z119" s="35"/>
      <c r="AA119" s="35"/>
      <c r="AB119" s="35"/>
    </row>
    <row r="120" spans="1:28" s="7" customFormat="1" ht="12.6" customHeight="1" x14ac:dyDescent="0.25">
      <c r="A120" s="36" t="s">
        <v>73</v>
      </c>
      <c r="B120" s="51">
        <f>IF(OR(B117="x",B118="x"),"…",B118-B117)</f>
        <v>0.55663308938394751</v>
      </c>
      <c r="C120" s="51">
        <f t="shared" ref="C120:AB120" si="5">IF(OR(C117="x",C118="x"),"…",C118-C117)</f>
        <v>0.71990192127106933</v>
      </c>
      <c r="D120" s="51">
        <f t="shared" si="5"/>
        <v>0.54395546573744191</v>
      </c>
      <c r="E120" s="51">
        <f t="shared" si="5"/>
        <v>0.67932925128582</v>
      </c>
      <c r="F120" s="51">
        <f t="shared" si="5"/>
        <v>0.55180935731777159</v>
      </c>
      <c r="G120" s="51">
        <f t="shared" si="5"/>
        <v>0.86124774836740858</v>
      </c>
      <c r="H120" s="51">
        <f t="shared" si="5"/>
        <v>3.6536062596369767E-2</v>
      </c>
      <c r="I120" s="51">
        <f t="shared" si="5"/>
        <v>-0.20653702453376743</v>
      </c>
      <c r="J120" s="51">
        <f t="shared" si="5"/>
        <v>3.3750334249899705E-2</v>
      </c>
      <c r="K120" s="51">
        <f t="shared" si="5"/>
        <v>1.1451239784275282</v>
      </c>
      <c r="L120" s="51">
        <f t="shared" si="5"/>
        <v>0.83989023577934185</v>
      </c>
      <c r="M120" s="51">
        <f t="shared" si="5"/>
        <v>-0.48268294688905078</v>
      </c>
      <c r="N120" s="51">
        <f t="shared" si="5"/>
        <v>8.2587925791128391E-2</v>
      </c>
      <c r="O120" s="51">
        <f t="shared" si="5"/>
        <v>-9.7274046586429908E-2</v>
      </c>
      <c r="P120" s="51">
        <f t="shared" si="5"/>
        <v>0.94879631527767794</v>
      </c>
      <c r="Q120" s="51">
        <f t="shared" si="5"/>
        <v>-0.24269011202286972</v>
      </c>
      <c r="R120" s="51">
        <f t="shared" si="5"/>
        <v>-0.19088062454424559</v>
      </c>
      <c r="S120" s="51">
        <f t="shared" si="5"/>
        <v>0.26977380399181561</v>
      </c>
      <c r="T120" s="51">
        <f t="shared" si="5"/>
        <v>1.3731404071871882</v>
      </c>
      <c r="U120" s="51">
        <f t="shared" si="5"/>
        <v>0.2591380704964914</v>
      </c>
      <c r="V120" s="51">
        <f t="shared" si="5"/>
        <v>0.22464151244638009</v>
      </c>
      <c r="W120" s="51">
        <f t="shared" si="5"/>
        <v>-0.5228989567721285</v>
      </c>
      <c r="X120" s="51">
        <f t="shared" si="5"/>
        <v>0.85463629583620948</v>
      </c>
      <c r="Y120" s="51">
        <f t="shared" si="5"/>
        <v>0.10324323070943242</v>
      </c>
      <c r="Z120" s="51">
        <f t="shared" si="5"/>
        <v>1.7641819541134209</v>
      </c>
      <c r="AA120" s="51">
        <f t="shared" si="5"/>
        <v>1.4194104115227466</v>
      </c>
      <c r="AB120" s="51">
        <f t="shared" si="5"/>
        <v>1.7436515032526696</v>
      </c>
    </row>
    <row r="121" spans="1:28" s="4" customFormat="1" ht="12.6" customHeight="1" x14ac:dyDescent="0.25">
      <c r="A121" s="33"/>
      <c r="B121" s="35"/>
      <c r="C121" s="35"/>
      <c r="D121" s="35"/>
      <c r="E121" s="35"/>
      <c r="F121" s="35"/>
      <c r="G121" s="35"/>
      <c r="H121" s="35"/>
      <c r="I121" s="35"/>
      <c r="J121" s="35"/>
      <c r="K121" s="35"/>
      <c r="L121" s="35"/>
      <c r="M121" s="35"/>
      <c r="N121" s="35"/>
      <c r="O121" s="35"/>
      <c r="P121" s="35"/>
      <c r="Q121" s="35"/>
      <c r="R121" s="35"/>
      <c r="S121" s="35"/>
      <c r="T121" s="35"/>
      <c r="U121" s="35"/>
      <c r="V121" s="35"/>
      <c r="W121" s="35"/>
      <c r="X121" s="35"/>
      <c r="Y121" s="35"/>
      <c r="Z121" s="35"/>
      <c r="AA121" s="35"/>
      <c r="AB121" s="35"/>
    </row>
    <row r="122" spans="1:28" s="4" customFormat="1" ht="23.25" x14ac:dyDescent="0.25">
      <c r="A122" s="47" t="s">
        <v>63</v>
      </c>
      <c r="B122" s="52"/>
      <c r="C122" s="52"/>
      <c r="D122" s="52"/>
      <c r="E122" s="52"/>
      <c r="F122" s="52"/>
      <c r="G122" s="52"/>
      <c r="H122" s="52"/>
      <c r="I122" s="52"/>
      <c r="J122" s="52"/>
      <c r="K122" s="52"/>
      <c r="L122" s="52"/>
      <c r="M122" s="52"/>
      <c r="N122" s="52"/>
      <c r="O122" s="52"/>
      <c r="P122" s="52"/>
      <c r="Q122" s="52"/>
      <c r="R122" s="52"/>
      <c r="S122" s="52"/>
      <c r="T122" s="52"/>
      <c r="U122" s="52"/>
      <c r="V122" s="52"/>
      <c r="W122" s="52"/>
      <c r="X122" s="52"/>
      <c r="Y122" s="52"/>
      <c r="Z122" s="52"/>
      <c r="AA122" s="52"/>
      <c r="AB122" s="52"/>
    </row>
    <row r="123" spans="1:28" s="4" customFormat="1" ht="12.6" customHeight="1" x14ac:dyDescent="0.25">
      <c r="A123" s="33">
        <v>2009</v>
      </c>
      <c r="B123" s="51">
        <v>0.60868445216321887</v>
      </c>
      <c r="C123" s="35">
        <v>1.072237600048622</v>
      </c>
      <c r="D123" s="35">
        <v>0.42507093113231881</v>
      </c>
      <c r="E123" s="35">
        <v>0.95459698108704727</v>
      </c>
      <c r="F123" s="35" t="s">
        <v>49</v>
      </c>
      <c r="G123" s="35">
        <v>0.31311100132898229</v>
      </c>
      <c r="H123" s="35">
        <v>0.4647245055040809</v>
      </c>
      <c r="I123" s="35" t="s">
        <v>49</v>
      </c>
      <c r="J123" s="35" t="s">
        <v>49</v>
      </c>
      <c r="K123" s="35">
        <v>0.67944629656471955</v>
      </c>
      <c r="L123" s="35">
        <v>0.34253460716493039</v>
      </c>
      <c r="M123" s="35">
        <v>0.4090060755271413</v>
      </c>
      <c r="N123" s="35">
        <v>1.2428216336676094</v>
      </c>
      <c r="O123" s="35">
        <v>0.29497002367134439</v>
      </c>
      <c r="P123" s="35">
        <v>0.37183113554572861</v>
      </c>
      <c r="Q123" s="35" t="s">
        <v>49</v>
      </c>
      <c r="R123" s="35" t="s">
        <v>49</v>
      </c>
      <c r="S123" s="35">
        <v>0.41175671545488512</v>
      </c>
      <c r="T123" s="35">
        <v>0.24677227119747561</v>
      </c>
      <c r="U123" s="35">
        <v>0.51890364280498691</v>
      </c>
      <c r="V123" s="34">
        <v>0.31429504861234608</v>
      </c>
      <c r="W123" s="34">
        <v>0.393705520292364</v>
      </c>
      <c r="X123" s="34">
        <v>0.55648787858974635</v>
      </c>
      <c r="Y123" s="34">
        <v>0.24073261861028031</v>
      </c>
      <c r="Z123" s="34">
        <v>0.47974538391331822</v>
      </c>
      <c r="AA123" s="34">
        <v>1.0871855567959186</v>
      </c>
      <c r="AB123" s="35">
        <v>0.1575434676749449</v>
      </c>
    </row>
    <row r="124" spans="1:28" s="4" customFormat="1" ht="12.6" customHeight="1" x14ac:dyDescent="0.25">
      <c r="A124" s="33">
        <v>2010</v>
      </c>
      <c r="B124" s="51">
        <v>0.59158936146109986</v>
      </c>
      <c r="C124" s="35">
        <v>0.93465759192834741</v>
      </c>
      <c r="D124" s="35">
        <v>0.47218908914724711</v>
      </c>
      <c r="E124" s="35">
        <v>0.65153741379865082</v>
      </c>
      <c r="F124" s="35" t="s">
        <v>49</v>
      </c>
      <c r="G124" s="35">
        <v>0.31101834317072841</v>
      </c>
      <c r="H124" s="35">
        <v>0.28545329984014622</v>
      </c>
      <c r="I124" s="35">
        <v>0.26964749718095798</v>
      </c>
      <c r="J124" s="35">
        <v>0.33784661763559348</v>
      </c>
      <c r="K124" s="35">
        <v>0.66732798268554427</v>
      </c>
      <c r="L124" s="35">
        <v>0.4026236420602618</v>
      </c>
      <c r="M124" s="35">
        <v>0.35608590374602378</v>
      </c>
      <c r="N124" s="35">
        <v>1.4954922351488573</v>
      </c>
      <c r="O124" s="35">
        <v>0.31156644612649598</v>
      </c>
      <c r="P124" s="35">
        <v>0.33043869040538221</v>
      </c>
      <c r="Q124" s="35">
        <v>0.1885262899911393</v>
      </c>
      <c r="R124" s="35">
        <v>0</v>
      </c>
      <c r="S124" s="35">
        <v>0.52878173743774703</v>
      </c>
      <c r="T124" s="35">
        <v>0.23454480066298</v>
      </c>
      <c r="U124" s="35">
        <v>0.44163722418505441</v>
      </c>
      <c r="V124" s="34">
        <v>0.3431302465227426</v>
      </c>
      <c r="W124" s="34">
        <v>0.51233170499225555</v>
      </c>
      <c r="X124" s="34">
        <v>0.57731288647890455</v>
      </c>
      <c r="Y124" s="34">
        <v>0.27977305850510098</v>
      </c>
      <c r="Z124" s="34">
        <v>0.70493512849044837</v>
      </c>
      <c r="AA124" s="34">
        <v>0.96847065467733828</v>
      </c>
      <c r="AB124" s="35">
        <v>0.17110103516126279</v>
      </c>
    </row>
    <row r="125" spans="1:28" s="4" customFormat="1" ht="12.6" customHeight="1" x14ac:dyDescent="0.25">
      <c r="A125" s="33">
        <v>2011</v>
      </c>
      <c r="B125" s="51">
        <v>0.70138577055994222</v>
      </c>
      <c r="C125" s="35">
        <v>0.76980892424847136</v>
      </c>
      <c r="D125" s="35">
        <v>0.62158460184903552</v>
      </c>
      <c r="E125" s="35">
        <v>0.62763168348295861</v>
      </c>
      <c r="F125" s="35" t="s">
        <v>49</v>
      </c>
      <c r="G125" s="35">
        <v>0.40891433244735231</v>
      </c>
      <c r="H125" s="35" t="s">
        <v>49</v>
      </c>
      <c r="I125" s="35">
        <v>0.29251170046801878</v>
      </c>
      <c r="J125" s="35" t="s">
        <v>49</v>
      </c>
      <c r="K125" s="35">
        <v>1.0255956854250474</v>
      </c>
      <c r="L125" s="35">
        <v>0.63545402651674265</v>
      </c>
      <c r="M125" s="35">
        <v>0.6815938327509754</v>
      </c>
      <c r="N125" s="35">
        <v>3.0170316301703162</v>
      </c>
      <c r="O125" s="35">
        <v>0.53570647658197401</v>
      </c>
      <c r="P125" s="35">
        <v>0.3143171460003143</v>
      </c>
      <c r="Q125" s="35" t="s">
        <v>49</v>
      </c>
      <c r="R125" s="35" t="s">
        <v>49</v>
      </c>
      <c r="S125" s="35">
        <v>0.48652452355050152</v>
      </c>
      <c r="T125" s="35">
        <v>0.41532335518972491</v>
      </c>
      <c r="U125" s="35">
        <v>0.54295741709269196</v>
      </c>
      <c r="V125" s="34">
        <v>0.41055529616332048</v>
      </c>
      <c r="W125" s="34">
        <v>0.47939643988218827</v>
      </c>
      <c r="X125" s="34">
        <v>0.79912404788575608</v>
      </c>
      <c r="Y125" s="34">
        <v>0.489311893157309</v>
      </c>
      <c r="Z125" s="34">
        <v>0.63921899061510301</v>
      </c>
      <c r="AA125" s="34">
        <v>1.2234687523895873</v>
      </c>
      <c r="AB125" s="35">
        <v>0.22846698652044781</v>
      </c>
    </row>
    <row r="126" spans="1:28" s="4" customFormat="1" ht="12.6" customHeight="1" x14ac:dyDescent="0.25">
      <c r="A126" s="33">
        <v>2012</v>
      </c>
      <c r="B126" s="51">
        <v>0.79487978244707325</v>
      </c>
      <c r="C126" s="35">
        <v>1.0011519711346484</v>
      </c>
      <c r="D126" s="35">
        <v>0.6142131979695431</v>
      </c>
      <c r="E126" s="35">
        <v>0.70948723184786078</v>
      </c>
      <c r="F126" s="35" t="s">
        <v>49</v>
      </c>
      <c r="G126" s="35">
        <v>0.3651016875811337</v>
      </c>
      <c r="H126" s="35" t="s">
        <v>49</v>
      </c>
      <c r="I126" s="35">
        <v>0.36309941662027068</v>
      </c>
      <c r="J126" s="35">
        <v>0.25499145778616422</v>
      </c>
      <c r="K126" s="35">
        <v>0.69502363080344731</v>
      </c>
      <c r="L126" s="35">
        <v>0.7586560548480229</v>
      </c>
      <c r="M126" s="35">
        <v>0.94167088213549166</v>
      </c>
      <c r="N126" s="35">
        <v>2.2281281039435181</v>
      </c>
      <c r="O126" s="35">
        <v>0.60647879140034866</v>
      </c>
      <c r="P126" s="35">
        <v>0.45372639002320492</v>
      </c>
      <c r="Q126" s="35">
        <v>1.2754862791439237</v>
      </c>
      <c r="R126" s="35" t="s">
        <v>49</v>
      </c>
      <c r="S126" s="35">
        <v>0.64989361614054275</v>
      </c>
      <c r="T126" s="35">
        <v>0.34645376135023898</v>
      </c>
      <c r="U126" s="35">
        <v>0.62105974788855856</v>
      </c>
      <c r="V126" s="34">
        <v>0.73420564901795038</v>
      </c>
      <c r="W126" s="34">
        <v>0.36504690704362458</v>
      </c>
      <c r="X126" s="34">
        <v>1.079973110873566</v>
      </c>
      <c r="Y126" s="34">
        <v>0.48892505882872478</v>
      </c>
      <c r="Z126" s="34">
        <v>0.97584635905371775</v>
      </c>
      <c r="AA126" s="34">
        <v>1.1226098398815287</v>
      </c>
      <c r="AB126" s="35">
        <v>0.4819823651158176</v>
      </c>
    </row>
    <row r="127" spans="1:28" s="4" customFormat="1" ht="12.6" customHeight="1" x14ac:dyDescent="0.25">
      <c r="A127" s="33">
        <v>2013</v>
      </c>
      <c r="B127" s="51">
        <v>0.69149875731739785</v>
      </c>
      <c r="C127" s="35">
        <v>0.81287826349324677</v>
      </c>
      <c r="D127" s="35">
        <v>0.54102141215655986</v>
      </c>
      <c r="E127" s="35">
        <v>0.59313824524323855</v>
      </c>
      <c r="F127" s="35">
        <v>0.30818367747177322</v>
      </c>
      <c r="G127" s="35">
        <v>0.3737569245144497</v>
      </c>
      <c r="H127" s="35" t="s">
        <v>49</v>
      </c>
      <c r="I127" s="35">
        <v>0.28857252789534438</v>
      </c>
      <c r="J127" s="35" t="s">
        <v>49</v>
      </c>
      <c r="K127" s="35">
        <v>0.60904996783186793</v>
      </c>
      <c r="L127" s="35">
        <v>0.50438333133181212</v>
      </c>
      <c r="M127" s="35">
        <v>0.63637029809127477</v>
      </c>
      <c r="N127" s="35">
        <v>1.6433239962651727</v>
      </c>
      <c r="O127" s="35">
        <v>0.56050365773838595</v>
      </c>
      <c r="P127" s="35">
        <v>0.57725610929382332</v>
      </c>
      <c r="Q127" s="35">
        <v>0.2245593023691006</v>
      </c>
      <c r="R127" s="35" t="s">
        <v>49</v>
      </c>
      <c r="S127" s="35">
        <v>0.57898410873403683</v>
      </c>
      <c r="T127" s="35">
        <v>0.2681518151815182</v>
      </c>
      <c r="U127" s="35">
        <v>0.6360187458156662</v>
      </c>
      <c r="V127" s="34">
        <v>0.4527482992666258</v>
      </c>
      <c r="W127" s="34">
        <v>0.36001545432194171</v>
      </c>
      <c r="X127" s="34">
        <v>0.93142835355059395</v>
      </c>
      <c r="Y127" s="34">
        <v>0.71488070816704585</v>
      </c>
      <c r="Z127" s="34">
        <v>0.68173745660368712</v>
      </c>
      <c r="AA127" s="34">
        <v>1.3495976039783979</v>
      </c>
      <c r="AB127" s="35">
        <v>0.35240055256406649</v>
      </c>
    </row>
    <row r="128" spans="1:28" s="4" customFormat="1" ht="12.6" customHeight="1" x14ac:dyDescent="0.25">
      <c r="A128" s="33">
        <v>2014</v>
      </c>
      <c r="B128" s="51">
        <v>0.51832816499912593</v>
      </c>
      <c r="C128" s="35">
        <v>0.58223632060316877</v>
      </c>
      <c r="D128" s="35">
        <v>0.4284721223452706</v>
      </c>
      <c r="E128" s="35">
        <v>0.58921631668071395</v>
      </c>
      <c r="F128" s="35" t="s">
        <v>49</v>
      </c>
      <c r="G128" s="35">
        <v>0.28402335596713257</v>
      </c>
      <c r="H128" s="35">
        <v>0.32870408414824559</v>
      </c>
      <c r="I128" s="35">
        <v>0.31035141329258981</v>
      </c>
      <c r="J128" s="35">
        <v>0.25256989871947061</v>
      </c>
      <c r="K128" s="35">
        <v>0.48256827917844869</v>
      </c>
      <c r="L128" s="35">
        <v>0.44008317908025979</v>
      </c>
      <c r="M128" s="35">
        <v>0.56992698049625723</v>
      </c>
      <c r="N128" s="35">
        <v>1.177806533393192</v>
      </c>
      <c r="O128" s="35">
        <v>0.4629363803399173</v>
      </c>
      <c r="P128" s="35">
        <v>0.43156518538263339</v>
      </c>
      <c r="Q128" s="35">
        <v>0.26075133635059877</v>
      </c>
      <c r="R128" s="35">
        <v>1.077449613385727</v>
      </c>
      <c r="S128" s="35">
        <v>0.3640438560989549</v>
      </c>
      <c r="T128" s="35">
        <v>0.28723988120579202</v>
      </c>
      <c r="U128" s="35">
        <v>0.44314399665599141</v>
      </c>
      <c r="V128" s="34">
        <v>0.2689432068787988</v>
      </c>
      <c r="W128" s="34">
        <v>0.26259670628702692</v>
      </c>
      <c r="X128" s="34">
        <v>0.67656560884899775</v>
      </c>
      <c r="Y128" s="34">
        <v>0.2568720929876977</v>
      </c>
      <c r="Z128" s="34">
        <v>0.53287377694130456</v>
      </c>
      <c r="AA128" s="34">
        <v>1.0821565590829789</v>
      </c>
      <c r="AB128" s="35">
        <v>0.32061111265995712</v>
      </c>
    </row>
    <row r="129" spans="1:28" s="4" customFormat="1" ht="12.6" customHeight="1" x14ac:dyDescent="0.25">
      <c r="A129" s="33">
        <v>2015</v>
      </c>
      <c r="B129" s="51">
        <v>0.53049006842472135</v>
      </c>
      <c r="C129" s="35">
        <v>0.58837601306457477</v>
      </c>
      <c r="D129" s="35">
        <v>0.47257200035665808</v>
      </c>
      <c r="E129" s="35">
        <v>0.5853970056056198</v>
      </c>
      <c r="F129" s="35" t="s">
        <v>49</v>
      </c>
      <c r="G129" s="35">
        <v>0.25530410646835872</v>
      </c>
      <c r="H129" s="35" t="s">
        <v>49</v>
      </c>
      <c r="I129" s="35">
        <v>0.42775665399239549</v>
      </c>
      <c r="J129" s="35">
        <v>0.35181183092928581</v>
      </c>
      <c r="K129" s="35">
        <v>0.49130228413926341</v>
      </c>
      <c r="L129" s="35">
        <v>1.0447392271566285</v>
      </c>
      <c r="M129" s="35">
        <v>0.40952680694223781</v>
      </c>
      <c r="N129" s="35">
        <v>1.2435722531220486</v>
      </c>
      <c r="O129" s="35">
        <v>0.2666183198779955</v>
      </c>
      <c r="P129" s="35">
        <v>0.42811992394575471</v>
      </c>
      <c r="Q129" s="35">
        <v>0.18496596626220779</v>
      </c>
      <c r="R129" s="35">
        <v>0</v>
      </c>
      <c r="S129" s="35">
        <v>0.39933524799122277</v>
      </c>
      <c r="T129" s="35">
        <v>0.33182565369653783</v>
      </c>
      <c r="U129" s="35">
        <v>0.34403829673148129</v>
      </c>
      <c r="V129" s="34">
        <v>0.28817023277329729</v>
      </c>
      <c r="W129" s="34">
        <v>0.21977206497261409</v>
      </c>
      <c r="X129" s="34">
        <v>0.59886058893211069</v>
      </c>
      <c r="Y129" s="34">
        <v>0.29237738988374229</v>
      </c>
      <c r="Z129" s="34">
        <v>0.68799449604403162</v>
      </c>
      <c r="AA129" s="34">
        <v>1.1646784042230065</v>
      </c>
      <c r="AB129" s="35">
        <v>0.3176356856787737</v>
      </c>
    </row>
    <row r="130" spans="1:28" s="4" customFormat="1" ht="12.6" customHeight="1" x14ac:dyDescent="0.25">
      <c r="A130" s="33">
        <v>2016</v>
      </c>
      <c r="B130" s="51">
        <v>0.57498829728288003</v>
      </c>
      <c r="C130" s="35">
        <v>0.69215997555959263</v>
      </c>
      <c r="D130" s="35">
        <v>0.42951188971471371</v>
      </c>
      <c r="E130" s="35">
        <v>0.61690933438993689</v>
      </c>
      <c r="F130" s="35" t="s">
        <v>49</v>
      </c>
      <c r="G130" s="35">
        <v>0.2595834982770146</v>
      </c>
      <c r="H130" s="35" t="s">
        <v>49</v>
      </c>
      <c r="I130" s="35" t="s">
        <v>49</v>
      </c>
      <c r="J130" s="35" t="s">
        <v>49</v>
      </c>
      <c r="K130" s="35">
        <v>0.29475821638528171</v>
      </c>
      <c r="L130" s="35">
        <v>0.79021820428603951</v>
      </c>
      <c r="M130" s="35">
        <v>0.47669451763769721</v>
      </c>
      <c r="N130" s="35">
        <v>1.3763117971816887</v>
      </c>
      <c r="O130" s="35">
        <v>0.28951633119256021</v>
      </c>
      <c r="P130" s="35">
        <v>0.40082168445312899</v>
      </c>
      <c r="Q130" s="35">
        <v>0.31168069229782008</v>
      </c>
      <c r="R130" s="35" t="s">
        <v>49</v>
      </c>
      <c r="S130" s="35">
        <v>0.41477563042890209</v>
      </c>
      <c r="T130" s="35">
        <v>0.13732770459284879</v>
      </c>
      <c r="U130" s="35">
        <v>0.31208169197231039</v>
      </c>
      <c r="V130" s="34">
        <v>0.26175171727823088</v>
      </c>
      <c r="W130" s="34">
        <v>0.42051905690077462</v>
      </c>
      <c r="X130" s="34">
        <v>0.90120725568814353</v>
      </c>
      <c r="Y130" s="34">
        <v>0.3008674515037415</v>
      </c>
      <c r="Z130" s="34">
        <v>0.4828558113942743</v>
      </c>
      <c r="AA130" s="34">
        <v>1.3677548191180353</v>
      </c>
      <c r="AB130" s="35">
        <v>0.28853287900854607</v>
      </c>
    </row>
    <row r="131" spans="1:28" s="4" customFormat="1" ht="12.6" customHeight="1" x14ac:dyDescent="0.25">
      <c r="A131" s="33">
        <v>2017</v>
      </c>
      <c r="B131" s="51">
        <v>0.58863003367163325</v>
      </c>
      <c r="C131" s="35">
        <v>0.85552857620017619</v>
      </c>
      <c r="D131" s="35">
        <v>0.50269663621909777</v>
      </c>
      <c r="E131" s="35">
        <v>0.75360005156210885</v>
      </c>
      <c r="F131" s="35" t="s">
        <v>49</v>
      </c>
      <c r="G131" s="35">
        <v>0.25663563514111759</v>
      </c>
      <c r="H131" s="35">
        <v>0.37455187543474772</v>
      </c>
      <c r="I131" s="35">
        <v>0.39947363474010722</v>
      </c>
      <c r="J131" s="35" t="s">
        <v>49</v>
      </c>
      <c r="K131" s="35">
        <v>0.45180236873527613</v>
      </c>
      <c r="L131" s="35">
        <v>0.32055083455409777</v>
      </c>
      <c r="M131" s="35">
        <v>0.5863992488151395</v>
      </c>
      <c r="N131" s="35">
        <v>1.6626094162738903</v>
      </c>
      <c r="O131" s="35">
        <v>0.360613954009467</v>
      </c>
      <c r="P131" s="35">
        <v>0.44571555918731198</v>
      </c>
      <c r="Q131" s="35" t="s">
        <v>49</v>
      </c>
      <c r="R131" s="35">
        <v>0</v>
      </c>
      <c r="S131" s="35">
        <v>0.36812110985529861</v>
      </c>
      <c r="T131" s="35">
        <v>0.1974183750949127</v>
      </c>
      <c r="U131" s="35">
        <v>0.31501427361325901</v>
      </c>
      <c r="V131" s="34">
        <v>0.28813227487819021</v>
      </c>
      <c r="W131" s="34">
        <v>0.3132275132275133</v>
      </c>
      <c r="X131" s="34">
        <v>0.6880541065362592</v>
      </c>
      <c r="Y131" s="34">
        <v>0.26829728518527252</v>
      </c>
      <c r="Z131" s="34">
        <v>0.31920791635632562</v>
      </c>
      <c r="AA131" s="34">
        <v>1.3625481079579347</v>
      </c>
      <c r="AB131" s="35">
        <v>0.3282185935833265</v>
      </c>
    </row>
    <row r="132" spans="1:28" s="4" customFormat="1" ht="12.6" customHeight="1" x14ac:dyDescent="0.25">
      <c r="A132" s="33">
        <v>2018</v>
      </c>
      <c r="B132" s="51">
        <v>0.65805215148754215</v>
      </c>
      <c r="C132" s="35">
        <v>0.94659074441651059</v>
      </c>
      <c r="D132" s="35">
        <v>0.63622609302866895</v>
      </c>
      <c r="E132" s="35">
        <v>0.59285717799983273</v>
      </c>
      <c r="F132" s="35" t="s">
        <v>49</v>
      </c>
      <c r="G132" s="35">
        <v>0.32421917216038049</v>
      </c>
      <c r="H132" s="35">
        <v>0.37258815701929482</v>
      </c>
      <c r="I132" s="35">
        <v>0.34908887802834609</v>
      </c>
      <c r="J132" s="35">
        <v>0.24783761679347691</v>
      </c>
      <c r="K132" s="35">
        <v>0.5660933974374307</v>
      </c>
      <c r="L132" s="35">
        <v>0.39032749428789038</v>
      </c>
      <c r="M132" s="35">
        <v>0.62262371422676765</v>
      </c>
      <c r="N132" s="35">
        <v>1.5625966953400581</v>
      </c>
      <c r="O132" s="35">
        <v>0.21601056361336901</v>
      </c>
      <c r="P132" s="35">
        <v>0.442526828188959</v>
      </c>
      <c r="Q132" s="35" t="s">
        <v>49</v>
      </c>
      <c r="R132" s="35" t="s">
        <v>49</v>
      </c>
      <c r="S132" s="35">
        <v>0.42006316798960153</v>
      </c>
      <c r="T132" s="35">
        <v>0.34362871927554989</v>
      </c>
      <c r="U132" s="35">
        <v>0.43219848939176259</v>
      </c>
      <c r="V132" s="34">
        <v>0.2264418318413739</v>
      </c>
      <c r="W132" s="34">
        <v>0.24313772055559801</v>
      </c>
      <c r="X132" s="34">
        <v>0.83214710343462417</v>
      </c>
      <c r="Y132" s="34">
        <v>0.24307172372995031</v>
      </c>
      <c r="Z132" s="34">
        <v>0.54505405587646938</v>
      </c>
      <c r="AA132" s="34">
        <v>1.66380951804042</v>
      </c>
      <c r="AB132" s="35">
        <v>0.1364442625187611</v>
      </c>
    </row>
    <row r="133" spans="1:28" s="4" customFormat="1" ht="12.6" customHeight="1" x14ac:dyDescent="0.25">
      <c r="A133" s="33">
        <v>2019</v>
      </c>
      <c r="B133" s="51">
        <v>0.72338702891336171</v>
      </c>
      <c r="C133" s="35">
        <v>0.94216314873159723</v>
      </c>
      <c r="D133" s="35">
        <v>0.83483826457995747</v>
      </c>
      <c r="E133" s="35">
        <v>0.79842366264036513</v>
      </c>
      <c r="F133" s="35" t="s">
        <v>49</v>
      </c>
      <c r="G133" s="35">
        <v>0.376967298086891</v>
      </c>
      <c r="H133" s="35">
        <v>0.34354271821569199</v>
      </c>
      <c r="I133" s="35">
        <v>0.37017328737015021</v>
      </c>
      <c r="J133" s="35" t="s">
        <v>49</v>
      </c>
      <c r="K133" s="35">
        <v>0.62284664569486825</v>
      </c>
      <c r="L133" s="35">
        <v>0.3576358388756431</v>
      </c>
      <c r="M133" s="35">
        <v>0.6771744621038529</v>
      </c>
      <c r="N133" s="35">
        <v>1.6738034359179734</v>
      </c>
      <c r="O133" s="35">
        <v>0.48935904377160472</v>
      </c>
      <c r="P133" s="35">
        <v>0.67080533229256867</v>
      </c>
      <c r="Q133" s="35">
        <v>0.362095810551472</v>
      </c>
      <c r="R133" s="35" t="s">
        <v>49</v>
      </c>
      <c r="S133" s="35">
        <v>0.64999399247976652</v>
      </c>
      <c r="T133" s="35">
        <v>0.29236965606238569</v>
      </c>
      <c r="U133" s="35">
        <v>0.42612358763622321</v>
      </c>
      <c r="V133" s="34">
        <v>0.3725512890998004</v>
      </c>
      <c r="W133" s="34">
        <v>0.44998768901605529</v>
      </c>
      <c r="X133" s="34">
        <v>0.74829974535284582</v>
      </c>
      <c r="Y133" s="34">
        <v>0.2936430637728773</v>
      </c>
      <c r="Z133" s="34">
        <v>0.7350862312694374</v>
      </c>
      <c r="AA133" s="34">
        <v>1.5075678705854088</v>
      </c>
      <c r="AB133" s="35">
        <v>0.13620452471431099</v>
      </c>
    </row>
    <row r="134" spans="1:28" s="4" customFormat="1" ht="12.6" customHeight="1" x14ac:dyDescent="0.25">
      <c r="A134" s="33">
        <v>2020</v>
      </c>
      <c r="B134" s="51">
        <v>0.78991098453840458</v>
      </c>
      <c r="C134" s="35">
        <v>1.1018174140423251</v>
      </c>
      <c r="D134" s="35">
        <v>0.92551081077440822</v>
      </c>
      <c r="E134" s="35">
        <v>1.2562935708752905</v>
      </c>
      <c r="F134" s="35" t="s">
        <v>49</v>
      </c>
      <c r="G134" s="35">
        <v>0.43619142572283148</v>
      </c>
      <c r="H134" s="35">
        <v>0.58001581861323492</v>
      </c>
      <c r="I134" s="35">
        <v>0.32492399099496372</v>
      </c>
      <c r="J134" s="35">
        <v>0.41882237004188227</v>
      </c>
      <c r="K134" s="35">
        <v>0.59541530217326588</v>
      </c>
      <c r="L134" s="35">
        <v>0.58105030279867387</v>
      </c>
      <c r="M134" s="35">
        <v>0.83561310386670895</v>
      </c>
      <c r="N134" s="35">
        <v>1.8075611200751618</v>
      </c>
      <c r="O134" s="35">
        <v>0.56310196636588505</v>
      </c>
      <c r="P134" s="35">
        <v>0.41288191577208921</v>
      </c>
      <c r="Q134" s="35">
        <v>0.28857426278293807</v>
      </c>
      <c r="R134" s="35" t="s">
        <v>49</v>
      </c>
      <c r="S134" s="35">
        <v>0.68920416498607895</v>
      </c>
      <c r="T134" s="35">
        <v>0.3969430361620131</v>
      </c>
      <c r="U134" s="35">
        <v>0.47240994685388099</v>
      </c>
      <c r="V134" s="34">
        <v>0.41137983952609047</v>
      </c>
      <c r="W134" s="34">
        <v>0.2702771905966298</v>
      </c>
      <c r="X134" s="34">
        <v>0.71419876834869789</v>
      </c>
      <c r="Y134" s="34">
        <v>0.27204977932132268</v>
      </c>
      <c r="Z134" s="34">
        <v>1.1784969631039797</v>
      </c>
      <c r="AA134" s="34">
        <v>1.1346324742922433</v>
      </c>
      <c r="AB134" s="35">
        <v>0.21743857360295721</v>
      </c>
    </row>
    <row r="135" spans="1:28" s="4" customFormat="1" ht="12.6" customHeight="1" x14ac:dyDescent="0.25">
      <c r="A135" s="33">
        <v>2021</v>
      </c>
      <c r="B135" s="51">
        <v>0.93733780838033287</v>
      </c>
      <c r="C135" s="35">
        <v>1.2694546173193006</v>
      </c>
      <c r="D135" s="35">
        <v>1.225216450112695</v>
      </c>
      <c r="E135" s="35">
        <v>1.0520070998470026</v>
      </c>
      <c r="F135" s="35">
        <v>0.29875879301447628</v>
      </c>
      <c r="G135" s="35">
        <v>0.26517510807427369</v>
      </c>
      <c r="H135" s="35">
        <v>0.78723627584759115</v>
      </c>
      <c r="I135" s="35">
        <v>0.41360294117647062</v>
      </c>
      <c r="J135" s="35">
        <v>0.61198012288560866</v>
      </c>
      <c r="K135" s="35">
        <v>0.57456092675124615</v>
      </c>
      <c r="L135" s="35">
        <v>0.58977659139847705</v>
      </c>
      <c r="M135" s="35">
        <v>1.2434135124809884</v>
      </c>
      <c r="N135" s="35">
        <v>2.0789386738506113</v>
      </c>
      <c r="O135" s="35">
        <v>0.98292257938130867</v>
      </c>
      <c r="P135" s="35">
        <v>1.0348105454414189</v>
      </c>
      <c r="Q135" s="35">
        <v>0.36160480211177209</v>
      </c>
      <c r="R135" s="35" t="s">
        <v>49</v>
      </c>
      <c r="S135" s="35">
        <v>0.83575637895915289</v>
      </c>
      <c r="T135" s="35">
        <v>0.53474332320486162</v>
      </c>
      <c r="U135" s="35">
        <v>0.64834772185018275</v>
      </c>
      <c r="V135" s="34">
        <v>0.68573286816608869</v>
      </c>
      <c r="W135" s="34">
        <v>0.30770458080949098</v>
      </c>
      <c r="X135" s="34">
        <v>0.75359430115788417</v>
      </c>
      <c r="Y135" s="34">
        <v>0.4504982740464214</v>
      </c>
      <c r="Z135" s="34">
        <v>1.1143074806417501</v>
      </c>
      <c r="AA135" s="34">
        <v>1.2145916898229066</v>
      </c>
      <c r="AB135" s="35">
        <v>0.33917160726641249</v>
      </c>
    </row>
    <row r="136" spans="1:28" s="4" customFormat="1" ht="12.6" customHeight="1" x14ac:dyDescent="0.25">
      <c r="A136" s="33">
        <v>2022</v>
      </c>
      <c r="B136" s="51">
        <v>1.2176741611053521</v>
      </c>
      <c r="C136" s="35">
        <v>1.6783177453021803</v>
      </c>
      <c r="D136" s="35">
        <v>1.1361227852766125</v>
      </c>
      <c r="E136" s="35">
        <v>1.7272307684987367</v>
      </c>
      <c r="F136" s="35">
        <v>0.37789834534510219</v>
      </c>
      <c r="G136" s="35">
        <v>0.77586154231499982</v>
      </c>
      <c r="H136" s="35">
        <v>0.72850266684011966</v>
      </c>
      <c r="I136" s="35">
        <v>0.61511823939490595</v>
      </c>
      <c r="J136" s="35">
        <v>0.26705511046370478</v>
      </c>
      <c r="K136" s="35">
        <v>0.4083613921271006</v>
      </c>
      <c r="L136" s="35">
        <v>0.77911841387255198</v>
      </c>
      <c r="M136" s="35">
        <v>1.3987760709379293</v>
      </c>
      <c r="N136" s="35">
        <v>3.8921422595849742</v>
      </c>
      <c r="O136" s="35">
        <v>1.376286212890645</v>
      </c>
      <c r="P136" s="35">
        <v>0.70242276325971786</v>
      </c>
      <c r="Q136" s="35">
        <v>0.55770441665917059</v>
      </c>
      <c r="R136" s="35">
        <v>2.6283618581907091</v>
      </c>
      <c r="S136" s="35">
        <v>0.95908482508257176</v>
      </c>
      <c r="T136" s="35">
        <v>0.96337200063562689</v>
      </c>
      <c r="U136" s="35">
        <v>0.96716475651627254</v>
      </c>
      <c r="V136" s="34">
        <v>1.0805555944104852</v>
      </c>
      <c r="W136" s="34">
        <v>0.37480727239686418</v>
      </c>
      <c r="X136" s="34">
        <v>0.81898688648890361</v>
      </c>
      <c r="Y136" s="34">
        <v>0.68797793940698015</v>
      </c>
      <c r="Z136" s="34">
        <v>1.2488221336693801</v>
      </c>
      <c r="AA136" s="34">
        <v>1.8019503462571254</v>
      </c>
      <c r="AB136" s="35">
        <v>0.29811105992032311</v>
      </c>
    </row>
    <row r="137" spans="1:28" s="4" customFormat="1" ht="12.6" customHeight="1" x14ac:dyDescent="0.25">
      <c r="A137" s="33">
        <v>2023</v>
      </c>
      <c r="B137" s="51">
        <v>1.7561343038335819</v>
      </c>
      <c r="C137" s="35">
        <v>2.3842270123363338</v>
      </c>
      <c r="D137" s="35">
        <v>1.9325932033968749</v>
      </c>
      <c r="E137" s="35">
        <v>2.3820115758230531</v>
      </c>
      <c r="F137" s="35">
        <v>0.66993595412278595</v>
      </c>
      <c r="G137" s="35">
        <v>1.2975988357991755</v>
      </c>
      <c r="H137" s="35">
        <v>0.5684754521963824</v>
      </c>
      <c r="I137" s="35">
        <v>0.94552003601981094</v>
      </c>
      <c r="J137" s="35">
        <v>0.72339707265317932</v>
      </c>
      <c r="K137" s="35">
        <v>1.3951999024122472</v>
      </c>
      <c r="L137" s="35">
        <v>1.5397724724560118</v>
      </c>
      <c r="M137" s="35">
        <v>1.85901249256395</v>
      </c>
      <c r="N137" s="35">
        <v>4.227943044728792</v>
      </c>
      <c r="O137" s="35">
        <v>1.3382379414232195</v>
      </c>
      <c r="P137" s="35">
        <v>1.4551599502429178</v>
      </c>
      <c r="Q137" s="35">
        <v>0.93258487419071356</v>
      </c>
      <c r="R137" s="35">
        <v>0.73099415204678375</v>
      </c>
      <c r="S137" s="35">
        <v>1.08561944000289</v>
      </c>
      <c r="T137" s="35">
        <v>1.4812035272393329</v>
      </c>
      <c r="U137" s="35">
        <v>1.2597858364078107</v>
      </c>
      <c r="V137" s="34">
        <v>1.6744346625237356</v>
      </c>
      <c r="W137" s="34">
        <v>0.3954545326151126</v>
      </c>
      <c r="X137" s="34">
        <v>1.5799024843725729</v>
      </c>
      <c r="Y137" s="34">
        <v>0.63815137622382323</v>
      </c>
      <c r="Z137" s="34">
        <v>1.6480622525782829</v>
      </c>
      <c r="AA137" s="34">
        <v>2.8009352011421593</v>
      </c>
      <c r="AB137" s="35">
        <v>0.48737561768090443</v>
      </c>
    </row>
    <row r="138" spans="1:28" s="4" customFormat="1" ht="12.6" customHeight="1" x14ac:dyDescent="0.25">
      <c r="A138" s="33"/>
      <c r="B138" s="51"/>
      <c r="C138" s="35"/>
      <c r="D138" s="35"/>
      <c r="E138" s="35"/>
      <c r="F138" s="35"/>
      <c r="G138" s="35"/>
      <c r="H138" s="35"/>
      <c r="I138" s="35"/>
      <c r="J138" s="35"/>
      <c r="K138" s="35"/>
      <c r="L138" s="35"/>
      <c r="M138" s="35"/>
      <c r="N138" s="35"/>
      <c r="O138" s="35"/>
      <c r="P138" s="35"/>
      <c r="Q138" s="35"/>
      <c r="R138" s="35"/>
      <c r="S138" s="35"/>
      <c r="T138" s="35"/>
      <c r="U138" s="35"/>
      <c r="V138" s="35"/>
      <c r="W138" s="35"/>
      <c r="X138" s="35"/>
      <c r="Y138" s="35"/>
      <c r="Z138" s="35"/>
      <c r="AA138" s="35"/>
      <c r="AB138" s="35"/>
    </row>
    <row r="139" spans="1:28" s="7" customFormat="1" ht="12.6" customHeight="1" x14ac:dyDescent="0.25">
      <c r="A139" s="36" t="s">
        <v>73</v>
      </c>
      <c r="B139" s="51">
        <f>IF(OR(B136="x",B137="x"),"…",B137-B136)</f>
        <v>0.53846014272822984</v>
      </c>
      <c r="C139" s="51">
        <f t="shared" ref="C139:AB139" si="6">IF(OR(C136="x",C137="x"),"…",C137-C136)</f>
        <v>0.70590926703415358</v>
      </c>
      <c r="D139" s="51">
        <f t="shared" si="6"/>
        <v>0.79647041812026242</v>
      </c>
      <c r="E139" s="51">
        <f t="shared" si="6"/>
        <v>0.65478080732431643</v>
      </c>
      <c r="F139" s="51">
        <f t="shared" si="6"/>
        <v>0.29203760877768375</v>
      </c>
      <c r="G139" s="51">
        <f t="shared" si="6"/>
        <v>0.52173729348417563</v>
      </c>
      <c r="H139" s="51">
        <f t="shared" si="6"/>
        <v>-0.16002721464373726</v>
      </c>
      <c r="I139" s="51">
        <f t="shared" si="6"/>
        <v>0.33040179662490499</v>
      </c>
      <c r="J139" s="51">
        <f t="shared" si="6"/>
        <v>0.45634196218947454</v>
      </c>
      <c r="K139" s="51">
        <f t="shared" si="6"/>
        <v>0.98683851028514669</v>
      </c>
      <c r="L139" s="51">
        <f t="shared" si="6"/>
        <v>0.7606540585834598</v>
      </c>
      <c r="M139" s="51">
        <f t="shared" si="6"/>
        <v>0.46023642162602063</v>
      </c>
      <c r="N139" s="51">
        <f t="shared" si="6"/>
        <v>0.33580078514381784</v>
      </c>
      <c r="O139" s="51">
        <f t="shared" si="6"/>
        <v>-3.804827146742551E-2</v>
      </c>
      <c r="P139" s="51">
        <f t="shared" si="6"/>
        <v>0.75273718698319991</v>
      </c>
      <c r="Q139" s="51">
        <f t="shared" si="6"/>
        <v>0.37488045753154298</v>
      </c>
      <c r="R139" s="51">
        <f t="shared" si="6"/>
        <v>-1.8973677061439254</v>
      </c>
      <c r="S139" s="51">
        <f t="shared" si="6"/>
        <v>0.12653461492031826</v>
      </c>
      <c r="T139" s="51">
        <f t="shared" si="6"/>
        <v>0.51783152660370602</v>
      </c>
      <c r="U139" s="51">
        <f t="shared" si="6"/>
        <v>0.29262107989153818</v>
      </c>
      <c r="V139" s="51">
        <f t="shared" si="6"/>
        <v>0.59387906811325042</v>
      </c>
      <c r="W139" s="51">
        <f t="shared" si="6"/>
        <v>2.064726021824842E-2</v>
      </c>
      <c r="X139" s="51">
        <f t="shared" si="6"/>
        <v>0.76091559788366925</v>
      </c>
      <c r="Y139" s="51">
        <f t="shared" si="6"/>
        <v>-4.9826563183156924E-2</v>
      </c>
      <c r="Z139" s="51">
        <f t="shared" si="6"/>
        <v>0.39924011890890276</v>
      </c>
      <c r="AA139" s="51">
        <f t="shared" si="6"/>
        <v>0.99898485488503397</v>
      </c>
      <c r="AB139" s="51">
        <f t="shared" si="6"/>
        <v>0.18926455776058132</v>
      </c>
    </row>
    <row r="140" spans="1:28" s="7" customFormat="1" ht="12.6" customHeight="1" x14ac:dyDescent="0.25">
      <c r="A140" s="36"/>
      <c r="B140" s="35"/>
      <c r="C140" s="35"/>
      <c r="D140" s="35"/>
      <c r="E140" s="35"/>
      <c r="F140" s="35"/>
      <c r="G140" s="35"/>
      <c r="H140" s="35"/>
      <c r="I140" s="35"/>
      <c r="J140" s="35"/>
      <c r="K140" s="35"/>
      <c r="L140" s="35"/>
      <c r="M140" s="35"/>
      <c r="N140" s="35"/>
      <c r="O140" s="35"/>
      <c r="P140" s="35"/>
      <c r="Q140" s="35"/>
      <c r="R140" s="35"/>
      <c r="S140" s="35"/>
      <c r="T140" s="35"/>
      <c r="U140" s="35"/>
      <c r="V140" s="35"/>
      <c r="W140" s="35"/>
      <c r="X140" s="35"/>
      <c r="Y140" s="35"/>
      <c r="Z140" s="35"/>
      <c r="AA140" s="35"/>
      <c r="AB140" s="35"/>
    </row>
    <row r="141" spans="1:28" s="3" customFormat="1" ht="12.6" customHeight="1" x14ac:dyDescent="0.25">
      <c r="A141" s="47" t="s">
        <v>47</v>
      </c>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c r="AA141" s="52"/>
      <c r="AB141" s="52"/>
    </row>
    <row r="142" spans="1:28" s="3" customFormat="1" ht="12.6" customHeight="1" x14ac:dyDescent="0.25">
      <c r="A142" s="33">
        <v>2009</v>
      </c>
      <c r="B142" s="51">
        <v>6.4129996717674285</v>
      </c>
      <c r="C142" s="35">
        <v>7.9506155424179141</v>
      </c>
      <c r="D142" s="35">
        <v>5.0987877224658238</v>
      </c>
      <c r="E142" s="35">
        <v>5.288250321362904</v>
      </c>
      <c r="F142" s="35">
        <v>2.4742619873727318</v>
      </c>
      <c r="G142" s="35">
        <v>3.4024728811082738</v>
      </c>
      <c r="H142" s="35">
        <v>4.1534752679427225</v>
      </c>
      <c r="I142" s="35">
        <v>2.7002479318555612</v>
      </c>
      <c r="J142" s="35">
        <v>4.7693510555121188</v>
      </c>
      <c r="K142" s="35">
        <v>6.9394115089143353</v>
      </c>
      <c r="L142" s="35">
        <v>7.8522335490308501</v>
      </c>
      <c r="M142" s="35">
        <v>5.4481197633324072</v>
      </c>
      <c r="N142" s="35">
        <v>12.658566898088626</v>
      </c>
      <c r="O142" s="35">
        <v>4.4171761044783828</v>
      </c>
      <c r="P142" s="35">
        <v>7.9279709971714274</v>
      </c>
      <c r="Q142" s="35">
        <v>4.7310287631469823</v>
      </c>
      <c r="R142" s="35">
        <v>2.5725127017814651</v>
      </c>
      <c r="S142" s="35">
        <v>4.7649166298774066</v>
      </c>
      <c r="T142" s="35">
        <v>4.1531248195149608</v>
      </c>
      <c r="U142" s="35">
        <v>4.6481596668199154</v>
      </c>
      <c r="V142" s="34">
        <v>4.602768277704488</v>
      </c>
      <c r="W142" s="34">
        <v>7.0686670513560301</v>
      </c>
      <c r="X142" s="34">
        <v>6.9248596066807604</v>
      </c>
      <c r="Y142" s="34">
        <v>4.1946834366065273</v>
      </c>
      <c r="Z142" s="34">
        <v>11.075097704242822</v>
      </c>
      <c r="AA142" s="34">
        <v>10.405598669374543</v>
      </c>
      <c r="AB142" s="35">
        <v>5.1559680329981958</v>
      </c>
    </row>
    <row r="143" spans="1:28" s="3" customFormat="1" ht="12.6" customHeight="1" x14ac:dyDescent="0.25">
      <c r="A143" s="33">
        <v>2010</v>
      </c>
      <c r="B143" s="51">
        <v>5.9611040912141915</v>
      </c>
      <c r="C143" s="35">
        <v>7.0998455557882538</v>
      </c>
      <c r="D143" s="35">
        <v>4.6551685201799247</v>
      </c>
      <c r="E143" s="35">
        <v>4.1961154427773186</v>
      </c>
      <c r="F143" s="35">
        <v>2.179142493278619</v>
      </c>
      <c r="G143" s="35">
        <v>3.5594321496205574</v>
      </c>
      <c r="H143" s="35">
        <v>3.197076958209637</v>
      </c>
      <c r="I143" s="35">
        <v>3.4073638280139238</v>
      </c>
      <c r="J143" s="35">
        <v>6.4450739364328591</v>
      </c>
      <c r="K143" s="35">
        <v>6.1051492470015329</v>
      </c>
      <c r="L143" s="35">
        <v>7.7047524230622821</v>
      </c>
      <c r="M143" s="35">
        <v>5.9980692230996882</v>
      </c>
      <c r="N143" s="35">
        <v>12.591938179224899</v>
      </c>
      <c r="O143" s="35">
        <v>3.9477301468027783</v>
      </c>
      <c r="P143" s="35">
        <v>6.1725947367725391</v>
      </c>
      <c r="Q143" s="35">
        <v>4.3549572987953171</v>
      </c>
      <c r="R143" s="35">
        <v>2.5508577259103373</v>
      </c>
      <c r="S143" s="35">
        <v>4.7147949338074815</v>
      </c>
      <c r="T143" s="35">
        <v>4.0915037448986507</v>
      </c>
      <c r="U143" s="35">
        <v>4.47470168655423</v>
      </c>
      <c r="V143" s="34">
        <v>3.5130001429709359</v>
      </c>
      <c r="W143" s="34">
        <v>6.3803169307756464</v>
      </c>
      <c r="X143" s="34">
        <v>6.5286247409219333</v>
      </c>
      <c r="Y143" s="34">
        <v>4.5381792629606492</v>
      </c>
      <c r="Z143" s="34">
        <v>10.632286028884863</v>
      </c>
      <c r="AA143" s="34">
        <v>9.4927772826345933</v>
      </c>
      <c r="AB143" s="35">
        <v>4.7052784669347245</v>
      </c>
    </row>
    <row r="144" spans="1:28" s="3" customFormat="1" ht="12.6" customHeight="1" x14ac:dyDescent="0.25">
      <c r="A144" s="33">
        <v>2011</v>
      </c>
      <c r="B144" s="51">
        <v>5.6838930569670101</v>
      </c>
      <c r="C144" s="35">
        <v>6.4716386952430618</v>
      </c>
      <c r="D144" s="35">
        <v>4.809370515455921</v>
      </c>
      <c r="E144" s="35">
        <v>3.9538147824474987</v>
      </c>
      <c r="F144" s="35">
        <v>1.7503246569928292</v>
      </c>
      <c r="G144" s="35">
        <v>3.2372384652082054</v>
      </c>
      <c r="H144" s="35">
        <v>2.1638330757341575</v>
      </c>
      <c r="I144" s="35">
        <v>2.9982449297971918</v>
      </c>
      <c r="J144" s="35">
        <v>4.5586406962287604</v>
      </c>
      <c r="K144" s="35">
        <v>5.6938243225321603</v>
      </c>
      <c r="L144" s="35">
        <v>5.9057732972883707</v>
      </c>
      <c r="M144" s="35">
        <v>5.7543755190297867</v>
      </c>
      <c r="N144" s="35">
        <v>13.760475804271424</v>
      </c>
      <c r="O144" s="35">
        <v>3.4802699669101034</v>
      </c>
      <c r="P144" s="35">
        <v>6.1291843470061291</v>
      </c>
      <c r="Q144" s="35">
        <v>4.9229492426957391</v>
      </c>
      <c r="R144" s="35">
        <v>2.358490566037736</v>
      </c>
      <c r="S144" s="35">
        <v>4.6313793701073482</v>
      </c>
      <c r="T144" s="35">
        <v>3.4731415577740745</v>
      </c>
      <c r="U144" s="35">
        <v>4.0918055950780587</v>
      </c>
      <c r="V144" s="34">
        <v>2.95036305968347</v>
      </c>
      <c r="W144" s="34">
        <v>5.8516327943119615</v>
      </c>
      <c r="X144" s="34">
        <v>7.2355775634006791</v>
      </c>
      <c r="Y144" s="34">
        <v>4.2982691791073417</v>
      </c>
      <c r="Z144" s="34">
        <v>10.308858994101753</v>
      </c>
      <c r="AA144" s="34">
        <v>8.5948679855368511</v>
      </c>
      <c r="AB144" s="35">
        <v>5.8973040895590589</v>
      </c>
    </row>
    <row r="145" spans="1:28" s="3" customFormat="1" ht="12.6" customHeight="1" x14ac:dyDescent="0.25">
      <c r="A145" s="33">
        <v>2012</v>
      </c>
      <c r="B145" s="51">
        <v>5.8467600508984541</v>
      </c>
      <c r="C145" s="35">
        <v>6.6137794133278174</v>
      </c>
      <c r="D145" s="35">
        <v>4.9482233502538069</v>
      </c>
      <c r="E145" s="35">
        <v>3.9767937460402236</v>
      </c>
      <c r="F145" s="35">
        <v>1.8088293482561755</v>
      </c>
      <c r="G145" s="35">
        <v>3.3670488965815664</v>
      </c>
      <c r="H145" s="35">
        <v>3.7620175560819282</v>
      </c>
      <c r="I145" s="35">
        <v>2.9532085885115347</v>
      </c>
      <c r="J145" s="35">
        <v>5.686309508631461</v>
      </c>
      <c r="K145" s="35">
        <v>4.7695996663886575</v>
      </c>
      <c r="L145" s="35">
        <v>8.9458193134162709</v>
      </c>
      <c r="M145" s="35">
        <v>5.7628701505895172</v>
      </c>
      <c r="N145" s="35">
        <v>13.615741859278945</v>
      </c>
      <c r="O145" s="35">
        <v>2.6910226612434629</v>
      </c>
      <c r="P145" s="35">
        <v>5.8854794591581427</v>
      </c>
      <c r="Q145" s="35">
        <v>4.4079305235120891</v>
      </c>
      <c r="R145" s="35">
        <v>2.6678523788350379</v>
      </c>
      <c r="S145" s="35">
        <v>4.5306277889542921</v>
      </c>
      <c r="T145" s="35">
        <v>3.5369309367696031</v>
      </c>
      <c r="U145" s="35">
        <v>3.7150370856771331</v>
      </c>
      <c r="V145" s="34">
        <v>3.3852833438503334</v>
      </c>
      <c r="W145" s="34">
        <v>5.5202215211474934</v>
      </c>
      <c r="X145" s="34">
        <v>8.1796943014888193</v>
      </c>
      <c r="Y145" s="34">
        <v>4.9397202717792457</v>
      </c>
      <c r="Z145" s="34">
        <v>10.255048128280489</v>
      </c>
      <c r="AA145" s="34">
        <v>8.0341516587266089</v>
      </c>
      <c r="AB145" s="35">
        <v>5.8688440928808365</v>
      </c>
    </row>
    <row r="146" spans="1:28" s="3" customFormat="1" ht="12.6" customHeight="1" x14ac:dyDescent="0.25">
      <c r="A146" s="33">
        <v>2013</v>
      </c>
      <c r="B146" s="51">
        <v>5.6701902958803645</v>
      </c>
      <c r="C146" s="35">
        <v>6.7841612977654719</v>
      </c>
      <c r="D146" s="35">
        <v>4.4752646420846149</v>
      </c>
      <c r="E146" s="35">
        <v>4.2970146238363869</v>
      </c>
      <c r="F146" s="35">
        <v>1.7370352730227216</v>
      </c>
      <c r="G146" s="35">
        <v>3.2370019355269304</v>
      </c>
      <c r="H146" s="35">
        <v>2.8243112280215978</v>
      </c>
      <c r="I146" s="35">
        <v>2.9338207002693344</v>
      </c>
      <c r="J146" s="35">
        <v>4.5213238842744294</v>
      </c>
      <c r="K146" s="35">
        <v>4.7694617199227967</v>
      </c>
      <c r="L146" s="35">
        <v>7.709859493214843</v>
      </c>
      <c r="M146" s="35">
        <v>6.0358758576536067</v>
      </c>
      <c r="N146" s="35">
        <v>13.311991463251967</v>
      </c>
      <c r="O146" s="35">
        <v>3.0448005149401345</v>
      </c>
      <c r="P146" s="35">
        <v>4.3486626900134695</v>
      </c>
      <c r="Q146" s="35">
        <v>4.1543470938283615</v>
      </c>
      <c r="R146" s="35">
        <v>3.56302093274798</v>
      </c>
      <c r="S146" s="35">
        <v>3.7941937338315608</v>
      </c>
      <c r="T146" s="35">
        <v>2.9754537953795381</v>
      </c>
      <c r="U146" s="35">
        <v>3.6216405776771765</v>
      </c>
      <c r="V146" s="34">
        <v>3.5556353502749665</v>
      </c>
      <c r="W146" s="34">
        <v>5.7514664044115067</v>
      </c>
      <c r="X146" s="34">
        <v>7.8449689251534682</v>
      </c>
      <c r="Y146" s="34">
        <v>4.792808921711238</v>
      </c>
      <c r="Z146" s="34">
        <v>9.3151689448537418</v>
      </c>
      <c r="AA146" s="34">
        <v>8.0673546375412712</v>
      </c>
      <c r="AB146" s="35">
        <v>5.8639451946660657</v>
      </c>
    </row>
    <row r="147" spans="1:28" s="3" customFormat="1" ht="12.6" customHeight="1" x14ac:dyDescent="0.25">
      <c r="A147" s="33">
        <v>2014</v>
      </c>
      <c r="B147" s="51">
        <v>5.2085899225652854</v>
      </c>
      <c r="C147" s="35">
        <v>6.0784068891885026</v>
      </c>
      <c r="D147" s="35">
        <v>4.0839685507454817</v>
      </c>
      <c r="E147" s="35">
        <v>3.4738144583436874</v>
      </c>
      <c r="F147" s="35">
        <v>2.6488219712811936</v>
      </c>
      <c r="G147" s="35">
        <v>3.104441332664007</v>
      </c>
      <c r="H147" s="35">
        <v>3.5609609116059935</v>
      </c>
      <c r="I147" s="35">
        <v>2.8409090909090908</v>
      </c>
      <c r="J147" s="35">
        <v>5.2787108832369354</v>
      </c>
      <c r="K147" s="35">
        <v>3.8859445639106656</v>
      </c>
      <c r="L147" s="35">
        <v>6.8867978405689501</v>
      </c>
      <c r="M147" s="35">
        <v>5.4162188213604043</v>
      </c>
      <c r="N147" s="35">
        <v>12.644254892122429</v>
      </c>
      <c r="O147" s="35">
        <v>3.3230937069361506</v>
      </c>
      <c r="P147" s="35">
        <v>4.6075930086439971</v>
      </c>
      <c r="Q147" s="35">
        <v>3.9298951407125959</v>
      </c>
      <c r="R147" s="35">
        <v>3.1689694511344912</v>
      </c>
      <c r="S147" s="35">
        <v>3.2255505909102928</v>
      </c>
      <c r="T147" s="35">
        <v>3.0314066034396974</v>
      </c>
      <c r="U147" s="35">
        <v>3.4162944990429978</v>
      </c>
      <c r="V147" s="34">
        <v>3.4078946357356363</v>
      </c>
      <c r="W147" s="34">
        <v>4.9951087756356429</v>
      </c>
      <c r="X147" s="34">
        <v>7.1726630129454891</v>
      </c>
      <c r="Y147" s="34">
        <v>4.6542776848485223</v>
      </c>
      <c r="Z147" s="34">
        <v>8.6563644403124673</v>
      </c>
      <c r="AA147" s="34">
        <v>7.6943887626136211</v>
      </c>
      <c r="AB147" s="35">
        <v>5.4085700744375362</v>
      </c>
    </row>
    <row r="148" spans="1:28" s="3" customFormat="1" ht="12.6" customHeight="1" x14ac:dyDescent="0.25">
      <c r="A148" s="33">
        <v>2015</v>
      </c>
      <c r="B148" s="51">
        <v>5.1308222498945693</v>
      </c>
      <c r="C148" s="35">
        <v>5.8498818408218183</v>
      </c>
      <c r="D148" s="35">
        <v>3.8528983425304895</v>
      </c>
      <c r="E148" s="35">
        <v>3.256429230316976</v>
      </c>
      <c r="F148" s="35">
        <v>1.5829815596534103</v>
      </c>
      <c r="G148" s="35">
        <v>2.3959308453184427</v>
      </c>
      <c r="H148" s="35">
        <v>3.7193896943041755</v>
      </c>
      <c r="I148" s="35">
        <v>4.5627376425855513</v>
      </c>
      <c r="J148" s="35">
        <v>4.7243303010504096</v>
      </c>
      <c r="K148" s="35">
        <v>3.8388195421728883</v>
      </c>
      <c r="L148" s="35">
        <v>6.953942489906896</v>
      </c>
      <c r="M148" s="35">
        <v>5.7637106162240874</v>
      </c>
      <c r="N148" s="35">
        <v>12.934200860531011</v>
      </c>
      <c r="O148" s="35">
        <v>2.9719055389067228</v>
      </c>
      <c r="P148" s="35">
        <v>4.8478285505622223</v>
      </c>
      <c r="Q148" s="35">
        <v>3.9952648712636876</v>
      </c>
      <c r="R148" s="35">
        <v>2.333795887473193</v>
      </c>
      <c r="S148" s="35">
        <v>3.4165348994804607</v>
      </c>
      <c r="T148" s="35">
        <v>3.0783210642924965</v>
      </c>
      <c r="U148" s="35">
        <v>3.307106870382797</v>
      </c>
      <c r="V148" s="34">
        <v>3.8523810065482893</v>
      </c>
      <c r="W148" s="34">
        <v>4.7436515842140867</v>
      </c>
      <c r="X148" s="34">
        <v>6.8172923621635677</v>
      </c>
      <c r="Y148" s="34">
        <v>4.6659814385570426</v>
      </c>
      <c r="Z148" s="34">
        <v>8.543538209071377</v>
      </c>
      <c r="AA148" s="34">
        <v>8.226064916157819</v>
      </c>
      <c r="AB148" s="35">
        <v>5.1097914652672287</v>
      </c>
    </row>
    <row r="149" spans="1:28" s="3" customFormat="1" ht="12.6" customHeight="1" x14ac:dyDescent="0.25">
      <c r="A149" s="33">
        <v>2016</v>
      </c>
      <c r="B149" s="51">
        <v>5.1613245674437973</v>
      </c>
      <c r="C149" s="35">
        <v>6.2833123298582132</v>
      </c>
      <c r="D149" s="35">
        <v>4.1997810177367771</v>
      </c>
      <c r="E149" s="35">
        <v>3.2851675937025093</v>
      </c>
      <c r="F149" s="35">
        <v>2.6408695410446725</v>
      </c>
      <c r="G149" s="35">
        <v>2.8424393061333091</v>
      </c>
      <c r="H149" s="35">
        <v>4.4772898910346317</v>
      </c>
      <c r="I149" s="35">
        <v>3.6303630363036303</v>
      </c>
      <c r="J149" s="35">
        <v>5.5211352053562504</v>
      </c>
      <c r="K149" s="35">
        <v>4.093864116462246</v>
      </c>
      <c r="L149" s="35">
        <v>5.196578973041527</v>
      </c>
      <c r="M149" s="35">
        <v>6.0468887237348827</v>
      </c>
      <c r="N149" s="35">
        <v>13.111455189060406</v>
      </c>
      <c r="O149" s="35">
        <v>2.5738707980411748</v>
      </c>
      <c r="P149" s="35">
        <v>5.661606292900446</v>
      </c>
      <c r="Q149" s="35">
        <v>3.2634801899418808</v>
      </c>
      <c r="R149" s="35">
        <v>2.0032552898459999</v>
      </c>
      <c r="S149" s="35">
        <v>2.9915942813060421</v>
      </c>
      <c r="T149" s="35">
        <v>3.5094857840394691</v>
      </c>
      <c r="U149" s="35">
        <v>3.1835392205606761</v>
      </c>
      <c r="V149" s="34">
        <v>3.866446795224153</v>
      </c>
      <c r="W149" s="34">
        <v>5.3047910759036894</v>
      </c>
      <c r="X149" s="34">
        <v>6.5049837924921805</v>
      </c>
      <c r="Y149" s="34">
        <v>4.5547161717744622</v>
      </c>
      <c r="Z149" s="34">
        <v>8.4668205067740185</v>
      </c>
      <c r="AA149" s="34">
        <v>7.8537595722207554</v>
      </c>
      <c r="AB149" s="35">
        <v>5.605781649308895</v>
      </c>
    </row>
    <row r="150" spans="1:28" s="3" customFormat="1" ht="12.6" customHeight="1" x14ac:dyDescent="0.25">
      <c r="A150" s="33">
        <v>2017</v>
      </c>
      <c r="B150" s="51">
        <v>4.9611915126105313</v>
      </c>
      <c r="C150" s="35">
        <v>6.1271437778609634</v>
      </c>
      <c r="D150" s="35">
        <v>3.9426614084858311</v>
      </c>
      <c r="E150" s="35">
        <v>3.639094985832815</v>
      </c>
      <c r="F150" s="35">
        <v>2.1303084797344032</v>
      </c>
      <c r="G150" s="35">
        <v>2.7652489686455413</v>
      </c>
      <c r="H150" s="35">
        <v>3.4512279950773181</v>
      </c>
      <c r="I150" s="35">
        <v>4.67619137136949</v>
      </c>
      <c r="J150" s="35">
        <v>3.0139238299250257</v>
      </c>
      <c r="K150" s="35">
        <v>4.2679188046600185</v>
      </c>
      <c r="L150" s="35">
        <v>5.3435824120168096</v>
      </c>
      <c r="M150" s="35">
        <v>5.4965651107292501</v>
      </c>
      <c r="N150" s="35">
        <v>13.12477339824934</v>
      </c>
      <c r="O150" s="35">
        <v>2.2442091700977507</v>
      </c>
      <c r="P150" s="35">
        <v>6.2028748653567582</v>
      </c>
      <c r="Q150" s="35">
        <v>2.7659497033882885</v>
      </c>
      <c r="R150" s="35">
        <v>1.4997188027244892</v>
      </c>
      <c r="S150" s="35">
        <v>2.9986946624428916</v>
      </c>
      <c r="T150" s="35">
        <v>3.1688180207542396</v>
      </c>
      <c r="U150" s="35">
        <v>3.0190123925710894</v>
      </c>
      <c r="V150" s="34">
        <v>3.1694550236600927</v>
      </c>
      <c r="W150" s="34">
        <v>4.924162257495591</v>
      </c>
      <c r="X150" s="34">
        <v>6.6894149246580756</v>
      </c>
      <c r="Y150" s="34">
        <v>4.7467981225086682</v>
      </c>
      <c r="Z150" s="37" t="s">
        <v>54</v>
      </c>
      <c r="AA150" s="34">
        <v>7.1028182479306432</v>
      </c>
      <c r="AB150" s="35">
        <v>4.4172752386422687</v>
      </c>
    </row>
    <row r="151" spans="1:28" s="4" customFormat="1" ht="12.6" customHeight="1" x14ac:dyDescent="0.25">
      <c r="A151" s="33">
        <v>2018</v>
      </c>
      <c r="B151" s="51">
        <v>5.1593976047043126</v>
      </c>
      <c r="C151" s="35">
        <v>6.362233156467993</v>
      </c>
      <c r="D151" s="35">
        <v>3.919191527330566</v>
      </c>
      <c r="E151" s="35">
        <v>3.3209841921152456</v>
      </c>
      <c r="F151" s="35">
        <v>2.3416623047466874</v>
      </c>
      <c r="G151" s="35">
        <v>2.7463271053585165</v>
      </c>
      <c r="H151" s="35">
        <v>3.6726546906187623</v>
      </c>
      <c r="I151" s="35">
        <v>4.0028858013917006</v>
      </c>
      <c r="J151" s="35">
        <v>3.2218890183152</v>
      </c>
      <c r="K151" s="35">
        <v>4.074277832260945</v>
      </c>
      <c r="L151" s="35">
        <v>5.4804518913429803</v>
      </c>
      <c r="M151" s="35">
        <v>5.5336143122402666</v>
      </c>
      <c r="N151" s="35">
        <v>12.516244817129772</v>
      </c>
      <c r="O151" s="35">
        <v>2.5607703912230031</v>
      </c>
      <c r="P151" s="35">
        <v>5.5684625880444001</v>
      </c>
      <c r="Q151" s="35">
        <v>2.9540758998151437</v>
      </c>
      <c r="R151" s="35">
        <v>3.4771809996895375</v>
      </c>
      <c r="S151" s="35">
        <v>3.457595415763465</v>
      </c>
      <c r="T151" s="35">
        <v>3.1280320181112549</v>
      </c>
      <c r="U151" s="35">
        <v>3.5663827072913374</v>
      </c>
      <c r="V151" s="34">
        <v>3.6267215970723261</v>
      </c>
      <c r="W151" s="34">
        <v>4.7100865400654213</v>
      </c>
      <c r="X151" s="34">
        <v>7.4224999968479279</v>
      </c>
      <c r="Y151" s="34">
        <v>4.583219851052676</v>
      </c>
      <c r="Z151" s="34">
        <v>6.1248342361376462</v>
      </c>
      <c r="AA151" s="34">
        <v>8.0807836058225249</v>
      </c>
      <c r="AB151" s="35">
        <v>4.3525719743484785</v>
      </c>
    </row>
    <row r="152" spans="1:28" s="4" customFormat="1" ht="12.6" customHeight="1" x14ac:dyDescent="0.25">
      <c r="A152" s="33">
        <v>2019</v>
      </c>
      <c r="B152" s="51">
        <v>5.3223542976691398</v>
      </c>
      <c r="C152" s="35">
        <v>6.6885036371573889</v>
      </c>
      <c r="D152" s="35">
        <v>4.3713059131478333</v>
      </c>
      <c r="E152" s="35">
        <v>3.0764948468711313</v>
      </c>
      <c r="F152" s="35">
        <v>2.9094502236982955</v>
      </c>
      <c r="G152" s="35">
        <v>2.5759432035937548</v>
      </c>
      <c r="H152" s="35">
        <v>3.8582489891916176</v>
      </c>
      <c r="I152" s="35">
        <v>3.8868195173865767</v>
      </c>
      <c r="J152" s="35">
        <v>2.5245650075489445</v>
      </c>
      <c r="K152" s="35">
        <v>3.8868784345262029</v>
      </c>
      <c r="L152" s="35">
        <v>5.4053206173923956</v>
      </c>
      <c r="M152" s="35">
        <v>6.6143473136306072</v>
      </c>
      <c r="N152" s="35">
        <v>12.219791955474776</v>
      </c>
      <c r="O152" s="35">
        <v>2.6932100565018811</v>
      </c>
      <c r="P152" s="35">
        <v>5.6347647912575773</v>
      </c>
      <c r="Q152" s="35">
        <v>2.9691856465220696</v>
      </c>
      <c r="R152" s="35">
        <v>1.8581604211830287</v>
      </c>
      <c r="S152" s="35">
        <v>3.6498147517121433</v>
      </c>
      <c r="T152" s="35">
        <v>3.2160662166862419</v>
      </c>
      <c r="U152" s="35">
        <v>3.6581751589116598</v>
      </c>
      <c r="V152" s="34">
        <v>3.5229607338175293</v>
      </c>
      <c r="W152" s="34">
        <v>4.6838341215193173</v>
      </c>
      <c r="X152" s="34">
        <v>7.858398663571692</v>
      </c>
      <c r="Y152" s="34">
        <v>4.5180328822084288</v>
      </c>
      <c r="Z152" s="34">
        <v>6.4235227594006217</v>
      </c>
      <c r="AA152" s="34">
        <v>7.8161287739248815</v>
      </c>
      <c r="AB152" s="35">
        <v>3.7864857870578459</v>
      </c>
    </row>
    <row r="153" spans="1:28" s="4" customFormat="1" ht="12.6" customHeight="1" x14ac:dyDescent="0.25">
      <c r="A153" s="33">
        <v>2020</v>
      </c>
      <c r="B153" s="51">
        <v>5.4358378593249643</v>
      </c>
      <c r="C153" s="35">
        <v>6.9519741436715341</v>
      </c>
      <c r="D153" s="35">
        <v>4.630440262221649</v>
      </c>
      <c r="E153" s="35">
        <v>3.0741673121611153</v>
      </c>
      <c r="F153" s="35">
        <v>2.9970302155137181</v>
      </c>
      <c r="G153" s="35">
        <v>2.1996510468594219</v>
      </c>
      <c r="H153" s="35">
        <v>3.3746374901133667</v>
      </c>
      <c r="I153" s="35">
        <v>4.1079676004363268</v>
      </c>
      <c r="J153" s="35">
        <v>5.8635131805863514</v>
      </c>
      <c r="K153" s="35">
        <v>4.1600727033421601</v>
      </c>
      <c r="L153" s="35">
        <v>5.4158859774229331</v>
      </c>
      <c r="M153" s="35">
        <v>6.1326735622913242</v>
      </c>
      <c r="N153" s="35">
        <v>12.438471436449419</v>
      </c>
      <c r="O153" s="35">
        <v>2.9882404963588374</v>
      </c>
      <c r="P153" s="35">
        <v>6.8368387817554765</v>
      </c>
      <c r="Q153" s="35">
        <v>3.2103886734601859</v>
      </c>
      <c r="R153" s="35">
        <v>3.7202380952380953</v>
      </c>
      <c r="S153" s="35">
        <v>4.0373266710264053</v>
      </c>
      <c r="T153" s="35">
        <v>3.4619462267800887</v>
      </c>
      <c r="U153" s="35">
        <v>3.7326218023022695</v>
      </c>
      <c r="V153" s="34">
        <v>3.5557526999037727</v>
      </c>
      <c r="W153" s="34">
        <v>3.9972573977712091</v>
      </c>
      <c r="X153" s="34">
        <v>7.5779594533833148</v>
      </c>
      <c r="Y153" s="34">
        <v>4.7203530858837999</v>
      </c>
      <c r="Z153" s="34">
        <v>6.8953404043151121</v>
      </c>
      <c r="AA153" s="34">
        <v>7.7639012314332865</v>
      </c>
      <c r="AB153" s="35">
        <v>4.7428788867145029</v>
      </c>
    </row>
    <row r="154" spans="1:28" s="4" customFormat="1" ht="12.6" customHeight="1" x14ac:dyDescent="0.25">
      <c r="A154" s="33">
        <v>2021</v>
      </c>
      <c r="B154" s="51">
        <v>5.2612943035419768</v>
      </c>
      <c r="C154" s="35">
        <v>6.7875910167417377</v>
      </c>
      <c r="D154" s="35">
        <v>4.2403226595058294</v>
      </c>
      <c r="E154" s="35">
        <v>3.3577760858130357</v>
      </c>
      <c r="F154" s="35">
        <v>2.9061082593226324</v>
      </c>
      <c r="G154" s="35">
        <v>2.1399014535296041</v>
      </c>
      <c r="H154" s="35">
        <v>3.5163220321192399</v>
      </c>
      <c r="I154" s="35">
        <v>3.515625</v>
      </c>
      <c r="J154" s="35">
        <v>3.3781302783285598</v>
      </c>
      <c r="K154" s="35">
        <v>4.3946146559622346</v>
      </c>
      <c r="L154" s="35">
        <v>5.2219802363406824</v>
      </c>
      <c r="M154" s="35">
        <v>5.4097498035767062</v>
      </c>
      <c r="N154" s="35">
        <v>11.746765954202353</v>
      </c>
      <c r="O154" s="35">
        <v>2.6875715282384034</v>
      </c>
      <c r="P154" s="35">
        <v>6.3773208033017674</v>
      </c>
      <c r="Q154" s="35">
        <v>2.766276736155056</v>
      </c>
      <c r="R154" s="35">
        <v>3.0688025532437244</v>
      </c>
      <c r="S154" s="35">
        <v>4.0427285307791578</v>
      </c>
      <c r="T154" s="35">
        <v>2.7136974252358868</v>
      </c>
      <c r="U154" s="35">
        <v>3.6999043326917094</v>
      </c>
      <c r="V154" s="34">
        <v>3.6018649106249714</v>
      </c>
      <c r="W154" s="34">
        <v>5.4275669115007439</v>
      </c>
      <c r="X154" s="34">
        <v>7.4831668634521495</v>
      </c>
      <c r="Y154" s="34">
        <v>4.863659710246397</v>
      </c>
      <c r="Z154" s="34">
        <v>6.1400616280259701</v>
      </c>
      <c r="AA154" s="34">
        <v>6.6950663878043146</v>
      </c>
      <c r="AB154" s="35">
        <v>5.2368096161934092</v>
      </c>
    </row>
    <row r="155" spans="1:28" s="4" customFormat="1" ht="12.6" customHeight="1" x14ac:dyDescent="0.25">
      <c r="A155" s="33">
        <v>2022</v>
      </c>
      <c r="B155" s="51">
        <v>5.3425010393314132</v>
      </c>
      <c r="C155" s="35">
        <v>6.7733478540413197</v>
      </c>
      <c r="D155" s="35">
        <v>3.8580438447922614</v>
      </c>
      <c r="E155" s="35">
        <v>3.3045778752682442</v>
      </c>
      <c r="F155" s="35">
        <v>2.3753610278834993</v>
      </c>
      <c r="G155" s="35">
        <v>2.4314401089871649</v>
      </c>
      <c r="H155" s="35">
        <v>3.3042799531676859</v>
      </c>
      <c r="I155" s="35">
        <v>3.166719825033034</v>
      </c>
      <c r="J155" s="35">
        <v>3.4717164360281623</v>
      </c>
      <c r="K155" s="35">
        <v>3.6521377333631255</v>
      </c>
      <c r="L155" s="35">
        <v>5.7266719214212092</v>
      </c>
      <c r="M155" s="35">
        <v>5.8413174186872201</v>
      </c>
      <c r="N155" s="35">
        <v>13.895406966067457</v>
      </c>
      <c r="O155" s="35">
        <v>3.0223655047350393</v>
      </c>
      <c r="P155" s="35">
        <v>8.3457348651705452</v>
      </c>
      <c r="Q155" s="35">
        <v>3.3282360349015021</v>
      </c>
      <c r="R155" s="35">
        <v>3.6063569682151591</v>
      </c>
      <c r="S155" s="35">
        <v>4.3409180637271421</v>
      </c>
      <c r="T155" s="35">
        <v>3.4313920228825681</v>
      </c>
      <c r="U155" s="35">
        <v>3.87577053162771</v>
      </c>
      <c r="V155" s="34">
        <v>4.2382957295323891</v>
      </c>
      <c r="W155" s="34">
        <v>4.8270633566262804</v>
      </c>
      <c r="X155" s="34">
        <v>6.9297955692080375</v>
      </c>
      <c r="Y155" s="34">
        <v>4.8413262402713411</v>
      </c>
      <c r="Z155" s="34">
        <v>6.5109044878126312</v>
      </c>
      <c r="AA155" s="34">
        <v>7.2156530205241749</v>
      </c>
      <c r="AB155" s="35">
        <v>5.1085395268164451</v>
      </c>
    </row>
    <row r="156" spans="1:28" s="4" customFormat="1" ht="12.6" customHeight="1" x14ac:dyDescent="0.25">
      <c r="A156" s="33">
        <v>2023</v>
      </c>
      <c r="B156" s="51">
        <v>5.3748077934202536</v>
      </c>
      <c r="C156" s="35">
        <v>6.6108975693796133</v>
      </c>
      <c r="D156" s="35">
        <v>4.2760526783820616</v>
      </c>
      <c r="E156" s="35">
        <v>3.4765129421844363</v>
      </c>
      <c r="F156" s="35">
        <v>2.8405284454806119</v>
      </c>
      <c r="G156" s="35">
        <v>2.8134853262187729</v>
      </c>
      <c r="H156" s="35">
        <v>3.4366925064599485</v>
      </c>
      <c r="I156" s="35">
        <v>3.7370553804592528</v>
      </c>
      <c r="J156" s="35">
        <v>3.6410985990210025</v>
      </c>
      <c r="K156" s="35">
        <v>4.4981854777225454</v>
      </c>
      <c r="L156" s="35">
        <v>5.6298865352129521</v>
      </c>
      <c r="M156" s="35">
        <v>5.5168408826945416</v>
      </c>
      <c r="N156" s="35">
        <v>12.41450103157745</v>
      </c>
      <c r="O156" s="35">
        <v>2.9448027797307899</v>
      </c>
      <c r="P156" s="35">
        <v>7.5926490952190955</v>
      </c>
      <c r="Q156" s="35">
        <v>3.4433903047041734</v>
      </c>
      <c r="R156" s="35">
        <v>3.1067251461988303</v>
      </c>
      <c r="S156" s="35">
        <v>4.0477824654398473</v>
      </c>
      <c r="T156" s="35">
        <v>3.466016253740039</v>
      </c>
      <c r="U156" s="35">
        <v>3.8580941239989204</v>
      </c>
      <c r="V156" s="34">
        <v>3.7286380113930604</v>
      </c>
      <c r="W156" s="34">
        <v>4.1099024639642057</v>
      </c>
      <c r="X156" s="34">
        <v>7.4334893567316245</v>
      </c>
      <c r="Y156" s="34">
        <v>4.8253200553064524</v>
      </c>
      <c r="Z156" s="34">
        <v>6.6885275611510382</v>
      </c>
      <c r="AA156" s="34">
        <v>8.1227120833122619</v>
      </c>
      <c r="AB156" s="35">
        <v>4.4269951939348813</v>
      </c>
    </row>
    <row r="157" spans="1:28" s="4" customFormat="1" ht="12.6" customHeight="1" x14ac:dyDescent="0.25">
      <c r="A157" s="33"/>
      <c r="B157" s="51"/>
      <c r="C157" s="35"/>
      <c r="D157" s="35"/>
      <c r="E157" s="35"/>
      <c r="F157" s="35"/>
      <c r="G157" s="35"/>
      <c r="H157" s="35"/>
      <c r="I157" s="35"/>
      <c r="J157" s="35"/>
      <c r="K157" s="35"/>
      <c r="L157" s="35"/>
      <c r="M157" s="35"/>
      <c r="N157" s="35"/>
      <c r="O157" s="35"/>
      <c r="P157" s="35"/>
      <c r="Q157" s="35"/>
      <c r="R157" s="35"/>
      <c r="S157" s="35"/>
      <c r="T157" s="35"/>
      <c r="U157" s="35"/>
      <c r="V157" s="35"/>
      <c r="W157" s="35"/>
      <c r="X157" s="35"/>
      <c r="Y157" s="35"/>
      <c r="Z157" s="35"/>
      <c r="AA157" s="35"/>
      <c r="AB157" s="35"/>
    </row>
    <row r="158" spans="1:28" s="7" customFormat="1" ht="12.6" customHeight="1" x14ac:dyDescent="0.25">
      <c r="A158" s="36" t="s">
        <v>73</v>
      </c>
      <c r="B158" s="51">
        <f>IF(OR(B155="x",B156="x"),"…",B156-B155)</f>
        <v>3.2306754088840428E-2</v>
      </c>
      <c r="C158" s="51">
        <f t="shared" ref="C158:AB158" si="7">IF(OR(C155="x",C156="x"),"…",C156-C155)</f>
        <v>-0.16245028466170641</v>
      </c>
      <c r="D158" s="51">
        <f t="shared" si="7"/>
        <v>0.41800883358980023</v>
      </c>
      <c r="E158" s="51">
        <f t="shared" si="7"/>
        <v>0.17193506691619209</v>
      </c>
      <c r="F158" s="51">
        <f t="shared" si="7"/>
        <v>0.46516741759711255</v>
      </c>
      <c r="G158" s="51">
        <f t="shared" si="7"/>
        <v>0.382045217231608</v>
      </c>
      <c r="H158" s="51">
        <f t="shared" si="7"/>
        <v>0.13241255329226265</v>
      </c>
      <c r="I158" s="51">
        <f t="shared" si="7"/>
        <v>0.57033555542621883</v>
      </c>
      <c r="J158" s="51">
        <f t="shared" si="7"/>
        <v>0.16938216299284026</v>
      </c>
      <c r="K158" s="51">
        <f t="shared" si="7"/>
        <v>0.84604774435941987</v>
      </c>
      <c r="L158" s="51">
        <f t="shared" si="7"/>
        <v>-9.6785386208257052E-2</v>
      </c>
      <c r="M158" s="51">
        <f t="shared" si="7"/>
        <v>-0.32447653599267845</v>
      </c>
      <c r="N158" s="51">
        <f t="shared" si="7"/>
        <v>-1.4809059344900071</v>
      </c>
      <c r="O158" s="51">
        <f t="shared" si="7"/>
        <v>-7.7562725004249433E-2</v>
      </c>
      <c r="P158" s="51">
        <f t="shared" si="7"/>
        <v>-0.75308576995144971</v>
      </c>
      <c r="Q158" s="51">
        <f t="shared" si="7"/>
        <v>0.11515426980267129</v>
      </c>
      <c r="R158" s="51">
        <f t="shared" si="7"/>
        <v>-0.49963182201632872</v>
      </c>
      <c r="S158" s="51">
        <f t="shared" si="7"/>
        <v>-0.29313559828729474</v>
      </c>
      <c r="T158" s="51">
        <f t="shared" si="7"/>
        <v>3.4624230857470906E-2</v>
      </c>
      <c r="U158" s="51">
        <f t="shared" si="7"/>
        <v>-1.7676407628789637E-2</v>
      </c>
      <c r="V158" s="51">
        <f t="shared" si="7"/>
        <v>-0.5096577181393287</v>
      </c>
      <c r="W158" s="51">
        <f t="shared" si="7"/>
        <v>-0.71716089266207472</v>
      </c>
      <c r="X158" s="51">
        <f t="shared" si="7"/>
        <v>0.50369378752358696</v>
      </c>
      <c r="Y158" s="51">
        <f t="shared" si="7"/>
        <v>-1.6006184964888703E-2</v>
      </c>
      <c r="Z158" s="51">
        <f t="shared" si="7"/>
        <v>0.17762307333840699</v>
      </c>
      <c r="AA158" s="51">
        <f t="shared" si="7"/>
        <v>0.90705906278808701</v>
      </c>
      <c r="AB158" s="51">
        <f t="shared" si="7"/>
        <v>-0.6815443328815638</v>
      </c>
    </row>
    <row r="159" spans="1:28" s="4" customFormat="1" ht="12" customHeight="1" x14ac:dyDescent="0.25">
      <c r="A159" s="33"/>
      <c r="B159" s="35"/>
      <c r="C159" s="35"/>
      <c r="D159" s="35"/>
      <c r="E159" s="35"/>
      <c r="F159" s="35"/>
      <c r="G159" s="35"/>
      <c r="H159" s="35"/>
      <c r="I159" s="35"/>
      <c r="J159" s="35"/>
      <c r="K159" s="35"/>
      <c r="L159" s="35"/>
      <c r="M159" s="35"/>
      <c r="N159" s="35"/>
      <c r="O159" s="35"/>
      <c r="P159" s="35"/>
      <c r="Q159" s="35"/>
      <c r="R159" s="35"/>
      <c r="S159" s="35"/>
      <c r="T159" s="35"/>
      <c r="U159" s="35"/>
      <c r="V159" s="35"/>
      <c r="W159" s="35"/>
      <c r="X159" s="35"/>
      <c r="Y159" s="35"/>
      <c r="Z159" s="35"/>
      <c r="AA159" s="35"/>
      <c r="AB159" s="35"/>
    </row>
    <row r="160" spans="1:28" s="3" customFormat="1" ht="12.6" customHeight="1" x14ac:dyDescent="0.25">
      <c r="A160" s="47" t="s">
        <v>64</v>
      </c>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c r="Z160" s="52"/>
      <c r="AA160" s="52"/>
      <c r="AB160" s="52"/>
    </row>
    <row r="161" spans="1:28" s="4" customFormat="1" ht="12.6" customHeight="1" x14ac:dyDescent="0.25">
      <c r="A161" s="33">
        <v>2009</v>
      </c>
      <c r="B161" s="51">
        <v>1.7652887823402568</v>
      </c>
      <c r="C161" s="35">
        <v>2.1992501089870617</v>
      </c>
      <c r="D161" s="35">
        <v>1.3701315450090277</v>
      </c>
      <c r="E161" s="35">
        <v>1.838683957889256</v>
      </c>
      <c r="F161" s="35">
        <v>0.65411523804106708</v>
      </c>
      <c r="G161" s="35">
        <v>0.76538244769306785</v>
      </c>
      <c r="H161" s="35">
        <v>1.0746754189781871</v>
      </c>
      <c r="I161" s="35">
        <v>0.88371750497091095</v>
      </c>
      <c r="J161" s="35">
        <v>1.8243419338024498</v>
      </c>
      <c r="K161" s="35">
        <v>2.2285838527322799</v>
      </c>
      <c r="L161" s="35">
        <v>2.2748765758453531</v>
      </c>
      <c r="M161" s="35">
        <v>1.8464837390302982</v>
      </c>
      <c r="N161" s="35">
        <v>3.5034713293905888</v>
      </c>
      <c r="O161" s="35">
        <v>1.2609968511949974</v>
      </c>
      <c r="P161" s="35">
        <v>1.6334010597187363</v>
      </c>
      <c r="Q161" s="35">
        <v>1.6209899347834282</v>
      </c>
      <c r="R161" s="35">
        <v>0.96469226316804935</v>
      </c>
      <c r="S161" s="35">
        <v>1.4963323937922368</v>
      </c>
      <c r="T161" s="35">
        <v>0.97133766322410597</v>
      </c>
      <c r="U161" s="35">
        <v>1.0394975254888175</v>
      </c>
      <c r="V161" s="34">
        <v>1.7741128401933741</v>
      </c>
      <c r="W161" s="34">
        <v>1.1660896326216581</v>
      </c>
      <c r="X161" s="34">
        <v>2.5848353420656887</v>
      </c>
      <c r="Y161" s="34">
        <v>1.0123960810048773</v>
      </c>
      <c r="Z161" s="34">
        <v>4.9320165687674056</v>
      </c>
      <c r="AA161" s="34">
        <v>1.1208098523669263</v>
      </c>
      <c r="AB161" s="35">
        <v>1.288992008249549</v>
      </c>
    </row>
    <row r="162" spans="1:28" s="4" customFormat="1" ht="12.6" customHeight="1" x14ac:dyDescent="0.25">
      <c r="A162" s="33">
        <v>2010</v>
      </c>
      <c r="B162" s="51">
        <v>1.6830627426370501</v>
      </c>
      <c r="C162" s="35">
        <v>2.1779075954434886</v>
      </c>
      <c r="D162" s="35">
        <v>1.419646761501397</v>
      </c>
      <c r="E162" s="35">
        <v>1.4183674563764868</v>
      </c>
      <c r="F162" s="35">
        <v>0.59431158907598702</v>
      </c>
      <c r="G162" s="35">
        <v>0.74644402360974815</v>
      </c>
      <c r="H162" s="35">
        <v>1.1132678693765701</v>
      </c>
      <c r="I162" s="35">
        <v>1.0050497622199344</v>
      </c>
      <c r="J162" s="35">
        <v>2.0010915044569764</v>
      </c>
      <c r="K162" s="35">
        <v>1.8847506538010641</v>
      </c>
      <c r="L162" s="35">
        <v>2.1156042282802847</v>
      </c>
      <c r="M162" s="35">
        <v>2.0692547517685598</v>
      </c>
      <c r="N162" s="35">
        <v>2.8738996689693344</v>
      </c>
      <c r="O162" s="35">
        <v>1.2206073712955665</v>
      </c>
      <c r="P162" s="35">
        <v>1.4142775949350357</v>
      </c>
      <c r="Q162" s="35">
        <v>1.5270629489282281</v>
      </c>
      <c r="R162" s="35">
        <v>0.82902876092085975</v>
      </c>
      <c r="S162" s="35">
        <v>1.5231442078386099</v>
      </c>
      <c r="T162" s="35">
        <v>0.91211866924492213</v>
      </c>
      <c r="U162" s="35">
        <v>1.0865942270515299</v>
      </c>
      <c r="V162" s="34">
        <v>1.4542186638344805</v>
      </c>
      <c r="W162" s="34">
        <v>0.69998808530918621</v>
      </c>
      <c r="X162" s="34">
        <v>2.383375669611675</v>
      </c>
      <c r="Y162" s="34">
        <v>1.1776493858005412</v>
      </c>
      <c r="Z162" s="34">
        <v>4.5675135598058807</v>
      </c>
      <c r="AA162" s="34">
        <v>1.2221702566998756</v>
      </c>
      <c r="AB162" s="35">
        <v>0.94105569338694495</v>
      </c>
    </row>
    <row r="163" spans="1:28" s="4" customFormat="1" ht="12.6" customHeight="1" x14ac:dyDescent="0.25">
      <c r="A163" s="33">
        <v>2011</v>
      </c>
      <c r="B163" s="51">
        <v>1.5265305520846277</v>
      </c>
      <c r="C163" s="35">
        <v>1.8105439788852409</v>
      </c>
      <c r="D163" s="35">
        <v>1.3380909901873328</v>
      </c>
      <c r="E163" s="35">
        <v>1.1519822038611265</v>
      </c>
      <c r="F163" s="35" t="s">
        <v>49</v>
      </c>
      <c r="G163" s="35">
        <v>0.68152388741225378</v>
      </c>
      <c r="H163" s="35">
        <v>0.73064493466348179</v>
      </c>
      <c r="I163" s="35">
        <v>0.78003120124804992</v>
      </c>
      <c r="J163" s="35">
        <v>1.5281806879403232</v>
      </c>
      <c r="K163" s="35">
        <v>1.7063790283365015</v>
      </c>
      <c r="L163" s="35">
        <v>1.5078570120736265</v>
      </c>
      <c r="M163" s="35">
        <v>2.2328073831497468</v>
      </c>
      <c r="N163" s="35">
        <v>2.8926736955934036</v>
      </c>
      <c r="O163" s="35">
        <v>0.88555560414571222</v>
      </c>
      <c r="P163" s="35">
        <v>1.2965582272512965</v>
      </c>
      <c r="Q163" s="35">
        <v>2.169115566705019</v>
      </c>
      <c r="R163" s="35">
        <v>0.63742988271290157</v>
      </c>
      <c r="S163" s="35">
        <v>1.4616616587354121</v>
      </c>
      <c r="T163" s="35">
        <v>0.62817657472445887</v>
      </c>
      <c r="U163" s="35">
        <v>1.1562376321823291</v>
      </c>
      <c r="V163" s="34">
        <v>1.05053855194732</v>
      </c>
      <c r="W163" s="34">
        <v>0.52433985612114353</v>
      </c>
      <c r="X163" s="34">
        <v>2.6469231621198377</v>
      </c>
      <c r="Y163" s="34">
        <v>1.1161428151104629</v>
      </c>
      <c r="Z163" s="34">
        <v>3.8643693523549407</v>
      </c>
      <c r="AA163" s="34">
        <v>0.99625312694580692</v>
      </c>
      <c r="AB163" s="35">
        <v>0.69968014621887142</v>
      </c>
    </row>
    <row r="164" spans="1:28" s="4" customFormat="1" ht="12.6" customHeight="1" x14ac:dyDescent="0.25">
      <c r="A164" s="33">
        <v>2012</v>
      </c>
      <c r="B164" s="51">
        <v>1.5163434976872681</v>
      </c>
      <c r="C164" s="35">
        <v>1.7308294479444066</v>
      </c>
      <c r="D164" s="35">
        <v>1.2822335025380711</v>
      </c>
      <c r="E164" s="35">
        <v>1.2042956702952619</v>
      </c>
      <c r="F164" s="35">
        <v>0.31089254423153018</v>
      </c>
      <c r="G164" s="35">
        <v>0.70991994807442671</v>
      </c>
      <c r="H164" s="35">
        <v>1.0868050717570015</v>
      </c>
      <c r="I164" s="35">
        <v>0.79881871656459535</v>
      </c>
      <c r="J164" s="35">
        <v>1.8614376418389984</v>
      </c>
      <c r="K164" s="35">
        <v>1.3118571031415067</v>
      </c>
      <c r="L164" s="35">
        <v>2.0125459232773943</v>
      </c>
      <c r="M164" s="35">
        <v>2.2802443674851163</v>
      </c>
      <c r="N164" s="35">
        <v>2.9636788274140291</v>
      </c>
      <c r="O164" s="35">
        <v>0.79169087739686228</v>
      </c>
      <c r="P164" s="35">
        <v>1.2445066697779334</v>
      </c>
      <c r="Q164" s="35">
        <v>2.2696152908296288</v>
      </c>
      <c r="R164" s="35">
        <v>0.88928412627834597</v>
      </c>
      <c r="S164" s="35">
        <v>1.3225542060949258</v>
      </c>
      <c r="T164" s="35">
        <v>0.70842037768630939</v>
      </c>
      <c r="U164" s="35">
        <v>1.204920604627542</v>
      </c>
      <c r="V164" s="34">
        <v>1.26997733884186</v>
      </c>
      <c r="W164" s="34">
        <v>0.46298632112849952</v>
      </c>
      <c r="X164" s="34">
        <v>2.6586072754923245</v>
      </c>
      <c r="Y164" s="34">
        <v>1.2554333768634354</v>
      </c>
      <c r="Z164" s="34">
        <v>3.4645432865812462</v>
      </c>
      <c r="AA164" s="34">
        <v>0.79690098885207172</v>
      </c>
      <c r="AB164" s="35">
        <v>0.92143687448612177</v>
      </c>
    </row>
    <row r="165" spans="1:28" s="4" customFormat="1" ht="12.6" customHeight="1" x14ac:dyDescent="0.25">
      <c r="A165" s="33">
        <v>2013</v>
      </c>
      <c r="B165" s="51">
        <v>1.5204513960587431</v>
      </c>
      <c r="C165" s="35">
        <v>1.8763644108407433</v>
      </c>
      <c r="D165" s="35">
        <v>1.1485370760865514</v>
      </c>
      <c r="E165" s="35">
        <v>1.31319253422848</v>
      </c>
      <c r="F165" s="35">
        <v>0.44826716723167009</v>
      </c>
      <c r="G165" s="35">
        <v>0.64740038710538605</v>
      </c>
      <c r="H165" s="35">
        <v>0.94143707600719917</v>
      </c>
      <c r="I165" s="35">
        <v>0.74547903039630625</v>
      </c>
      <c r="J165" s="35">
        <v>1.6002438466813991</v>
      </c>
      <c r="K165" s="35">
        <v>1.5183358352991636</v>
      </c>
      <c r="L165" s="35">
        <v>1.8837173394637068</v>
      </c>
      <c r="M165" s="35">
        <v>2.5454811923650991</v>
      </c>
      <c r="N165" s="35">
        <v>2.9825263438708816</v>
      </c>
      <c r="O165" s="35">
        <v>0.83894741029229358</v>
      </c>
      <c r="P165" s="35">
        <v>0.94926560194984289</v>
      </c>
      <c r="Q165" s="35">
        <v>1.5906283917811295</v>
      </c>
      <c r="R165" s="35">
        <v>1.1452567283832793</v>
      </c>
      <c r="S165" s="35">
        <v>1.1682338931548475</v>
      </c>
      <c r="T165" s="35">
        <v>0.64459570957095713</v>
      </c>
      <c r="U165" s="35">
        <v>1.192335894411324</v>
      </c>
      <c r="V165" s="34">
        <v>1.2801848462021834</v>
      </c>
      <c r="W165" s="34">
        <v>0.45660496645709669</v>
      </c>
      <c r="X165" s="34">
        <v>2.6063653051108728</v>
      </c>
      <c r="Y165" s="34">
        <v>1.3209752216130195</v>
      </c>
      <c r="Z165" s="34">
        <v>3.116514087331141</v>
      </c>
      <c r="AA165" s="34">
        <v>0.99546319269446626</v>
      </c>
      <c r="AB165" s="35">
        <v>0.95852950297426065</v>
      </c>
    </row>
    <row r="166" spans="1:28" s="4" customFormat="1" ht="12.6" customHeight="1" x14ac:dyDescent="0.25">
      <c r="A166" s="33">
        <v>2014</v>
      </c>
      <c r="B166" s="51">
        <v>1.4242660385956072</v>
      </c>
      <c r="C166" s="35">
        <v>1.7102315055789463</v>
      </c>
      <c r="D166" s="35">
        <v>1.1106317017434522</v>
      </c>
      <c r="E166" s="35">
        <v>1.0324094592275117</v>
      </c>
      <c r="F166" s="35">
        <v>0.47399972117663458</v>
      </c>
      <c r="G166" s="35">
        <v>0.71336098708023987</v>
      </c>
      <c r="H166" s="35">
        <v>0.79436820335826008</v>
      </c>
      <c r="I166" s="35">
        <v>1.0265469824293354</v>
      </c>
      <c r="J166" s="35">
        <v>1.7932462809082415</v>
      </c>
      <c r="K166" s="35">
        <v>1.0751959904502277</v>
      </c>
      <c r="L166" s="35">
        <v>1.4982984570213425</v>
      </c>
      <c r="M166" s="35">
        <v>2.4594835467053247</v>
      </c>
      <c r="N166" s="35">
        <v>3.2165209813293898</v>
      </c>
      <c r="O166" s="35">
        <v>0.81103582912264582</v>
      </c>
      <c r="P166" s="35">
        <v>1.1550715255829302</v>
      </c>
      <c r="Q166" s="35">
        <v>1.7321338771861206</v>
      </c>
      <c r="R166" s="35">
        <v>1.077449613385727</v>
      </c>
      <c r="S166" s="35">
        <v>0.92943040355990147</v>
      </c>
      <c r="T166" s="35">
        <v>0.64628973271303192</v>
      </c>
      <c r="U166" s="35">
        <v>1.1267171829870419</v>
      </c>
      <c r="V166" s="34">
        <v>1.3255058053312228</v>
      </c>
      <c r="W166" s="34">
        <v>0.4299660355688682</v>
      </c>
      <c r="X166" s="34">
        <v>2.3899980383600692</v>
      </c>
      <c r="Y166" s="34">
        <v>1.327172480436438</v>
      </c>
      <c r="Z166" s="34">
        <v>2.9364746431446354</v>
      </c>
      <c r="AA166" s="34">
        <v>1.0757658707419375</v>
      </c>
      <c r="AB166" s="35">
        <v>1.0872898603250718</v>
      </c>
    </row>
    <row r="167" spans="1:28" s="4" customFormat="1" ht="12.6" customHeight="1" x14ac:dyDescent="0.25">
      <c r="A167" s="33">
        <v>2015</v>
      </c>
      <c r="B167" s="51">
        <v>1.4430058222802429</v>
      </c>
      <c r="C167" s="35">
        <v>1.6441341469654041</v>
      </c>
      <c r="D167" s="35">
        <v>1.0452064158831746</v>
      </c>
      <c r="E167" s="35">
        <v>0.99086679303808378</v>
      </c>
      <c r="F167" s="35">
        <v>0.44434570095534331</v>
      </c>
      <c r="G167" s="35">
        <v>0.43859936239435982</v>
      </c>
      <c r="H167" s="35">
        <v>1.1131020253027095</v>
      </c>
      <c r="I167" s="35">
        <v>1.3783269961977187</v>
      </c>
      <c r="J167" s="35">
        <v>1.1559531587676535</v>
      </c>
      <c r="K167" s="35">
        <v>1.4156167509097419</v>
      </c>
      <c r="L167" s="35">
        <v>1.6874021586883086</v>
      </c>
      <c r="M167" s="35">
        <v>2.4078659482251941</v>
      </c>
      <c r="N167" s="35">
        <v>3.3161926749921293</v>
      </c>
      <c r="O167" s="35">
        <v>0.88517282199494496</v>
      </c>
      <c r="P167" s="35">
        <v>1.1332586222093506</v>
      </c>
      <c r="Q167" s="35">
        <v>1.5167209233501036</v>
      </c>
      <c r="R167" s="35">
        <v>0.69383120978932766</v>
      </c>
      <c r="S167" s="35">
        <v>1.0588434605827874</v>
      </c>
      <c r="T167" s="35">
        <v>0.67386132750681516</v>
      </c>
      <c r="U167" s="35">
        <v>1.1157998812912904</v>
      </c>
      <c r="V167" s="34">
        <v>1.4484345910447309</v>
      </c>
      <c r="W167" s="34">
        <v>0.50233614850883224</v>
      </c>
      <c r="X167" s="34">
        <v>2.5911226797435405</v>
      </c>
      <c r="Y167" s="34">
        <v>1.3533757531731989</v>
      </c>
      <c r="Z167" s="34">
        <v>2.8760425654299682</v>
      </c>
      <c r="AA167" s="34">
        <v>1.0704148643128713</v>
      </c>
      <c r="AB167" s="35">
        <v>1.0495787874602955</v>
      </c>
    </row>
    <row r="168" spans="1:28" s="4" customFormat="1" ht="12.6" customHeight="1" x14ac:dyDescent="0.25">
      <c r="A168" s="33">
        <v>2016</v>
      </c>
      <c r="B168" s="51">
        <v>1.4605279180355863</v>
      </c>
      <c r="C168" s="35">
        <v>2.0076048946280203</v>
      </c>
      <c r="D168" s="35">
        <v>1.0840998040167715</v>
      </c>
      <c r="E168" s="35">
        <v>0.90028638636580216</v>
      </c>
      <c r="F168" s="35">
        <v>0.41697940121757993</v>
      </c>
      <c r="G168" s="35">
        <v>0.6294899833217602</v>
      </c>
      <c r="H168" s="35">
        <v>1.3216096666307044</v>
      </c>
      <c r="I168" s="35">
        <v>1.6973125884016973</v>
      </c>
      <c r="J168" s="35">
        <v>1.6988108324173079</v>
      </c>
      <c r="K168" s="35">
        <v>1.678484287749521</v>
      </c>
      <c r="L168" s="35">
        <v>1.0633800526812136</v>
      </c>
      <c r="M168" s="35">
        <v>2.5899150958268584</v>
      </c>
      <c r="N168" s="35">
        <v>2.9559423825833999</v>
      </c>
      <c r="O168" s="35">
        <v>0.68848395832377107</v>
      </c>
      <c r="P168" s="35">
        <v>1.1899393757202266</v>
      </c>
      <c r="Q168" s="35">
        <v>1.0267128687457603</v>
      </c>
      <c r="R168" s="35" t="s">
        <v>49</v>
      </c>
      <c r="S168" s="35">
        <v>0.76943885065071682</v>
      </c>
      <c r="T168" s="35">
        <v>0.86974212908804227</v>
      </c>
      <c r="U168" s="35">
        <v>1.1595976593873103</v>
      </c>
      <c r="V168" s="34">
        <v>1.4358951347834379</v>
      </c>
      <c r="W168" s="34">
        <v>0.46029788660760462</v>
      </c>
      <c r="X168" s="34">
        <v>2.4644204151242488</v>
      </c>
      <c r="Y168" s="34">
        <v>1.1707020637719843</v>
      </c>
      <c r="Z168" s="34">
        <v>2.9869685076948125</v>
      </c>
      <c r="AA168" s="34">
        <v>1.0562450488513335</v>
      </c>
      <c r="AB168" s="35">
        <v>1.5113626995685747</v>
      </c>
    </row>
    <row r="169" spans="1:28" s="4" customFormat="1" ht="12.6" customHeight="1" x14ac:dyDescent="0.25">
      <c r="A169" s="33">
        <v>2017</v>
      </c>
      <c r="B169" s="51">
        <v>1.482026949183745</v>
      </c>
      <c r="C169" s="35">
        <v>2.0921134781705804</v>
      </c>
      <c r="D169" s="35">
        <v>1.0531299685132649</v>
      </c>
      <c r="E169" s="35">
        <v>0.97918427752313475</v>
      </c>
      <c r="F169" s="35">
        <v>0.49799419006778262</v>
      </c>
      <c r="G169" s="35">
        <v>0.55818250643193057</v>
      </c>
      <c r="H169" s="35">
        <v>1.0166408047514581</v>
      </c>
      <c r="I169" s="35">
        <v>1.7388852335745841</v>
      </c>
      <c r="J169" s="35">
        <v>0.67252845791715443</v>
      </c>
      <c r="K169" s="35">
        <v>1.5974440894568691</v>
      </c>
      <c r="L169" s="35">
        <v>1.27899782987085</v>
      </c>
      <c r="M169" s="35">
        <v>2.4792069506867924</v>
      </c>
      <c r="N169" s="35">
        <v>3.2475268037499352</v>
      </c>
      <c r="O169" s="35">
        <v>0.61619471753073973</v>
      </c>
      <c r="P169" s="35">
        <v>1.4361945796035607</v>
      </c>
      <c r="Q169" s="35">
        <v>1.1646104014266478</v>
      </c>
      <c r="R169" s="35" t="s">
        <v>49</v>
      </c>
      <c r="S169" s="35">
        <v>0.90338910202327316</v>
      </c>
      <c r="T169" s="35">
        <v>0.7137433561123766</v>
      </c>
      <c r="U169" s="35">
        <v>1.064115201774932</v>
      </c>
      <c r="V169" s="34">
        <v>1.2855132263796181</v>
      </c>
      <c r="W169" s="34">
        <v>0.4063492063492064</v>
      </c>
      <c r="X169" s="34">
        <v>2.6069605592096043</v>
      </c>
      <c r="Y169" s="34">
        <v>1.2884166332523528</v>
      </c>
      <c r="Z169" s="34">
        <v>3.2032794413301451</v>
      </c>
      <c r="AA169" s="34">
        <v>0.95398795564670991</v>
      </c>
      <c r="AB169" s="35">
        <v>1.0803862038784497</v>
      </c>
    </row>
    <row r="170" spans="1:28" s="4" customFormat="1" ht="12.6" customHeight="1" x14ac:dyDescent="0.25">
      <c r="A170" s="33">
        <v>2018</v>
      </c>
      <c r="B170" s="51">
        <v>1.5585569763782496</v>
      </c>
      <c r="C170" s="35">
        <v>2.1398002853067046</v>
      </c>
      <c r="D170" s="35">
        <v>1.1638282189548823</v>
      </c>
      <c r="E170" s="35">
        <v>0.83885600704540642</v>
      </c>
      <c r="F170" s="35">
        <v>0.41323452436706248</v>
      </c>
      <c r="G170" s="35">
        <v>0.60393767363208117</v>
      </c>
      <c r="H170" s="35">
        <v>1.3040585495675316</v>
      </c>
      <c r="I170" s="35">
        <v>1.7221717982731737</v>
      </c>
      <c r="J170" s="35">
        <v>0.84264789709782151</v>
      </c>
      <c r="K170" s="35">
        <v>1.4192200668149673</v>
      </c>
      <c r="L170" s="35">
        <v>1.3264788017263265</v>
      </c>
      <c r="M170" s="35">
        <v>2.1699725898199183</v>
      </c>
      <c r="N170" s="35">
        <v>3.7853002454772366</v>
      </c>
      <c r="O170" s="35">
        <v>0.72468060050936689</v>
      </c>
      <c r="P170" s="35">
        <v>1.3152880726727392</v>
      </c>
      <c r="Q170" s="35">
        <v>1.4136068723041793</v>
      </c>
      <c r="R170" s="35">
        <v>0.68301769636758769</v>
      </c>
      <c r="S170" s="35">
        <v>0.94910498805197685</v>
      </c>
      <c r="T170" s="35">
        <v>0.64177716688227682</v>
      </c>
      <c r="U170" s="35">
        <v>1.318950562454172</v>
      </c>
      <c r="V170" s="34">
        <v>1.4791764821896194</v>
      </c>
      <c r="W170" s="34">
        <v>0.44386769915382418</v>
      </c>
      <c r="X170" s="34">
        <v>2.8646033621264637</v>
      </c>
      <c r="Y170" s="34">
        <v>1.3676445178540575</v>
      </c>
      <c r="Z170" s="34">
        <v>2.7308893933604548</v>
      </c>
      <c r="AA170" s="34">
        <v>1.0600728118582774</v>
      </c>
      <c r="AB170" s="35">
        <v>0.95510983763132762</v>
      </c>
    </row>
    <row r="171" spans="1:28" s="4" customFormat="1" ht="12.75" customHeight="1" x14ac:dyDescent="0.25">
      <c r="A171" s="33">
        <v>2019</v>
      </c>
      <c r="B171" s="51">
        <v>1.6203354498148348</v>
      </c>
      <c r="C171" s="35">
        <v>2.2025446952204124</v>
      </c>
      <c r="D171" s="35">
        <v>1.2194049651619288</v>
      </c>
      <c r="E171" s="35">
        <v>0.82528195098606538</v>
      </c>
      <c r="F171" s="35">
        <v>0.60384815963549532</v>
      </c>
      <c r="G171" s="35">
        <v>0.5277542173216474</v>
      </c>
      <c r="H171" s="35">
        <v>1.2948917840437622</v>
      </c>
      <c r="I171" s="35">
        <v>1.9896814196145571</v>
      </c>
      <c r="J171" s="35">
        <v>0.6682672078806029</v>
      </c>
      <c r="K171" s="35">
        <v>1.4191442560136238</v>
      </c>
      <c r="L171" s="35">
        <v>1.1670222110678881</v>
      </c>
      <c r="M171" s="35">
        <v>2.620848188466804</v>
      </c>
      <c r="N171" s="35">
        <v>3.6659375866424324</v>
      </c>
      <c r="O171" s="35">
        <v>0.9197173517693279</v>
      </c>
      <c r="P171" s="35">
        <v>1.6343257186764402</v>
      </c>
      <c r="Q171" s="35">
        <v>1.2130209653474309</v>
      </c>
      <c r="R171" s="35">
        <v>0.68132548776711055</v>
      </c>
      <c r="S171" s="35">
        <v>0.90211287441131227</v>
      </c>
      <c r="T171" s="35">
        <v>0.64522958579285106</v>
      </c>
      <c r="U171" s="35">
        <v>1.3019623802172493</v>
      </c>
      <c r="V171" s="34">
        <v>1.2659509823779622</v>
      </c>
      <c r="W171" s="34">
        <v>0.53772113781792763</v>
      </c>
      <c r="X171" s="34">
        <v>3.2259477316381884</v>
      </c>
      <c r="Y171" s="34">
        <v>1.4187902487243971</v>
      </c>
      <c r="Z171" s="34">
        <v>2.6463104325699747</v>
      </c>
      <c r="AA171" s="34">
        <v>1.0771202050132138</v>
      </c>
      <c r="AB171" s="35">
        <v>1.1849793650145057</v>
      </c>
    </row>
    <row r="172" spans="1:28" s="4" customFormat="1" ht="12.75" customHeight="1" x14ac:dyDescent="0.25">
      <c r="A172" s="33">
        <v>2020</v>
      </c>
      <c r="B172" s="51">
        <v>1.6419876614463365</v>
      </c>
      <c r="C172" s="35">
        <v>2.1191794838479154</v>
      </c>
      <c r="D172" s="35">
        <v>1.2218282013341979</v>
      </c>
      <c r="E172" s="35">
        <v>0.85205267234701787</v>
      </c>
      <c r="F172" s="35">
        <v>0.40868593847914347</v>
      </c>
      <c r="G172" s="35">
        <v>0.60443668993020938</v>
      </c>
      <c r="H172" s="35">
        <v>0.94911679409438443</v>
      </c>
      <c r="I172" s="35">
        <v>1.9959616589690625</v>
      </c>
      <c r="J172" s="35">
        <v>1.3550135501355014</v>
      </c>
      <c r="K172" s="35">
        <v>1.5120414910452673</v>
      </c>
      <c r="L172" s="35">
        <v>1.2894966612911745</v>
      </c>
      <c r="M172" s="35">
        <v>2.6376309278575243</v>
      </c>
      <c r="N172" s="35">
        <v>4.0593533628806604</v>
      </c>
      <c r="O172" s="35">
        <v>0.82565257645059209</v>
      </c>
      <c r="P172" s="35">
        <v>1.4329431194443094</v>
      </c>
      <c r="Q172" s="35">
        <v>1.4067995310668229</v>
      </c>
      <c r="R172" s="35">
        <v>1.3640873015873016</v>
      </c>
      <c r="S172" s="35">
        <v>1.2315608516370558</v>
      </c>
      <c r="T172" s="35">
        <v>0.75368930916837917</v>
      </c>
      <c r="U172" s="35">
        <v>1.4974228870954807</v>
      </c>
      <c r="V172" s="34">
        <v>1.1554407666689321</v>
      </c>
      <c r="W172" s="34">
        <v>0.37554304377636988</v>
      </c>
      <c r="X172" s="34">
        <v>3.0766440855647388</v>
      </c>
      <c r="Y172" s="34">
        <v>1.311048404601693</v>
      </c>
      <c r="Z172" s="34">
        <v>2.8782521983501042</v>
      </c>
      <c r="AA172" s="34">
        <v>1.1564523295670941</v>
      </c>
      <c r="AB172" s="35">
        <v>1.2230919765166341</v>
      </c>
    </row>
    <row r="173" spans="1:28" s="4" customFormat="1" ht="12.75" customHeight="1" x14ac:dyDescent="0.25">
      <c r="A173" s="33">
        <v>2021</v>
      </c>
      <c r="B173" s="51">
        <v>1.5600382916392743</v>
      </c>
      <c r="C173" s="35">
        <v>2.0683355402874812</v>
      </c>
      <c r="D173" s="35">
        <v>1.2664404777768936</v>
      </c>
      <c r="E173" s="35">
        <v>0.76858966198867773</v>
      </c>
      <c r="F173" s="35">
        <v>0.73331703739916887</v>
      </c>
      <c r="G173" s="35">
        <v>0.43784727147147517</v>
      </c>
      <c r="H173" s="35">
        <v>0.97092474021202901</v>
      </c>
      <c r="I173" s="35">
        <v>1.6084558823529411</v>
      </c>
      <c r="J173" s="35">
        <v>0.68541773763188185</v>
      </c>
      <c r="K173" s="35">
        <v>1.6538037486218302</v>
      </c>
      <c r="L173" s="35">
        <v>1.1734096766365532</v>
      </c>
      <c r="M173" s="35">
        <v>2.1984992539518924</v>
      </c>
      <c r="N173" s="35">
        <v>3.771570894858566</v>
      </c>
      <c r="O173" s="35">
        <v>0.68392165488419732</v>
      </c>
      <c r="P173" s="35">
        <v>1.7688040718591695</v>
      </c>
      <c r="Q173" s="35">
        <v>1.0667341662297276</v>
      </c>
      <c r="R173" s="35">
        <v>0.98201681703799182</v>
      </c>
      <c r="S173" s="35">
        <v>1.1195248239080746</v>
      </c>
      <c r="T173" s="35">
        <v>0.60970734047657127</v>
      </c>
      <c r="U173" s="35">
        <v>1.3744971703223874</v>
      </c>
      <c r="V173" s="34">
        <v>1.1629181114775422</v>
      </c>
      <c r="W173" s="34">
        <v>0.50429361854888799</v>
      </c>
      <c r="X173" s="34">
        <v>2.9616010565048443</v>
      </c>
      <c r="Y173" s="34">
        <v>1.1850687081603315</v>
      </c>
      <c r="Z173" s="34">
        <v>2.2570411725243611</v>
      </c>
      <c r="AA173" s="34">
        <v>1.1474435313611524</v>
      </c>
      <c r="AB173" s="35">
        <v>1.4787882076815586</v>
      </c>
    </row>
    <row r="174" spans="1:28" s="4" customFormat="1" ht="12.6" customHeight="1" x14ac:dyDescent="0.25">
      <c r="A174" s="33">
        <v>2022</v>
      </c>
      <c r="B174" s="51">
        <v>1.6141820991027249</v>
      </c>
      <c r="C174" s="35">
        <v>2.1161119781780346</v>
      </c>
      <c r="D174" s="35">
        <v>1.0817034585868923</v>
      </c>
      <c r="E174" s="35">
        <v>0.87313180721630357</v>
      </c>
      <c r="F174" s="35">
        <v>0.70181121278376113</v>
      </c>
      <c r="G174" s="35">
        <v>0.56204143222818881</v>
      </c>
      <c r="H174" s="35">
        <v>0.75452061922726676</v>
      </c>
      <c r="I174" s="35">
        <v>1.3669294208775686</v>
      </c>
      <c r="J174" s="35">
        <v>0.8739985433357611</v>
      </c>
      <c r="K174" s="35">
        <v>1.5641011811660643</v>
      </c>
      <c r="L174" s="35">
        <v>1.288425392590796</v>
      </c>
      <c r="M174" s="35">
        <v>2.4300165926243107</v>
      </c>
      <c r="N174" s="35">
        <v>4.4583647901405863</v>
      </c>
      <c r="O174" s="35">
        <v>0.82986985045267181</v>
      </c>
      <c r="P174" s="35">
        <v>2.9763676409310076</v>
      </c>
      <c r="Q174" s="35">
        <v>1.2593325537465143</v>
      </c>
      <c r="R174" s="35">
        <v>1.2224938875305624</v>
      </c>
      <c r="S174" s="35">
        <v>1.3635181850571503</v>
      </c>
      <c r="T174" s="35">
        <v>0.80446527888129671</v>
      </c>
      <c r="U174" s="35">
        <v>1.4735039525747917</v>
      </c>
      <c r="V174" s="34">
        <v>1.4407407925473137</v>
      </c>
      <c r="W174" s="34">
        <v>0.38332561949679289</v>
      </c>
      <c r="X174" s="34">
        <v>2.7801810033925984</v>
      </c>
      <c r="Y174" s="34">
        <v>1.2796955909956995</v>
      </c>
      <c r="Z174" s="34">
        <v>2.4976442673387602</v>
      </c>
      <c r="AA174" s="34">
        <v>1.0972660605204063</v>
      </c>
      <c r="AB174" s="35">
        <v>1.2737472560231984</v>
      </c>
    </row>
    <row r="175" spans="1:28" s="4" customFormat="1" ht="12.6" customHeight="1" x14ac:dyDescent="0.25">
      <c r="A175" s="33">
        <v>2023</v>
      </c>
      <c r="B175" s="51">
        <v>1.6282896322735763</v>
      </c>
      <c r="C175" s="35">
        <v>2.0981450878404422</v>
      </c>
      <c r="D175" s="35">
        <v>1.1346376435297598</v>
      </c>
      <c r="E175" s="35">
        <v>0.99564317843196792</v>
      </c>
      <c r="F175" s="35">
        <v>0.69673339228769726</v>
      </c>
      <c r="G175" s="35">
        <v>0.60029105020616058</v>
      </c>
      <c r="H175" s="35">
        <v>0.74935400516795869</v>
      </c>
      <c r="I175" s="35">
        <v>1.6659162539396668</v>
      </c>
      <c r="J175" s="35">
        <v>0.94041619444913316</v>
      </c>
      <c r="K175" s="35">
        <v>1.7840261047238573</v>
      </c>
      <c r="L175" s="35">
        <v>1.2288281285037299</v>
      </c>
      <c r="M175" s="35">
        <v>2.3051754907792978</v>
      </c>
      <c r="N175" s="35">
        <v>4.2025347331619116</v>
      </c>
      <c r="O175" s="35">
        <v>0.90687698060913602</v>
      </c>
      <c r="P175" s="35">
        <v>2.6521463609266083</v>
      </c>
      <c r="Q175" s="35">
        <v>1.2374683907530624</v>
      </c>
      <c r="R175" s="35">
        <v>1.2183235867446394</v>
      </c>
      <c r="S175" s="35">
        <v>1.1445584989172324</v>
      </c>
      <c r="T175" s="35">
        <v>0.66160424216690206</v>
      </c>
      <c r="U175" s="35">
        <v>1.4749055160622695</v>
      </c>
      <c r="V175" s="34">
        <v>1.2049024684964613</v>
      </c>
      <c r="W175" s="34">
        <v>0.4095779087799381</v>
      </c>
      <c r="X175" s="34">
        <v>2.9057200417614468</v>
      </c>
      <c r="Y175" s="34">
        <v>1.3910580437861408</v>
      </c>
      <c r="Z175" s="34">
        <v>2.820395195133969</v>
      </c>
      <c r="AA175" s="34">
        <v>1.3051579999766589</v>
      </c>
      <c r="AB175" s="35">
        <v>1.259053679009003</v>
      </c>
    </row>
    <row r="176" spans="1:28" s="4" customFormat="1" ht="12.6" customHeight="1" x14ac:dyDescent="0.25">
      <c r="A176" s="33"/>
      <c r="B176" s="51"/>
      <c r="C176" s="35"/>
      <c r="D176" s="35"/>
      <c r="E176" s="35"/>
      <c r="F176" s="35"/>
      <c r="G176" s="35"/>
      <c r="H176" s="35"/>
      <c r="I176" s="35"/>
      <c r="J176" s="35"/>
      <c r="K176" s="35"/>
      <c r="L176" s="35"/>
      <c r="M176" s="35"/>
      <c r="N176" s="35"/>
      <c r="O176" s="35"/>
      <c r="P176" s="35"/>
      <c r="Q176" s="35"/>
      <c r="R176" s="35"/>
      <c r="S176" s="35"/>
      <c r="T176" s="35"/>
      <c r="U176" s="35"/>
      <c r="V176" s="35"/>
      <c r="W176" s="35"/>
      <c r="X176" s="35"/>
      <c r="Y176" s="35"/>
      <c r="Z176" s="35"/>
      <c r="AA176" s="35"/>
      <c r="AB176" s="35"/>
    </row>
    <row r="177" spans="1:28" s="7" customFormat="1" ht="12.6" customHeight="1" x14ac:dyDescent="0.25">
      <c r="A177" s="36" t="s">
        <v>73</v>
      </c>
      <c r="B177" s="51">
        <f>IF(OR(B174="x",B175="x"),"…",B175-B174)</f>
        <v>1.4107533170851339E-2</v>
      </c>
      <c r="C177" s="51">
        <f t="shared" ref="C177:AB177" si="8">IF(OR(C174="x",C175="x"),"…",C175-C174)</f>
        <v>-1.7966890337592467E-2</v>
      </c>
      <c r="D177" s="51">
        <f t="shared" si="8"/>
        <v>5.2934184942867502E-2</v>
      </c>
      <c r="E177" s="51">
        <f t="shared" si="8"/>
        <v>0.12251137121566436</v>
      </c>
      <c r="F177" s="51">
        <f t="shared" si="8"/>
        <v>-5.0778204960638673E-3</v>
      </c>
      <c r="G177" s="51">
        <f t="shared" si="8"/>
        <v>3.8249617977971773E-2</v>
      </c>
      <c r="H177" s="51">
        <f t="shared" si="8"/>
        <v>-5.1666140593080723E-3</v>
      </c>
      <c r="I177" s="51">
        <f t="shared" si="8"/>
        <v>0.29898683306209817</v>
      </c>
      <c r="J177" s="51">
        <f t="shared" si="8"/>
        <v>6.6417651113372056E-2</v>
      </c>
      <c r="K177" s="51">
        <f t="shared" si="8"/>
        <v>0.21992492355779292</v>
      </c>
      <c r="L177" s="51">
        <f t="shared" si="8"/>
        <v>-5.9597264087066115E-2</v>
      </c>
      <c r="M177" s="51">
        <f t="shared" si="8"/>
        <v>-0.12484110184501285</v>
      </c>
      <c r="N177" s="51">
        <f t="shared" si="8"/>
        <v>-0.25583005697867467</v>
      </c>
      <c r="O177" s="51">
        <f t="shared" si="8"/>
        <v>7.700713015646421E-2</v>
      </c>
      <c r="P177" s="51">
        <f t="shared" si="8"/>
        <v>-0.32422128000439931</v>
      </c>
      <c r="Q177" s="51">
        <f t="shared" si="8"/>
        <v>-2.1864162993451952E-2</v>
      </c>
      <c r="R177" s="51">
        <f t="shared" si="8"/>
        <v>-4.1703007859230645E-3</v>
      </c>
      <c r="S177" s="51">
        <f t="shared" si="8"/>
        <v>-0.2189596861399179</v>
      </c>
      <c r="T177" s="51">
        <f t="shared" si="8"/>
        <v>-0.14286103671439465</v>
      </c>
      <c r="U177" s="51">
        <f t="shared" si="8"/>
        <v>1.4015634874777749E-3</v>
      </c>
      <c r="V177" s="51">
        <f t="shared" si="8"/>
        <v>-0.23583832405085237</v>
      </c>
      <c r="W177" s="51">
        <f t="shared" si="8"/>
        <v>2.6252289283145214E-2</v>
      </c>
      <c r="X177" s="51">
        <f t="shared" si="8"/>
        <v>0.12553903836884839</v>
      </c>
      <c r="Y177" s="51">
        <f t="shared" si="8"/>
        <v>0.11136245279044132</v>
      </c>
      <c r="Z177" s="51">
        <f t="shared" si="8"/>
        <v>0.32275092779520875</v>
      </c>
      <c r="AA177" s="51">
        <f t="shared" si="8"/>
        <v>0.20789193945625262</v>
      </c>
      <c r="AB177" s="51">
        <f t="shared" si="8"/>
        <v>-1.469357701419538E-2</v>
      </c>
    </row>
    <row r="178" spans="1:28" s="4" customFormat="1" ht="12.6" customHeight="1" x14ac:dyDescent="0.25">
      <c r="A178" s="33"/>
      <c r="B178" s="35"/>
      <c r="C178" s="35"/>
      <c r="D178" s="35"/>
      <c r="E178" s="35"/>
      <c r="F178" s="35"/>
      <c r="G178" s="35"/>
      <c r="H178" s="35"/>
      <c r="I178" s="35"/>
      <c r="J178" s="35"/>
      <c r="K178" s="35"/>
      <c r="L178" s="35"/>
      <c r="M178" s="35"/>
      <c r="N178" s="35"/>
      <c r="O178" s="35"/>
      <c r="P178" s="35"/>
      <c r="Q178" s="35"/>
      <c r="R178" s="35"/>
      <c r="S178" s="35"/>
      <c r="T178" s="35"/>
      <c r="U178" s="35"/>
      <c r="V178" s="35"/>
      <c r="W178" s="35"/>
      <c r="X178" s="35"/>
      <c r="Y178" s="35"/>
      <c r="Z178" s="35"/>
      <c r="AA178" s="35"/>
      <c r="AB178" s="35"/>
    </row>
    <row r="179" spans="1:28" s="3" customFormat="1" ht="12.6" customHeight="1" x14ac:dyDescent="0.25">
      <c r="A179" s="47" t="s">
        <v>65</v>
      </c>
      <c r="B179" s="52"/>
      <c r="C179" s="52"/>
      <c r="D179" s="52"/>
      <c r="E179" s="52"/>
      <c r="F179" s="52"/>
      <c r="G179" s="52"/>
      <c r="H179" s="52"/>
      <c r="I179" s="52"/>
      <c r="J179" s="52"/>
      <c r="K179" s="52"/>
      <c r="L179" s="52"/>
      <c r="M179" s="52"/>
      <c r="N179" s="52"/>
      <c r="O179" s="52"/>
      <c r="P179" s="52"/>
      <c r="Q179" s="52"/>
      <c r="R179" s="52"/>
      <c r="S179" s="52"/>
      <c r="T179" s="52"/>
      <c r="U179" s="52"/>
      <c r="V179" s="52"/>
      <c r="W179" s="52"/>
      <c r="X179" s="52"/>
      <c r="Y179" s="52"/>
      <c r="Z179" s="52"/>
      <c r="AA179" s="52"/>
      <c r="AB179" s="52"/>
    </row>
    <row r="180" spans="1:28" s="4" customFormat="1" ht="12.6" customHeight="1" x14ac:dyDescent="0.25">
      <c r="A180" s="33">
        <v>2009</v>
      </c>
      <c r="B180" s="51">
        <v>1.5172966100638599</v>
      </c>
      <c r="C180" s="35">
        <v>1.5487042732682688</v>
      </c>
      <c r="D180" s="35">
        <v>1.0657725045137993</v>
      </c>
      <c r="E180" s="35">
        <v>1.1579912242163897</v>
      </c>
      <c r="F180" s="35">
        <v>0.51191627324953071</v>
      </c>
      <c r="G180" s="35">
        <v>0.69580222517551615</v>
      </c>
      <c r="H180" s="35">
        <v>0.98753957419617178</v>
      </c>
      <c r="I180" s="35">
        <v>0.56459729484252641</v>
      </c>
      <c r="J180" s="35">
        <v>1.0946051602814699</v>
      </c>
      <c r="K180" s="35">
        <v>1.5944339759385417</v>
      </c>
      <c r="L180" s="35">
        <v>2.114778879018266</v>
      </c>
      <c r="M180" s="35">
        <v>1.5446928483500775</v>
      </c>
      <c r="N180" s="35">
        <v>2.9999142881631955</v>
      </c>
      <c r="O180" s="35">
        <v>1.2204384729401874</v>
      </c>
      <c r="P180" s="35">
        <v>1.7529182104298633</v>
      </c>
      <c r="Q180" s="35">
        <v>1.4136540128925246</v>
      </c>
      <c r="R180" s="35" t="s">
        <v>49</v>
      </c>
      <c r="S180" s="35">
        <v>1.0060447583794614</v>
      </c>
      <c r="T180" s="35">
        <v>0.84007581684247001</v>
      </c>
      <c r="U180" s="35">
        <v>1.2473970305865809</v>
      </c>
      <c r="V180" s="34">
        <v>0.98010429633060536</v>
      </c>
      <c r="W180" s="34">
        <v>2.3862762069628776</v>
      </c>
      <c r="X180" s="34">
        <v>1.6868992873177429</v>
      </c>
      <c r="Y180" s="34">
        <v>1.2201516285726535</v>
      </c>
      <c r="Z180" s="34">
        <v>3.7209520020593949</v>
      </c>
      <c r="AA180" s="34">
        <v>2.3335261126279403</v>
      </c>
      <c r="AB180" s="35">
        <v>1.3319584085245337</v>
      </c>
    </row>
    <row r="181" spans="1:28" s="4" customFormat="1" ht="12.6" customHeight="1" x14ac:dyDescent="0.25">
      <c r="A181" s="33">
        <v>2010</v>
      </c>
      <c r="B181" s="51">
        <v>1.4052495014645883</v>
      </c>
      <c r="C181" s="35">
        <v>1.2587906285590806</v>
      </c>
      <c r="D181" s="35">
        <v>1.0336835060245169</v>
      </c>
      <c r="E181" s="35">
        <v>0.89016634313231302</v>
      </c>
      <c r="F181" s="35">
        <v>0.62261214093674822</v>
      </c>
      <c r="G181" s="35">
        <v>0.64277124255283857</v>
      </c>
      <c r="H181" s="35">
        <v>0.65654258963233625</v>
      </c>
      <c r="I181" s="35">
        <v>0.71088885620434372</v>
      </c>
      <c r="J181" s="35">
        <v>1.5333038800384626</v>
      </c>
      <c r="K181" s="35">
        <v>1.3617098025069889</v>
      </c>
      <c r="L181" s="35">
        <v>2.1119440133524638</v>
      </c>
      <c r="M181" s="35">
        <v>1.6656907275230664</v>
      </c>
      <c r="N181" s="35">
        <v>2.9484081789055763</v>
      </c>
      <c r="O181" s="35">
        <v>1.0043436028077635</v>
      </c>
      <c r="P181" s="35">
        <v>1.3481898568539594</v>
      </c>
      <c r="Q181" s="35">
        <v>1.2442735139415191</v>
      </c>
      <c r="R181" s="35" t="s">
        <v>49</v>
      </c>
      <c r="S181" s="35">
        <v>1.124977879648434</v>
      </c>
      <c r="T181" s="35">
        <v>0.854785495749527</v>
      </c>
      <c r="U181" s="35">
        <v>1.0649290047330178</v>
      </c>
      <c r="V181" s="34">
        <v>0.66583607360960761</v>
      </c>
      <c r="W181" s="34">
        <v>2.1416656737757656</v>
      </c>
      <c r="X181" s="34">
        <v>1.749044226443496</v>
      </c>
      <c r="Y181" s="34">
        <v>1.2882573391630232</v>
      </c>
      <c r="Z181" s="34">
        <v>3.5596311033691239</v>
      </c>
      <c r="AA181" s="34">
        <v>2.192846994873062</v>
      </c>
      <c r="AB181" s="35">
        <v>1.0836398893546639</v>
      </c>
    </row>
    <row r="182" spans="1:28" s="4" customFormat="1" ht="12.6" customHeight="1" x14ac:dyDescent="0.25">
      <c r="A182" s="33">
        <v>2011</v>
      </c>
      <c r="B182" s="51">
        <v>1.3359365926933391</v>
      </c>
      <c r="C182" s="35">
        <v>1.1572624225457151</v>
      </c>
      <c r="D182" s="35">
        <v>1.0165817133688662</v>
      </c>
      <c r="E182" s="35">
        <v>0.84478694949815947</v>
      </c>
      <c r="F182" s="35">
        <v>0.53638981423973797</v>
      </c>
      <c r="G182" s="35">
        <v>0.7360457984052341</v>
      </c>
      <c r="H182" s="35">
        <v>0.75874666291976955</v>
      </c>
      <c r="I182" s="35">
        <v>0.82878315132605307</v>
      </c>
      <c r="J182" s="35">
        <v>0.90654786572731039</v>
      </c>
      <c r="K182" s="35">
        <v>1.0874850802351796</v>
      </c>
      <c r="L182" s="35">
        <v>1.6442821703088595</v>
      </c>
      <c r="M182" s="35">
        <v>1.7314050234248914</v>
      </c>
      <c r="N182" s="35">
        <v>3.0656934306569341</v>
      </c>
      <c r="O182" s="35">
        <v>0.86369003367297847</v>
      </c>
      <c r="P182" s="35">
        <v>1.6501650165016502</v>
      </c>
      <c r="Q182" s="35">
        <v>1.3391930890091857</v>
      </c>
      <c r="R182" s="35" t="s">
        <v>49</v>
      </c>
      <c r="S182" s="35">
        <v>0.95008007817801787</v>
      </c>
      <c r="T182" s="35">
        <v>0.74239049740163321</v>
      </c>
      <c r="U182" s="35">
        <v>0.94690465209839958</v>
      </c>
      <c r="V182" s="34">
        <v>0.67620872309252789</v>
      </c>
      <c r="W182" s="34">
        <v>1.9685216312662359</v>
      </c>
      <c r="X182" s="34">
        <v>1.9599568753408545</v>
      </c>
      <c r="Y182" s="34">
        <v>1.2440674930600861</v>
      </c>
      <c r="Z182" s="34">
        <v>3.5854374291774413</v>
      </c>
      <c r="AA182" s="34">
        <v>1.8636050817648537</v>
      </c>
      <c r="AB182" s="35">
        <v>1.3565227324651588</v>
      </c>
    </row>
    <row r="183" spans="1:28" s="4" customFormat="1" ht="12.6" customHeight="1" x14ac:dyDescent="0.25">
      <c r="A183" s="33">
        <v>2012</v>
      </c>
      <c r="B183" s="51">
        <v>1.4077279462031196</v>
      </c>
      <c r="C183" s="35">
        <v>1.3157176550349183</v>
      </c>
      <c r="D183" s="35">
        <v>1.0558375634517767</v>
      </c>
      <c r="E183" s="35">
        <v>0.72781347030887567</v>
      </c>
      <c r="F183" s="35">
        <v>0.36741846136453571</v>
      </c>
      <c r="G183" s="35">
        <v>0.65583080917351799</v>
      </c>
      <c r="H183" s="35">
        <v>1.1146718684687196</v>
      </c>
      <c r="I183" s="35">
        <v>0.99247173876207306</v>
      </c>
      <c r="J183" s="35">
        <v>1.1984598515949716</v>
      </c>
      <c r="K183" s="35">
        <v>0.96434528773978312</v>
      </c>
      <c r="L183" s="35">
        <v>2.3497263920987375</v>
      </c>
      <c r="M183" s="35">
        <v>1.5020039690260321</v>
      </c>
      <c r="N183" s="35">
        <v>2.8240852594561221</v>
      </c>
      <c r="O183" s="35">
        <v>0.65005810575246947</v>
      </c>
      <c r="P183" s="35">
        <v>1.2704338920649736</v>
      </c>
      <c r="Q183" s="35">
        <v>1.1066719186689926</v>
      </c>
      <c r="R183" s="35">
        <v>0.82576383154417832</v>
      </c>
      <c r="S183" s="35">
        <v>1.0472807954366705</v>
      </c>
      <c r="T183" s="35">
        <v>0.78081370095352365</v>
      </c>
      <c r="U183" s="35">
        <v>0.8652785550009866</v>
      </c>
      <c r="V183" s="34">
        <v>0.63498866942093002</v>
      </c>
      <c r="W183" s="34">
        <v>1.846009562448248</v>
      </c>
      <c r="X183" s="34">
        <v>2.4478472168652128</v>
      </c>
      <c r="Y183" s="34">
        <v>1.5014730838869226</v>
      </c>
      <c r="Z183" s="34">
        <v>3.4587690477702777</v>
      </c>
      <c r="AA183" s="34">
        <v>1.7957414653424069</v>
      </c>
      <c r="AB183" s="35">
        <v>1.6302344702446769</v>
      </c>
    </row>
    <row r="184" spans="1:28" s="4" customFormat="1" ht="12.6" customHeight="1" x14ac:dyDescent="0.25">
      <c r="A184" s="33">
        <v>2013</v>
      </c>
      <c r="B184" s="51">
        <v>1.3890927546255407</v>
      </c>
      <c r="C184" s="35">
        <v>1.343201462470937</v>
      </c>
      <c r="D184" s="35">
        <v>0.95207678675595708</v>
      </c>
      <c r="E184" s="35">
        <v>0.8210690993105092</v>
      </c>
      <c r="F184" s="35">
        <v>0.39223377132771131</v>
      </c>
      <c r="G184" s="35">
        <v>0.71414269505439498</v>
      </c>
      <c r="H184" s="35">
        <v>0.66454381835802301</v>
      </c>
      <c r="I184" s="35">
        <v>0.86571758368603324</v>
      </c>
      <c r="J184" s="35">
        <v>0.78742157535116475</v>
      </c>
      <c r="K184" s="35">
        <v>1.1408964186146258</v>
      </c>
      <c r="L184" s="35">
        <v>2.1067439825696099</v>
      </c>
      <c r="M184" s="35">
        <v>1.8358318902511928</v>
      </c>
      <c r="N184" s="35">
        <v>3.0518874216353207</v>
      </c>
      <c r="O184" s="35">
        <v>0.80278588398659145</v>
      </c>
      <c r="P184" s="35">
        <v>1.0518889102687448</v>
      </c>
      <c r="Q184" s="35">
        <v>0.78595755829185221</v>
      </c>
      <c r="R184" s="35">
        <v>0.76350448558885287</v>
      </c>
      <c r="S184" s="35">
        <v>0.84178540631544363</v>
      </c>
      <c r="T184" s="35">
        <v>0.67553630363036299</v>
      </c>
      <c r="U184" s="35">
        <v>0.89584595275289325</v>
      </c>
      <c r="V184" s="34">
        <v>0.73766748759820933</v>
      </c>
      <c r="W184" s="34">
        <v>1.9317902427031015</v>
      </c>
      <c r="X184" s="34">
        <v>2.3803169035181848</v>
      </c>
      <c r="Y184" s="34">
        <v>1.4732758942225206</v>
      </c>
      <c r="Z184" s="34">
        <v>3.0133941359120962</v>
      </c>
      <c r="AA184" s="34">
        <v>1.7620346317541962</v>
      </c>
      <c r="AB184" s="35">
        <v>1.8606749175382706</v>
      </c>
    </row>
    <row r="185" spans="1:28" s="4" customFormat="1" ht="12.6" customHeight="1" x14ac:dyDescent="0.25">
      <c r="A185" s="33">
        <v>2014</v>
      </c>
      <c r="B185" s="51">
        <v>1.2688535880803442</v>
      </c>
      <c r="C185" s="35">
        <v>1.2142783987519099</v>
      </c>
      <c r="D185" s="35">
        <v>0.88191348258944979</v>
      </c>
      <c r="E185" s="35">
        <v>0.73780130088715479</v>
      </c>
      <c r="F185" s="35">
        <v>0.52976439425623867</v>
      </c>
      <c r="G185" s="35">
        <v>0.62088826653280138</v>
      </c>
      <c r="H185" s="35">
        <v>0.82176021037061386</v>
      </c>
      <c r="I185" s="35">
        <v>0.64457601222307115</v>
      </c>
      <c r="J185" s="35">
        <v>1.0607935746217765</v>
      </c>
      <c r="K185" s="35">
        <v>0.8720093465856178</v>
      </c>
      <c r="L185" s="35">
        <v>1.7838486113863965</v>
      </c>
      <c r="M185" s="35">
        <v>1.6065055826068995</v>
      </c>
      <c r="N185" s="35">
        <v>3.1003248210843215</v>
      </c>
      <c r="O185" s="35">
        <v>0.69978755167661921</v>
      </c>
      <c r="P185" s="35">
        <v>1.0154474950179608</v>
      </c>
      <c r="Q185" s="35">
        <v>0.91262967722709576</v>
      </c>
      <c r="R185" s="35">
        <v>0.69717327924958805</v>
      </c>
      <c r="S185" s="35">
        <v>0.70775006660578932</v>
      </c>
      <c r="T185" s="35">
        <v>0.65141901630599253</v>
      </c>
      <c r="U185" s="35">
        <v>0.74328762559675166</v>
      </c>
      <c r="V185" s="34">
        <v>0.85293417038704766</v>
      </c>
      <c r="W185" s="34">
        <v>1.6044370186328234</v>
      </c>
      <c r="X185" s="34">
        <v>2.0884125795831983</v>
      </c>
      <c r="Y185" s="34">
        <v>1.3669264948273911</v>
      </c>
      <c r="Z185" s="34">
        <v>2.9478123830795568</v>
      </c>
      <c r="AA185" s="34">
        <v>1.8469089305609108</v>
      </c>
      <c r="AB185" s="35">
        <v>1.5751763361119631</v>
      </c>
    </row>
    <row r="186" spans="1:28" s="4" customFormat="1" ht="12.6" customHeight="1" x14ac:dyDescent="0.25">
      <c r="A186" s="33">
        <v>2015</v>
      </c>
      <c r="B186" s="51">
        <v>1.2832518337111507</v>
      </c>
      <c r="C186" s="35">
        <v>1.1719122704400167</v>
      </c>
      <c r="D186" s="35">
        <v>0.82823939685150139</v>
      </c>
      <c r="E186" s="35">
        <v>0.59299956411997856</v>
      </c>
      <c r="F186" s="35">
        <v>0.3054876694067985</v>
      </c>
      <c r="G186" s="35">
        <v>0.56297828605843192</v>
      </c>
      <c r="H186" s="35">
        <v>0.5701254275940707</v>
      </c>
      <c r="I186" s="35">
        <v>0.9743346007604563</v>
      </c>
      <c r="J186" s="35">
        <v>1.4323767402120924</v>
      </c>
      <c r="K186" s="35">
        <v>0.81606142111267477</v>
      </c>
      <c r="L186" s="35">
        <v>1.9213973799126638</v>
      </c>
      <c r="M186" s="35">
        <v>1.6798182914389939</v>
      </c>
      <c r="N186" s="35">
        <v>3.2952041137580017</v>
      </c>
      <c r="O186" s="35">
        <v>0.73586656286326746</v>
      </c>
      <c r="P186" s="35">
        <v>0.90660689776748049</v>
      </c>
      <c r="Q186" s="35">
        <v>1.1282923941994674</v>
      </c>
      <c r="R186" s="35" t="s">
        <v>49</v>
      </c>
      <c r="S186" s="35">
        <v>0.78051889380102613</v>
      </c>
      <c r="T186" s="35">
        <v>0.78617154875795103</v>
      </c>
      <c r="U186" s="35">
        <v>0.72681964489668782</v>
      </c>
      <c r="V186" s="34">
        <v>0.90242783421111505</v>
      </c>
      <c r="W186" s="34">
        <v>1.5612379161041547</v>
      </c>
      <c r="X186" s="34">
        <v>2.1288443303924374</v>
      </c>
      <c r="Y186" s="34">
        <v>1.41968815087879</v>
      </c>
      <c r="Z186" s="34">
        <v>2.8591246679862627</v>
      </c>
      <c r="AA186" s="34">
        <v>2.0507556793782795</v>
      </c>
      <c r="AB186" s="35">
        <v>1.657229664410993</v>
      </c>
    </row>
    <row r="187" spans="1:28" s="4" customFormat="1" ht="12.6" customHeight="1" x14ac:dyDescent="0.25">
      <c r="A187" s="33">
        <v>2016</v>
      </c>
      <c r="B187" s="51">
        <v>1.2563758492425838</v>
      </c>
      <c r="C187" s="35">
        <v>1.1654200967796491</v>
      </c>
      <c r="D187" s="35">
        <v>0.99171051881497962</v>
      </c>
      <c r="E187" s="35">
        <v>0.63697142656521932</v>
      </c>
      <c r="F187" s="35">
        <v>0.44477802796541849</v>
      </c>
      <c r="G187" s="35">
        <v>0.66193792060638701</v>
      </c>
      <c r="H187" s="35">
        <v>0.80914877548818642</v>
      </c>
      <c r="I187" s="35">
        <v>0.8958038661008958</v>
      </c>
      <c r="J187" s="35">
        <v>1.1991605875886879</v>
      </c>
      <c r="K187" s="35">
        <v>0.80239736682660034</v>
      </c>
      <c r="L187" s="35">
        <v>1.3332899743097786</v>
      </c>
      <c r="M187" s="35">
        <v>1.7378705643012109</v>
      </c>
      <c r="N187" s="35">
        <v>2.8516763373423628</v>
      </c>
      <c r="O187" s="35">
        <v>0.64258502776885296</v>
      </c>
      <c r="P187" s="35">
        <v>1.1774136980810661</v>
      </c>
      <c r="Q187" s="35">
        <v>0.93504207689346019</v>
      </c>
      <c r="R187" s="35" t="s">
        <v>49</v>
      </c>
      <c r="S187" s="35">
        <v>0.67526274132628017</v>
      </c>
      <c r="T187" s="35">
        <v>0.89517318549412539</v>
      </c>
      <c r="U187" s="35">
        <v>0.68994530921329411</v>
      </c>
      <c r="V187" s="34">
        <v>0.82264825430301125</v>
      </c>
      <c r="W187" s="34">
        <v>1.6650281577287425</v>
      </c>
      <c r="X187" s="34">
        <v>1.989896652086159</v>
      </c>
      <c r="Y187" s="34">
        <v>1.4060340307897621</v>
      </c>
      <c r="Z187" s="34">
        <v>2.6051755405458517</v>
      </c>
      <c r="AA187" s="34">
        <v>2.1351828624240823</v>
      </c>
      <c r="AB187" s="35">
        <v>1.483883377758237</v>
      </c>
    </row>
    <row r="188" spans="1:28" s="4" customFormat="1" ht="12.6" customHeight="1" x14ac:dyDescent="0.25">
      <c r="A188" s="33">
        <v>2017</v>
      </c>
      <c r="B188" s="51">
        <v>1.1662143463724308</v>
      </c>
      <c r="C188" s="35">
        <v>1.1357763501793383</v>
      </c>
      <c r="D188" s="35">
        <v>0.85536365620226329</v>
      </c>
      <c r="E188" s="35">
        <v>0.71145794341554347</v>
      </c>
      <c r="F188" s="35">
        <v>0.80232397288698298</v>
      </c>
      <c r="G188" s="35">
        <v>0.66083676048837758</v>
      </c>
      <c r="H188" s="35">
        <v>0.93637968858686926</v>
      </c>
      <c r="I188" s="35">
        <v>1.6213929880627878</v>
      </c>
      <c r="J188" s="35">
        <v>0.89670461055620598</v>
      </c>
      <c r="K188" s="35">
        <v>1.032691128537774</v>
      </c>
      <c r="L188" s="35">
        <v>1.3559300301638335</v>
      </c>
      <c r="M188" s="35">
        <v>1.5550714256553382</v>
      </c>
      <c r="N188" s="35">
        <v>2.9730149686642151</v>
      </c>
      <c r="O188" s="35">
        <v>0.53216816514018428</v>
      </c>
      <c r="P188" s="35">
        <v>1.250479763275514</v>
      </c>
      <c r="Q188" s="35">
        <v>0.76427557593623763</v>
      </c>
      <c r="R188" s="35" t="s">
        <v>49</v>
      </c>
      <c r="S188" s="35">
        <v>0.67057737308776011</v>
      </c>
      <c r="T188" s="35">
        <v>0.78967350037965067</v>
      </c>
      <c r="U188" s="35">
        <v>0.67976764306019033</v>
      </c>
      <c r="V188" s="34">
        <v>0.78682275062890406</v>
      </c>
      <c r="W188" s="34">
        <v>1.5887125220458553</v>
      </c>
      <c r="X188" s="34">
        <v>2.0718073652369582</v>
      </c>
      <c r="Y188" s="34">
        <v>1.3945562186003726</v>
      </c>
      <c r="Z188" s="37" t="s">
        <v>55</v>
      </c>
      <c r="AA188" s="34">
        <v>1.6873534290453585</v>
      </c>
      <c r="AB188" s="35">
        <v>1.4496321216596921</v>
      </c>
    </row>
    <row r="189" spans="1:28" s="4" customFormat="1" ht="12.6" customHeight="1" x14ac:dyDescent="0.25">
      <c r="A189" s="33">
        <v>2018</v>
      </c>
      <c r="B189" s="51">
        <v>1.2306506383094082</v>
      </c>
      <c r="C189" s="35">
        <v>1.2477182775770999</v>
      </c>
      <c r="D189" s="35">
        <v>0.91457500872871167</v>
      </c>
      <c r="E189" s="35">
        <v>0.65435688526122615</v>
      </c>
      <c r="F189" s="35">
        <v>0.55097936582274998</v>
      </c>
      <c r="G189" s="35">
        <v>0.57215148028302432</v>
      </c>
      <c r="H189" s="35">
        <v>0.74517631403858953</v>
      </c>
      <c r="I189" s="35">
        <v>0.67490516418813562</v>
      </c>
      <c r="J189" s="35">
        <v>0.84264789709782151</v>
      </c>
      <c r="K189" s="35">
        <v>0.80528779072085221</v>
      </c>
      <c r="L189" s="35">
        <v>1.4343742066514344</v>
      </c>
      <c r="M189" s="35">
        <v>1.4920864157505378</v>
      </c>
      <c r="N189" s="35">
        <v>2.7848257936753513</v>
      </c>
      <c r="O189" s="35">
        <v>0.59577107061106604</v>
      </c>
      <c r="P189" s="35">
        <v>1.2538260132020504</v>
      </c>
      <c r="Q189" s="35">
        <v>0.70680343615208963</v>
      </c>
      <c r="R189" s="35">
        <v>0.80720273207078552</v>
      </c>
      <c r="S189" s="35">
        <v>0.78266486488628573</v>
      </c>
      <c r="T189" s="35">
        <v>0.68220407503234148</v>
      </c>
      <c r="U189" s="35">
        <v>0.80776407327701838</v>
      </c>
      <c r="V189" s="34">
        <v>0.78524183622411903</v>
      </c>
      <c r="W189" s="34">
        <v>1.4786166029136947</v>
      </c>
      <c r="X189" s="34">
        <v>2.3174036001709686</v>
      </c>
      <c r="Y189" s="34">
        <v>1.3705730928387556</v>
      </c>
      <c r="Z189" s="34">
        <v>0.50010114405160599</v>
      </c>
      <c r="AA189" s="34">
        <v>2.0878386427837312</v>
      </c>
      <c r="AB189" s="35">
        <v>1.255287215172602</v>
      </c>
    </row>
    <row r="190" spans="1:28" s="4" customFormat="1" ht="12.6" customHeight="1" x14ac:dyDescent="0.25">
      <c r="A190" s="33">
        <v>2019</v>
      </c>
      <c r="B190" s="51">
        <v>1.2679461367492899</v>
      </c>
      <c r="C190" s="35">
        <v>1.3537431425250235</v>
      </c>
      <c r="D190" s="35">
        <v>0.99330293517152346</v>
      </c>
      <c r="E190" s="35">
        <v>0.62262395710487195</v>
      </c>
      <c r="F190" s="35">
        <v>0.82342930859385721</v>
      </c>
      <c r="G190" s="35">
        <v>0.42094681619702828</v>
      </c>
      <c r="H190" s="35">
        <v>0.9249227028884015</v>
      </c>
      <c r="I190" s="35">
        <v>0.80975406612220346</v>
      </c>
      <c r="J190" s="35">
        <v>0.84152166918298155</v>
      </c>
      <c r="K190" s="35">
        <v>0.77264520605186182</v>
      </c>
      <c r="L190" s="35">
        <v>1.4211318860584765</v>
      </c>
      <c r="M190" s="35">
        <v>1.4788026091349005</v>
      </c>
      <c r="N190" s="35">
        <v>2.8855138987297577</v>
      </c>
      <c r="O190" s="35">
        <v>0.60388988380325681</v>
      </c>
      <c r="P190" s="35">
        <v>1.1220743740166603</v>
      </c>
      <c r="Q190" s="35">
        <v>0.76040120215809115</v>
      </c>
      <c r="R190" s="35" t="s">
        <v>49</v>
      </c>
      <c r="S190" s="35">
        <v>0.78984118480117083</v>
      </c>
      <c r="T190" s="35">
        <v>0.72588328401695745</v>
      </c>
      <c r="U190" s="35">
        <v>0.84782374702708763</v>
      </c>
      <c r="V190" s="34">
        <v>0.79574061749471925</v>
      </c>
      <c r="W190" s="34">
        <v>1.4461868496050581</v>
      </c>
      <c r="X190" s="34">
        <v>2.4563752510495593</v>
      </c>
      <c r="Y190" s="34">
        <v>1.3897166780538153</v>
      </c>
      <c r="Z190" s="34">
        <v>0.54283290924512295</v>
      </c>
      <c r="AA190" s="34">
        <v>1.9800592616320973</v>
      </c>
      <c r="AB190" s="35">
        <v>1.1168771026573503</v>
      </c>
    </row>
    <row r="191" spans="1:28" s="4" customFormat="1" ht="12.6" customHeight="1" x14ac:dyDescent="0.25">
      <c r="A191" s="33">
        <v>2020</v>
      </c>
      <c r="B191" s="51">
        <v>1.2813104481472475</v>
      </c>
      <c r="C191" s="35">
        <v>1.275275697974696</v>
      </c>
      <c r="D191" s="35">
        <v>1.1410143675451643</v>
      </c>
      <c r="E191" s="35">
        <v>0.65840433772269558</v>
      </c>
      <c r="F191" s="35">
        <v>0.79012614772634393</v>
      </c>
      <c r="G191" s="35">
        <v>0.42996011964107678</v>
      </c>
      <c r="H191" s="35">
        <v>0.76456630635380962</v>
      </c>
      <c r="I191" s="35">
        <v>0.90514540348597028</v>
      </c>
      <c r="J191" s="35">
        <v>1.2318305001231831</v>
      </c>
      <c r="K191" s="35">
        <v>0.85395089390639445</v>
      </c>
      <c r="L191" s="35">
        <v>1.407571054373258</v>
      </c>
      <c r="M191" s="35">
        <v>1.5077366874116702</v>
      </c>
      <c r="N191" s="35">
        <v>2.9104797696125488</v>
      </c>
      <c r="O191" s="35">
        <v>0.77383337709176836</v>
      </c>
      <c r="P191" s="35">
        <v>1.5543789770243357</v>
      </c>
      <c r="Q191" s="35">
        <v>0.97393813689241593</v>
      </c>
      <c r="R191" s="35" t="s">
        <v>49</v>
      </c>
      <c r="S191" s="35">
        <v>0.8086401140319619</v>
      </c>
      <c r="T191" s="35">
        <v>0.92955014797433433</v>
      </c>
      <c r="U191" s="35">
        <v>0.87191712413154576</v>
      </c>
      <c r="V191" s="34">
        <v>0.72259763116756748</v>
      </c>
      <c r="W191" s="34">
        <v>1.2603452150979684</v>
      </c>
      <c r="X191" s="34">
        <v>2.3698978261031578</v>
      </c>
      <c r="Y191" s="34">
        <v>1.4412850010853049</v>
      </c>
      <c r="Z191" s="34">
        <v>0.55525337684706733</v>
      </c>
      <c r="AA191" s="34">
        <v>1.9796559603910118</v>
      </c>
      <c r="AB191" s="35">
        <v>1.1687323331158948</v>
      </c>
    </row>
    <row r="192" spans="1:28" s="4" customFormat="1" ht="12.6" customHeight="1" x14ac:dyDescent="0.25">
      <c r="A192" s="33">
        <v>2021</v>
      </c>
      <c r="B192" s="51">
        <v>1.2525518148160963</v>
      </c>
      <c r="C192" s="35">
        <v>1.2231053615145391</v>
      </c>
      <c r="D192" s="35">
        <v>0.9903353622585398</v>
      </c>
      <c r="E192" s="35">
        <v>0.71574912272695612</v>
      </c>
      <c r="F192" s="35">
        <v>1.0592357206876883</v>
      </c>
      <c r="G192" s="35">
        <v>0.3576780527513459</v>
      </c>
      <c r="H192" s="35">
        <v>0.81347748504251072</v>
      </c>
      <c r="I192" s="35">
        <v>0.80422794117647056</v>
      </c>
      <c r="J192" s="35">
        <v>0.70989694254730606</v>
      </c>
      <c r="K192" s="35">
        <v>0.90066307436681836</v>
      </c>
      <c r="L192" s="35">
        <v>1.293208046764369</v>
      </c>
      <c r="M192" s="35">
        <v>1.3190995523711355</v>
      </c>
      <c r="N192" s="35">
        <v>2.6888962309705948</v>
      </c>
      <c r="O192" s="35">
        <v>0.6701744859418014</v>
      </c>
      <c r="P192" s="35">
        <v>1.2754641606603536</v>
      </c>
      <c r="Q192" s="35">
        <v>0.68704912401236695</v>
      </c>
      <c r="R192" s="35">
        <v>0.61376051064874482</v>
      </c>
      <c r="S192" s="35">
        <v>0.96014802606005012</v>
      </c>
      <c r="T192" s="35">
        <v>0.7446425715656485</v>
      </c>
      <c r="U192" s="35">
        <v>0.87454903814013529</v>
      </c>
      <c r="V192" s="34">
        <v>0.71754521772018565</v>
      </c>
      <c r="W192" s="34">
        <v>1.7920942715663872</v>
      </c>
      <c r="X192" s="34">
        <v>2.4019284159055037</v>
      </c>
      <c r="Y192" s="34">
        <v>1.4146219688209283</v>
      </c>
      <c r="Z192" s="34">
        <v>0.56852422481721943</v>
      </c>
      <c r="AA192" s="34">
        <v>1.7794261992364859</v>
      </c>
      <c r="AB192" s="35">
        <v>1.5601893934254976</v>
      </c>
    </row>
    <row r="193" spans="1:28" s="4" customFormat="1" ht="12.6" customHeight="1" x14ac:dyDescent="0.25">
      <c r="A193" s="33">
        <v>2022</v>
      </c>
      <c r="B193" s="51">
        <v>1.1630899514589603</v>
      </c>
      <c r="C193" s="35">
        <v>1.1165350727505365</v>
      </c>
      <c r="D193" s="35">
        <v>0.87070922703552145</v>
      </c>
      <c r="E193" s="35">
        <v>0.63046302155945622</v>
      </c>
      <c r="F193" s="35">
        <v>0.7827894296434259</v>
      </c>
      <c r="G193" s="35">
        <v>0.51927741021082663</v>
      </c>
      <c r="H193" s="35">
        <v>0.85859242877585529</v>
      </c>
      <c r="I193" s="35">
        <v>0.70624686745341048</v>
      </c>
      <c r="J193" s="35">
        <v>1.0196649672250546</v>
      </c>
      <c r="K193" s="35">
        <v>0.67803400956952542</v>
      </c>
      <c r="L193" s="35">
        <v>1.2732674467956102</v>
      </c>
      <c r="M193" s="35">
        <v>1.3095684133526022</v>
      </c>
      <c r="N193" s="35">
        <v>2.6933828480483175</v>
      </c>
      <c r="O193" s="35">
        <v>0.59081269188605856</v>
      </c>
      <c r="P193" s="35">
        <v>1.7858205845586046</v>
      </c>
      <c r="Q193" s="35">
        <v>0.82756139246199512</v>
      </c>
      <c r="R193" s="35">
        <v>0.91687041564792171</v>
      </c>
      <c r="S193" s="35">
        <v>0.88012402623039221</v>
      </c>
      <c r="T193" s="35">
        <v>0.74487525822342282</v>
      </c>
      <c r="U193" s="35">
        <v>0.83631305416407098</v>
      </c>
      <c r="V193" s="34">
        <v>0.89521757983522399</v>
      </c>
      <c r="W193" s="34">
        <v>1.3771327811551446</v>
      </c>
      <c r="X193" s="34">
        <v>2.0693392695706274</v>
      </c>
      <c r="Y193" s="34">
        <v>1.4070989131081031</v>
      </c>
      <c r="Z193" s="34">
        <v>0.5279111746875107</v>
      </c>
      <c r="AA193" s="34">
        <v>1.7214710824264694</v>
      </c>
      <c r="AB193" s="35">
        <v>1.5989593213908235</v>
      </c>
    </row>
    <row r="194" spans="1:28" s="4" customFormat="1" ht="12.6" customHeight="1" x14ac:dyDescent="0.25">
      <c r="A194" s="33">
        <v>2023</v>
      </c>
      <c r="B194" s="51">
        <v>1.2047119893232117</v>
      </c>
      <c r="C194" s="35">
        <v>1.1082509951157207</v>
      </c>
      <c r="D194" s="35">
        <v>0.98626926767842482</v>
      </c>
      <c r="E194" s="35">
        <v>0.65670081981682993</v>
      </c>
      <c r="F194" s="35">
        <v>0.96470777393681162</v>
      </c>
      <c r="G194" s="35">
        <v>0.55784622847441179</v>
      </c>
      <c r="H194" s="35">
        <v>0.77519379844961245</v>
      </c>
      <c r="I194" s="35">
        <v>0.78793336334984243</v>
      </c>
      <c r="J194" s="35">
        <v>0.8439632514287092</v>
      </c>
      <c r="K194" s="35">
        <v>0.89963709554450921</v>
      </c>
      <c r="L194" s="35">
        <v>1.4291480423960654</v>
      </c>
      <c r="M194" s="35">
        <v>1.1543582334778051</v>
      </c>
      <c r="N194" s="35">
        <v>2.6119744290752389</v>
      </c>
      <c r="O194" s="35">
        <v>0.72006711568965109</v>
      </c>
      <c r="P194" s="35">
        <v>1.5138357546881969</v>
      </c>
      <c r="Q194" s="35">
        <v>0.89671622518337846</v>
      </c>
      <c r="R194" s="35">
        <v>0.60916179337231968</v>
      </c>
      <c r="S194" s="35">
        <v>0.79092414543117728</v>
      </c>
      <c r="T194" s="35">
        <v>0.76035114398285752</v>
      </c>
      <c r="U194" s="35">
        <v>0.85063664177089893</v>
      </c>
      <c r="V194" s="34">
        <v>0.71120317624719487</v>
      </c>
      <c r="W194" s="34">
        <v>1.2033116492431282</v>
      </c>
      <c r="X194" s="34">
        <v>2.3433614592904166</v>
      </c>
      <c r="Y194" s="34">
        <v>1.2735038429028052</v>
      </c>
      <c r="Z194" s="34">
        <v>0.64563263503066759</v>
      </c>
      <c r="AA194" s="34">
        <v>2.0656897108423422</v>
      </c>
      <c r="AB194" s="35">
        <v>1.2319772558045081</v>
      </c>
    </row>
    <row r="195" spans="1:28" s="4" customFormat="1" ht="12.6" customHeight="1" x14ac:dyDescent="0.25">
      <c r="A195" s="33"/>
      <c r="B195" s="51"/>
      <c r="C195" s="35"/>
      <c r="D195" s="35"/>
      <c r="E195" s="35"/>
      <c r="F195" s="35"/>
      <c r="G195" s="35"/>
      <c r="H195" s="35"/>
      <c r="I195" s="35"/>
      <c r="J195" s="35"/>
      <c r="K195" s="35"/>
      <c r="L195" s="35"/>
      <c r="M195" s="35"/>
      <c r="N195" s="35"/>
      <c r="O195" s="35"/>
      <c r="P195" s="35"/>
      <c r="Q195" s="35"/>
      <c r="R195" s="35"/>
      <c r="S195" s="35"/>
      <c r="T195" s="35"/>
      <c r="U195" s="35"/>
      <c r="V195" s="35"/>
      <c r="W195" s="35"/>
      <c r="X195" s="35"/>
      <c r="Y195" s="35"/>
      <c r="Z195" s="35"/>
      <c r="AA195" s="35"/>
      <c r="AB195" s="35"/>
    </row>
    <row r="196" spans="1:28" s="7" customFormat="1" ht="12.6" customHeight="1" x14ac:dyDescent="0.25">
      <c r="A196" s="36" t="s">
        <v>73</v>
      </c>
      <c r="B196" s="51">
        <f>IF(OR(B193="x",B194="x"),"…",B194-B193)</f>
        <v>4.1622037864251338E-2</v>
      </c>
      <c r="C196" s="51">
        <f t="shared" ref="C196:AB196" si="9">IF(OR(C193="x",C194="x"),"…",C194-C193)</f>
        <v>-8.2840776348158673E-3</v>
      </c>
      <c r="D196" s="51">
        <f t="shared" si="9"/>
        <v>0.11556004064290337</v>
      </c>
      <c r="E196" s="51">
        <f t="shared" si="9"/>
        <v>2.6237798257373712E-2</v>
      </c>
      <c r="F196" s="51">
        <f t="shared" si="9"/>
        <v>0.18191834429338571</v>
      </c>
      <c r="G196" s="51">
        <f t="shared" si="9"/>
        <v>3.8568818263585158E-2</v>
      </c>
      <c r="H196" s="51">
        <f t="shared" si="9"/>
        <v>-8.339863032624284E-2</v>
      </c>
      <c r="I196" s="51">
        <f t="shared" si="9"/>
        <v>8.1686495896431954E-2</v>
      </c>
      <c r="J196" s="51">
        <f t="shared" si="9"/>
        <v>-0.17570171579634541</v>
      </c>
      <c r="K196" s="51">
        <f t="shared" si="9"/>
        <v>0.22160308597498379</v>
      </c>
      <c r="L196" s="51">
        <f t="shared" si="9"/>
        <v>0.1558805956004552</v>
      </c>
      <c r="M196" s="51">
        <f t="shared" si="9"/>
        <v>-0.15521017987479713</v>
      </c>
      <c r="N196" s="51">
        <f t="shared" si="9"/>
        <v>-8.14084189730786E-2</v>
      </c>
      <c r="O196" s="51">
        <f t="shared" si="9"/>
        <v>0.12925442380359253</v>
      </c>
      <c r="P196" s="51">
        <f t="shared" si="9"/>
        <v>-0.27198482987040773</v>
      </c>
      <c r="Q196" s="51">
        <f t="shared" si="9"/>
        <v>6.9154832721383341E-2</v>
      </c>
      <c r="R196" s="51">
        <f t="shared" si="9"/>
        <v>-0.30770862227560203</v>
      </c>
      <c r="S196" s="51">
        <f t="shared" si="9"/>
        <v>-8.9199880799214926E-2</v>
      </c>
      <c r="T196" s="51">
        <f t="shared" si="9"/>
        <v>1.5475885759434704E-2</v>
      </c>
      <c r="U196" s="51">
        <f t="shared" si="9"/>
        <v>1.4323587606827948E-2</v>
      </c>
      <c r="V196" s="51">
        <f t="shared" si="9"/>
        <v>-0.18401440358802912</v>
      </c>
      <c r="W196" s="51">
        <f t="shared" si="9"/>
        <v>-0.17382113191201642</v>
      </c>
      <c r="X196" s="51">
        <f t="shared" si="9"/>
        <v>0.2740221897197892</v>
      </c>
      <c r="Y196" s="51">
        <f t="shared" si="9"/>
        <v>-0.13359507020529793</v>
      </c>
      <c r="Z196" s="51">
        <f t="shared" si="9"/>
        <v>0.11772146034315689</v>
      </c>
      <c r="AA196" s="51">
        <f t="shared" si="9"/>
        <v>0.34421862841587281</v>
      </c>
      <c r="AB196" s="51">
        <f t="shared" si="9"/>
        <v>-0.36698206558631541</v>
      </c>
    </row>
    <row r="197" spans="1:28" s="4" customFormat="1" ht="12.6" customHeight="1" x14ac:dyDescent="0.25">
      <c r="A197" s="33"/>
      <c r="B197" s="35"/>
      <c r="C197" s="35"/>
      <c r="D197" s="35"/>
      <c r="E197" s="35"/>
      <c r="F197" s="35"/>
      <c r="G197" s="35"/>
      <c r="H197" s="35"/>
      <c r="I197" s="35"/>
      <c r="J197" s="35"/>
      <c r="K197" s="35"/>
      <c r="L197" s="35"/>
      <c r="M197" s="35"/>
      <c r="N197" s="35"/>
      <c r="O197" s="35"/>
      <c r="P197" s="35"/>
      <c r="Q197" s="35"/>
      <c r="R197" s="35"/>
      <c r="S197" s="35"/>
      <c r="T197" s="35"/>
      <c r="U197" s="35"/>
      <c r="V197" s="35"/>
      <c r="W197" s="35"/>
      <c r="X197" s="35"/>
      <c r="Y197" s="35"/>
      <c r="Z197" s="35"/>
      <c r="AA197" s="35"/>
      <c r="AB197" s="35"/>
    </row>
    <row r="198" spans="1:28" s="3" customFormat="1" ht="12.75" x14ac:dyDescent="0.25">
      <c r="A198" s="47" t="s">
        <v>66</v>
      </c>
      <c r="B198" s="52"/>
      <c r="C198" s="52"/>
      <c r="D198" s="52"/>
      <c r="E198" s="52"/>
      <c r="F198" s="52"/>
      <c r="G198" s="52"/>
      <c r="H198" s="52"/>
      <c r="I198" s="52"/>
      <c r="J198" s="52"/>
      <c r="K198" s="52"/>
      <c r="L198" s="52"/>
      <c r="M198" s="52"/>
      <c r="N198" s="52"/>
      <c r="O198" s="52"/>
      <c r="P198" s="52"/>
      <c r="Q198" s="52"/>
      <c r="R198" s="52"/>
      <c r="S198" s="52"/>
      <c r="T198" s="52"/>
      <c r="U198" s="52"/>
      <c r="V198" s="52"/>
      <c r="W198" s="52"/>
      <c r="X198" s="52"/>
      <c r="Y198" s="52"/>
      <c r="Z198" s="52"/>
      <c r="AA198" s="52"/>
      <c r="AB198" s="52"/>
    </row>
    <row r="199" spans="1:28" s="4" customFormat="1" ht="12.6" customHeight="1" x14ac:dyDescent="0.25">
      <c r="A199" s="33">
        <v>2009</v>
      </c>
      <c r="B199" s="51">
        <v>1.3387682137915848</v>
      </c>
      <c r="C199" s="35">
        <v>1.5239430130852005</v>
      </c>
      <c r="D199" s="35">
        <v>0.76450864070157343</v>
      </c>
      <c r="E199" s="35">
        <v>0.7023881196066627</v>
      </c>
      <c r="F199" s="35">
        <v>0.62567544508275985</v>
      </c>
      <c r="G199" s="35">
        <v>0.9045428927281709</v>
      </c>
      <c r="H199" s="35">
        <v>0.69708675825612132</v>
      </c>
      <c r="I199" s="35">
        <v>0.4909541694282839</v>
      </c>
      <c r="J199" s="35">
        <v>1.0424811050299714</v>
      </c>
      <c r="K199" s="35">
        <v>1.3588925931294391</v>
      </c>
      <c r="L199" s="35">
        <v>1.7350122493354083</v>
      </c>
      <c r="M199" s="35">
        <v>0.67902950403049678</v>
      </c>
      <c r="N199" s="35">
        <v>2.6356389817433787</v>
      </c>
      <c r="O199" s="35">
        <v>1.0028980804825709</v>
      </c>
      <c r="P199" s="35">
        <v>1.9388337782027276</v>
      </c>
      <c r="Q199" s="35">
        <v>0.98013344893881704</v>
      </c>
      <c r="R199" s="35">
        <v>0.70744099298990293</v>
      </c>
      <c r="S199" s="35">
        <v>0.8129011444289741</v>
      </c>
      <c r="T199" s="35">
        <v>1.3441213069479521</v>
      </c>
      <c r="U199" s="35">
        <v>0.84850041917948993</v>
      </c>
      <c r="V199" s="34">
        <v>0.79400854386276887</v>
      </c>
      <c r="W199" s="34">
        <v>2.0376514714368148</v>
      </c>
      <c r="X199" s="34">
        <v>1.4442531366010651</v>
      </c>
      <c r="Y199" s="34">
        <v>1.3718461553681724</v>
      </c>
      <c r="Z199" s="34">
        <v>1.0765018370737871</v>
      </c>
      <c r="AA199" s="34">
        <v>3.5148596970226809</v>
      </c>
      <c r="AB199" s="35">
        <v>1.5897568101744435</v>
      </c>
    </row>
    <row r="200" spans="1:28" s="4" customFormat="1" ht="12.6" customHeight="1" x14ac:dyDescent="0.25">
      <c r="A200" s="33">
        <v>2010</v>
      </c>
      <c r="B200" s="51">
        <v>1.2619117404158284</v>
      </c>
      <c r="C200" s="35">
        <v>1.3031924143989071</v>
      </c>
      <c r="D200" s="35">
        <v>0.82325141194802631</v>
      </c>
      <c r="E200" s="35">
        <v>0.69175577267511068</v>
      </c>
      <c r="F200" s="35">
        <v>0.53771048535446442</v>
      </c>
      <c r="G200" s="35">
        <v>1.0159932543577126</v>
      </c>
      <c r="H200" s="35">
        <v>0.68508791961635085</v>
      </c>
      <c r="I200" s="35">
        <v>0.61283522086581355</v>
      </c>
      <c r="J200" s="35">
        <v>1.4813274773252942</v>
      </c>
      <c r="K200" s="35">
        <v>1.0821534854360177</v>
      </c>
      <c r="L200" s="35">
        <v>1.8301074639102808</v>
      </c>
      <c r="M200" s="35">
        <v>0.56182442591039305</v>
      </c>
      <c r="N200" s="35">
        <v>3.0122726159937838</v>
      </c>
      <c r="O200" s="35">
        <v>0.83206568553781868</v>
      </c>
      <c r="P200" s="35">
        <v>1.5200179758647581</v>
      </c>
      <c r="Q200" s="35">
        <v>0.58443149897253177</v>
      </c>
      <c r="R200" s="35">
        <v>0.63771443147758433</v>
      </c>
      <c r="S200" s="35">
        <v>0.78369245548542588</v>
      </c>
      <c r="T200" s="35">
        <v>1.3968445906150808</v>
      </c>
      <c r="U200" s="35">
        <v>0.98993400439970669</v>
      </c>
      <c r="V200" s="34">
        <v>0.68217560915830966</v>
      </c>
      <c r="W200" s="34">
        <v>2.1774097462170858</v>
      </c>
      <c r="X200" s="34">
        <v>1.2658119585018945</v>
      </c>
      <c r="Y200" s="34">
        <v>1.2882573391630232</v>
      </c>
      <c r="Z200" s="34">
        <v>1.0370120072008249</v>
      </c>
      <c r="AA200" s="34">
        <v>2.9142362980154073</v>
      </c>
      <c r="AB200" s="35">
        <v>1.5113924772578207</v>
      </c>
    </row>
    <row r="201" spans="1:28" s="4" customFormat="1" ht="12.6" customHeight="1" x14ac:dyDescent="0.25">
      <c r="A201" s="33">
        <v>2011</v>
      </c>
      <c r="B201" s="51">
        <v>1.2096363289367118</v>
      </c>
      <c r="C201" s="35">
        <v>1.3167592573710842</v>
      </c>
      <c r="D201" s="35">
        <v>0.87062670833699085</v>
      </c>
      <c r="E201" s="35">
        <v>0.61439050872593415</v>
      </c>
      <c r="F201" s="35">
        <v>0.53638981423973797</v>
      </c>
      <c r="G201" s="35">
        <v>0.7564915150276017</v>
      </c>
      <c r="H201" s="35">
        <v>0.30911901081916537</v>
      </c>
      <c r="I201" s="35">
        <v>0.51189547581903272</v>
      </c>
      <c r="J201" s="35">
        <v>0.85474513054289269</v>
      </c>
      <c r="K201" s="35">
        <v>1.0963264223509128</v>
      </c>
      <c r="L201" s="35">
        <v>1.3068094104638097</v>
      </c>
      <c r="M201" s="35">
        <v>0.61891853778536843</v>
      </c>
      <c r="N201" s="35">
        <v>3.4874290348742902</v>
      </c>
      <c r="O201" s="35">
        <v>0.81995889272751121</v>
      </c>
      <c r="P201" s="35">
        <v>1.5846822777515848</v>
      </c>
      <c r="Q201" s="35">
        <v>0.62244185827187515</v>
      </c>
      <c r="R201" s="35">
        <v>0.63742988271290157</v>
      </c>
      <c r="S201" s="35">
        <v>0.74962362212287559</v>
      </c>
      <c r="T201" s="35">
        <v>1.1317561428920004</v>
      </c>
      <c r="U201" s="35">
        <v>0.76537370843186703</v>
      </c>
      <c r="V201" s="34">
        <v>0.56753232116694308</v>
      </c>
      <c r="W201" s="34">
        <v>2.0164612752544548</v>
      </c>
      <c r="X201" s="34">
        <v>1.2659807284926978</v>
      </c>
      <c r="Y201" s="34">
        <v>1.2440674930600861</v>
      </c>
      <c r="Z201" s="34">
        <v>1.1796495917715082</v>
      </c>
      <c r="AA201" s="34">
        <v>2.7156636771790308</v>
      </c>
      <c r="AB201" s="35">
        <v>2.213273931916838</v>
      </c>
    </row>
    <row r="202" spans="1:28" s="4" customFormat="1" ht="12.6" customHeight="1" x14ac:dyDescent="0.25">
      <c r="A202" s="33">
        <v>2012</v>
      </c>
      <c r="B202" s="51">
        <v>1.1722685388769505</v>
      </c>
      <c r="C202" s="35">
        <v>1.2288170893912365</v>
      </c>
      <c r="D202" s="35">
        <v>0.81624365482233507</v>
      </c>
      <c r="E202" s="35">
        <v>0.61785603954278656</v>
      </c>
      <c r="F202" s="35">
        <v>0.56525917133005488</v>
      </c>
      <c r="G202" s="35">
        <v>0.86542622241453915</v>
      </c>
      <c r="H202" s="35">
        <v>0.7802703079281037</v>
      </c>
      <c r="I202" s="35">
        <v>0.65357894991648713</v>
      </c>
      <c r="J202" s="35">
        <v>1.1474615600377387</v>
      </c>
      <c r="K202" s="35">
        <v>0.94696969696969702</v>
      </c>
      <c r="L202" s="35">
        <v>1.9422999922729476</v>
      </c>
      <c r="M202" s="35">
        <v>0.62259231876726717</v>
      </c>
      <c r="N202" s="35">
        <v>3.1838071461168829</v>
      </c>
      <c r="O202" s="35">
        <v>0.58105752469494476</v>
      </c>
      <c r="P202" s="35">
        <v>1.2704338920649736</v>
      </c>
      <c r="Q202" s="35">
        <v>0.31887156978598091</v>
      </c>
      <c r="R202" s="35" t="s">
        <v>49</v>
      </c>
      <c r="S202" s="35">
        <v>0.76993765988624796</v>
      </c>
      <c r="T202" s="35">
        <v>0.8583779758826815</v>
      </c>
      <c r="U202" s="35">
        <v>0.65502395285121418</v>
      </c>
      <c r="V202" s="34">
        <v>0.7659550824889968</v>
      </c>
      <c r="W202" s="34">
        <v>1.9350453934344978</v>
      </c>
      <c r="X202" s="34">
        <v>1.4725653769436762</v>
      </c>
      <c r="Y202" s="34">
        <v>1.1734201411889396</v>
      </c>
      <c r="Z202" s="34">
        <v>1.5821414342054358</v>
      </c>
      <c r="AA202" s="34">
        <v>2.1713923401963808</v>
      </c>
      <c r="AB202" s="35">
        <v>1.7719939893963879</v>
      </c>
    </row>
    <row r="203" spans="1:28" s="4" customFormat="1" ht="12.6" customHeight="1" x14ac:dyDescent="0.25">
      <c r="A203" s="33">
        <v>2013</v>
      </c>
      <c r="B203" s="51">
        <v>1.1313511778740299</v>
      </c>
      <c r="C203" s="35">
        <v>1.2807269758443818</v>
      </c>
      <c r="D203" s="35">
        <v>0.72438434886511438</v>
      </c>
      <c r="E203" s="35">
        <v>0.67343206883511797</v>
      </c>
      <c r="F203" s="35">
        <v>0.53231726108760835</v>
      </c>
      <c r="G203" s="35">
        <v>0.77421077220850298</v>
      </c>
      <c r="H203" s="35">
        <v>0.47071853800359958</v>
      </c>
      <c r="I203" s="35">
        <v>0.26452481723739901</v>
      </c>
      <c r="J203" s="35">
        <v>0.83822296730930435</v>
      </c>
      <c r="K203" s="35">
        <v>0.90070769890628355</v>
      </c>
      <c r="L203" s="35">
        <v>1.4651134862495496</v>
      </c>
      <c r="M203" s="35">
        <v>0.58623203218105313</v>
      </c>
      <c r="N203" s="35">
        <v>2.9024943310657596</v>
      </c>
      <c r="O203" s="35">
        <v>0.61474594719693931</v>
      </c>
      <c r="P203" s="35">
        <v>1.2058238727470978</v>
      </c>
      <c r="Q203" s="35">
        <v>0.41169205434335121</v>
      </c>
      <c r="R203" s="35">
        <v>0.63625373799071072</v>
      </c>
      <c r="S203" s="35">
        <v>0.54818708167371577</v>
      </c>
      <c r="T203" s="35">
        <v>0.90243399339933994</v>
      </c>
      <c r="U203" s="35">
        <v>0.64558293748206719</v>
      </c>
      <c r="V203" s="34">
        <v>0.72986148243843985</v>
      </c>
      <c r="W203" s="34">
        <v>2.1103344924074792</v>
      </c>
      <c r="X203" s="34">
        <v>1.2732244306576102</v>
      </c>
      <c r="Y203" s="34">
        <v>1.2712443897405294</v>
      </c>
      <c r="Z203" s="34">
        <v>1.3577460270174273</v>
      </c>
      <c r="AA203" s="34">
        <v>2.448709892658405</v>
      </c>
      <c r="AB203" s="35">
        <v>1.7197146965126442</v>
      </c>
    </row>
    <row r="204" spans="1:28" s="4" customFormat="1" ht="12.6" customHeight="1" x14ac:dyDescent="0.25">
      <c r="A204" s="33">
        <v>2014</v>
      </c>
      <c r="B204" s="51">
        <v>1.0308821124692262</v>
      </c>
      <c r="C204" s="35">
        <v>1.0346970757706915</v>
      </c>
      <c r="D204" s="35">
        <v>0.71012512584495902</v>
      </c>
      <c r="E204" s="35">
        <v>0.51492382457749353</v>
      </c>
      <c r="F204" s="35">
        <v>0.94799944235326916</v>
      </c>
      <c r="G204" s="35">
        <v>0.79262331897804439</v>
      </c>
      <c r="H204" s="35">
        <v>0.57523214725942973</v>
      </c>
      <c r="I204" s="35">
        <v>0.3819709702062643</v>
      </c>
      <c r="J204" s="35">
        <v>0.93450862526204126</v>
      </c>
      <c r="K204" s="35">
        <v>0.83814490594151625</v>
      </c>
      <c r="L204" s="35">
        <v>1.5050172841828731</v>
      </c>
      <c r="M204" s="35">
        <v>0.46282660832246392</v>
      </c>
      <c r="N204" s="35">
        <v>2.6777933292840732</v>
      </c>
      <c r="O204" s="35">
        <v>0.87204294901240242</v>
      </c>
      <c r="P204" s="35">
        <v>1.1169922445197569</v>
      </c>
      <c r="Q204" s="35">
        <v>0.48425248179396918</v>
      </c>
      <c r="R204" s="35" t="s">
        <v>49</v>
      </c>
      <c r="S204" s="35">
        <v>0.5287787853951299</v>
      </c>
      <c r="T204" s="35">
        <v>0.78990967331592798</v>
      </c>
      <c r="U204" s="35">
        <v>0.56885860563641455</v>
      </c>
      <c r="V204" s="34">
        <v>0.51483413888227203</v>
      </c>
      <c r="W204" s="34">
        <v>1.6736932928184129</v>
      </c>
      <c r="X204" s="34">
        <v>1.2290274669623806</v>
      </c>
      <c r="Y204" s="34">
        <v>1.0703003874487402</v>
      </c>
      <c r="Z204" s="34">
        <v>1.3775354020929469</v>
      </c>
      <c r="AA204" s="34">
        <v>2.3922476689964278</v>
      </c>
      <c r="AB204" s="35">
        <v>1.5194178817363182</v>
      </c>
    </row>
    <row r="205" spans="1:28" s="4" customFormat="1" ht="12.6" customHeight="1" x14ac:dyDescent="0.25">
      <c r="A205" s="33">
        <v>2015</v>
      </c>
      <c r="B205" s="51">
        <v>0.97078468585640643</v>
      </c>
      <c r="C205" s="35">
        <v>0.99768106563123549</v>
      </c>
      <c r="D205" s="35">
        <v>0.65288249105877927</v>
      </c>
      <c r="E205" s="35">
        <v>0.49923467577622122</v>
      </c>
      <c r="F205" s="35">
        <v>0.47211730726505219</v>
      </c>
      <c r="G205" s="35">
        <v>0.53024699035736034</v>
      </c>
      <c r="H205" s="35">
        <v>0.59727425747950258</v>
      </c>
      <c r="I205" s="35">
        <v>0.78422053231939159</v>
      </c>
      <c r="J205" s="35">
        <v>0.62823541237372471</v>
      </c>
      <c r="K205" s="35">
        <v>0.69115406073828578</v>
      </c>
      <c r="L205" s="35">
        <v>1.3314657658399933</v>
      </c>
      <c r="M205" s="35">
        <v>0.59912255089697741</v>
      </c>
      <c r="N205" s="35">
        <v>2.6655472767341797</v>
      </c>
      <c r="O205" s="35">
        <v>0.66476834422913533</v>
      </c>
      <c r="P205" s="35">
        <v>1.0828915723333794</v>
      </c>
      <c r="Q205" s="35">
        <v>0.24045575614087011</v>
      </c>
      <c r="R205" s="35" t="s">
        <v>49</v>
      </c>
      <c r="S205" s="35">
        <v>0.51227855045338666</v>
      </c>
      <c r="T205" s="35">
        <v>0.6381262571087265</v>
      </c>
      <c r="U205" s="35">
        <v>0.54705188624420209</v>
      </c>
      <c r="V205" s="34">
        <v>0.59150731990308381</v>
      </c>
      <c r="W205" s="34">
        <v>1.5583837334421728</v>
      </c>
      <c r="X205" s="34">
        <v>1.0361864137443759</v>
      </c>
      <c r="Y205" s="34">
        <v>0.98564336589673951</v>
      </c>
      <c r="Z205" s="34">
        <v>1.1842528210593988</v>
      </c>
      <c r="AA205" s="34">
        <v>2.5576840495616744</v>
      </c>
      <c r="AB205" s="35">
        <v>1.2567324955116697</v>
      </c>
    </row>
    <row r="206" spans="1:28" s="4" customFormat="1" ht="12.6" customHeight="1" x14ac:dyDescent="0.25">
      <c r="A206" s="33">
        <v>2016</v>
      </c>
      <c r="B206" s="51">
        <v>1.0039478206526478</v>
      </c>
      <c r="C206" s="35">
        <v>1.0419905838966084</v>
      </c>
      <c r="D206" s="35">
        <v>0.70766261005627895</v>
      </c>
      <c r="E206" s="35">
        <v>0.63195590352139885</v>
      </c>
      <c r="F206" s="35">
        <v>0.77836154893948239</v>
      </c>
      <c r="G206" s="35">
        <v>0.70087544534793922</v>
      </c>
      <c r="H206" s="35">
        <v>0.7821771496385802</v>
      </c>
      <c r="I206" s="35">
        <v>0.33003300330033009</v>
      </c>
      <c r="J206" s="35">
        <v>0.69951034276006796</v>
      </c>
      <c r="K206" s="35">
        <v>0.47488823750962061</v>
      </c>
      <c r="L206" s="35">
        <v>1.1902051965789731</v>
      </c>
      <c r="M206" s="35">
        <v>0.63434152347063633</v>
      </c>
      <c r="N206" s="35">
        <v>2.8308231282941554</v>
      </c>
      <c r="O206" s="35">
        <v>0.60374747114546079</v>
      </c>
      <c r="P206" s="35">
        <v>1.4529786061425922</v>
      </c>
      <c r="Q206" s="35">
        <v>0.23834405881598009</v>
      </c>
      <c r="R206" s="35" t="s">
        <v>49</v>
      </c>
      <c r="S206" s="35">
        <v>0.42679811247031951</v>
      </c>
      <c r="T206" s="35">
        <v>0.76801790346370991</v>
      </c>
      <c r="U206" s="35">
        <v>0.4757715990362183</v>
      </c>
      <c r="V206" s="34">
        <v>0.61698619072725847</v>
      </c>
      <c r="W206" s="34">
        <v>1.8696049962210113</v>
      </c>
      <c r="X206" s="34">
        <v>1.1003262189248353</v>
      </c>
      <c r="Y206" s="34">
        <v>1.173680949430437</v>
      </c>
      <c r="Z206" s="34">
        <v>1.1846811186533936</v>
      </c>
      <c r="AA206" s="34">
        <v>2.3848032743596512</v>
      </c>
      <c r="AB206" s="35">
        <v>1.373966090516886</v>
      </c>
    </row>
    <row r="207" spans="1:28" s="4" customFormat="1" ht="12" customHeight="1" x14ac:dyDescent="0.25">
      <c r="A207" s="33">
        <v>2017</v>
      </c>
      <c r="B207" s="51">
        <v>0.95290128332274293</v>
      </c>
      <c r="C207" s="35">
        <v>1.0652103639255925</v>
      </c>
      <c r="D207" s="35">
        <v>0.67805592792343428</v>
      </c>
      <c r="E207" s="35">
        <v>0.59742635666601385</v>
      </c>
      <c r="F207" s="35">
        <v>0.49799419006778262</v>
      </c>
      <c r="G207" s="35">
        <v>0.82123403245157611</v>
      </c>
      <c r="H207" s="35">
        <v>0.42805928621114031</v>
      </c>
      <c r="I207" s="35">
        <v>0.42297208384246637</v>
      </c>
      <c r="J207" s="35">
        <v>0.59780307370413732</v>
      </c>
      <c r="K207" s="35">
        <v>0.62122825701100459</v>
      </c>
      <c r="L207" s="35">
        <v>1.0930783458294733</v>
      </c>
      <c r="M207" s="35">
        <v>0.54186259700639472</v>
      </c>
      <c r="N207" s="35">
        <v>2.5897342932615115</v>
      </c>
      <c r="O207" s="35">
        <v>0.55667590958742963</v>
      </c>
      <c r="P207" s="35">
        <v>1.5352424816451857</v>
      </c>
      <c r="Q207" s="35">
        <v>0.25475852531207921</v>
      </c>
      <c r="R207" s="35" t="s">
        <v>49</v>
      </c>
      <c r="S207" s="35">
        <v>0.48751174007863862</v>
      </c>
      <c r="T207" s="35">
        <v>0.69855732725892183</v>
      </c>
      <c r="U207" s="35">
        <v>0.4973909583367247</v>
      </c>
      <c r="V207" s="34">
        <v>0.50607848279887258</v>
      </c>
      <c r="W207" s="34">
        <v>1.7269841269841271</v>
      </c>
      <c r="X207" s="34">
        <v>0.92632469528122297</v>
      </c>
      <c r="Y207" s="34">
        <v>1.205863622426115</v>
      </c>
      <c r="Z207" s="34">
        <v>1.1704290266398607</v>
      </c>
      <c r="AA207" s="34">
        <v>2.1428979988723742</v>
      </c>
      <c r="AB207" s="35">
        <v>0.99833155548261809</v>
      </c>
    </row>
    <row r="208" spans="1:28" s="4" customFormat="1" ht="12.6" customHeight="1" x14ac:dyDescent="0.25">
      <c r="A208" s="33">
        <v>2018</v>
      </c>
      <c r="B208" s="51">
        <v>0.96757121826280357</v>
      </c>
      <c r="C208" s="35">
        <v>1.1287296938337323</v>
      </c>
      <c r="D208" s="35">
        <v>0.63622609302866895</v>
      </c>
      <c r="E208" s="35">
        <v>0.48461769321978032</v>
      </c>
      <c r="F208" s="35">
        <v>0.57852833411388749</v>
      </c>
      <c r="G208" s="35">
        <v>0.58486595762264704</v>
      </c>
      <c r="H208" s="35">
        <v>0.5322687957418496</v>
      </c>
      <c r="I208" s="35">
        <v>0.3956340617654589</v>
      </c>
      <c r="J208" s="35">
        <v>0.3965401868695631</v>
      </c>
      <c r="K208" s="35">
        <v>0.59798598320855356</v>
      </c>
      <c r="L208" s="35">
        <v>1.0884742320385885</v>
      </c>
      <c r="M208" s="35">
        <v>0.60788705826873768</v>
      </c>
      <c r="N208" s="35">
        <v>1.9854776491944635</v>
      </c>
      <c r="O208" s="35">
        <v>0.710744435114956</v>
      </c>
      <c r="P208" s="35">
        <v>1.0940246585782596</v>
      </c>
      <c r="Q208" s="35">
        <v>0.25372431041357069</v>
      </c>
      <c r="R208" s="35">
        <v>0.86929524992238438</v>
      </c>
      <c r="S208" s="35">
        <v>0.47158034896945822</v>
      </c>
      <c r="T208" s="35">
        <v>0.78327134540750321</v>
      </c>
      <c r="U208" s="35">
        <v>0.46498596100079292</v>
      </c>
      <c r="V208" s="34">
        <v>0.48210196456550558</v>
      </c>
      <c r="W208" s="34">
        <v>1.586049549205703</v>
      </c>
      <c r="X208" s="34">
        <v>1.0817912344650114</v>
      </c>
      <c r="Y208" s="34">
        <v>1.0952870442771252</v>
      </c>
      <c r="Z208" s="34">
        <v>1.0114405160594278</v>
      </c>
      <c r="AA208" s="34">
        <v>2.6693642995745575</v>
      </c>
      <c r="AB208" s="35">
        <v>0.96875426388320374</v>
      </c>
    </row>
    <row r="209" spans="1:28" s="4" customFormat="1" ht="12.6" customHeight="1" x14ac:dyDescent="0.25">
      <c r="A209" s="33">
        <v>2019</v>
      </c>
      <c r="B209" s="51">
        <v>0.97688262907940959</v>
      </c>
      <c r="C209" s="35">
        <v>1.1841143271916306</v>
      </c>
      <c r="D209" s="35">
        <v>0.72178724958475493</v>
      </c>
      <c r="E209" s="35">
        <v>0.48344919022260641</v>
      </c>
      <c r="F209" s="35">
        <v>0.60384815963549532</v>
      </c>
      <c r="G209" s="35">
        <v>0.60943046524047373</v>
      </c>
      <c r="H209" s="35">
        <v>0.52852725879337226</v>
      </c>
      <c r="I209" s="35">
        <v>0.34703745690951582</v>
      </c>
      <c r="J209" s="35">
        <v>0.37125955993366833</v>
      </c>
      <c r="K209" s="35">
        <v>0.56765770240544955</v>
      </c>
      <c r="L209" s="35">
        <v>1.0321244823691806</v>
      </c>
      <c r="M209" s="35">
        <v>0.655212047116701</v>
      </c>
      <c r="N209" s="35">
        <v>1.9407904870459936</v>
      </c>
      <c r="O209" s="35">
        <v>0.57265420015826085</v>
      </c>
      <c r="P209" s="35">
        <v>1.0976814528423851</v>
      </c>
      <c r="Q209" s="35">
        <v>0.21725748633088321</v>
      </c>
      <c r="R209" s="35" t="s">
        <v>49</v>
      </c>
      <c r="S209" s="35">
        <v>0.58893395076197019</v>
      </c>
      <c r="T209" s="35">
        <v>0.68051557876589763</v>
      </c>
      <c r="U209" s="35">
        <v>0.51164320037982502</v>
      </c>
      <c r="V209" s="34">
        <v>0.56425243785989176</v>
      </c>
      <c r="W209" s="34">
        <v>1.5650515221753367</v>
      </c>
      <c r="X209" s="34">
        <v>1.064888099155973</v>
      </c>
      <c r="Y209" s="34">
        <v>0.96233518919626115</v>
      </c>
      <c r="Z209" s="34">
        <v>1.2835736499858637</v>
      </c>
      <c r="AA209" s="34">
        <v>2.510611035476896</v>
      </c>
      <c r="AB209" s="35">
        <v>0.68102262357155507</v>
      </c>
    </row>
    <row r="210" spans="1:28" s="4" customFormat="1" ht="12.6" customHeight="1" x14ac:dyDescent="0.25">
      <c r="A210" s="33">
        <v>2020</v>
      </c>
      <c r="B210" s="51">
        <v>0.9427107704560278</v>
      </c>
      <c r="C210" s="35">
        <v>1.1589871855256533</v>
      </c>
      <c r="D210" s="35">
        <v>0.70615897620417423</v>
      </c>
      <c r="E210" s="35">
        <v>0.50348567002323785</v>
      </c>
      <c r="F210" s="35">
        <v>0.5721603138708008</v>
      </c>
      <c r="G210" s="35">
        <v>0.4050348953140579</v>
      </c>
      <c r="H210" s="35">
        <v>0.50092275243870288</v>
      </c>
      <c r="I210" s="35">
        <v>0.5105948429920858</v>
      </c>
      <c r="J210" s="35">
        <v>1.0347376201034737</v>
      </c>
      <c r="K210" s="35">
        <v>0.60324971404396677</v>
      </c>
      <c r="L210" s="35">
        <v>1.0906345255739813</v>
      </c>
      <c r="M210" s="35">
        <v>0.60309467496466806</v>
      </c>
      <c r="N210" s="35">
        <v>1.623741345152264</v>
      </c>
      <c r="O210" s="35">
        <v>0.66328575179294424</v>
      </c>
      <c r="P210" s="35">
        <v>1.5179482197503278</v>
      </c>
      <c r="Q210" s="35">
        <v>0.19839480566326989</v>
      </c>
      <c r="R210" s="35">
        <v>0.86805555555555558</v>
      </c>
      <c r="S210" s="35">
        <v>0.62459127451863405</v>
      </c>
      <c r="T210" s="35">
        <v>0.65822199667371784</v>
      </c>
      <c r="U210" s="35">
        <v>0.40825550962681079</v>
      </c>
      <c r="V210" s="34">
        <v>0.61170393529531708</v>
      </c>
      <c r="W210" s="34">
        <v>1.4196665063970344</v>
      </c>
      <c r="X210" s="34">
        <v>0.93032152607508656</v>
      </c>
      <c r="Y210" s="34">
        <v>1.0071630128065987</v>
      </c>
      <c r="Z210" s="34">
        <v>1.2124920678089022</v>
      </c>
      <c r="AA210" s="34">
        <v>2.3327408912022345</v>
      </c>
      <c r="AB210" s="35">
        <v>1.0464231354642313</v>
      </c>
    </row>
    <row r="211" spans="1:28" s="4" customFormat="1" ht="12.6" customHeight="1" x14ac:dyDescent="0.25">
      <c r="A211" s="33">
        <v>2021</v>
      </c>
      <c r="B211" s="51">
        <v>0.840686020091577</v>
      </c>
      <c r="C211" s="35">
        <v>1.0274085036722129</v>
      </c>
      <c r="D211" s="35">
        <v>0.53207756636349435</v>
      </c>
      <c r="E211" s="35">
        <v>0.45875195449949202</v>
      </c>
      <c r="F211" s="35">
        <v>0.59751758602895255</v>
      </c>
      <c r="G211" s="35">
        <v>0.36384491572981748</v>
      </c>
      <c r="H211" s="35">
        <v>0.44610055631363499</v>
      </c>
      <c r="I211" s="35">
        <v>0.2987132352941177</v>
      </c>
      <c r="J211" s="35">
        <v>0.63645932780103298</v>
      </c>
      <c r="K211" s="35">
        <v>0.706554653167073</v>
      </c>
      <c r="L211" s="35">
        <v>1.0044632572255312</v>
      </c>
      <c r="M211" s="35">
        <v>0.57305144488254245</v>
      </c>
      <c r="N211" s="35">
        <v>1.6163875263679568</v>
      </c>
      <c r="O211" s="35">
        <v>0.56707071887383187</v>
      </c>
      <c r="P211" s="35">
        <v>1.2754641606603536</v>
      </c>
      <c r="Q211" s="35" t="s">
        <v>49</v>
      </c>
      <c r="R211" s="35" t="s">
        <v>49</v>
      </c>
      <c r="S211" s="35">
        <v>0.54421345606642513</v>
      </c>
      <c r="T211" s="35">
        <v>0.589716935870782</v>
      </c>
      <c r="U211" s="35">
        <v>0.42935026913634328</v>
      </c>
      <c r="V211" s="34">
        <v>0.51606700387757198</v>
      </c>
      <c r="W211" s="34">
        <v>1.7920942715663872</v>
      </c>
      <c r="X211" s="34">
        <v>0.85546454056522025</v>
      </c>
      <c r="Y211" s="34">
        <v>1.038728504489201</v>
      </c>
      <c r="Z211" s="34">
        <v>0.71634052326969655</v>
      </c>
      <c r="AA211" s="34">
        <v>1.7991756576075901</v>
      </c>
      <c r="AB211" s="35">
        <v>0.82757872173004665</v>
      </c>
    </row>
    <row r="212" spans="1:28" s="4" customFormat="1" ht="12.6" customHeight="1" x14ac:dyDescent="0.25">
      <c r="A212" s="33">
        <v>2022</v>
      </c>
      <c r="B212" s="51">
        <v>0.94727062359083769</v>
      </c>
      <c r="C212" s="35">
        <v>1.1280391547823108</v>
      </c>
      <c r="D212" s="35">
        <v>0.66448862063237168</v>
      </c>
      <c r="E212" s="35">
        <v>0.49723310002236359</v>
      </c>
      <c r="F212" s="35">
        <v>0.53985477906443169</v>
      </c>
      <c r="G212" s="35">
        <v>0.44596765818106288</v>
      </c>
      <c r="H212" s="35" t="s">
        <v>49</v>
      </c>
      <c r="I212" s="35">
        <v>0.38729666924864448</v>
      </c>
      <c r="J212" s="35">
        <v>0.4127215343529983</v>
      </c>
      <c r="K212" s="35">
        <v>0.55475509873870266</v>
      </c>
      <c r="L212" s="35">
        <v>1.1944461286606438</v>
      </c>
      <c r="M212" s="35">
        <v>0.71722956698603013</v>
      </c>
      <c r="N212" s="35">
        <v>2.081250382582791</v>
      </c>
      <c r="O212" s="35">
        <v>0.64886943039509315</v>
      </c>
      <c r="P212" s="35">
        <v>1.3453181737008155</v>
      </c>
      <c r="Q212" s="35">
        <v>0.28784744085634612</v>
      </c>
      <c r="R212" s="35" t="s">
        <v>49</v>
      </c>
      <c r="S212" s="35">
        <v>0.64131575653111728</v>
      </c>
      <c r="T212" s="35">
        <v>0.73494358811377725</v>
      </c>
      <c r="U212" s="35">
        <v>0.42953493598222697</v>
      </c>
      <c r="V212" s="34">
        <v>0.63644374816410465</v>
      </c>
      <c r="W212" s="34">
        <v>1.7661372987185566</v>
      </c>
      <c r="X212" s="34">
        <v>0.98667262882639417</v>
      </c>
      <c r="Y212" s="34">
        <v>1.039044871450048</v>
      </c>
      <c r="Z212" s="34">
        <v>1.0558223493750214</v>
      </c>
      <c r="AA212" s="34">
        <v>2.0787204974796252</v>
      </c>
      <c r="AB212" s="35">
        <v>0.82658066614271386</v>
      </c>
    </row>
    <row r="213" spans="1:28" s="4" customFormat="1" ht="12.6" customHeight="1" x14ac:dyDescent="0.25">
      <c r="A213" s="33">
        <v>2023</v>
      </c>
      <c r="B213" s="51">
        <v>0.94380449634360841</v>
      </c>
      <c r="C213" s="35">
        <v>1.1253399596320683</v>
      </c>
      <c r="D213" s="35">
        <v>0.79985771853187593</v>
      </c>
      <c r="E213" s="35">
        <v>0.48016834137144548</v>
      </c>
      <c r="F213" s="35">
        <v>0.40196157247367159</v>
      </c>
      <c r="G213" s="35">
        <v>0.48508367693427118</v>
      </c>
      <c r="H213" s="35">
        <v>0.2842377260981912</v>
      </c>
      <c r="I213" s="35">
        <v>0.56280954524988747</v>
      </c>
      <c r="J213" s="35">
        <v>0.62694412963275536</v>
      </c>
      <c r="K213" s="35">
        <v>0.64804367051934986</v>
      </c>
      <c r="L213" s="35">
        <v>1.0584067092221907</v>
      </c>
      <c r="M213" s="35">
        <v>0.7542279255545169</v>
      </c>
      <c r="N213" s="35">
        <v>1.9615216529631172</v>
      </c>
      <c r="O213" s="35">
        <v>0.54005033676723835</v>
      </c>
      <c r="P213" s="35">
        <v>1.1852512497946346</v>
      </c>
      <c r="Q213" s="35">
        <v>0.3228178410660163</v>
      </c>
      <c r="R213" s="35">
        <v>0.60916179337231968</v>
      </c>
      <c r="S213" s="35">
        <v>0.65403342795270425</v>
      </c>
      <c r="T213" s="35">
        <v>0.78503786943684639</v>
      </c>
      <c r="U213" s="35">
        <v>0.37399892018356878</v>
      </c>
      <c r="V213" s="34">
        <v>0.63179699637493525</v>
      </c>
      <c r="W213" s="34">
        <v>1.4773051468407419</v>
      </c>
      <c r="X213" s="34">
        <v>0.95251742769718373</v>
      </c>
      <c r="Y213" s="34">
        <v>0.93483578797700417</v>
      </c>
      <c r="Z213" s="34">
        <v>0.96844895254600127</v>
      </c>
      <c r="AA213" s="34">
        <v>2.2991009776041889</v>
      </c>
      <c r="AB213" s="35">
        <v>0.82583090773708789</v>
      </c>
    </row>
    <row r="214" spans="1:28" s="4" customFormat="1" ht="12.6" customHeight="1" x14ac:dyDescent="0.25">
      <c r="A214" s="33"/>
      <c r="B214" s="51"/>
      <c r="C214" s="35"/>
      <c r="D214" s="35"/>
      <c r="E214" s="35"/>
      <c r="F214" s="35"/>
      <c r="G214" s="35"/>
      <c r="H214" s="35"/>
      <c r="I214" s="35"/>
      <c r="J214" s="35"/>
      <c r="K214" s="35"/>
      <c r="L214" s="35"/>
      <c r="M214" s="35"/>
      <c r="N214" s="35"/>
      <c r="O214" s="35"/>
      <c r="P214" s="35"/>
      <c r="Q214" s="35"/>
      <c r="R214" s="35"/>
      <c r="S214" s="35"/>
      <c r="T214" s="35"/>
      <c r="U214" s="35"/>
      <c r="V214" s="35"/>
      <c r="W214" s="35"/>
      <c r="X214" s="35"/>
      <c r="Y214" s="35"/>
      <c r="Z214" s="35"/>
      <c r="AA214" s="35"/>
      <c r="AB214" s="35"/>
    </row>
    <row r="215" spans="1:28" s="7" customFormat="1" ht="12.6" customHeight="1" x14ac:dyDescent="0.25">
      <c r="A215" s="36" t="s">
        <v>73</v>
      </c>
      <c r="B215" s="51">
        <f>IF(OR(B212="x",B213="x"),"…",B213-B212)</f>
        <v>-3.4661272472292781E-3</v>
      </c>
      <c r="C215" s="51">
        <f t="shared" ref="C215:AB215" si="10">IF(OR(C212="x",C213="x"),"…",C213-C212)</f>
        <v>-2.6991951502424172E-3</v>
      </c>
      <c r="D215" s="51">
        <f t="shared" si="10"/>
        <v>0.13536909789950424</v>
      </c>
      <c r="E215" s="51">
        <f t="shared" si="10"/>
        <v>-1.706475865091811E-2</v>
      </c>
      <c r="F215" s="51">
        <f t="shared" si="10"/>
        <v>-0.1378932065907601</v>
      </c>
      <c r="G215" s="51">
        <f t="shared" si="10"/>
        <v>3.9116018753208304E-2</v>
      </c>
      <c r="H215" s="51" t="str">
        <f t="shared" si="10"/>
        <v>…</v>
      </c>
      <c r="I215" s="51">
        <f t="shared" si="10"/>
        <v>0.17551287600124299</v>
      </c>
      <c r="J215" s="51">
        <f t="shared" si="10"/>
        <v>0.21422259527975707</v>
      </c>
      <c r="K215" s="51">
        <f t="shared" si="10"/>
        <v>9.32885717806472E-2</v>
      </c>
      <c r="L215" s="51">
        <f t="shared" si="10"/>
        <v>-0.1360394194384531</v>
      </c>
      <c r="M215" s="51">
        <f t="shared" si="10"/>
        <v>3.6998358568486767E-2</v>
      </c>
      <c r="N215" s="51">
        <f t="shared" si="10"/>
        <v>-0.11972872961967385</v>
      </c>
      <c r="O215" s="51">
        <f t="shared" si="10"/>
        <v>-0.1088190936278548</v>
      </c>
      <c r="P215" s="51">
        <f t="shared" si="10"/>
        <v>-0.16006692390618094</v>
      </c>
      <c r="Q215" s="51">
        <f t="shared" si="10"/>
        <v>3.4970400209670183E-2</v>
      </c>
      <c r="R215" s="51" t="str">
        <f t="shared" si="10"/>
        <v>…</v>
      </c>
      <c r="S215" s="51">
        <f t="shared" si="10"/>
        <v>1.2717671421586974E-2</v>
      </c>
      <c r="T215" s="51">
        <f t="shared" si="10"/>
        <v>5.0094281323069145E-2</v>
      </c>
      <c r="U215" s="51">
        <f t="shared" si="10"/>
        <v>-5.5536015798658189E-2</v>
      </c>
      <c r="V215" s="51">
        <f t="shared" si="10"/>
        <v>-4.646751789169401E-3</v>
      </c>
      <c r="W215" s="51">
        <f t="shared" si="10"/>
        <v>-0.28883215187781475</v>
      </c>
      <c r="X215" s="51">
        <f t="shared" si="10"/>
        <v>-3.4155201129210444E-2</v>
      </c>
      <c r="Y215" s="51">
        <f t="shared" si="10"/>
        <v>-0.10420908347304381</v>
      </c>
      <c r="Z215" s="51">
        <f t="shared" si="10"/>
        <v>-8.7373396829020122E-2</v>
      </c>
      <c r="AA215" s="51">
        <f t="shared" si="10"/>
        <v>0.22038048012456368</v>
      </c>
      <c r="AB215" s="51">
        <f t="shared" si="10"/>
        <v>-7.4975840562596652E-4</v>
      </c>
    </row>
    <row r="216" spans="1:28" s="4" customFormat="1" ht="12.6" customHeight="1" x14ac:dyDescent="0.25">
      <c r="A216" s="33"/>
      <c r="B216" s="35"/>
      <c r="C216" s="35"/>
      <c r="D216" s="35"/>
      <c r="E216" s="35"/>
      <c r="F216" s="35"/>
      <c r="G216" s="35"/>
      <c r="H216" s="35"/>
      <c r="I216" s="35"/>
      <c r="J216" s="35"/>
      <c r="K216" s="35"/>
      <c r="L216" s="35"/>
      <c r="M216" s="35"/>
      <c r="N216" s="35"/>
      <c r="O216" s="35"/>
      <c r="P216" s="35"/>
      <c r="Q216" s="35"/>
      <c r="R216" s="35"/>
      <c r="S216" s="35"/>
      <c r="T216" s="35"/>
      <c r="U216" s="35"/>
      <c r="V216" s="35"/>
      <c r="W216" s="35"/>
      <c r="X216" s="35"/>
      <c r="Y216" s="35"/>
      <c r="Z216" s="35"/>
      <c r="AA216" s="35"/>
      <c r="AB216" s="35"/>
    </row>
    <row r="217" spans="1:28" s="3" customFormat="1" ht="24.95" customHeight="1" x14ac:dyDescent="0.25">
      <c r="A217" s="50" t="s">
        <v>67</v>
      </c>
      <c r="B217" s="52"/>
      <c r="C217" s="52"/>
      <c r="D217" s="52"/>
      <c r="E217" s="52"/>
      <c r="F217" s="52"/>
      <c r="G217" s="52"/>
      <c r="H217" s="52"/>
      <c r="I217" s="52"/>
      <c r="J217" s="52"/>
      <c r="K217" s="52"/>
      <c r="L217" s="52"/>
      <c r="M217" s="52"/>
      <c r="N217" s="52"/>
      <c r="O217" s="52"/>
      <c r="P217" s="52"/>
      <c r="Q217" s="52"/>
      <c r="R217" s="52"/>
      <c r="S217" s="52"/>
      <c r="T217" s="52"/>
      <c r="U217" s="52"/>
      <c r="V217" s="52"/>
      <c r="W217" s="52"/>
      <c r="X217" s="52"/>
      <c r="Y217" s="52"/>
      <c r="Z217" s="52"/>
      <c r="AA217" s="52"/>
      <c r="AB217" s="52"/>
    </row>
    <row r="218" spans="1:28" s="4" customFormat="1" ht="12.6" customHeight="1" x14ac:dyDescent="0.25">
      <c r="A218" s="33">
        <v>2009</v>
      </c>
      <c r="B218" s="51">
        <v>0.30512125908352478</v>
      </c>
      <c r="C218" s="35">
        <v>0.32864945333890588</v>
      </c>
      <c r="D218" s="35">
        <v>0.47253030693835441</v>
      </c>
      <c r="E218" s="35">
        <v>0.57763965048733257</v>
      </c>
      <c r="F218" s="35" t="s">
        <v>49</v>
      </c>
      <c r="G218" s="35">
        <v>0.13220242278334809</v>
      </c>
      <c r="H218" s="35" t="s">
        <v>49</v>
      </c>
      <c r="I218" s="35" t="s">
        <v>49</v>
      </c>
      <c r="J218" s="35" t="s">
        <v>49</v>
      </c>
      <c r="K218" s="35">
        <v>0.46202348166400931</v>
      </c>
      <c r="L218" s="35">
        <v>0.52497151750277382</v>
      </c>
      <c r="M218" s="35">
        <v>0.26208156295913909</v>
      </c>
      <c r="N218" s="35">
        <v>0.76604954144167325</v>
      </c>
      <c r="O218" s="35">
        <v>0.12536226006032139</v>
      </c>
      <c r="P218" s="35">
        <v>0.57102638673094031</v>
      </c>
      <c r="Q218" s="35" t="s">
        <v>49</v>
      </c>
      <c r="R218" s="35" t="s">
        <v>49</v>
      </c>
      <c r="S218" s="35">
        <v>0.2334703025775122</v>
      </c>
      <c r="T218" s="35">
        <v>0.18376658493429029</v>
      </c>
      <c r="U218" s="35">
        <v>0.25860670146307169</v>
      </c>
      <c r="V218" s="34">
        <v>0.12819929614450959</v>
      </c>
      <c r="W218" s="34">
        <v>6.91238699749952E-2</v>
      </c>
      <c r="X218" s="34">
        <v>0.14384412527515639</v>
      </c>
      <c r="Y218" s="34">
        <v>6.2656434980757902E-2</v>
      </c>
      <c r="Z218" s="34">
        <v>0.27497601273080441</v>
      </c>
      <c r="AA218" s="34">
        <v>0.4146996453757627</v>
      </c>
      <c r="AB218" s="35">
        <v>0.21483200137492481</v>
      </c>
    </row>
    <row r="219" spans="1:28" s="4" customFormat="1" ht="12.6" customHeight="1" x14ac:dyDescent="0.25">
      <c r="A219" s="33">
        <v>2010</v>
      </c>
      <c r="B219" s="51">
        <v>0.29001493230116449</v>
      </c>
      <c r="C219" s="35">
        <v>0.38185535822250771</v>
      </c>
      <c r="D219" s="35">
        <v>0.40751971389447189</v>
      </c>
      <c r="E219" s="35">
        <v>0.2842097360603168</v>
      </c>
      <c r="F219" s="35" t="s">
        <v>49</v>
      </c>
      <c r="G219" s="35">
        <v>0.2004340433766916</v>
      </c>
      <c r="H219" s="35" t="s">
        <v>49</v>
      </c>
      <c r="I219" s="35" t="s">
        <v>49</v>
      </c>
      <c r="J219" s="35">
        <v>0.38982302034876171</v>
      </c>
      <c r="K219" s="35">
        <v>0.28857426278293807</v>
      </c>
      <c r="L219" s="35">
        <v>0.41360428684372352</v>
      </c>
      <c r="M219" s="35">
        <v>0.3719119439125137</v>
      </c>
      <c r="N219" s="35">
        <v>0.54816975167378046</v>
      </c>
      <c r="O219" s="35">
        <v>0.1099646280446457</v>
      </c>
      <c r="P219" s="35">
        <v>0.3568737856378128</v>
      </c>
      <c r="Q219" s="35">
        <v>0.2262315479893672</v>
      </c>
      <c r="R219" s="35" t="s">
        <v>49</v>
      </c>
      <c r="S219" s="35">
        <v>0.29915142117992061</v>
      </c>
      <c r="T219" s="35">
        <v>0.140726880397788</v>
      </c>
      <c r="U219" s="35">
        <v>0.27998133457769481</v>
      </c>
      <c r="V219" s="34">
        <v>0.1143767488409142</v>
      </c>
      <c r="W219" s="34">
        <v>7.1488144882640298E-2</v>
      </c>
      <c r="X219" s="34">
        <v>0.10120793812346229</v>
      </c>
      <c r="Y219" s="34">
        <v>0.16591193004372271</v>
      </c>
      <c r="Z219" s="34">
        <v>0.32625096855756291</v>
      </c>
      <c r="AA219" s="34">
        <v>0.42798019819454131</v>
      </c>
      <c r="AB219" s="35">
        <v>0.15684261556449081</v>
      </c>
    </row>
    <row r="220" spans="1:28" s="4" customFormat="1" ht="12.6" customHeight="1" x14ac:dyDescent="0.25">
      <c r="A220" s="33">
        <v>2011</v>
      </c>
      <c r="B220" s="51">
        <v>0.32007078913777071</v>
      </c>
      <c r="C220" s="35">
        <v>0.3983779390387075</v>
      </c>
      <c r="D220" s="35">
        <v>0.5021668704593194</v>
      </c>
      <c r="E220" s="35">
        <v>0.50051640581552392</v>
      </c>
      <c r="F220" s="35" t="s">
        <v>49</v>
      </c>
      <c r="G220" s="35">
        <v>0.1703809718530635</v>
      </c>
      <c r="H220" s="35" t="s">
        <v>49</v>
      </c>
      <c r="I220" s="35" t="s">
        <v>49</v>
      </c>
      <c r="J220" s="35">
        <v>0.25901367592208868</v>
      </c>
      <c r="K220" s="35">
        <v>0.3271296582821272</v>
      </c>
      <c r="L220" s="35">
        <v>0.4595373751081529</v>
      </c>
      <c r="M220" s="35">
        <v>0.27420441547453039</v>
      </c>
      <c r="N220" s="35">
        <v>0.78399567450662355</v>
      </c>
      <c r="O220" s="35">
        <v>0.1056835906182126</v>
      </c>
      <c r="P220" s="35">
        <v>0.26193095500026198</v>
      </c>
      <c r="Q220" s="35" t="s">
        <v>49</v>
      </c>
      <c r="R220" s="35" t="s">
        <v>49</v>
      </c>
      <c r="S220" s="35">
        <v>0.35915115043212981</v>
      </c>
      <c r="T220" s="35">
        <v>0.20247013565499089</v>
      </c>
      <c r="U220" s="35">
        <v>0.28129119198778019</v>
      </c>
      <c r="V220" s="34">
        <v>8.8551142309735806E-2</v>
      </c>
      <c r="W220" s="34">
        <v>0.14082270421539281</v>
      </c>
      <c r="X220" s="34">
        <v>0.135991285341962</v>
      </c>
      <c r="Y220" s="34">
        <v>0.11833032710340149</v>
      </c>
      <c r="Z220" s="34">
        <v>0.37772031263619721</v>
      </c>
      <c r="AA220" s="34">
        <v>0.30149765683886259</v>
      </c>
      <c r="AB220" s="35">
        <v>0.24274617317797581</v>
      </c>
    </row>
    <row r="221" spans="1:28" s="4" customFormat="1" ht="12.6" customHeight="1" x14ac:dyDescent="0.25">
      <c r="A221" s="33">
        <v>2012</v>
      </c>
      <c r="B221" s="51">
        <v>0.37173169645674448</v>
      </c>
      <c r="C221" s="35">
        <v>0.3626841789261101</v>
      </c>
      <c r="D221" s="35">
        <v>0.75126903553299496</v>
      </c>
      <c r="E221" s="35">
        <v>0.54978715383044563</v>
      </c>
      <c r="F221" s="35" t="s">
        <v>49</v>
      </c>
      <c r="G221" s="35">
        <v>0.15550627434011249</v>
      </c>
      <c r="H221" s="35" t="s">
        <v>49</v>
      </c>
      <c r="I221" s="35" t="s">
        <v>49</v>
      </c>
      <c r="J221" s="35" t="s">
        <v>49</v>
      </c>
      <c r="K221" s="35">
        <v>0.44307756463719772</v>
      </c>
      <c r="L221" s="35">
        <v>0.97290614441158496</v>
      </c>
      <c r="M221" s="35">
        <v>0.27238413946067941</v>
      </c>
      <c r="N221" s="35">
        <v>0.86977530804542158</v>
      </c>
      <c r="O221" s="35">
        <v>3.6316095293434103E-2</v>
      </c>
      <c r="P221" s="35">
        <v>0.27223583401392298</v>
      </c>
      <c r="Q221" s="35">
        <v>0.20632866280269349</v>
      </c>
      <c r="R221" s="35" t="s">
        <v>49</v>
      </c>
      <c r="S221" s="35">
        <v>0.38910827972745871</v>
      </c>
      <c r="T221" s="35">
        <v>0.2947442447308003</v>
      </c>
      <c r="U221" s="35">
        <v>0.2231933468974508</v>
      </c>
      <c r="V221" s="34">
        <v>9.5248300413139503E-2</v>
      </c>
      <c r="W221" s="34">
        <v>0.1098108582163749</v>
      </c>
      <c r="X221" s="34">
        <v>0.2011174415657406</v>
      </c>
      <c r="Y221" s="34">
        <v>0.2081874444044893</v>
      </c>
      <c r="Z221" s="34">
        <v>0.27716346292649979</v>
      </c>
      <c r="AA221" s="34">
        <v>0.30833771230788609</v>
      </c>
      <c r="AB221" s="35">
        <v>0.19846332681239551</v>
      </c>
    </row>
    <row r="222" spans="1:28" s="4" customFormat="1" ht="12.6" customHeight="1" x14ac:dyDescent="0.25">
      <c r="A222" s="33">
        <v>2013</v>
      </c>
      <c r="B222" s="51">
        <v>0.34531400437364568</v>
      </c>
      <c r="C222" s="35">
        <v>0.34857923788225692</v>
      </c>
      <c r="D222" s="35">
        <v>0.59038835665501677</v>
      </c>
      <c r="E222" s="35">
        <v>0.3600271444926208</v>
      </c>
      <c r="F222" s="35" t="s">
        <v>49</v>
      </c>
      <c r="G222" s="35">
        <v>6.67423079490089E-2</v>
      </c>
      <c r="H222" s="35" t="s">
        <v>49</v>
      </c>
      <c r="I222" s="35">
        <v>0.4088110811850712</v>
      </c>
      <c r="J222" s="35">
        <v>0.33020904772790782</v>
      </c>
      <c r="K222" s="35">
        <v>0.36886124812352561</v>
      </c>
      <c r="L222" s="35">
        <v>0.87151949767537618</v>
      </c>
      <c r="M222" s="35">
        <v>0.17355553584307501</v>
      </c>
      <c r="N222" s="35">
        <v>1.1417900493530746</v>
      </c>
      <c r="O222" s="35">
        <v>9.4019968394826001E-2</v>
      </c>
      <c r="P222" s="35">
        <v>0.25655827079725491</v>
      </c>
      <c r="Q222" s="35">
        <v>0.20584602717167561</v>
      </c>
      <c r="R222" s="35">
        <v>0</v>
      </c>
      <c r="S222" s="35">
        <v>0.3942019463721102</v>
      </c>
      <c r="T222" s="35">
        <v>0.1753300330033003</v>
      </c>
      <c r="U222" s="35">
        <v>0.21838237638282271</v>
      </c>
      <c r="V222" s="34">
        <v>8.9769059337348203E-2</v>
      </c>
      <c r="W222" s="34">
        <v>9.9516467048341606E-2</v>
      </c>
      <c r="X222" s="34">
        <v>0.25600662349051412</v>
      </c>
      <c r="Y222" s="34">
        <v>0.13365161065731729</v>
      </c>
      <c r="Z222" s="34">
        <v>0.38956426091639268</v>
      </c>
      <c r="AA222" s="34">
        <v>0.34549698661846989</v>
      </c>
      <c r="AB222" s="35">
        <v>0.28192044205125322</v>
      </c>
    </row>
    <row r="223" spans="1:28" s="4" customFormat="1" ht="12.6" customHeight="1" x14ac:dyDescent="0.25">
      <c r="A223" s="33">
        <v>2014</v>
      </c>
      <c r="B223" s="51">
        <v>0.31537056163848221</v>
      </c>
      <c r="C223" s="35">
        <v>0.39493861265010127</v>
      </c>
      <c r="D223" s="35">
        <v>0.48040813717500042</v>
      </c>
      <c r="E223" s="35">
        <v>0.48162029363467052</v>
      </c>
      <c r="F223" s="35" t="s">
        <v>49</v>
      </c>
      <c r="G223" s="35">
        <v>9.9077914872255604E-2</v>
      </c>
      <c r="H223" s="35">
        <v>0.35609609116059932</v>
      </c>
      <c r="I223" s="35">
        <v>0.28647822765469833</v>
      </c>
      <c r="J223" s="35">
        <v>0.25256989871947061</v>
      </c>
      <c r="K223" s="35">
        <v>0.2201188641866608</v>
      </c>
      <c r="L223" s="35">
        <v>0.7390709877683751</v>
      </c>
      <c r="M223" s="35">
        <v>9.5625332298029705E-2</v>
      </c>
      <c r="N223" s="35">
        <v>0.79752819077296855</v>
      </c>
      <c r="O223" s="35">
        <v>7.1773082223242995E-2</v>
      </c>
      <c r="P223" s="35">
        <v>0.27924806112993922</v>
      </c>
      <c r="Q223" s="35">
        <v>0.18625095453614199</v>
      </c>
      <c r="R223" s="35" t="s">
        <v>49</v>
      </c>
      <c r="S223" s="35">
        <v>0.25218680534229282</v>
      </c>
      <c r="T223" s="35">
        <v>0.1538785077888172</v>
      </c>
      <c r="U223" s="35">
        <v>0.2278577287770169</v>
      </c>
      <c r="V223" s="34">
        <v>4.9946595563205499E-2</v>
      </c>
      <c r="W223" s="34">
        <v>0.1240841579158479</v>
      </c>
      <c r="X223" s="34">
        <v>0.25754864399971711</v>
      </c>
      <c r="Y223" s="34">
        <v>0.1253780453868524</v>
      </c>
      <c r="Z223" s="34">
        <v>0.31745671817779841</v>
      </c>
      <c r="AA223" s="34">
        <v>0.29823212258192328</v>
      </c>
      <c r="AB223" s="35">
        <v>0.26485265828431243</v>
      </c>
    </row>
    <row r="224" spans="1:28" s="4" customFormat="1" ht="12.6" customHeight="1" x14ac:dyDescent="0.25">
      <c r="A224" s="33">
        <v>2015</v>
      </c>
      <c r="B224" s="51">
        <v>0.34087325220517561</v>
      </c>
      <c r="C224" s="35">
        <v>0.4528628537688561</v>
      </c>
      <c r="D224" s="35">
        <v>0.37845388707807848</v>
      </c>
      <c r="E224" s="35">
        <v>0.50683723429057992</v>
      </c>
      <c r="F224" s="35" t="s">
        <v>49</v>
      </c>
      <c r="G224" s="35">
        <v>0.11783266452385791</v>
      </c>
      <c r="H224" s="35">
        <v>0.27148829885431941</v>
      </c>
      <c r="I224" s="35">
        <v>0.4990494296577947</v>
      </c>
      <c r="J224" s="35" t="s">
        <v>49</v>
      </c>
      <c r="K224" s="35">
        <v>0.23316040603219279</v>
      </c>
      <c r="L224" s="35">
        <v>0.81733542061464937</v>
      </c>
      <c r="M224" s="35">
        <v>0.1440927654056022</v>
      </c>
      <c r="N224" s="35">
        <v>0.68212824010914053</v>
      </c>
      <c r="O224" s="35">
        <v>5.6878574907305697E-2</v>
      </c>
      <c r="P224" s="35">
        <v>0.22665172444187021</v>
      </c>
      <c r="Q224" s="35" t="s">
        <v>49</v>
      </c>
      <c r="R224" s="35" t="s">
        <v>49</v>
      </c>
      <c r="S224" s="35">
        <v>0.36101519894155998</v>
      </c>
      <c r="T224" s="35">
        <v>0.29609058329844912</v>
      </c>
      <c r="U224" s="35">
        <v>0.2324583086023522</v>
      </c>
      <c r="V224" s="34">
        <v>0.1175431212627923</v>
      </c>
      <c r="W224" s="34">
        <v>0.12272985446522609</v>
      </c>
      <c r="X224" s="34">
        <v>0.2232594300843396</v>
      </c>
      <c r="Y224" s="34">
        <v>0.1115253961412213</v>
      </c>
      <c r="Z224" s="34">
        <v>0.40602953864893671</v>
      </c>
      <c r="AA224" s="34">
        <v>0.55929700346680356</v>
      </c>
      <c r="AB224" s="35">
        <v>0.20715370805137409</v>
      </c>
    </row>
    <row r="225" spans="1:28" s="4" customFormat="1" ht="12.6" customHeight="1" x14ac:dyDescent="0.25">
      <c r="A225" s="33">
        <v>2016</v>
      </c>
      <c r="B225" s="51">
        <v>0.33192724596697593</v>
      </c>
      <c r="C225" s="35">
        <v>0.42143336442938739</v>
      </c>
      <c r="D225" s="35">
        <v>0.4177175128804424</v>
      </c>
      <c r="E225" s="35">
        <v>0.45641259698767678</v>
      </c>
      <c r="F225" s="35">
        <v>0.36138214772190258</v>
      </c>
      <c r="G225" s="35">
        <v>0.1103229867677312</v>
      </c>
      <c r="H225" s="35">
        <v>0.59337576869133668</v>
      </c>
      <c r="I225" s="35" t="s">
        <v>49</v>
      </c>
      <c r="J225" s="35">
        <v>0.29979014689717198</v>
      </c>
      <c r="K225" s="35">
        <v>0.31932140108405521</v>
      </c>
      <c r="L225" s="35">
        <v>0.39998699229293361</v>
      </c>
      <c r="M225" s="35">
        <v>0.1989355073606138</v>
      </c>
      <c r="N225" s="35">
        <v>1.2928989609888593</v>
      </c>
      <c r="O225" s="35">
        <v>0.10592060897288789</v>
      </c>
      <c r="P225" s="35">
        <v>0.33819329625732758</v>
      </c>
      <c r="Q225" s="35" t="s">
        <v>49</v>
      </c>
      <c r="R225" s="35">
        <v>0</v>
      </c>
      <c r="S225" s="35">
        <v>0.37470069029084391</v>
      </c>
      <c r="T225" s="35">
        <v>0.1220690707491989</v>
      </c>
      <c r="U225" s="35">
        <v>0.22641220790148009</v>
      </c>
      <c r="V225" s="34">
        <v>0.13835447913277921</v>
      </c>
      <c r="W225" s="34">
        <v>0.12501917907860871</v>
      </c>
      <c r="X225" s="34">
        <v>0.2146347266057845</v>
      </c>
      <c r="Y225" s="34">
        <v>0.12511319765502121</v>
      </c>
      <c r="Z225" s="34">
        <v>0.40986597943932579</v>
      </c>
      <c r="AA225" s="34">
        <v>0.41672167942962768</v>
      </c>
      <c r="AB225" s="35">
        <v>0.302272539913715</v>
      </c>
    </row>
    <row r="226" spans="1:28" s="4" customFormat="1" ht="12.6" customHeight="1" x14ac:dyDescent="0.25">
      <c r="A226" s="33">
        <v>2017</v>
      </c>
      <c r="B226" s="51">
        <v>0.3684282414143274</v>
      </c>
      <c r="C226" s="35">
        <v>0.3810563257702278</v>
      </c>
      <c r="D226" s="35">
        <v>0.4900317984848957</v>
      </c>
      <c r="E226" s="35">
        <v>0.5131421403728833</v>
      </c>
      <c r="F226" s="35" t="s">
        <v>49</v>
      </c>
      <c r="G226" s="35">
        <v>7.6990690542335302E-2</v>
      </c>
      <c r="H226" s="35">
        <v>0.48156669698753279</v>
      </c>
      <c r="I226" s="35" t="s">
        <v>49</v>
      </c>
      <c r="J226" s="35" t="s">
        <v>49</v>
      </c>
      <c r="K226" s="35">
        <v>0.2339690838093394</v>
      </c>
      <c r="L226" s="35">
        <v>0.49364828521331061</v>
      </c>
      <c r="M226" s="35">
        <v>0.15216689367987801</v>
      </c>
      <c r="N226" s="35">
        <v>1.9319417827730876</v>
      </c>
      <c r="O226" s="35">
        <v>7.0022126992129494E-2</v>
      </c>
      <c r="P226" s="35">
        <v>0.39619160816649951</v>
      </c>
      <c r="Q226" s="35" t="s">
        <v>49</v>
      </c>
      <c r="R226" s="35" t="s">
        <v>49</v>
      </c>
      <c r="S226" s="35">
        <v>0.30444610706951719</v>
      </c>
      <c r="T226" s="35">
        <v>0.20754239433054919</v>
      </c>
      <c r="U226" s="35">
        <v>0.24115925252689679</v>
      </c>
      <c r="V226" s="34">
        <v>0.11082010572238089</v>
      </c>
      <c r="W226" s="34">
        <v>0.1664902998236332</v>
      </c>
      <c r="X226" s="34">
        <v>0.36059131879585438</v>
      </c>
      <c r="Y226" s="34">
        <v>0.1385711253154705</v>
      </c>
      <c r="Z226" s="34">
        <v>0.44241097179210048</v>
      </c>
      <c r="AA226" s="34">
        <v>0.51887139343525546</v>
      </c>
      <c r="AB226" s="35">
        <v>0.2188123957222177</v>
      </c>
    </row>
    <row r="227" spans="1:28" s="4" customFormat="1" ht="12.6" customHeight="1" x14ac:dyDescent="0.25">
      <c r="A227" s="33">
        <v>2018</v>
      </c>
      <c r="B227" s="51">
        <v>0.35914112584319191</v>
      </c>
      <c r="C227" s="35">
        <v>0.3689310836735698</v>
      </c>
      <c r="D227" s="35">
        <v>0.43158629786243558</v>
      </c>
      <c r="E227" s="35">
        <v>0.58055723654755398</v>
      </c>
      <c r="F227" s="35" t="s">
        <v>49</v>
      </c>
      <c r="G227" s="35">
        <v>0.18435992142453</v>
      </c>
      <c r="H227" s="35">
        <v>0.42581503659347969</v>
      </c>
      <c r="I227" s="35">
        <v>0.232725918685564</v>
      </c>
      <c r="J227" s="35" t="s">
        <v>49</v>
      </c>
      <c r="K227" s="35">
        <v>0.30297956482566718</v>
      </c>
      <c r="L227" s="35">
        <v>0.45379537953795379</v>
      </c>
      <c r="M227" s="35">
        <v>0.19894485543340509</v>
      </c>
      <c r="N227" s="35">
        <v>1.6141675433710831</v>
      </c>
      <c r="O227" s="35">
        <v>0.12542548854969809</v>
      </c>
      <c r="P227" s="35">
        <v>0.36877235682413251</v>
      </c>
      <c r="Q227" s="35" t="s">
        <v>49</v>
      </c>
      <c r="R227" s="35" t="s">
        <v>49</v>
      </c>
      <c r="S227" s="35">
        <v>0.45572890866796378</v>
      </c>
      <c r="T227" s="35">
        <v>0.20213454075032339</v>
      </c>
      <c r="U227" s="35">
        <v>0.2518673955420962</v>
      </c>
      <c r="V227" s="34">
        <v>0.1607006548551686</v>
      </c>
      <c r="W227" s="34">
        <v>0.1046057634948503</v>
      </c>
      <c r="X227" s="34">
        <v>0.32277220981706639</v>
      </c>
      <c r="Y227" s="34">
        <v>9.0785824525644099E-2</v>
      </c>
      <c r="Z227" s="34">
        <v>0.31467038277404419</v>
      </c>
      <c r="AA227" s="34">
        <v>0.49873901815046567</v>
      </c>
      <c r="AB227" s="35">
        <v>0.1773775412743894</v>
      </c>
    </row>
    <row r="228" spans="1:28" s="4" customFormat="1" ht="12.6" customHeight="1" x14ac:dyDescent="0.25">
      <c r="A228" s="33">
        <v>2019</v>
      </c>
      <c r="B228" s="51">
        <v>0.38047746820859718</v>
      </c>
      <c r="C228" s="35">
        <v>0.40369028145233832</v>
      </c>
      <c r="D228" s="35">
        <v>0.60873623458955239</v>
      </c>
      <c r="E228" s="35">
        <v>0.54449075464465269</v>
      </c>
      <c r="F228" s="35" t="s">
        <v>49</v>
      </c>
      <c r="G228" s="35">
        <v>0.25131153205792739</v>
      </c>
      <c r="H228" s="35" t="s">
        <v>49</v>
      </c>
      <c r="I228" s="35">
        <v>0</v>
      </c>
      <c r="J228" s="35" t="s">
        <v>49</v>
      </c>
      <c r="K228" s="35">
        <v>0.34690192924777469</v>
      </c>
      <c r="L228" s="35">
        <v>0.45802484627933238</v>
      </c>
      <c r="M228" s="35">
        <v>0.3074738098201279</v>
      </c>
      <c r="N228" s="35">
        <v>1.4016820184221066</v>
      </c>
      <c r="O228" s="35">
        <v>9.7177682451098799E-2</v>
      </c>
      <c r="P228" s="35">
        <v>0.3049115146784403</v>
      </c>
      <c r="Q228" s="35">
        <v>0.1991526958033096</v>
      </c>
      <c r="R228" s="35" t="s">
        <v>49</v>
      </c>
      <c r="S228" s="35">
        <v>0.47469258238673862</v>
      </c>
      <c r="T228" s="35">
        <v>0.25204280695033249</v>
      </c>
      <c r="U228" s="35">
        <v>0.22706931659508089</v>
      </c>
      <c r="V228" s="34">
        <v>0.20255215718047401</v>
      </c>
      <c r="W228" s="34">
        <v>0.13867545133199191</v>
      </c>
      <c r="X228" s="34">
        <v>0.2990696306677762</v>
      </c>
      <c r="Y228" s="34">
        <v>8.4313354944687502E-2</v>
      </c>
      <c r="Z228" s="34">
        <v>0.39016115351993219</v>
      </c>
      <c r="AA228" s="34">
        <v>0.43845599423400339</v>
      </c>
      <c r="AB228" s="35">
        <v>0.1770658821286043</v>
      </c>
    </row>
    <row r="229" spans="1:28" s="4" customFormat="1" ht="12.6" customHeight="1" x14ac:dyDescent="0.25">
      <c r="A229" s="33">
        <v>2020</v>
      </c>
      <c r="B229" s="51">
        <v>0.40831821118975498</v>
      </c>
      <c r="C229" s="35">
        <v>0.46125611083139789</v>
      </c>
      <c r="D229" s="35">
        <v>0.60610375341775169</v>
      </c>
      <c r="E229" s="35">
        <v>0.50590627420604184</v>
      </c>
      <c r="F229" s="35">
        <v>0.46317739694302917</v>
      </c>
      <c r="G229" s="35">
        <v>0.1557826520438684</v>
      </c>
      <c r="H229" s="35">
        <v>0.39546533087266023</v>
      </c>
      <c r="I229" s="35" t="s">
        <v>49</v>
      </c>
      <c r="J229" s="35">
        <v>0.49273220004927321</v>
      </c>
      <c r="K229" s="35">
        <v>0.297707651086633</v>
      </c>
      <c r="L229" s="35">
        <v>0.50026256016356407</v>
      </c>
      <c r="M229" s="35">
        <v>0.38874174832059938</v>
      </c>
      <c r="N229" s="35">
        <v>1.5624680868446315</v>
      </c>
      <c r="O229" s="35">
        <v>0.1174568518800006</v>
      </c>
      <c r="P229" s="35">
        <v>0.35216398698207613</v>
      </c>
      <c r="Q229" s="35" t="s">
        <v>49</v>
      </c>
      <c r="R229" s="35" t="s">
        <v>49</v>
      </c>
      <c r="S229" s="35">
        <v>0.4405424350053061</v>
      </c>
      <c r="T229" s="35">
        <v>0.35674627300636619</v>
      </c>
      <c r="U229" s="35">
        <v>0.265366081257427</v>
      </c>
      <c r="V229" s="34">
        <v>0.22178739174450099</v>
      </c>
      <c r="W229" s="34">
        <v>9.9575807061916197E-2</v>
      </c>
      <c r="X229" s="34">
        <v>0.35399417213805029</v>
      </c>
      <c r="Y229" s="34">
        <v>0.15917806236885901</v>
      </c>
      <c r="Z229" s="34">
        <v>0.42493880881153118</v>
      </c>
      <c r="AA229" s="34">
        <v>0.3788720324996826</v>
      </c>
      <c r="AB229" s="35">
        <v>0.19025875190258751</v>
      </c>
    </row>
    <row r="230" spans="1:28" s="4" customFormat="1" ht="12.6" customHeight="1" x14ac:dyDescent="0.25">
      <c r="A230" s="33">
        <v>2021</v>
      </c>
      <c r="B230" s="51">
        <v>0.4102510870442776</v>
      </c>
      <c r="C230" s="35">
        <v>0.48731092561395062</v>
      </c>
      <c r="D230" s="35">
        <v>0.59631035365422247</v>
      </c>
      <c r="E230" s="35">
        <v>0.59565698804122535</v>
      </c>
      <c r="F230" s="35" t="s">
        <v>49</v>
      </c>
      <c r="G230" s="35">
        <v>0.2405076561603878</v>
      </c>
      <c r="H230" s="35">
        <v>0.39361813792379557</v>
      </c>
      <c r="I230" s="35" t="s">
        <v>49</v>
      </c>
      <c r="J230" s="35" t="s">
        <v>49</v>
      </c>
      <c r="K230" s="35">
        <v>0.24845877913567399</v>
      </c>
      <c r="L230" s="35">
        <v>0.50683925823306619</v>
      </c>
      <c r="M230" s="35">
        <v>0.32797283952397088</v>
      </c>
      <c r="N230" s="35">
        <v>1.6214705060106234</v>
      </c>
      <c r="O230" s="35">
        <v>0.1202877282459644</v>
      </c>
      <c r="P230" s="35">
        <v>0.1925228921751477</v>
      </c>
      <c r="Q230" s="35">
        <v>0.36160480211177209</v>
      </c>
      <c r="R230" s="35" t="s">
        <v>49</v>
      </c>
      <c r="S230" s="35">
        <v>0.48590487148787959</v>
      </c>
      <c r="T230" s="35">
        <v>0.22489205181512881</v>
      </c>
      <c r="U230" s="35">
        <v>0.2723060431770768</v>
      </c>
      <c r="V230" s="34">
        <v>0.1944088028305922</v>
      </c>
      <c r="W230" s="34">
        <v>0.1025681936031637</v>
      </c>
      <c r="X230" s="34">
        <v>0.36329627547676507</v>
      </c>
      <c r="Y230" s="34">
        <v>0.20085910307802229</v>
      </c>
      <c r="Z230" s="34">
        <v>0.41502268411657028</v>
      </c>
      <c r="AA230" s="34">
        <v>0.2804423088696793</v>
      </c>
      <c r="AB230" s="35">
        <v>0.27133728581312999</v>
      </c>
    </row>
    <row r="231" spans="1:28" s="4" customFormat="1" ht="12.6" customHeight="1" x14ac:dyDescent="0.25">
      <c r="A231" s="33">
        <v>2022</v>
      </c>
      <c r="B231" s="51">
        <v>0.35359582349549268</v>
      </c>
      <c r="C231" s="35">
        <v>0.46271974394469861</v>
      </c>
      <c r="D231" s="35">
        <v>0.38379946191697328</v>
      </c>
      <c r="E231" s="35">
        <v>0.48057935983022698</v>
      </c>
      <c r="F231" s="35" t="s">
        <v>49</v>
      </c>
      <c r="G231" s="35">
        <v>0.1282920660520866</v>
      </c>
      <c r="H231" s="35">
        <v>0.33823338103291278</v>
      </c>
      <c r="I231" s="35" t="s">
        <v>49</v>
      </c>
      <c r="J231" s="35">
        <v>0.24277737314882261</v>
      </c>
      <c r="K231" s="35">
        <v>0.2234430258808664</v>
      </c>
      <c r="L231" s="35">
        <v>0.4759594979688353</v>
      </c>
      <c r="M231" s="35">
        <v>0.35326232403789548</v>
      </c>
      <c r="N231" s="35">
        <v>1.6578587606358015</v>
      </c>
      <c r="O231" s="35">
        <v>0.12635878381378129</v>
      </c>
      <c r="P231" s="35">
        <v>0.48812429311268529</v>
      </c>
      <c r="Q231" s="35">
        <v>0.2338760456957813</v>
      </c>
      <c r="R231" s="35" t="s">
        <v>49</v>
      </c>
      <c r="S231" s="35">
        <v>0.31584319540871841</v>
      </c>
      <c r="T231" s="35">
        <v>0.2035992372477356</v>
      </c>
      <c r="U231" s="35">
        <v>0.21476746799111349</v>
      </c>
      <c r="V231" s="34">
        <v>0.1678532962191045</v>
      </c>
      <c r="W231" s="34">
        <v>0.1192568593990022</v>
      </c>
      <c r="X231" s="34">
        <v>0.25760418388078271</v>
      </c>
      <c r="Y231" s="34">
        <v>0.12740332211240371</v>
      </c>
      <c r="Z231" s="34">
        <v>0.41438188980847618</v>
      </c>
      <c r="AA231" s="34">
        <v>0.40043341027936119</v>
      </c>
      <c r="AB231" s="35">
        <v>0.3523130708149273</v>
      </c>
    </row>
    <row r="232" spans="1:28" s="4" customFormat="1" ht="12.6" customHeight="1" x14ac:dyDescent="0.25">
      <c r="A232" s="33">
        <v>2023</v>
      </c>
      <c r="B232" s="51">
        <v>0.34655321350116869</v>
      </c>
      <c r="C232" s="35">
        <v>0.42975581135555369</v>
      </c>
      <c r="D232" s="35">
        <v>0.37187201896071759</v>
      </c>
      <c r="E232" s="35">
        <v>0.51547483706052255</v>
      </c>
      <c r="F232" s="35" t="s">
        <v>49</v>
      </c>
      <c r="G232" s="35">
        <v>0.12127091923356779</v>
      </c>
      <c r="H232" s="35">
        <v>0.31007751937984501</v>
      </c>
      <c r="I232" s="35" t="s">
        <v>49</v>
      </c>
      <c r="J232" s="35" t="s">
        <v>49</v>
      </c>
      <c r="K232" s="35">
        <v>0.32020981366838469</v>
      </c>
      <c r="L232" s="35">
        <v>0.56807139760513059</v>
      </c>
      <c r="M232" s="35">
        <v>0.28681907028129522</v>
      </c>
      <c r="N232" s="35">
        <v>1.2297622798369803</v>
      </c>
      <c r="O232" s="35">
        <v>0.112085918951691</v>
      </c>
      <c r="P232" s="35">
        <v>0.25817353955922739</v>
      </c>
      <c r="Q232" s="35">
        <v>0.1793432450366757</v>
      </c>
      <c r="R232" s="35" t="s">
        <v>49</v>
      </c>
      <c r="S232" s="35">
        <v>0.44299357184005839</v>
      </c>
      <c r="T232" s="35">
        <v>0.17280707817792221</v>
      </c>
      <c r="U232" s="35">
        <v>0.27698416269234238</v>
      </c>
      <c r="V232" s="34">
        <v>0.24512342482306229</v>
      </c>
      <c r="W232" s="34">
        <v>0.10733765885267341</v>
      </c>
      <c r="X232" s="34">
        <v>0.23120524161549849</v>
      </c>
      <c r="Y232" s="34">
        <v>0.13434765815238389</v>
      </c>
      <c r="Z232" s="34">
        <v>0.41909486835324039</v>
      </c>
      <c r="AA232" s="34">
        <v>0.37151293292927251</v>
      </c>
      <c r="AB232" s="35" t="s">
        <v>49</v>
      </c>
    </row>
    <row r="233" spans="1:28" s="4" customFormat="1" ht="12.6" customHeight="1" x14ac:dyDescent="0.25">
      <c r="A233" s="33"/>
      <c r="B233" s="51"/>
      <c r="C233" s="35"/>
      <c r="D233" s="35"/>
      <c r="E233" s="35"/>
      <c r="F233" s="35"/>
      <c r="G233" s="35"/>
      <c r="H233" s="35"/>
      <c r="I233" s="35"/>
      <c r="J233" s="35"/>
      <c r="K233" s="35"/>
      <c r="L233" s="35"/>
      <c r="M233" s="35"/>
      <c r="N233" s="35"/>
      <c r="O233" s="35"/>
      <c r="P233" s="35"/>
      <c r="Q233" s="35"/>
      <c r="R233" s="35"/>
      <c r="S233" s="35"/>
      <c r="T233" s="35"/>
      <c r="U233" s="35"/>
      <c r="V233" s="35"/>
      <c r="W233" s="35"/>
      <c r="X233" s="35"/>
      <c r="Y233" s="35"/>
      <c r="Z233" s="35"/>
      <c r="AA233" s="35"/>
      <c r="AB233" s="35"/>
    </row>
    <row r="234" spans="1:28" s="7" customFormat="1" ht="12.6" customHeight="1" x14ac:dyDescent="0.25">
      <c r="A234" s="36" t="s">
        <v>73</v>
      </c>
      <c r="B234" s="51">
        <f>IF(OR(B231="x",B232="x"),"…",B232-B231)</f>
        <v>-7.0426099943239895E-3</v>
      </c>
      <c r="C234" s="51">
        <f t="shared" ref="C234:AB234" si="11">IF(OR(C231="x",C232="x"),"…",C232-C231)</f>
        <v>-3.2963932589144929E-2</v>
      </c>
      <c r="D234" s="51">
        <f t="shared" si="11"/>
        <v>-1.1927442956255696E-2</v>
      </c>
      <c r="E234" s="51">
        <f t="shared" si="11"/>
        <v>3.4895477230295568E-2</v>
      </c>
      <c r="F234" s="51" t="str">
        <f t="shared" si="11"/>
        <v>…</v>
      </c>
      <c r="G234" s="51">
        <f t="shared" si="11"/>
        <v>-7.0211468185188003E-3</v>
      </c>
      <c r="H234" s="51">
        <f t="shared" si="11"/>
        <v>-2.8155861653067771E-2</v>
      </c>
      <c r="I234" s="51" t="str">
        <f t="shared" si="11"/>
        <v>…</v>
      </c>
      <c r="J234" s="51" t="str">
        <f t="shared" si="11"/>
        <v>…</v>
      </c>
      <c r="K234" s="51">
        <f t="shared" si="11"/>
        <v>9.6766787787518294E-2</v>
      </c>
      <c r="L234" s="51">
        <f t="shared" si="11"/>
        <v>9.2111899636295291E-2</v>
      </c>
      <c r="M234" s="51">
        <f t="shared" si="11"/>
        <v>-6.6443253756600262E-2</v>
      </c>
      <c r="N234" s="51">
        <f t="shared" si="11"/>
        <v>-0.42809648079882123</v>
      </c>
      <c r="O234" s="51">
        <f t="shared" si="11"/>
        <v>-1.4272864862090298E-2</v>
      </c>
      <c r="P234" s="51">
        <f t="shared" si="11"/>
        <v>-0.2299507535534579</v>
      </c>
      <c r="Q234" s="51">
        <f t="shared" si="11"/>
        <v>-5.4532800659105596E-2</v>
      </c>
      <c r="R234" s="51" t="str">
        <f t="shared" si="11"/>
        <v>…</v>
      </c>
      <c r="S234" s="51">
        <f t="shared" si="11"/>
        <v>0.12715037643133997</v>
      </c>
      <c r="T234" s="51">
        <f t="shared" si="11"/>
        <v>-3.0792159069813391E-2</v>
      </c>
      <c r="U234" s="51">
        <f t="shared" si="11"/>
        <v>6.2216694701228897E-2</v>
      </c>
      <c r="V234" s="51">
        <f t="shared" si="11"/>
        <v>7.7270128603957794E-2</v>
      </c>
      <c r="W234" s="51">
        <f t="shared" si="11"/>
        <v>-1.1919200546328793E-2</v>
      </c>
      <c r="X234" s="51">
        <f t="shared" si="11"/>
        <v>-2.639894226528422E-2</v>
      </c>
      <c r="Y234" s="51">
        <f t="shared" si="11"/>
        <v>6.9443360399801812E-3</v>
      </c>
      <c r="Z234" s="51">
        <f t="shared" si="11"/>
        <v>4.7129785447642125E-3</v>
      </c>
      <c r="AA234" s="51">
        <f t="shared" si="11"/>
        <v>-2.892047735008868E-2</v>
      </c>
      <c r="AB234" s="51" t="str">
        <f t="shared" si="11"/>
        <v>…</v>
      </c>
    </row>
    <row r="235" spans="1:28" s="4" customFormat="1" ht="12.6" customHeight="1" x14ac:dyDescent="0.25">
      <c r="A235" s="33"/>
      <c r="B235" s="35"/>
      <c r="C235" s="35"/>
      <c r="D235" s="35"/>
      <c r="E235" s="35"/>
      <c r="F235" s="35"/>
      <c r="G235" s="35"/>
      <c r="H235" s="35"/>
      <c r="I235" s="35"/>
      <c r="J235" s="35"/>
      <c r="K235" s="35"/>
      <c r="L235" s="35"/>
      <c r="M235" s="35"/>
      <c r="N235" s="35"/>
      <c r="O235" s="35"/>
      <c r="P235" s="35"/>
      <c r="Q235" s="35"/>
      <c r="R235" s="35"/>
      <c r="S235" s="35"/>
      <c r="T235" s="35"/>
      <c r="U235" s="35"/>
      <c r="V235" s="35"/>
      <c r="W235" s="35"/>
      <c r="X235" s="35"/>
      <c r="Y235" s="35"/>
      <c r="Z235" s="35"/>
      <c r="AA235" s="35"/>
      <c r="AB235" s="35"/>
    </row>
    <row r="236" spans="1:28" s="4" customFormat="1" ht="12.6" customHeight="1" x14ac:dyDescent="0.25">
      <c r="A236" s="47" t="s">
        <v>68</v>
      </c>
      <c r="B236" s="52"/>
      <c r="C236" s="52"/>
      <c r="D236" s="52"/>
      <c r="E236" s="52"/>
      <c r="F236" s="52"/>
      <c r="G236" s="52"/>
      <c r="H236" s="52"/>
      <c r="I236" s="52"/>
      <c r="J236" s="52"/>
      <c r="K236" s="52"/>
      <c r="L236" s="52"/>
      <c r="M236" s="52"/>
      <c r="N236" s="52"/>
      <c r="O236" s="52"/>
      <c r="P236" s="52"/>
      <c r="Q236" s="52"/>
      <c r="R236" s="52"/>
      <c r="S236" s="52"/>
      <c r="T236" s="52"/>
      <c r="U236" s="52"/>
      <c r="V236" s="52"/>
      <c r="W236" s="52"/>
      <c r="X236" s="52"/>
      <c r="Y236" s="52"/>
      <c r="Z236" s="52"/>
      <c r="AA236" s="52"/>
      <c r="AB236" s="52"/>
    </row>
    <row r="237" spans="1:28" s="4" customFormat="1" ht="12.6" customHeight="1" x14ac:dyDescent="0.25">
      <c r="A237" s="33">
        <v>2009</v>
      </c>
      <c r="B237" s="51">
        <v>0.45833108279355</v>
      </c>
      <c r="C237" s="35">
        <v>0.66330163641916162</v>
      </c>
      <c r="D237" s="35">
        <v>0.6964147536755223</v>
      </c>
      <c r="E237" s="35">
        <v>0.2711923241724567</v>
      </c>
      <c r="F237" s="35" t="s">
        <v>49</v>
      </c>
      <c r="G237" s="35">
        <v>7.6538244769306804E-2</v>
      </c>
      <c r="H237" s="35" t="s">
        <v>49</v>
      </c>
      <c r="I237" s="35">
        <v>0</v>
      </c>
      <c r="J237" s="35" t="s">
        <v>49</v>
      </c>
      <c r="K237" s="35">
        <v>0.18118567908392519</v>
      </c>
      <c r="L237" s="35">
        <v>0.16754410133067249</v>
      </c>
      <c r="M237" s="35">
        <v>0.22237223523805741</v>
      </c>
      <c r="N237" s="35">
        <v>0.87318933744750149</v>
      </c>
      <c r="O237" s="35">
        <v>0.1474850118356722</v>
      </c>
      <c r="P237" s="35">
        <v>0.34527176872103371</v>
      </c>
      <c r="Q237" s="35" t="s">
        <v>49</v>
      </c>
      <c r="R237" s="35">
        <v>0</v>
      </c>
      <c r="S237" s="35">
        <v>0.27591944850069622</v>
      </c>
      <c r="T237" s="35">
        <v>8.4007581684247004E-2</v>
      </c>
      <c r="U237" s="35">
        <v>0.1555020688536117</v>
      </c>
      <c r="V237" s="34">
        <v>0.16128298547212491</v>
      </c>
      <c r="W237" s="34">
        <v>0.16830159646085791</v>
      </c>
      <c r="X237" s="34">
        <v>0.62041860093426038</v>
      </c>
      <c r="Y237" s="34">
        <v>0.1253128699615158</v>
      </c>
      <c r="Z237" s="34">
        <v>0.3978376354403127</v>
      </c>
      <c r="AA237" s="34">
        <v>1.3830793578207869</v>
      </c>
      <c r="AB237" s="35" t="s">
        <v>49</v>
      </c>
    </row>
    <row r="238" spans="1:28" s="4" customFormat="1" ht="12.6" customHeight="1" x14ac:dyDescent="0.25">
      <c r="A238" s="33">
        <v>2010</v>
      </c>
      <c r="B238" s="51">
        <v>0.36643605042303912</v>
      </c>
      <c r="C238" s="35">
        <v>0.46177857273419542</v>
      </c>
      <c r="D238" s="35">
        <v>0.2833134534883483</v>
      </c>
      <c r="E238" s="35">
        <v>0.29225340783560888</v>
      </c>
      <c r="F238" s="35" t="s">
        <v>49</v>
      </c>
      <c r="G238" s="35">
        <v>6.9115187371273007E-2</v>
      </c>
      <c r="H238" s="35" t="s">
        <v>49</v>
      </c>
      <c r="I238" s="35" t="s">
        <v>49</v>
      </c>
      <c r="J238" s="35" t="s">
        <v>49</v>
      </c>
      <c r="K238" s="35">
        <v>0.24348453422310401</v>
      </c>
      <c r="L238" s="35">
        <v>0.17935053146320751</v>
      </c>
      <c r="M238" s="35">
        <v>0.28091221295519653</v>
      </c>
      <c r="N238" s="35">
        <v>0.94732248347507686</v>
      </c>
      <c r="O238" s="35">
        <v>0.1392885288565511</v>
      </c>
      <c r="P238" s="35">
        <v>0.22469830947565991</v>
      </c>
      <c r="Q238" s="35" t="s">
        <v>49</v>
      </c>
      <c r="R238" s="35">
        <v>0</v>
      </c>
      <c r="S238" s="35">
        <v>0.22752361610867211</v>
      </c>
      <c r="T238" s="35">
        <v>6.2545280176794699E-2</v>
      </c>
      <c r="U238" s="35">
        <v>0.18998733417772151</v>
      </c>
      <c r="V238" s="34">
        <v>0.13888605216396729</v>
      </c>
      <c r="W238" s="34">
        <v>0.2114857619444776</v>
      </c>
      <c r="X238" s="34">
        <v>0.62720412358201982</v>
      </c>
      <c r="Y238" s="34">
        <v>0.1171143035602748</v>
      </c>
      <c r="Z238" s="34">
        <v>0.39033598023851279</v>
      </c>
      <c r="AA238" s="34">
        <v>1.2177580897081792</v>
      </c>
      <c r="AB238" s="35" t="s">
        <v>49</v>
      </c>
    </row>
    <row r="239" spans="1:28" s="4" customFormat="1" ht="12.6" customHeight="1" x14ac:dyDescent="0.25">
      <c r="A239" s="33">
        <v>2011</v>
      </c>
      <c r="B239" s="51">
        <v>0.395545997056721</v>
      </c>
      <c r="C239" s="35">
        <v>0.50980723460163657</v>
      </c>
      <c r="D239" s="35">
        <v>0.30211665377227348</v>
      </c>
      <c r="E239" s="35">
        <v>0.29925054950875241</v>
      </c>
      <c r="F239" s="35" t="s">
        <v>49</v>
      </c>
      <c r="G239" s="35">
        <v>0.1158590608600832</v>
      </c>
      <c r="H239" s="35">
        <v>0</v>
      </c>
      <c r="I239" s="35" t="s">
        <v>49</v>
      </c>
      <c r="J239" s="35" t="s">
        <v>49</v>
      </c>
      <c r="K239" s="35">
        <v>0.14146147385173069</v>
      </c>
      <c r="L239" s="35">
        <v>0.13642515823523291</v>
      </c>
      <c r="M239" s="35">
        <v>0.22328073831497469</v>
      </c>
      <c r="N239" s="35">
        <v>1.0435252771019194</v>
      </c>
      <c r="O239" s="35">
        <v>0.1530589933091355</v>
      </c>
      <c r="P239" s="35">
        <v>0.2226413117502227</v>
      </c>
      <c r="Q239" s="35" t="s">
        <v>49</v>
      </c>
      <c r="R239" s="35">
        <v>0</v>
      </c>
      <c r="S239" s="35">
        <v>0.24013012964938921</v>
      </c>
      <c r="T239" s="35">
        <v>0.1765124259556331</v>
      </c>
      <c r="U239" s="35">
        <v>0.14718725162151289</v>
      </c>
      <c r="V239" s="34">
        <v>0.12880166154143391</v>
      </c>
      <c r="W239" s="34">
        <v>0.23969821994109419</v>
      </c>
      <c r="X239" s="34">
        <v>0.82576151614861459</v>
      </c>
      <c r="Y239" s="34">
        <v>0.11833032710340149</v>
      </c>
      <c r="Z239" s="34">
        <v>0.36609814917046812</v>
      </c>
      <c r="AA239" s="34">
        <v>1.2300230492773887</v>
      </c>
      <c r="AB239" s="35">
        <v>0.1427918665752799</v>
      </c>
    </row>
    <row r="240" spans="1:28" s="4" customFormat="1" ht="12.6" customHeight="1" x14ac:dyDescent="0.25">
      <c r="A240" s="33">
        <v>2012</v>
      </c>
      <c r="B240" s="51">
        <v>0.45294193518216108</v>
      </c>
      <c r="C240" s="35">
        <v>0.61764038391377163</v>
      </c>
      <c r="D240" s="35">
        <v>0.29847715736040609</v>
      </c>
      <c r="E240" s="35">
        <v>0.40055921207646761</v>
      </c>
      <c r="F240" s="35" t="s">
        <v>49</v>
      </c>
      <c r="G240" s="35">
        <v>0.1014171354392038</v>
      </c>
      <c r="H240" s="35" t="s">
        <v>49</v>
      </c>
      <c r="I240" s="35" t="s">
        <v>49</v>
      </c>
      <c r="J240" s="35">
        <v>0.25499145778616422</v>
      </c>
      <c r="K240" s="35">
        <v>0.2432582707812066</v>
      </c>
      <c r="L240" s="35">
        <v>0.1966886068124504</v>
      </c>
      <c r="M240" s="35">
        <v>0.21012490758395269</v>
      </c>
      <c r="N240" s="35">
        <v>1.2778180451531502</v>
      </c>
      <c r="O240" s="35">
        <v>0.16342242882045321</v>
      </c>
      <c r="P240" s="35">
        <v>0.2203813894398424</v>
      </c>
      <c r="Q240" s="35" t="s">
        <v>49</v>
      </c>
      <c r="R240" s="35">
        <v>0</v>
      </c>
      <c r="S240" s="35">
        <v>0.26492478619741872</v>
      </c>
      <c r="T240" s="35">
        <v>0.11376093656276499</v>
      </c>
      <c r="U240" s="35">
        <v>0.14717822150484069</v>
      </c>
      <c r="V240" s="34">
        <v>0.1428724506197093</v>
      </c>
      <c r="W240" s="34">
        <v>0.2641396319258747</v>
      </c>
      <c r="X240" s="34">
        <v>1.0069647245517561</v>
      </c>
      <c r="Y240" s="34">
        <v>0.1545634056942421</v>
      </c>
      <c r="Z240" s="34">
        <v>0.59474659752978065</v>
      </c>
      <c r="AA240" s="34">
        <v>1.1855802177472239</v>
      </c>
      <c r="AB240" s="35">
        <v>0.34022284596410651</v>
      </c>
    </row>
    <row r="241" spans="1:28" s="4" customFormat="1" ht="12.6" customHeight="1" x14ac:dyDescent="0.25">
      <c r="A241" s="33">
        <v>2013</v>
      </c>
      <c r="B241" s="51">
        <v>0.397558918580033</v>
      </c>
      <c r="C241" s="35">
        <v>0.46713877500310602</v>
      </c>
      <c r="D241" s="35">
        <v>0.3435536341627316</v>
      </c>
      <c r="E241" s="35">
        <v>0.28750369092576189</v>
      </c>
      <c r="F241" s="35" t="s">
        <v>49</v>
      </c>
      <c r="G241" s="35">
        <v>0.15350730828272041</v>
      </c>
      <c r="H241" s="35">
        <v>0</v>
      </c>
      <c r="I241" s="35" t="s">
        <v>49</v>
      </c>
      <c r="J241" s="35">
        <v>0</v>
      </c>
      <c r="K241" s="35">
        <v>0.1372506969761956</v>
      </c>
      <c r="L241" s="35">
        <v>0.2058707474823723</v>
      </c>
      <c r="M241" s="35">
        <v>0.15427158741606661</v>
      </c>
      <c r="N241" s="35">
        <v>1.0937708416700014</v>
      </c>
      <c r="O241" s="35">
        <v>0.1735753262673711</v>
      </c>
      <c r="P241" s="35">
        <v>0.24373035725739209</v>
      </c>
      <c r="Q241" s="35" t="s">
        <v>49</v>
      </c>
      <c r="R241" s="35" t="s">
        <v>49</v>
      </c>
      <c r="S241" s="35">
        <v>0.27306697326818058</v>
      </c>
      <c r="T241" s="35">
        <v>9.7978547854785505E-2</v>
      </c>
      <c r="U241" s="35">
        <v>0.11317626805241179</v>
      </c>
      <c r="V241" s="34">
        <v>0.15612010319538819</v>
      </c>
      <c r="W241" s="34">
        <v>0.23415639305492139</v>
      </c>
      <c r="X241" s="34">
        <v>0.81295720331828158</v>
      </c>
      <c r="Y241" s="34">
        <v>0.1056780177290416</v>
      </c>
      <c r="Z241" s="34">
        <v>0.57861750518464206</v>
      </c>
      <c r="AA241" s="34">
        <v>1.2437891518264914</v>
      </c>
      <c r="AB241" s="35">
        <v>0.21144033153843991</v>
      </c>
    </row>
    <row r="242" spans="1:28" s="4" customFormat="1" ht="12.6" customHeight="1" x14ac:dyDescent="0.25">
      <c r="A242" s="33">
        <v>2014</v>
      </c>
      <c r="B242" s="51">
        <v>0.29079942321709668</v>
      </c>
      <c r="C242" s="35">
        <v>0.38231180087798439</v>
      </c>
      <c r="D242" s="35">
        <v>0.2297169886699586</v>
      </c>
      <c r="E242" s="35">
        <v>0.21263023601956199</v>
      </c>
      <c r="F242" s="35" t="s">
        <v>49</v>
      </c>
      <c r="G242" s="35" t="s">
        <v>49</v>
      </c>
      <c r="H242" s="35" t="s">
        <v>49</v>
      </c>
      <c r="I242" s="35" t="s">
        <v>49</v>
      </c>
      <c r="J242" s="35">
        <v>0.25256989871947061</v>
      </c>
      <c r="K242" s="35">
        <v>0.13545776257640671</v>
      </c>
      <c r="L242" s="35">
        <v>0.21836188274974719</v>
      </c>
      <c r="M242" s="35">
        <v>0.202725704471823</v>
      </c>
      <c r="N242" s="35">
        <v>0.71830353606042197</v>
      </c>
      <c r="O242" s="35">
        <v>0.1363688562241617</v>
      </c>
      <c r="P242" s="35">
        <v>0.13962403056496961</v>
      </c>
      <c r="Q242" s="35" t="s">
        <v>49</v>
      </c>
      <c r="R242" s="35" t="s">
        <v>49</v>
      </c>
      <c r="S242" s="35">
        <v>0.19320763312514369</v>
      </c>
      <c r="T242" s="35">
        <v>0.1025856718592114</v>
      </c>
      <c r="U242" s="35">
        <v>0.1115717154701255</v>
      </c>
      <c r="V242" s="34">
        <v>0.1114193285640738</v>
      </c>
      <c r="W242" s="34">
        <v>0.22219721301209969</v>
      </c>
      <c r="X242" s="34">
        <v>0.55913410277658793</v>
      </c>
      <c r="Y242" s="34">
        <v>8.8682032102895603E-2</v>
      </c>
      <c r="Z242" s="34">
        <v>0.36280767791748392</v>
      </c>
      <c r="AA242" s="34">
        <v>0.75623145368987699</v>
      </c>
      <c r="AB242" s="35" t="s">
        <v>49</v>
      </c>
    </row>
    <row r="243" spans="1:28" s="4" customFormat="1" ht="12.6" customHeight="1" x14ac:dyDescent="0.25">
      <c r="A243" s="33">
        <v>2015</v>
      </c>
      <c r="B243" s="51">
        <v>0.2256707178950931</v>
      </c>
      <c r="C243" s="35">
        <v>0.28761976666846428</v>
      </c>
      <c r="D243" s="35">
        <v>0.2070598492128754</v>
      </c>
      <c r="E243" s="35">
        <v>0.1621879149729856</v>
      </c>
      <c r="F243" s="35" t="s">
        <v>49</v>
      </c>
      <c r="G243" s="35" t="s">
        <v>49</v>
      </c>
      <c r="H243" s="35" t="s">
        <v>49</v>
      </c>
      <c r="I243" s="35">
        <v>0</v>
      </c>
      <c r="J243" s="35" t="s">
        <v>49</v>
      </c>
      <c r="K243" s="35">
        <v>0.124907360374389</v>
      </c>
      <c r="L243" s="35">
        <v>0.1120540496003955</v>
      </c>
      <c r="M243" s="35">
        <v>0.1744280844383605</v>
      </c>
      <c r="N243" s="35">
        <v>0.55619687270437612</v>
      </c>
      <c r="O243" s="35">
        <v>0.11375714981461139</v>
      </c>
      <c r="P243" s="35">
        <v>0.1636929120969062</v>
      </c>
      <c r="Q243" s="35" t="s">
        <v>49</v>
      </c>
      <c r="R243" s="35" t="s">
        <v>49</v>
      </c>
      <c r="S243" s="35">
        <v>0.1351285940172319</v>
      </c>
      <c r="T243" s="35">
        <v>5.1050100568698097E-2</v>
      </c>
      <c r="U243" s="35">
        <v>6.5088326408658595E-2</v>
      </c>
      <c r="V243" s="34">
        <v>0.14029340279752631</v>
      </c>
      <c r="W243" s="34">
        <v>0.14556331576108211</v>
      </c>
      <c r="X243" s="34">
        <v>0.3677214142565593</v>
      </c>
      <c r="Y243" s="34">
        <v>7.5354997392717102E-2</v>
      </c>
      <c r="Z243" s="34">
        <v>0.2481291625076836</v>
      </c>
      <c r="AA243" s="34">
        <v>0.71640290331702927</v>
      </c>
      <c r="AB243" s="35" t="s">
        <v>49</v>
      </c>
    </row>
    <row r="244" spans="1:28" s="4" customFormat="1" ht="12.6" customHeight="1" x14ac:dyDescent="0.25">
      <c r="A244" s="33">
        <v>2016</v>
      </c>
      <c r="B244" s="51">
        <v>0.2252878123856899</v>
      </c>
      <c r="C244" s="35">
        <v>0.2973219205359432</v>
      </c>
      <c r="D244" s="35">
        <v>0.22605888932353349</v>
      </c>
      <c r="E244" s="35">
        <v>0.17554330653372191</v>
      </c>
      <c r="F244" s="35" t="s">
        <v>49</v>
      </c>
      <c r="G244" s="35">
        <v>7.1385462026179E-2</v>
      </c>
      <c r="H244" s="35" t="s">
        <v>49</v>
      </c>
      <c r="I244" s="35" t="s">
        <v>49</v>
      </c>
      <c r="J244" s="35" t="s">
        <v>49</v>
      </c>
      <c r="K244" s="35" t="s">
        <v>49</v>
      </c>
      <c r="L244" s="35">
        <v>9.7557802998276502E-2</v>
      </c>
      <c r="M244" s="35">
        <v>0.1501400055551802</v>
      </c>
      <c r="N244" s="35">
        <v>0.64644948049442963</v>
      </c>
      <c r="O244" s="35">
        <v>6.70830523494957E-2</v>
      </c>
      <c r="P244" s="35">
        <v>0.17535948694824391</v>
      </c>
      <c r="Q244" s="35" t="s">
        <v>49</v>
      </c>
      <c r="R244" s="35" t="s">
        <v>49</v>
      </c>
      <c r="S244" s="35">
        <v>0.1402622904832036</v>
      </c>
      <c r="T244" s="35">
        <v>0.1169828594679823</v>
      </c>
      <c r="U244" s="35">
        <v>8.2609859639729194E-2</v>
      </c>
      <c r="V244" s="34">
        <v>0.18322620209476159</v>
      </c>
      <c r="W244" s="34">
        <v>0.15627397384826081</v>
      </c>
      <c r="X244" s="34">
        <v>0.3206591096279191</v>
      </c>
      <c r="Y244" s="34">
        <v>7.4472141461322194E-2</v>
      </c>
      <c r="Z244" s="34">
        <v>0.23019870078099119</v>
      </c>
      <c r="AA244" s="34">
        <v>0.65396421969897012</v>
      </c>
      <c r="AB244" s="35" t="s">
        <v>49</v>
      </c>
    </row>
    <row r="245" spans="1:28" s="4" customFormat="1" ht="12.6" customHeight="1" x14ac:dyDescent="0.25">
      <c r="A245" s="33">
        <v>2017</v>
      </c>
      <c r="B245" s="51">
        <v>0.2073745033879483</v>
      </c>
      <c r="C245" s="35">
        <v>0.32325942274335018</v>
      </c>
      <c r="D245" s="35">
        <v>0.1938694391620164</v>
      </c>
      <c r="E245" s="35">
        <v>0.15369474735806171</v>
      </c>
      <c r="F245" s="35">
        <v>0</v>
      </c>
      <c r="G245" s="35">
        <v>8.3406581420863199E-2</v>
      </c>
      <c r="H245" s="35" t="s">
        <v>49</v>
      </c>
      <c r="I245" s="35" t="s">
        <v>49</v>
      </c>
      <c r="J245" s="35" t="s">
        <v>49</v>
      </c>
      <c r="K245" s="35">
        <v>0.12908639106722181</v>
      </c>
      <c r="L245" s="35">
        <v>0.1057817754028523</v>
      </c>
      <c r="M245" s="35">
        <v>0.14474411837842049</v>
      </c>
      <c r="N245" s="35">
        <v>0.42989589268141087</v>
      </c>
      <c r="O245" s="35">
        <v>4.90154888944907E-2</v>
      </c>
      <c r="P245" s="35">
        <v>0.1733338285728436</v>
      </c>
      <c r="Q245" s="35" t="s">
        <v>49</v>
      </c>
      <c r="R245" s="35">
        <v>0</v>
      </c>
      <c r="S245" s="35">
        <v>9.7502348015727699E-2</v>
      </c>
      <c r="T245" s="35">
        <v>5.0620096178182701E-2</v>
      </c>
      <c r="U245" s="35">
        <v>5.7275322475138002E-2</v>
      </c>
      <c r="V245" s="34">
        <v>8.1268077529746005E-2</v>
      </c>
      <c r="W245" s="34">
        <v>0.13827160493827159</v>
      </c>
      <c r="X245" s="34">
        <v>0.33255948482585868</v>
      </c>
      <c r="Y245" s="34">
        <v>0.117932872608911</v>
      </c>
      <c r="Z245" s="34">
        <v>0.21840541645432809</v>
      </c>
      <c r="AA245" s="34">
        <v>0.55359900638170956</v>
      </c>
      <c r="AB245" s="35" t="s">
        <v>49</v>
      </c>
    </row>
    <row r="246" spans="1:28" s="4" customFormat="1" ht="12.6" customHeight="1" x14ac:dyDescent="0.25">
      <c r="A246" s="33">
        <v>2018</v>
      </c>
      <c r="B246" s="51">
        <v>0.19377355132464971</v>
      </c>
      <c r="C246" s="35">
        <v>0.27054946136061792</v>
      </c>
      <c r="D246" s="35">
        <v>0.18427280133452309</v>
      </c>
      <c r="E246" s="35">
        <v>0.1598992388796229</v>
      </c>
      <c r="F246" s="35" t="s">
        <v>49</v>
      </c>
      <c r="G246" s="35" t="s">
        <v>49</v>
      </c>
      <c r="H246" s="35" t="s">
        <v>49</v>
      </c>
      <c r="I246" s="35">
        <v>0</v>
      </c>
      <c r="J246" s="35" t="s">
        <v>49</v>
      </c>
      <c r="K246" s="35" t="s">
        <v>49</v>
      </c>
      <c r="L246" s="35">
        <v>0.1047220106626047</v>
      </c>
      <c r="M246" s="35">
        <v>0.12526157564325499</v>
      </c>
      <c r="N246" s="35">
        <v>0.45382346267302021</v>
      </c>
      <c r="O246" s="35">
        <v>8.3616992366465401E-2</v>
      </c>
      <c r="P246" s="35">
        <v>0.1598013546237908</v>
      </c>
      <c r="Q246" s="35">
        <v>0</v>
      </c>
      <c r="R246" s="35">
        <v>0</v>
      </c>
      <c r="S246" s="35">
        <v>0.138700102638076</v>
      </c>
      <c r="T246" s="35">
        <v>0.1111739974126779</v>
      </c>
      <c r="U246" s="35">
        <v>6.2594263980876003E-2</v>
      </c>
      <c r="V246" s="34">
        <v>8.03503274275843E-2</v>
      </c>
      <c r="W246" s="34">
        <v>9.3297032306217803E-2</v>
      </c>
      <c r="X246" s="34">
        <v>0.2887298283129226</v>
      </c>
      <c r="Y246" s="34">
        <v>3.8071474801076602E-2</v>
      </c>
      <c r="Z246" s="34">
        <v>0.24162190105864109</v>
      </c>
      <c r="AA246" s="34">
        <v>0.57142972524931901</v>
      </c>
      <c r="AB246" s="35" t="s">
        <v>49</v>
      </c>
    </row>
    <row r="247" spans="1:28" s="4" customFormat="1" ht="12.6" customHeight="1" x14ac:dyDescent="0.25">
      <c r="A247" s="33">
        <v>2019</v>
      </c>
      <c r="B247" s="51">
        <v>0.2190876101158086</v>
      </c>
      <c r="C247" s="35">
        <v>0.29652168881922569</v>
      </c>
      <c r="D247" s="35">
        <v>0.22900077396464111</v>
      </c>
      <c r="E247" s="35">
        <v>9.2783177921510293E-2</v>
      </c>
      <c r="F247" s="35" t="s">
        <v>49</v>
      </c>
      <c r="G247" s="35">
        <v>7.53934596173782E-2</v>
      </c>
      <c r="H247" s="35" t="s">
        <v>49</v>
      </c>
      <c r="I247" s="35" t="s">
        <v>49</v>
      </c>
      <c r="J247" s="35" t="s">
        <v>49</v>
      </c>
      <c r="K247" s="35">
        <v>9.4609617067574897E-2</v>
      </c>
      <c r="L247" s="35">
        <v>0.14744635462416869</v>
      </c>
      <c r="M247" s="35">
        <v>0.1098120749357599</v>
      </c>
      <c r="N247" s="35">
        <v>0.4518242403704959</v>
      </c>
      <c r="O247" s="35">
        <v>8.6765787902766803E-2</v>
      </c>
      <c r="P247" s="35">
        <v>0.1707504482199266</v>
      </c>
      <c r="Q247" s="35" t="s">
        <v>49</v>
      </c>
      <c r="R247" s="35">
        <v>0</v>
      </c>
      <c r="S247" s="35">
        <v>0.19105884021374961</v>
      </c>
      <c r="T247" s="35">
        <v>0.14114397189218619</v>
      </c>
      <c r="U247" s="35">
        <v>8.6994088825388102E-2</v>
      </c>
      <c r="V247" s="34">
        <v>9.7659075783442795E-2</v>
      </c>
      <c r="W247" s="34">
        <v>9.6223782556892304E-2</v>
      </c>
      <c r="X247" s="34">
        <v>0.27529422069837139</v>
      </c>
      <c r="Y247" s="34">
        <v>4.9425070139989202E-2</v>
      </c>
      <c r="Z247" s="34">
        <v>0.30534351145038169</v>
      </c>
      <c r="AA247" s="34">
        <v>0.72475374389364955</v>
      </c>
      <c r="AB247" s="35" t="s">
        <v>49</v>
      </c>
    </row>
    <row r="248" spans="1:28" s="4" customFormat="1" ht="12.6" customHeight="1" x14ac:dyDescent="0.25">
      <c r="A248" s="33">
        <v>2020</v>
      </c>
      <c r="B248" s="51">
        <v>0.22646903631440879</v>
      </c>
      <c r="C248" s="35">
        <v>0.33977034642932558</v>
      </c>
      <c r="D248" s="35">
        <v>0.26937944596344521</v>
      </c>
      <c r="E248" s="35">
        <v>0.11618900077459331</v>
      </c>
      <c r="F248" s="35" t="s">
        <v>49</v>
      </c>
      <c r="G248" s="35" t="s">
        <v>49</v>
      </c>
      <c r="H248" s="35" t="s">
        <v>49</v>
      </c>
      <c r="I248" s="35" t="s">
        <v>49</v>
      </c>
      <c r="J248" s="35" t="s">
        <v>49</v>
      </c>
      <c r="K248" s="35" t="s">
        <v>49</v>
      </c>
      <c r="L248" s="35">
        <v>0.10564550959975889</v>
      </c>
      <c r="M248" s="35">
        <v>0.13442471670899231</v>
      </c>
      <c r="N248" s="35">
        <v>0.58209595392250979</v>
      </c>
      <c r="O248" s="35">
        <v>8.2910718974118003E-2</v>
      </c>
      <c r="P248" s="35" t="s">
        <v>49</v>
      </c>
      <c r="Q248" s="35">
        <v>0.19839480566326989</v>
      </c>
      <c r="R248" s="35">
        <v>0</v>
      </c>
      <c r="S248" s="35">
        <v>0.1644691757353143</v>
      </c>
      <c r="T248" s="35">
        <v>0.1256148848613966</v>
      </c>
      <c r="U248" s="35">
        <v>7.72769357507892E-2</v>
      </c>
      <c r="V248" s="34">
        <v>6.7967103921701896E-2</v>
      </c>
      <c r="W248" s="34">
        <v>6.5435530354973501E-2</v>
      </c>
      <c r="X248" s="34">
        <v>0.25711155660553131</v>
      </c>
      <c r="Y248" s="34">
        <v>5.7882931770494202E-2</v>
      </c>
      <c r="Z248" s="34">
        <v>0.3682803009699937</v>
      </c>
      <c r="AA248" s="34">
        <v>0.67244826710676653</v>
      </c>
      <c r="AB248" s="35" t="s">
        <v>49</v>
      </c>
    </row>
    <row r="249" spans="1:28" s="4" customFormat="1" ht="12.6" customHeight="1" x14ac:dyDescent="0.25">
      <c r="A249" s="33">
        <v>2021</v>
      </c>
      <c r="B249" s="51">
        <v>0.20022375234997641</v>
      </c>
      <c r="C249" s="35">
        <v>0.35083811685548622</v>
      </c>
      <c r="D249" s="35">
        <v>0.216665819816486</v>
      </c>
      <c r="E249" s="35">
        <v>8.6466336973726299E-2</v>
      </c>
      <c r="F249" s="35" t="s">
        <v>49</v>
      </c>
      <c r="G249" s="35" t="s">
        <v>49</v>
      </c>
      <c r="H249" s="35" t="s">
        <v>49</v>
      </c>
      <c r="I249" s="35" t="s">
        <v>49</v>
      </c>
      <c r="J249" s="35" t="s">
        <v>49</v>
      </c>
      <c r="K249" s="35" t="s">
        <v>49</v>
      </c>
      <c r="L249" s="35">
        <v>6.4506814684208394E-2</v>
      </c>
      <c r="M249" s="35">
        <v>0.14416388550504219</v>
      </c>
      <c r="N249" s="35">
        <v>0.48288306605332038</v>
      </c>
      <c r="O249" s="35">
        <v>6.8735844711979605E-2</v>
      </c>
      <c r="P249" s="35">
        <v>0.24065361521893469</v>
      </c>
      <c r="Q249" s="35" t="s">
        <v>49</v>
      </c>
      <c r="R249" s="35">
        <v>0</v>
      </c>
      <c r="S249" s="35">
        <v>0.15354593939017</v>
      </c>
      <c r="T249" s="35">
        <v>6.9966416120262304E-2</v>
      </c>
      <c r="U249" s="35">
        <v>8.7887135628580304E-2</v>
      </c>
      <c r="V249" s="34">
        <v>8.8367637650269198E-2</v>
      </c>
      <c r="W249" s="34">
        <v>0.111115543070094</v>
      </c>
      <c r="X249" s="34">
        <v>0.23442428586507469</v>
      </c>
      <c r="Y249" s="34">
        <v>6.5996562439921594E-2</v>
      </c>
      <c r="Z249" s="34">
        <v>0.35817026163484827</v>
      </c>
      <c r="AA249" s="34">
        <v>0.39301422158497301</v>
      </c>
      <c r="AB249" s="35" t="s">
        <v>49</v>
      </c>
    </row>
    <row r="250" spans="1:28" s="4" customFormat="1" ht="12.6" customHeight="1" x14ac:dyDescent="0.25">
      <c r="A250" s="33">
        <v>2022</v>
      </c>
      <c r="B250" s="51">
        <v>0.22211310466173179</v>
      </c>
      <c r="C250" s="35">
        <v>0.35598742731657068</v>
      </c>
      <c r="D250" s="35">
        <v>0.20813005646243829</v>
      </c>
      <c r="E250" s="35">
        <v>0.13798813302056021</v>
      </c>
      <c r="F250" s="35">
        <v>0</v>
      </c>
      <c r="G250" s="35" t="s">
        <v>49</v>
      </c>
      <c r="H250" s="35" t="s">
        <v>49</v>
      </c>
      <c r="I250" s="35" t="s">
        <v>49</v>
      </c>
      <c r="J250" s="35">
        <v>0</v>
      </c>
      <c r="K250" s="35" t="s">
        <v>49</v>
      </c>
      <c r="L250" s="35">
        <v>7.2758139816891998E-2</v>
      </c>
      <c r="M250" s="35">
        <v>0.1570054773501757</v>
      </c>
      <c r="N250" s="35">
        <v>0.71925564692199395</v>
      </c>
      <c r="O250" s="35">
        <v>0.12635878381378129</v>
      </c>
      <c r="P250" s="35" t="s">
        <v>49</v>
      </c>
      <c r="Q250" s="35" t="s">
        <v>49</v>
      </c>
      <c r="R250" s="35">
        <v>0</v>
      </c>
      <c r="S250" s="35">
        <v>0.217623665129178</v>
      </c>
      <c r="T250" s="35">
        <v>0.11421420626092491</v>
      </c>
      <c r="U250" s="35">
        <v>0.100983378989199</v>
      </c>
      <c r="V250" s="34">
        <v>0.1713502398903359</v>
      </c>
      <c r="W250" s="34">
        <v>0.1107385122990735</v>
      </c>
      <c r="X250" s="34">
        <v>0.23451701645750511</v>
      </c>
      <c r="Y250" s="34">
        <v>7.9273178203273398E-2</v>
      </c>
      <c r="Z250" s="34">
        <v>0.41438188980847618</v>
      </c>
      <c r="AA250" s="34">
        <v>0.4691352208665065</v>
      </c>
      <c r="AB250" s="35" t="s">
        <v>49</v>
      </c>
    </row>
    <row r="251" spans="1:28" s="4" customFormat="1" ht="12.6" customHeight="1" x14ac:dyDescent="0.25">
      <c r="A251" s="33">
        <v>2023</v>
      </c>
      <c r="B251" s="51">
        <v>0.21893541802201491</v>
      </c>
      <c r="C251" s="35">
        <v>0.34431098877381622</v>
      </c>
      <c r="D251" s="35">
        <v>0.2016288184646346</v>
      </c>
      <c r="E251" s="35">
        <v>0.15770234741121009</v>
      </c>
      <c r="F251" s="35">
        <v>0</v>
      </c>
      <c r="G251" s="35" t="s">
        <v>49</v>
      </c>
      <c r="H251" s="35" t="s">
        <v>49</v>
      </c>
      <c r="I251" s="35">
        <v>0</v>
      </c>
      <c r="J251" s="35">
        <v>0</v>
      </c>
      <c r="K251" s="35">
        <v>7.6240431825805893E-2</v>
      </c>
      <c r="L251" s="35">
        <v>9.5675182754548296E-2</v>
      </c>
      <c r="M251" s="35">
        <v>0.15226197558142829</v>
      </c>
      <c r="N251" s="35">
        <v>0.85371926864715986</v>
      </c>
      <c r="O251" s="35">
        <v>8.1517031964866205E-2</v>
      </c>
      <c r="P251" s="35" t="s">
        <v>49</v>
      </c>
      <c r="Q251" s="35" t="s">
        <v>49</v>
      </c>
      <c r="R251" s="35">
        <v>0</v>
      </c>
      <c r="S251" s="35">
        <v>0.1996322963227731</v>
      </c>
      <c r="T251" s="35">
        <v>0.1086215919975511</v>
      </c>
      <c r="U251" s="35">
        <v>7.73306037973545E-2</v>
      </c>
      <c r="V251" s="34">
        <v>0.22440876920421199</v>
      </c>
      <c r="W251" s="34">
        <v>9.6038957920813101E-2</v>
      </c>
      <c r="X251" s="34">
        <v>0.3275407589552895</v>
      </c>
      <c r="Y251" s="34">
        <v>5.3179281351985297E-2</v>
      </c>
      <c r="Z251" s="34">
        <v>0.40210453585243328</v>
      </c>
      <c r="AA251" s="34">
        <v>0.31705030401817502</v>
      </c>
      <c r="AB251" s="35" t="s">
        <v>49</v>
      </c>
    </row>
    <row r="252" spans="1:28" s="4" customFormat="1" ht="12.6" customHeight="1" x14ac:dyDescent="0.25">
      <c r="A252" s="33"/>
      <c r="B252" s="51"/>
      <c r="C252" s="35"/>
      <c r="D252" s="35"/>
      <c r="E252" s="35"/>
      <c r="F252" s="35"/>
      <c r="G252" s="35"/>
      <c r="H252" s="35"/>
      <c r="I252" s="35"/>
      <c r="J252" s="35"/>
      <c r="K252" s="35"/>
      <c r="L252" s="35"/>
      <c r="M252" s="35"/>
      <c r="N252" s="35"/>
      <c r="O252" s="35"/>
      <c r="P252" s="35"/>
      <c r="Q252" s="35"/>
      <c r="R252" s="35"/>
      <c r="S252" s="35"/>
      <c r="T252" s="35"/>
      <c r="U252" s="35"/>
      <c r="V252" s="35"/>
      <c r="W252" s="35"/>
      <c r="X252" s="35"/>
      <c r="Y252" s="35"/>
      <c r="Z252" s="35"/>
      <c r="AA252" s="35"/>
      <c r="AB252" s="35"/>
    </row>
    <row r="253" spans="1:28" s="7" customFormat="1" ht="12.6" customHeight="1" x14ac:dyDescent="0.25">
      <c r="A253" s="36" t="s">
        <v>73</v>
      </c>
      <c r="B253" s="51">
        <f>IF(OR(B250="x",B251="x"),"…",B251-B250)</f>
        <v>-3.1776866397168757E-3</v>
      </c>
      <c r="C253" s="51">
        <f t="shared" ref="C253:AB253" si="12">IF(OR(C250="x",C251="x"),"…",C251-C250)</f>
        <v>-1.1676438542754464E-2</v>
      </c>
      <c r="D253" s="51">
        <f t="shared" si="12"/>
        <v>-6.5012379978036938E-3</v>
      </c>
      <c r="E253" s="51">
        <f t="shared" si="12"/>
        <v>1.9714214390649881E-2</v>
      </c>
      <c r="F253" s="51">
        <f t="shared" si="12"/>
        <v>0</v>
      </c>
      <c r="G253" s="51" t="str">
        <f t="shared" si="12"/>
        <v>…</v>
      </c>
      <c r="H253" s="51" t="str">
        <f t="shared" si="12"/>
        <v>…</v>
      </c>
      <c r="I253" s="51" t="str">
        <f t="shared" si="12"/>
        <v>…</v>
      </c>
      <c r="J253" s="51">
        <f t="shared" si="12"/>
        <v>0</v>
      </c>
      <c r="K253" s="51" t="str">
        <f t="shared" si="12"/>
        <v>…</v>
      </c>
      <c r="L253" s="51">
        <f t="shared" si="12"/>
        <v>2.2917042937656298E-2</v>
      </c>
      <c r="M253" s="51">
        <f t="shared" si="12"/>
        <v>-4.7435017687474101E-3</v>
      </c>
      <c r="N253" s="51">
        <f t="shared" si="12"/>
        <v>0.1344636217251659</v>
      </c>
      <c r="O253" s="51">
        <f t="shared" si="12"/>
        <v>-4.484175184891509E-2</v>
      </c>
      <c r="P253" s="51" t="str">
        <f t="shared" si="12"/>
        <v>…</v>
      </c>
      <c r="Q253" s="51" t="str">
        <f t="shared" si="12"/>
        <v>…</v>
      </c>
      <c r="R253" s="51">
        <f t="shared" si="12"/>
        <v>0</v>
      </c>
      <c r="S253" s="51">
        <f t="shared" si="12"/>
        <v>-1.7991368806404895E-2</v>
      </c>
      <c r="T253" s="51">
        <f t="shared" si="12"/>
        <v>-5.5926142633738046E-3</v>
      </c>
      <c r="U253" s="51">
        <f t="shared" si="12"/>
        <v>-2.36527751918445E-2</v>
      </c>
      <c r="V253" s="51">
        <f t="shared" si="12"/>
        <v>5.3058529313876085E-2</v>
      </c>
      <c r="W253" s="51">
        <f t="shared" si="12"/>
        <v>-1.4699554378260399E-2</v>
      </c>
      <c r="X253" s="51">
        <f t="shared" si="12"/>
        <v>9.302374249778439E-2</v>
      </c>
      <c r="Y253" s="51">
        <f t="shared" si="12"/>
        <v>-2.6093896851288101E-2</v>
      </c>
      <c r="Z253" s="51">
        <f t="shared" si="12"/>
        <v>-1.2277353956042902E-2</v>
      </c>
      <c r="AA253" s="51">
        <f t="shared" si="12"/>
        <v>-0.15208491684833148</v>
      </c>
      <c r="AB253" s="51" t="str">
        <f t="shared" si="12"/>
        <v>…</v>
      </c>
    </row>
    <row r="254" spans="1:28" ht="3.75" customHeight="1" x14ac:dyDescent="0.2">
      <c r="A254" s="38"/>
      <c r="B254" s="39"/>
      <c r="C254" s="39"/>
      <c r="D254" s="39"/>
      <c r="E254" s="39"/>
      <c r="F254" s="39"/>
      <c r="G254" s="39"/>
      <c r="H254" s="39"/>
      <c r="I254" s="39"/>
      <c r="J254" s="39"/>
      <c r="K254" s="39"/>
      <c r="L254" s="39"/>
      <c r="M254" s="39"/>
      <c r="N254" s="39"/>
      <c r="O254" s="39"/>
      <c r="P254" s="39"/>
      <c r="Q254" s="39"/>
      <c r="R254" s="39"/>
      <c r="S254" s="39"/>
      <c r="T254" s="39"/>
      <c r="U254" s="39"/>
      <c r="V254" s="39"/>
      <c r="W254" s="39"/>
      <c r="X254" s="39"/>
      <c r="Y254" s="39"/>
      <c r="Z254" s="39"/>
      <c r="AA254" s="39"/>
      <c r="AB254" s="40"/>
    </row>
    <row r="255" spans="1:28" s="3" customFormat="1" ht="12.6" customHeight="1" x14ac:dyDescent="0.25">
      <c r="A255" s="17" t="s">
        <v>0</v>
      </c>
      <c r="B255" s="18"/>
      <c r="C255" s="18"/>
      <c r="D255" s="18"/>
      <c r="E255" s="18"/>
      <c r="F255" s="18"/>
      <c r="G255" s="18"/>
      <c r="H255" s="18"/>
      <c r="I255" s="18"/>
      <c r="J255" s="18"/>
      <c r="K255" s="18"/>
      <c r="L255" s="18"/>
      <c r="M255" s="18"/>
      <c r="N255" s="18"/>
      <c r="O255" s="18"/>
      <c r="P255" s="18"/>
      <c r="Q255" s="18"/>
      <c r="R255" s="18"/>
      <c r="S255" s="18"/>
      <c r="T255" s="18"/>
      <c r="U255" s="18"/>
      <c r="V255" s="19"/>
      <c r="W255" s="18"/>
      <c r="X255" s="18"/>
      <c r="Y255" s="18"/>
      <c r="Z255" s="18"/>
      <c r="AA255" s="18"/>
      <c r="AB255" s="20"/>
    </row>
    <row r="256" spans="1:28" s="3" customFormat="1" ht="12.6" customHeight="1" x14ac:dyDescent="0.25">
      <c r="A256" s="17" t="s">
        <v>1</v>
      </c>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20"/>
    </row>
    <row r="257" spans="1:28" s="3" customFormat="1" ht="12.6" customHeight="1" x14ac:dyDescent="0.25">
      <c r="A257" s="17" t="s">
        <v>46</v>
      </c>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20"/>
    </row>
    <row r="258" spans="1:28" s="3" customFormat="1" ht="12.6" customHeight="1" x14ac:dyDescent="0.25">
      <c r="A258" s="17" t="s">
        <v>40</v>
      </c>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20"/>
    </row>
    <row r="259" spans="1:28" s="3" customFormat="1" ht="12.6" customHeight="1" x14ac:dyDescent="0.25">
      <c r="A259" s="17" t="s">
        <v>69</v>
      </c>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20"/>
    </row>
    <row r="260" spans="1:28" s="3" customFormat="1" ht="12.6" customHeight="1" x14ac:dyDescent="0.25">
      <c r="A260" s="17" t="s">
        <v>70</v>
      </c>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20"/>
    </row>
    <row r="261" spans="1:28" s="3" customFormat="1" ht="12.6" customHeight="1" x14ac:dyDescent="0.25">
      <c r="A261" s="17" t="s">
        <v>71</v>
      </c>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20"/>
    </row>
    <row r="262" spans="1:28" s="3" customFormat="1" ht="12.6" customHeight="1" x14ac:dyDescent="0.25">
      <c r="A262" s="17" t="s">
        <v>48</v>
      </c>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20"/>
    </row>
    <row r="263" spans="1:28" s="3" customFormat="1" ht="12.6" customHeight="1" x14ac:dyDescent="0.25">
      <c r="A263" s="17" t="s">
        <v>50</v>
      </c>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20"/>
    </row>
    <row r="264" spans="1:28" s="3" customFormat="1" ht="12.6" customHeight="1" x14ac:dyDescent="0.25">
      <c r="A264" s="17" t="s">
        <v>51</v>
      </c>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20"/>
    </row>
    <row r="265" spans="1:28" s="3" customFormat="1" ht="12.6" customHeight="1" x14ac:dyDescent="0.25">
      <c r="A265" s="17"/>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20"/>
    </row>
    <row r="266" spans="1:28" s="3" customFormat="1" ht="12.6" customHeight="1" x14ac:dyDescent="0.25">
      <c r="A266" s="17" t="s">
        <v>2</v>
      </c>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20"/>
    </row>
    <row r="267" spans="1:28" s="3" customFormat="1" ht="12.6" customHeight="1" x14ac:dyDescent="0.25">
      <c r="A267" s="17" t="s">
        <v>44</v>
      </c>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20"/>
    </row>
    <row r="268" spans="1:28" s="3" customFormat="1" ht="12.6" customHeight="1" x14ac:dyDescent="0.25">
      <c r="A268" s="41" t="s">
        <v>72</v>
      </c>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20"/>
    </row>
    <row r="269" spans="1:28" s="3" customFormat="1" ht="12.6" customHeight="1" x14ac:dyDescent="0.25">
      <c r="A269" s="41" t="s">
        <v>31</v>
      </c>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20"/>
    </row>
    <row r="270" spans="1:28" s="3" customFormat="1" ht="12.6" customHeight="1" x14ac:dyDescent="0.25">
      <c r="A270" s="41"/>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20"/>
    </row>
    <row r="271" spans="1:28" s="45" customFormat="1" x14ac:dyDescent="0.2">
      <c r="A271" s="42" t="s">
        <v>3</v>
      </c>
    </row>
    <row r="272" spans="1:28" s="45" customFormat="1" x14ac:dyDescent="0.2">
      <c r="A272" s="46" t="s">
        <v>75</v>
      </c>
    </row>
    <row r="273" spans="1:1" s="45" customFormat="1" x14ac:dyDescent="0.2">
      <c r="A273" s="44"/>
    </row>
    <row r="274" spans="1:1" s="45" customFormat="1" x14ac:dyDescent="0.2">
      <c r="A274" s="46" t="s">
        <v>56</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Annotation</vt:lpstr>
      <vt:lpstr>19.2.1.1.3</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Mizrahi Seymour BFS</cp:lastModifiedBy>
  <dcterms:created xsi:type="dcterms:W3CDTF">2016-02-09T09:28:54Z</dcterms:created>
  <dcterms:modified xsi:type="dcterms:W3CDTF">2024-02-26T15:29:11Z</dcterms:modified>
</cp:coreProperties>
</file>