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4\wird von Red an BFS geschickt\"/>
    </mc:Choice>
  </mc:AlternateContent>
  <xr:revisionPtr revIDLastSave="0" documentId="13_ncr:1_{0C2E3444-2B63-4267-9FA4-EE4442A79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3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'1980-1989'!$A$1:$K$36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'2020-2023'!$A$1:$K$38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6" i="8"/>
  <c r="A35" i="2"/>
  <c r="A34" i="4"/>
  <c r="A34" i="6"/>
  <c r="A37" i="8"/>
  <c r="A36" i="6"/>
  <c r="A35" i="6"/>
  <c r="A36" i="2"/>
  <c r="A35" i="4"/>
  <c r="A35" i="8"/>
  <c r="A36" i="4"/>
</calcChain>
</file>

<file path=xl/sharedStrings.xml><?xml version="1.0" encoding="utf-8"?>
<sst xmlns="http://schemas.openxmlformats.org/spreadsheetml/2006/main" count="304" uniqueCount="31">
  <si>
    <t>Alters- und Hinterlassenenversicherung (AHV): Finanzen der AHV</t>
  </si>
  <si>
    <t>Laufende Preise, in Millionen Franken</t>
  </si>
  <si>
    <t>Total Einnahmen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</si>
  <si>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</si>
  <si>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</si>
  <si>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</si>
  <si>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</si>
  <si>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</si>
  <si>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</si>
  <si>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</si>
  <si>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</si>
  <si>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</si>
  <si>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</si>
  <si>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</si>
  <si>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</si>
  <si>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</si>
  <si>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</si>
  <si>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</si>
  <si>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</si>
  <si>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</si>
  <si>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</si>
  <si>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</si>
  <si>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</si>
  <si>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</si>
  <si>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</si>
  <si>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Beiträge Versicherte und Arbeitgebende</t>
  </si>
  <si>
    <t>–</t>
  </si>
  <si>
    <t>T 13.04.01.01</t>
  </si>
  <si>
    <t>Bundesamt für Sozialversicherungen, Schweizerische Sozialversicherungsstatistik 2024, Tabelle AHV 4</t>
  </si>
  <si>
    <t>Auskünfte per Telefon: 058 465 03 39 oder per E-mail an: salome.schuepbach@bsv.admin.ch</t>
  </si>
  <si>
    <t>© BSV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</si>
</sst>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 applyFill="1" applyBorder="1"/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165" fontId="2" fillId="4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>
      <selection activeCell="G14" sqref="G14"/>
    </sheetView>
  </sheetViews>
  <sheetFormatPr baseColWidth="10" defaultColWidth="11.42578125" defaultRowHeight="12.75" x14ac:dyDescent="0.25"/>
  <cols>
    <col min="1" max="1" width="55.140625" style="4" customWidth="1"/>
    <col min="2" max="5" width="8.7109375" style="2" customWidth="1"/>
    <col min="6" max="11" width="8.7109375" style="4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</row>
    <row r="4" spans="1:11" ht="3.75" customHeight="1" x14ac:dyDescent="0.25">
      <c r="B4" s="8"/>
      <c r="C4" s="8"/>
      <c r="D4" s="8"/>
      <c r="E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</row>
    <row r="6" spans="1:11" s="10" customFormat="1" ht="3.75" customHeight="1" x14ac:dyDescent="0.25">
      <c r="A6" s="13"/>
      <c r="B6" s="14"/>
      <c r="C6" s="14"/>
      <c r="D6" s="14"/>
      <c r="E6" s="14"/>
    </row>
    <row r="7" spans="1:11" ht="3.75" customHeight="1" x14ac:dyDescent="0.25"/>
    <row r="8" spans="1:11" x14ac:dyDescent="0.25">
      <c r="A8" s="16" t="s">
        <v>2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</row>
    <row r="9" spans="1:11" x14ac:dyDescent="0.25">
      <c r="A9" s="4" t="s">
        <v>25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</row>
    <row r="10" spans="1:11" x14ac:dyDescent="0.25">
      <c r="A10" s="4" t="s">
        <v>3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</row>
    <row r="11" spans="1:11" x14ac:dyDescent="0.25">
      <c r="A11" s="20" t="s">
        <v>23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</row>
    <row r="12" spans="1:11" x14ac:dyDescent="0.25">
      <c r="A12" s="20" t="s">
        <v>24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</row>
    <row r="13" spans="1:11" x14ac:dyDescent="0.25">
      <c r="A13" s="4" t="s">
        <v>6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</row>
    <row r="14" spans="1:11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</row>
    <row r="15" spans="1:11" x14ac:dyDescent="0.25">
      <c r="B15" s="19"/>
      <c r="C15" s="19"/>
      <c r="D15" s="19"/>
      <c r="E15" s="19"/>
    </row>
    <row r="16" spans="1:11" x14ac:dyDescent="0.25">
      <c r="A16" s="16" t="s">
        <v>8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</row>
    <row r="17" spans="1:5" x14ac:dyDescent="0.25">
      <c r="A17" s="4" t="s">
        <v>9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</row>
    <row r="18" spans="1:5" x14ac:dyDescent="0.25">
      <c r="A18" s="4" t="s">
        <v>10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</row>
    <row r="19" spans="1: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</row>
    <row r="20" spans="1:5" x14ac:dyDescent="0.25">
      <c r="A20" s="21"/>
      <c r="B20" s="19"/>
      <c r="C20" s="19"/>
      <c r="D20" s="19"/>
      <c r="E20" s="19"/>
    </row>
    <row r="21" spans="1:5" x14ac:dyDescent="0.25">
      <c r="A21" s="16" t="s">
        <v>12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</row>
    <row r="22" spans="1:5" x14ac:dyDescent="0.25">
      <c r="A22" s="33" t="s">
        <v>22</v>
      </c>
      <c r="B22" s="34">
        <v>1361.96937484</v>
      </c>
      <c r="C22" s="34">
        <v>1702.5850359399999</v>
      </c>
      <c r="D22" s="34">
        <v>-4337.1474138100002</v>
      </c>
      <c r="E22" s="34">
        <v>1627.2111331699998</v>
      </c>
    </row>
    <row r="23" spans="1:5" x14ac:dyDescent="0.25">
      <c r="A23" s="20" t="s">
        <v>13</v>
      </c>
      <c r="B23" s="34">
        <v>532.50225526258998</v>
      </c>
      <c r="C23" s="34">
        <v>536.95792000143717</v>
      </c>
      <c r="D23" s="34">
        <v>568.8080291483526</v>
      </c>
      <c r="E23" s="34">
        <v>648.4554896529537</v>
      </c>
    </row>
    <row r="24" spans="1:5" x14ac:dyDescent="0.25">
      <c r="A24" s="20" t="s">
        <v>14</v>
      </c>
      <c r="B24" s="34">
        <v>829.46711957741013</v>
      </c>
      <c r="C24" s="34">
        <v>1165.6271159385628</v>
      </c>
      <c r="D24" s="34">
        <v>-4905.9554429583523</v>
      </c>
      <c r="E24" s="34">
        <v>978.75564351704622</v>
      </c>
    </row>
    <row r="25" spans="1:5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</row>
    <row r="26" spans="1:5" x14ac:dyDescent="0.25">
      <c r="B26" s="22"/>
      <c r="C26" s="22"/>
      <c r="D26" s="22"/>
      <c r="E26" s="22"/>
    </row>
    <row r="27" spans="1:5" x14ac:dyDescent="0.25">
      <c r="A27" s="16" t="s">
        <v>19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</row>
    <row r="28" spans="1:5" x14ac:dyDescent="0.25">
      <c r="B28" s="22"/>
      <c r="C28" s="22"/>
      <c r="D28" s="22"/>
      <c r="E28" s="22"/>
    </row>
    <row r="29" spans="1:5" x14ac:dyDescent="0.25">
      <c r="A29" s="16" t="s">
        <v>16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</row>
    <row r="30" spans="1:5" x14ac:dyDescent="0.25">
      <c r="A30" s="31" t="s">
        <v>17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</row>
    <row r="31" spans="1:5" ht="3.75" customHeight="1" x14ac:dyDescent="0.25">
      <c r="A31" s="29"/>
      <c r="B31" s="30"/>
      <c r="C31" s="30"/>
      <c r="D31" s="30"/>
      <c r="E31" s="30"/>
    </row>
    <row r="32" spans="1:5" s="25" customFormat="1" ht="12.6" customHeight="1" x14ac:dyDescent="0.25">
      <c r="A32" s="4" t="s">
        <v>18</v>
      </c>
    </row>
    <row r="35" spans="1:5" x14ac:dyDescent="0.25">
      <c r="A35" s="25" t="s">
        <v>28</v>
      </c>
    </row>
    <row r="36" spans="1:5" x14ac:dyDescent="0.25">
      <c r="A36" s="4" t="s">
        <v>29</v>
      </c>
    </row>
    <row r="37" spans="1:5" x14ac:dyDescent="0.25">
      <c r="A37" s="26" t="s">
        <v>30</v>
      </c>
      <c r="B37" s="4"/>
      <c r="C37" s="4"/>
      <c r="D37" s="4"/>
      <c r="E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25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3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23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24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6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9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10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12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3" t="s">
        <v>22</v>
      </c>
      <c r="B22" s="34">
        <v>1247.4482024700001</v>
      </c>
      <c r="C22" s="34">
        <v>666.78605808999998</v>
      </c>
      <c r="D22" s="34">
        <v>1765.8423029099999</v>
      </c>
      <c r="E22" s="34">
        <v>894.03729392999992</v>
      </c>
      <c r="F22" s="34">
        <v>2027.01762762</v>
      </c>
      <c r="G22" s="34">
        <v>20.082405250000001</v>
      </c>
      <c r="H22" s="34">
        <v>1204.9648807599999</v>
      </c>
      <c r="I22" s="34">
        <v>2125.5857598699999</v>
      </c>
      <c r="J22" s="34">
        <v>-1181.12944616</v>
      </c>
      <c r="K22" s="34">
        <v>2852.4141743200003</v>
      </c>
    </row>
    <row r="23" spans="1:11" x14ac:dyDescent="0.25">
      <c r="A23" s="20" t="s">
        <v>13</v>
      </c>
      <c r="B23" s="34">
        <v>814.61965031656212</v>
      </c>
      <c r="C23" s="34">
        <v>833.28758354024717</v>
      </c>
      <c r="D23" s="34">
        <v>809.89023562012835</v>
      </c>
      <c r="E23" s="34">
        <v>730.69255426269683</v>
      </c>
      <c r="F23" s="34">
        <v>783.97685298095416</v>
      </c>
      <c r="G23" s="34">
        <v>742.34518728357398</v>
      </c>
      <c r="H23" s="34">
        <v>621.49003889996743</v>
      </c>
      <c r="I23" s="34">
        <v>663.73468218038113</v>
      </c>
      <c r="J23" s="34">
        <v>568.99563262902109</v>
      </c>
      <c r="K23" s="34">
        <v>605.15009409372772</v>
      </c>
    </row>
    <row r="24" spans="1:11" x14ac:dyDescent="0.25">
      <c r="A24" s="20" t="s">
        <v>14</v>
      </c>
      <c r="B24" s="34">
        <v>432.82855215343812</v>
      </c>
      <c r="C24" s="34">
        <v>-166.50152545024713</v>
      </c>
      <c r="D24" s="34">
        <v>955.95206728987171</v>
      </c>
      <c r="E24" s="34">
        <v>163.34473966730309</v>
      </c>
      <c r="F24" s="34">
        <v>1243.0407746390458</v>
      </c>
      <c r="G24" s="34">
        <v>-722.26278203357401</v>
      </c>
      <c r="H24" s="34">
        <v>583.4748418600326</v>
      </c>
      <c r="I24" s="34">
        <v>1461.8510776896189</v>
      </c>
      <c r="J24" s="34">
        <v>-1750.125078789021</v>
      </c>
      <c r="K24" s="34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19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16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1" t="s">
        <v>17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2.6" customHeight="1" x14ac:dyDescent="0.25">
      <c r="A32" s="4" t="s">
        <v>18</v>
      </c>
    </row>
    <row r="33" spans="1:11" x14ac:dyDescent="0.25">
      <c r="A33" s="4" t="s">
        <v>20</v>
      </c>
    </row>
    <row r="35" spans="1:11" x14ac:dyDescent="0.25">
      <c r="A35" s="25" t="s">
        <v>28</v>
      </c>
    </row>
    <row r="36" spans="1:11" x14ac:dyDescent="0.25">
      <c r="A36" s="4" t="s">
        <v>29</v>
      </c>
    </row>
    <row r="37" spans="1:11" x14ac:dyDescent="0.25">
      <c r="A37" s="26" t="s">
        <v>30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7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25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3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23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24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6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9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10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12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3" t="s">
        <v>22</v>
      </c>
      <c r="B22" s="34">
        <v>881.05056361000004</v>
      </c>
      <c r="C22" s="34">
        <v>256.61047257000001</v>
      </c>
      <c r="D22" s="34">
        <v>-781.56948304999992</v>
      </c>
      <c r="E22" s="34">
        <v>1459.6265434899999</v>
      </c>
      <c r="F22" s="34">
        <v>1275.93455928</v>
      </c>
      <c r="G22" s="34">
        <v>1836.3612686800002</v>
      </c>
      <c r="H22" s="34">
        <v>1493.94962085</v>
      </c>
      <c r="I22" s="34">
        <v>289.74717051000005</v>
      </c>
      <c r="J22" s="34">
        <v>-4331.3541615300001</v>
      </c>
      <c r="K22" s="34">
        <v>2830.3762312000003</v>
      </c>
    </row>
    <row r="23" spans="1:13" x14ac:dyDescent="0.25">
      <c r="A23" s="20" t="s">
        <v>13</v>
      </c>
      <c r="B23" s="34">
        <v>817.70193166377612</v>
      </c>
      <c r="C23" s="34">
        <v>758.83142114011787</v>
      </c>
      <c r="D23" s="34">
        <v>619.77517368799988</v>
      </c>
      <c r="E23" s="34">
        <v>548.82989225007293</v>
      </c>
      <c r="F23" s="34">
        <v>574.96108108141527</v>
      </c>
      <c r="G23" s="34">
        <v>605.14174054030593</v>
      </c>
      <c r="H23" s="34">
        <v>723.62212431174999</v>
      </c>
      <c r="I23" s="34">
        <v>919.68982485525817</v>
      </c>
      <c r="J23" s="34">
        <v>1042.5971908460742</v>
      </c>
      <c r="K23" s="34">
        <v>818.64507382711929</v>
      </c>
    </row>
    <row r="24" spans="1:13" x14ac:dyDescent="0.25">
      <c r="A24" s="20" t="s">
        <v>14</v>
      </c>
      <c r="B24" s="34">
        <v>63.348631946223875</v>
      </c>
      <c r="C24" s="34">
        <v>-502.22094857011786</v>
      </c>
      <c r="D24" s="34">
        <v>-1401.3446567379999</v>
      </c>
      <c r="E24" s="34">
        <v>910.7966512399272</v>
      </c>
      <c r="F24" s="34">
        <v>700.97347819858476</v>
      </c>
      <c r="G24" s="34">
        <v>1231.2195281396941</v>
      </c>
      <c r="H24" s="34">
        <v>770.32749653824999</v>
      </c>
      <c r="I24" s="34">
        <v>-629.94265434525812</v>
      </c>
      <c r="J24" s="34">
        <v>-5373.9513523760743</v>
      </c>
      <c r="K24" s="34">
        <v>2011.7311573728807</v>
      </c>
      <c r="M24" s="18"/>
    </row>
    <row r="25" spans="1:13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15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16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1" t="s">
        <v>17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3" s="25" customFormat="1" ht="12.6" customHeight="1" x14ac:dyDescent="0.25">
      <c r="A32" s="4" t="s">
        <v>18</v>
      </c>
    </row>
    <row r="35" spans="1:11" x14ac:dyDescent="0.25">
      <c r="A35" s="25" t="str">
        <f>'2010-2019'!A35</f>
        <v>Bundesamt für Sozialversicherungen, Schweizerische Sozialversicherungsstatistik 2024, Tabelle AHV 4</v>
      </c>
    </row>
    <row r="36" spans="1:11" x14ac:dyDescent="0.25">
      <c r="A36" s="25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25" t="str">
        <f>'2010-2019'!A37</f>
        <v>© BSV 2024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20354.899255649998</v>
      </c>
      <c r="C8" s="17">
        <v>22033.528498</v>
      </c>
      <c r="D8" s="17">
        <v>23159.702211</v>
      </c>
      <c r="E8" s="17">
        <v>23856.373955999999</v>
      </c>
      <c r="F8" s="17">
        <v>23923.406646000003</v>
      </c>
      <c r="G8" s="17">
        <v>24511.652529999999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25</v>
      </c>
      <c r="B9" s="19">
        <v>16029.29063</v>
      </c>
      <c r="C9" s="19">
        <v>17302.046784999999</v>
      </c>
      <c r="D9" s="19">
        <v>18004.722128000001</v>
      </c>
      <c r="E9" s="19">
        <v>18322.074390000002</v>
      </c>
      <c r="F9" s="19">
        <v>18306.905695000001</v>
      </c>
      <c r="G9" s="19">
        <v>18645.968126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3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4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>
        <v>1250.0074049100001</v>
      </c>
      <c r="M12" s="18"/>
      <c r="N12" s="18"/>
      <c r="O12" s="18"/>
    </row>
    <row r="13" spans="1:15" x14ac:dyDescent="0.25">
      <c r="A13" s="4" t="s">
        <v>6</v>
      </c>
      <c r="B13" s="19">
        <v>652.41838800000005</v>
      </c>
      <c r="C13" s="19">
        <v>784.18220399999996</v>
      </c>
      <c r="D13" s="19">
        <v>905.22751800000003</v>
      </c>
      <c r="E13" s="19">
        <v>998.73424399999999</v>
      </c>
      <c r="F13" s="19">
        <v>1019.295391</v>
      </c>
      <c r="G13" s="19">
        <v>1046.141678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9.6643629999999998</v>
      </c>
      <c r="D14" s="19">
        <v>8.5425509999999996</v>
      </c>
      <c r="E14" s="19">
        <v>12.672722</v>
      </c>
      <c r="F14" s="19">
        <v>12.293397000000001</v>
      </c>
      <c r="G14" s="19">
        <v>10.863498999999999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18327.665003009999</v>
      </c>
      <c r="C16" s="17">
        <v>19688.175720000003</v>
      </c>
      <c r="D16" s="17">
        <v>21206.050069000001</v>
      </c>
      <c r="E16" s="17">
        <v>23046.58651293</v>
      </c>
      <c r="F16" s="17">
        <v>23362.609752</v>
      </c>
      <c r="G16" s="17">
        <v>24502.824110999994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9</v>
      </c>
      <c r="B17" s="19">
        <v>18269.391577169998</v>
      </c>
      <c r="C17" s="19">
        <v>19628.658302000003</v>
      </c>
      <c r="D17" s="19">
        <v>21118.764175</v>
      </c>
      <c r="E17" s="19">
        <v>22962.414726930001</v>
      </c>
      <c r="F17" s="19">
        <v>23280.502164000001</v>
      </c>
      <c r="G17" s="19">
        <v>24415.644943999996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10</v>
      </c>
      <c r="B18" s="19">
        <v>58.273425839999994</v>
      </c>
      <c r="C18" s="19">
        <v>59.517418000000006</v>
      </c>
      <c r="D18" s="19">
        <v>87.285893999999999</v>
      </c>
      <c r="E18" s="19">
        <v>84.171786000000012</v>
      </c>
      <c r="F18" s="19">
        <v>82.107587999999993</v>
      </c>
      <c r="G18" s="19">
        <v>87.179166999999993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2027.2342526399989</v>
      </c>
      <c r="C21" s="17">
        <v>2345.3527779999968</v>
      </c>
      <c r="D21" s="17">
        <v>1953.652141999999</v>
      </c>
      <c r="E21" s="17">
        <v>809.78744306999943</v>
      </c>
      <c r="F21" s="17">
        <v>560.79689400000279</v>
      </c>
      <c r="G21" s="17">
        <v>8.8284190000049421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6" customFormat="1" x14ac:dyDescent="0.25">
      <c r="A22" s="33" t="s">
        <v>22</v>
      </c>
      <c r="B22" s="34">
        <v>652.41838800000005</v>
      </c>
      <c r="C22" s="34">
        <v>784.18220399999996</v>
      </c>
      <c r="D22" s="34">
        <v>905.22751800000003</v>
      </c>
      <c r="E22" s="34">
        <v>998.73424399999999</v>
      </c>
      <c r="F22" s="34">
        <v>1019.295391</v>
      </c>
      <c r="G22" s="34">
        <v>1046.141678</v>
      </c>
      <c r="H22" s="34">
        <v>1066.1549672599999</v>
      </c>
      <c r="I22" s="34">
        <v>1457.9422013200001</v>
      </c>
      <c r="J22" s="34">
        <v>963.84599419000006</v>
      </c>
      <c r="K22" s="34">
        <v>891.76728189000005</v>
      </c>
      <c r="M22" s="35"/>
      <c r="N22" s="35"/>
      <c r="O22" s="35"/>
    </row>
    <row r="23" spans="1:15" x14ac:dyDescent="0.25">
      <c r="A23" s="20" t="s">
        <v>13</v>
      </c>
      <c r="B23" s="34">
        <v>648.17462330328487</v>
      </c>
      <c r="C23" s="34">
        <v>779.07692463875196</v>
      </c>
      <c r="D23" s="34">
        <v>928.40205418360142</v>
      </c>
      <c r="E23" s="34">
        <v>1029.7123162165558</v>
      </c>
      <c r="F23" s="34">
        <v>1059.2233710330668</v>
      </c>
      <c r="G23" s="34">
        <v>1075.2027785550531</v>
      </c>
      <c r="H23" s="34">
        <v>1050.4132148089338</v>
      </c>
      <c r="I23" s="34">
        <v>1453.1509498387036</v>
      </c>
      <c r="J23" s="34">
        <v>958.46035958424193</v>
      </c>
      <c r="K23" s="34">
        <v>833.72332206438421</v>
      </c>
    </row>
    <row r="24" spans="1:15" x14ac:dyDescent="0.25">
      <c r="A24" s="20" t="s">
        <v>14</v>
      </c>
      <c r="B24" s="34">
        <v>4.2437644067151954</v>
      </c>
      <c r="C24" s="34">
        <v>5.1052797312480678</v>
      </c>
      <c r="D24" s="34">
        <v>-23.174536383601527</v>
      </c>
      <c r="E24" s="34">
        <v>-30.9780717265558</v>
      </c>
      <c r="F24" s="34">
        <v>-39.927979713066762</v>
      </c>
      <c r="G24" s="34">
        <v>-29.061100225053124</v>
      </c>
      <c r="H24" s="34">
        <v>15.741752451066198</v>
      </c>
      <c r="I24" s="34">
        <v>4.7912514812961788</v>
      </c>
      <c r="J24" s="34">
        <v>5.3856346057581526</v>
      </c>
      <c r="K24" s="34">
        <v>58.043959825615701</v>
      </c>
    </row>
    <row r="25" spans="1:15" x14ac:dyDescent="0.25">
      <c r="A25" s="16" t="s">
        <v>21</v>
      </c>
      <c r="B25" s="17">
        <v>1374.8158646400007</v>
      </c>
      <c r="C25" s="17">
        <v>1561.1705739999961</v>
      </c>
      <c r="D25" s="17">
        <v>1048.4246239999993</v>
      </c>
      <c r="E25" s="17">
        <v>-188.94680092999988</v>
      </c>
      <c r="F25" s="17">
        <v>-458.49849699999686</v>
      </c>
      <c r="G25" s="17">
        <v>-1037.313258999995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2027.2342523500022</v>
      </c>
      <c r="C27" s="17">
        <v>2345.3527783699978</v>
      </c>
      <c r="D27" s="17">
        <v>1953.6521417999977</v>
      </c>
      <c r="E27" s="17">
        <v>809.7874435599997</v>
      </c>
      <c r="F27" s="17">
        <v>560.79689432000202</v>
      </c>
      <c r="G27" s="17">
        <v>8.8284193300045075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18157.120514999995</v>
      </c>
      <c r="C29" s="17">
        <v>20502.473292999999</v>
      </c>
      <c r="D29" s="17">
        <v>22456.125435000002</v>
      </c>
      <c r="E29" s="17">
        <v>23265.912877999985</v>
      </c>
      <c r="F29" s="17">
        <v>23826.709771000002</v>
      </c>
      <c r="G29" s="17">
        <v>23835.538189999999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17</v>
      </c>
      <c r="B30" s="23">
        <v>0.19999999996715348</v>
      </c>
      <c r="C30" s="23">
        <v>0.20000000010158378</v>
      </c>
      <c r="D30" s="23">
        <v>0.20000000000943127</v>
      </c>
      <c r="E30" s="23">
        <v>0.19624999986277741</v>
      </c>
      <c r="F30" s="23">
        <v>0.19624999996447315</v>
      </c>
      <c r="G30" s="23">
        <v>0.19624999980476746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18</v>
      </c>
      <c r="H32" s="37"/>
      <c r="I32" s="37"/>
      <c r="J32" s="37"/>
      <c r="K32" s="37"/>
    </row>
    <row r="34" spans="1:11" x14ac:dyDescent="0.25">
      <c r="A34" s="25"/>
    </row>
    <row r="35" spans="1:11" x14ac:dyDescent="0.25">
      <c r="A35" s="25" t="str">
        <f>'2010-2019'!A35</f>
        <v>Bundesamt für Sozialversicherungen, Schweizerische Sozialversicherungsstatistik 2024, Tabelle AHV 4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'2010-2019'!A36</f>
        <v>Auskünfte per Telefon: 058 465 03 39 oder per E-mail an: salome.schuepbach@bsv.admin.ch</v>
      </c>
    </row>
    <row r="37" spans="1:11" x14ac:dyDescent="0.25">
      <c r="A37" s="25" t="str">
        <f>'2010-2019'!A37</f>
        <v>© BSV 2024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zoomScaleNormal="100" workbookViewId="0">
      <selection activeCell="F42" sqref="F42:F43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8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11640.457546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16513.093192620003</v>
      </c>
      <c r="J8" s="17">
        <v>17562.492116919999</v>
      </c>
      <c r="K8" s="17">
        <v>18675.595591639998</v>
      </c>
      <c r="M8" s="18"/>
      <c r="N8" s="18"/>
      <c r="O8" s="18"/>
    </row>
    <row r="9" spans="1:15" x14ac:dyDescent="0.25">
      <c r="A9" s="4" t="s">
        <v>25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12887.622922</v>
      </c>
      <c r="J9" s="19">
        <v>13756.929767879999</v>
      </c>
      <c r="K9" s="19">
        <v>14720.998240999999</v>
      </c>
      <c r="M9" s="18"/>
      <c r="N9" s="18"/>
      <c r="O9" s="18"/>
    </row>
    <row r="10" spans="1:15" x14ac:dyDescent="0.25">
      <c r="A10" s="4" t="s">
        <v>3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4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M12" s="18"/>
      <c r="N12" s="18"/>
      <c r="O12" s="18"/>
    </row>
    <row r="13" spans="1:15" x14ac:dyDescent="0.25">
      <c r="A13" s="4" t="s">
        <v>6</v>
      </c>
      <c r="B13" s="19">
        <v>333.81246900000002</v>
      </c>
      <c r="C13" s="19">
        <v>366.41719000000001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470.67657600000001</v>
      </c>
      <c r="J13" s="19">
        <v>467.29337013999998</v>
      </c>
      <c r="K13" s="19">
        <v>550.15347499999996</v>
      </c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10725.55271</v>
      </c>
      <c r="C16" s="17">
        <v>10894.935945599998</v>
      </c>
      <c r="D16" s="17">
        <v>12384.966945000002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15709.821206000001</v>
      </c>
      <c r="J16" s="17">
        <v>16631.07569695</v>
      </c>
      <c r="K16" s="17">
        <v>16960.989599999997</v>
      </c>
      <c r="M16" s="18"/>
      <c r="N16" s="18"/>
      <c r="O16" s="18"/>
    </row>
    <row r="17" spans="1:15" x14ac:dyDescent="0.25">
      <c r="A17" s="4" t="s">
        <v>9</v>
      </c>
      <c r="B17" s="19">
        <v>10677.153331</v>
      </c>
      <c r="C17" s="19">
        <v>10843.628092599998</v>
      </c>
      <c r="D17" s="19">
        <v>12337.603226000001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15654.623365000001</v>
      </c>
      <c r="J17" s="19">
        <v>16578.988516000001</v>
      </c>
      <c r="K17" s="19">
        <v>16907.635340999997</v>
      </c>
      <c r="M17" s="18"/>
      <c r="N17" s="18"/>
      <c r="O17" s="18"/>
    </row>
    <row r="18" spans="1:15" x14ac:dyDescent="0.25">
      <c r="A18" s="4" t="s">
        <v>10</v>
      </c>
      <c r="B18" s="19">
        <v>48.399379000000003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55.197840999999997</v>
      </c>
      <c r="J18" s="19">
        <v>52.087180949999997</v>
      </c>
      <c r="K18" s="19">
        <v>53.354259000000006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169.90092000000004</v>
      </c>
      <c r="C21" s="17">
        <v>745.52160040000126</v>
      </c>
      <c r="D21" s="17">
        <v>562.69809299999906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803.27198662000228</v>
      </c>
      <c r="J21" s="17">
        <v>931.41641996999897</v>
      </c>
      <c r="K21" s="17">
        <v>1714.6059916400009</v>
      </c>
      <c r="M21" s="18"/>
      <c r="N21" s="18"/>
      <c r="O21" s="18"/>
    </row>
    <row r="22" spans="1:15" s="36" customFormat="1" x14ac:dyDescent="0.25">
      <c r="A22" s="33" t="s">
        <v>22</v>
      </c>
      <c r="B22" s="34">
        <v>333.81246900000002</v>
      </c>
      <c r="C22" s="34">
        <v>366.41719000000001</v>
      </c>
      <c r="D22" s="34">
        <v>399.17351500000001</v>
      </c>
      <c r="E22" s="34">
        <v>427.25154700000002</v>
      </c>
      <c r="F22" s="34">
        <v>438.55535099999997</v>
      </c>
      <c r="G22" s="34">
        <v>454.94458400000002</v>
      </c>
      <c r="H22" s="34">
        <v>450.51627999999999</v>
      </c>
      <c r="I22" s="34">
        <v>470.67657600000001</v>
      </c>
      <c r="J22" s="34">
        <v>467.29337013999998</v>
      </c>
      <c r="K22" s="34">
        <v>550.15347499999996</v>
      </c>
      <c r="M22" s="35"/>
      <c r="N22" s="35"/>
      <c r="O22" s="35"/>
    </row>
    <row r="23" spans="1:15" x14ac:dyDescent="0.25">
      <c r="A23" s="20" t="s">
        <v>13</v>
      </c>
      <c r="B23" s="34">
        <v>332.90609500924694</v>
      </c>
      <c r="C23" s="34">
        <v>365.97601955722655</v>
      </c>
      <c r="D23" s="34">
        <v>394.90613485704438</v>
      </c>
      <c r="E23" s="34">
        <v>422.91327498224058</v>
      </c>
      <c r="F23" s="34">
        <v>437.14809417562992</v>
      </c>
      <c r="G23" s="34">
        <v>454.52494333180096</v>
      </c>
      <c r="H23" s="34">
        <v>453.39218755210101</v>
      </c>
      <c r="I23" s="34">
        <v>465.39773275647275</v>
      </c>
      <c r="J23" s="34">
        <v>467.85258901178997</v>
      </c>
      <c r="K23" s="34">
        <v>532.62093357818469</v>
      </c>
    </row>
    <row r="24" spans="1:15" x14ac:dyDescent="0.25">
      <c r="A24" s="20" t="s">
        <v>14</v>
      </c>
      <c r="B24" s="34">
        <v>0.90637399075308522</v>
      </c>
      <c r="C24" s="34">
        <v>0.44117144277345621</v>
      </c>
      <c r="D24" s="34">
        <v>4.2673801429556439</v>
      </c>
      <c r="E24" s="34">
        <v>4.3382720177594303</v>
      </c>
      <c r="F24" s="34">
        <v>1.4072568243700283</v>
      </c>
      <c r="G24" s="34">
        <v>0.41964066819908941</v>
      </c>
      <c r="H24" s="34">
        <v>-2.87590755210101</v>
      </c>
      <c r="I24" s="34">
        <v>5.2788435335271835</v>
      </c>
      <c r="J24" s="34">
        <v>-0.55921887178999541</v>
      </c>
      <c r="K24" s="34">
        <v>17.532541641815275</v>
      </c>
    </row>
    <row r="25" spans="1:15" x14ac:dyDescent="0.25">
      <c r="A25" s="16" t="s">
        <v>21</v>
      </c>
      <c r="B25" s="17">
        <v>-163.91154900000038</v>
      </c>
      <c r="C25" s="17">
        <v>379.10441040000114</v>
      </c>
      <c r="D25" s="17">
        <v>163.52457799999866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332.59541062000062</v>
      </c>
      <c r="J25" s="17">
        <v>464.12304982999922</v>
      </c>
      <c r="K25" s="17">
        <v>1164.4525166400017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169.90091999999891</v>
      </c>
      <c r="C27" s="17">
        <v>745.52160140000171</v>
      </c>
      <c r="D27" s="17">
        <v>562.69809299999918</v>
      </c>
      <c r="E27" s="17">
        <v>890.30919500000141</v>
      </c>
      <c r="F27" s="17">
        <v>81.673757000004088</v>
      </c>
      <c r="G27" s="17">
        <v>282.03733199999857</v>
      </c>
      <c r="H27" s="17">
        <v>426.94719699999962</v>
      </c>
      <c r="I27" s="17">
        <v>803.27198690999944</v>
      </c>
      <c r="J27" s="17">
        <v>931.41641996999817</v>
      </c>
      <c r="K27" s="17">
        <v>1714.6059918600029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9691.3922759999987</v>
      </c>
      <c r="C29" s="17">
        <v>10436.991037</v>
      </c>
      <c r="D29" s="17">
        <v>10999.624384000001</v>
      </c>
      <c r="E29" s="17">
        <v>11889.933578999999</v>
      </c>
      <c r="F29" s="17">
        <v>11971.607336000003</v>
      </c>
      <c r="G29" s="17">
        <v>12253.644667</v>
      </c>
      <c r="H29" s="17">
        <v>12680.591864</v>
      </c>
      <c r="I29" s="17">
        <v>13483.863851</v>
      </c>
      <c r="J29" s="17">
        <v>14415.280271</v>
      </c>
      <c r="K29" s="17">
        <v>16129.886263</v>
      </c>
      <c r="M29" s="18"/>
      <c r="N29" s="18"/>
      <c r="O29" s="18"/>
    </row>
    <row r="30" spans="1:15" x14ac:dyDescent="0.25">
      <c r="A30" s="4" t="s">
        <v>17</v>
      </c>
      <c r="B30" s="23">
        <v>0.1800000552139378</v>
      </c>
      <c r="C30" s="23">
        <v>0.1799997660190007</v>
      </c>
      <c r="D30" s="23">
        <v>0.2000000280985812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0.20000000005092355</v>
      </c>
      <c r="J30" s="23">
        <v>0.19999999997654991</v>
      </c>
      <c r="K30" s="23">
        <v>0.20000000011791769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2"/>
    </row>
    <row r="32" spans="1:15" s="25" customFormat="1" ht="12.6" customHeight="1" x14ac:dyDescent="0.25">
      <c r="A32" s="4" t="s">
        <v>18</v>
      </c>
    </row>
    <row r="34" spans="1:11" x14ac:dyDescent="0.25">
      <c r="A34" s="25" t="str">
        <f>'2010-2019'!A35</f>
        <v>Bundesamt für Sozialversicherungen, Schweizerische Sozialversicherungsstatistik 2024, Tabelle AHV 4</v>
      </c>
    </row>
    <row r="35" spans="1:11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25" t="str">
        <f>'2010-2019'!A37</f>
        <v>© BSV 2024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A9" sqref="A9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">
        <v>27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580.66009351000002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913.80559714999993</v>
      </c>
      <c r="K8" s="17">
        <v>964.63102073999994</v>
      </c>
      <c r="L8" s="17">
        <v>975.21995655000001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1792.6757799999998</v>
      </c>
      <c r="S8" s="17">
        <v>1927.335462</v>
      </c>
      <c r="T8" s="17">
        <v>2031.0537139999999</v>
      </c>
      <c r="U8" s="17">
        <v>2174.0291520000001</v>
      </c>
      <c r="V8" s="17">
        <v>2277.8686400000001</v>
      </c>
      <c r="W8" s="17">
        <v>3112.649449</v>
      </c>
      <c r="X8" s="17">
        <v>3433.9840900000004</v>
      </c>
      <c r="Y8" s="17">
        <v>3948.6375480000002</v>
      </c>
      <c r="Z8" s="17">
        <v>4424.2957040000001</v>
      </c>
      <c r="AA8" s="17">
        <v>7138.6421169999994</v>
      </c>
      <c r="AB8" s="17">
        <v>8064.680241</v>
      </c>
      <c r="AC8" s="17">
        <v>8443.3528939999997</v>
      </c>
      <c r="AD8" s="17">
        <v>8780.8329889999986</v>
      </c>
      <c r="AE8" s="17">
        <v>9044.4014459999999</v>
      </c>
      <c r="AF8" s="17">
        <v>9487.2210040000009</v>
      </c>
      <c r="AG8" s="17">
        <v>9910.1655950000004</v>
      </c>
    </row>
    <row r="9" spans="1:33" x14ac:dyDescent="0.25">
      <c r="A9" s="4" t="s">
        <v>25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644.69143799999995</v>
      </c>
      <c r="K9" s="19">
        <v>682.78356288999998</v>
      </c>
      <c r="L9" s="19">
        <v>681.94000800000003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1235.0714989999999</v>
      </c>
      <c r="S9" s="19">
        <v>1354.5367610000001</v>
      </c>
      <c r="T9" s="19">
        <v>1445.851463</v>
      </c>
      <c r="U9" s="19">
        <v>1574.1514999999999</v>
      </c>
      <c r="V9" s="19">
        <v>1669.871977</v>
      </c>
      <c r="W9" s="19">
        <v>2271.737157</v>
      </c>
      <c r="X9" s="19">
        <v>2549.9652070000002</v>
      </c>
      <c r="Y9" s="19">
        <v>2946.572772</v>
      </c>
      <c r="Z9" s="19">
        <v>3307.8552169999998</v>
      </c>
      <c r="AA9" s="19">
        <v>5449.3562949999996</v>
      </c>
      <c r="AB9" s="19">
        <v>6284.8775679999999</v>
      </c>
      <c r="AC9" s="19">
        <v>6799.9948999999997</v>
      </c>
      <c r="AD9" s="19">
        <v>7098.4978199999996</v>
      </c>
      <c r="AE9" s="19">
        <v>7286.1552179999999</v>
      </c>
      <c r="AF9" s="19">
        <v>7541.9179910000003</v>
      </c>
      <c r="AG9" s="19">
        <v>7965.6179160000002</v>
      </c>
    </row>
    <row r="10" spans="1:33" x14ac:dyDescent="0.25">
      <c r="A10" s="4" t="s">
        <v>3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4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  <c r="AA12" s="19" t="s">
        <v>26</v>
      </c>
      <c r="AB12" s="19" t="s">
        <v>26</v>
      </c>
      <c r="AC12" s="19" t="s">
        <v>26</v>
      </c>
      <c r="AD12" s="19" t="s">
        <v>26</v>
      </c>
      <c r="AE12" s="19" t="s">
        <v>26</v>
      </c>
      <c r="AF12" s="19" t="s">
        <v>26</v>
      </c>
      <c r="AG12" s="19" t="s">
        <v>26</v>
      </c>
    </row>
    <row r="13" spans="1:33" x14ac:dyDescent="0.25">
      <c r="A13" s="4" t="s">
        <v>6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207.60428099999999</v>
      </c>
      <c r="S13" s="19">
        <v>222.79870099999999</v>
      </c>
      <c r="T13" s="19">
        <v>235.20225099999999</v>
      </c>
      <c r="U13" s="19">
        <v>249.87765200000001</v>
      </c>
      <c r="V13" s="19">
        <v>257.99666300000001</v>
      </c>
      <c r="W13" s="19">
        <v>268.91229199999998</v>
      </c>
      <c r="X13" s="19">
        <v>293.01888300000002</v>
      </c>
      <c r="Y13" s="19">
        <v>317.06477599999999</v>
      </c>
      <c r="Z13" s="19">
        <v>340.44048700000002</v>
      </c>
      <c r="AA13" s="19">
        <v>371.285822</v>
      </c>
      <c r="AB13" s="19">
        <v>419.80267300000003</v>
      </c>
      <c r="AC13" s="19">
        <v>436.85799400000002</v>
      </c>
      <c r="AD13" s="19">
        <v>423.46243099999998</v>
      </c>
      <c r="AE13" s="19">
        <v>407.44165900000002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 t="s">
        <v>26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  <c r="AA14" s="19" t="s">
        <v>26</v>
      </c>
      <c r="AB14" s="19" t="s">
        <v>26</v>
      </c>
      <c r="AC14" s="19" t="s">
        <v>26</v>
      </c>
      <c r="AD14" s="19" t="s">
        <v>26</v>
      </c>
      <c r="AE14" s="19" t="s">
        <v>26</v>
      </c>
      <c r="AF14" s="19" t="s">
        <v>26</v>
      </c>
      <c r="AG14" s="19" t="s">
        <v>26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8</v>
      </c>
      <c r="B16" s="17">
        <v>126.8210237</v>
      </c>
      <c r="C16" s="17">
        <v>147.20925500000001</v>
      </c>
      <c r="D16" s="17">
        <v>170.28961699999999</v>
      </c>
      <c r="E16" s="17">
        <v>220.61931329000001</v>
      </c>
      <c r="F16" s="17">
        <v>249.87858657999999</v>
      </c>
      <c r="G16" s="17">
        <v>267.59064133999999</v>
      </c>
      <c r="H16" s="17">
        <v>356.43577190000002</v>
      </c>
      <c r="I16" s="17">
        <v>383.21540959999999</v>
      </c>
      <c r="J16" s="17">
        <v>492.77801513000003</v>
      </c>
      <c r="K16" s="17">
        <v>627.2774290000001</v>
      </c>
      <c r="L16" s="17">
        <v>665.14624199999992</v>
      </c>
      <c r="M16" s="17">
        <v>700.38101200000006</v>
      </c>
      <c r="N16" s="17">
        <v>733.38916999999992</v>
      </c>
      <c r="O16" s="17">
        <v>861.16331455</v>
      </c>
      <c r="P16" s="17">
        <v>998.29362645000003</v>
      </c>
      <c r="Q16" s="17">
        <v>1043.40046095</v>
      </c>
      <c r="R16" s="17">
        <v>1611.468022</v>
      </c>
      <c r="S16" s="17">
        <v>1683.529857</v>
      </c>
      <c r="T16" s="17">
        <v>1742.0283492999999</v>
      </c>
      <c r="U16" s="17">
        <v>1991.859267</v>
      </c>
      <c r="V16" s="17">
        <v>2067.0975071500002</v>
      </c>
      <c r="W16" s="17">
        <v>2896.6464825999997</v>
      </c>
      <c r="X16" s="17">
        <v>2999.8712425000003</v>
      </c>
      <c r="Y16" s="17">
        <v>3403.6418975000001</v>
      </c>
      <c r="Z16" s="17">
        <v>3805.8337638500002</v>
      </c>
      <c r="AA16" s="17">
        <v>6480.3310019999999</v>
      </c>
      <c r="AB16" s="17">
        <v>7262.6866689999997</v>
      </c>
      <c r="AC16" s="17">
        <v>8612.1290329999993</v>
      </c>
      <c r="AD16" s="17">
        <v>8991.9481370000012</v>
      </c>
      <c r="AE16" s="17">
        <v>9686.7174279999981</v>
      </c>
      <c r="AF16" s="17">
        <v>9921.007424999998</v>
      </c>
      <c r="AG16" s="17">
        <v>10103.268562999998</v>
      </c>
    </row>
    <row r="17" spans="1:33" x14ac:dyDescent="0.25">
      <c r="A17" s="4" t="s">
        <v>9</v>
      </c>
      <c r="B17" s="19">
        <v>121.884112</v>
      </c>
      <c r="C17" s="19">
        <v>141.12961000000001</v>
      </c>
      <c r="D17" s="19">
        <v>164.475742</v>
      </c>
      <c r="E17" s="19">
        <v>214.91529700000001</v>
      </c>
      <c r="F17" s="19">
        <v>241.03705099999999</v>
      </c>
      <c r="G17" s="19">
        <v>260.74972700000001</v>
      </c>
      <c r="H17" s="19">
        <v>350.41603500000002</v>
      </c>
      <c r="I17" s="19">
        <v>373.12884500000001</v>
      </c>
      <c r="J17" s="19">
        <v>482.59228400000001</v>
      </c>
      <c r="K17" s="19">
        <v>617.21170700000005</v>
      </c>
      <c r="L17" s="19">
        <v>654.82313999999997</v>
      </c>
      <c r="M17" s="19">
        <v>689.54853500000002</v>
      </c>
      <c r="N17" s="19">
        <v>721.06467599999996</v>
      </c>
      <c r="O17" s="19">
        <v>848.42554700000005</v>
      </c>
      <c r="P17" s="19">
        <v>987.49400400000002</v>
      </c>
      <c r="Q17" s="19">
        <v>1031.3027400000001</v>
      </c>
      <c r="R17" s="19">
        <v>1599.4493669999999</v>
      </c>
      <c r="S17" s="19">
        <v>1670.600062</v>
      </c>
      <c r="T17" s="19">
        <v>1729.249767</v>
      </c>
      <c r="U17" s="19">
        <v>1978.5834320000001</v>
      </c>
      <c r="V17" s="19">
        <v>2052.1728820000003</v>
      </c>
      <c r="W17" s="19">
        <v>2878.3583369999997</v>
      </c>
      <c r="X17" s="19">
        <v>2982.9787520000004</v>
      </c>
      <c r="Y17" s="19">
        <v>3386.505615</v>
      </c>
      <c r="Z17" s="19">
        <v>3786.9158170000001</v>
      </c>
      <c r="AA17" s="19">
        <v>6454.7716209999999</v>
      </c>
      <c r="AB17" s="19">
        <v>7229.0881469999995</v>
      </c>
      <c r="AC17" s="19">
        <v>8574.842967999999</v>
      </c>
      <c r="AD17" s="19">
        <v>8951.769521000002</v>
      </c>
      <c r="AE17" s="19">
        <v>9642.7064139999984</v>
      </c>
      <c r="AF17" s="19">
        <v>9878.474186999998</v>
      </c>
      <c r="AG17" s="19">
        <v>10058.838146999999</v>
      </c>
    </row>
    <row r="18" spans="1:33" x14ac:dyDescent="0.25">
      <c r="A18" s="4" t="s">
        <v>10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12.018655000000001</v>
      </c>
      <c r="S18" s="19">
        <v>12.929795</v>
      </c>
      <c r="T18" s="19">
        <v>12.7785823</v>
      </c>
      <c r="U18" s="19">
        <v>13.275835000000001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25.559380999999998</v>
      </c>
      <c r="AB18" s="19">
        <v>33.598522000000003</v>
      </c>
      <c r="AC18" s="19">
        <v>37.286064999999994</v>
      </c>
      <c r="AD18" s="19">
        <v>40.178615999999998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26</v>
      </c>
      <c r="AB19" s="19" t="s">
        <v>26</v>
      </c>
      <c r="AC19" s="19" t="s">
        <v>26</v>
      </c>
      <c r="AD19" s="19" t="s">
        <v>26</v>
      </c>
      <c r="AE19" s="19" t="s">
        <v>26</v>
      </c>
      <c r="AF19" s="19" t="s">
        <v>26</v>
      </c>
      <c r="AG19" s="19" t="s">
        <v>26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12</v>
      </c>
      <c r="B21" s="17">
        <v>453.83906981000001</v>
      </c>
      <c r="C21" s="17">
        <v>464.88922455000011</v>
      </c>
      <c r="D21" s="17">
        <v>467.12280685999997</v>
      </c>
      <c r="E21" s="17">
        <v>478.51157948999992</v>
      </c>
      <c r="F21" s="17">
        <v>494.23636005999998</v>
      </c>
      <c r="G21" s="17">
        <v>525.58482546999994</v>
      </c>
      <c r="H21" s="17">
        <v>442.20292374000002</v>
      </c>
      <c r="I21" s="17">
        <v>469.88320119999997</v>
      </c>
      <c r="J21" s="17">
        <v>421.0275820199999</v>
      </c>
      <c r="K21" s="17">
        <v>337.35359173999984</v>
      </c>
      <c r="L21" s="17">
        <v>310.07371455000009</v>
      </c>
      <c r="M21" s="17">
        <v>354.88965033999989</v>
      </c>
      <c r="N21" s="17">
        <v>385.71880039999996</v>
      </c>
      <c r="O21" s="17">
        <v>382.43601276000004</v>
      </c>
      <c r="P21" s="17">
        <v>354.39708480000002</v>
      </c>
      <c r="Q21" s="17">
        <v>445.7199081199999</v>
      </c>
      <c r="R21" s="17">
        <v>181.20775799999979</v>
      </c>
      <c r="S21" s="17">
        <v>243.80560500000001</v>
      </c>
      <c r="T21" s="17">
        <v>289.02536469999995</v>
      </c>
      <c r="U21" s="17">
        <v>182.16988500000002</v>
      </c>
      <c r="V21" s="17">
        <v>210.77113284999996</v>
      </c>
      <c r="W21" s="17">
        <v>216.00296640000033</v>
      </c>
      <c r="X21" s="17">
        <v>434.11284750000004</v>
      </c>
      <c r="Y21" s="17">
        <v>544.99565050000001</v>
      </c>
      <c r="Z21" s="17">
        <v>618.46194014999992</v>
      </c>
      <c r="AA21" s="17">
        <v>658.31111499999952</v>
      </c>
      <c r="AB21" s="17">
        <v>801.99357200000031</v>
      </c>
      <c r="AC21" s="17">
        <v>-168.7761389999996</v>
      </c>
      <c r="AD21" s="17">
        <v>-211.11514800000259</v>
      </c>
      <c r="AE21" s="17">
        <v>-642.31598199999826</v>
      </c>
      <c r="AF21" s="17">
        <v>-433.78642099999706</v>
      </c>
      <c r="AG21" s="17">
        <v>-193.10296799999742</v>
      </c>
    </row>
    <row r="22" spans="1:33" s="36" customFormat="1" x14ac:dyDescent="0.25">
      <c r="A22" s="33" t="s">
        <v>22</v>
      </c>
      <c r="B22" s="34">
        <v>2.8602536499999998</v>
      </c>
      <c r="C22" s="34">
        <v>15.823817099999999</v>
      </c>
      <c r="D22" s="34">
        <v>18.959090000000003</v>
      </c>
      <c r="E22" s="34">
        <v>38.109067249999995</v>
      </c>
      <c r="F22" s="34">
        <v>56.560454350000001</v>
      </c>
      <c r="G22" s="34">
        <v>63.184048649999994</v>
      </c>
      <c r="H22" s="34">
        <v>74.394591039999995</v>
      </c>
      <c r="I22" s="34">
        <v>92.705307349999998</v>
      </c>
      <c r="J22" s="34">
        <v>109.11415915000001</v>
      </c>
      <c r="K22" s="34">
        <v>121.84745785</v>
      </c>
      <c r="L22" s="34">
        <v>133.27994855</v>
      </c>
      <c r="M22" s="34">
        <v>150.94545644999999</v>
      </c>
      <c r="N22" s="34">
        <v>160.88263425</v>
      </c>
      <c r="O22" s="34">
        <v>177.09097965000001</v>
      </c>
      <c r="P22" s="34">
        <v>187.90848274999999</v>
      </c>
      <c r="Q22" s="34">
        <v>208.549902</v>
      </c>
      <c r="R22" s="34">
        <v>207.60428099999999</v>
      </c>
      <c r="S22" s="34">
        <v>222.79870099999999</v>
      </c>
      <c r="T22" s="34">
        <v>235.20225099999999</v>
      </c>
      <c r="U22" s="34">
        <v>249.87765200000001</v>
      </c>
      <c r="V22" s="34">
        <v>257.99666300000001</v>
      </c>
      <c r="W22" s="34">
        <v>268.91229199999998</v>
      </c>
      <c r="X22" s="34">
        <v>293.01888300000002</v>
      </c>
      <c r="Y22" s="34">
        <v>317.06477599999999</v>
      </c>
      <c r="Z22" s="34">
        <v>340.44048700000002</v>
      </c>
      <c r="AA22" s="34">
        <v>371.285822</v>
      </c>
      <c r="AB22" s="34">
        <v>419.80267300000003</v>
      </c>
      <c r="AC22" s="34">
        <v>436.85799400000002</v>
      </c>
      <c r="AD22" s="34">
        <v>423.46243099999998</v>
      </c>
      <c r="AE22" s="34">
        <v>407.44165900000002</v>
      </c>
      <c r="AF22" s="34">
        <v>357.94182499999999</v>
      </c>
      <c r="AG22" s="34">
        <v>328.02471100000002</v>
      </c>
    </row>
    <row r="23" spans="1:33" x14ac:dyDescent="0.25">
      <c r="A23" s="20" t="s">
        <v>13</v>
      </c>
      <c r="B23" s="34">
        <v>2.8143234000000001</v>
      </c>
      <c r="C23" s="34">
        <v>17.594980699999997</v>
      </c>
      <c r="D23" s="34">
        <v>30.176844250000002</v>
      </c>
      <c r="E23" s="34">
        <v>44.368967250000004</v>
      </c>
      <c r="F23" s="34">
        <v>57.444722349999992</v>
      </c>
      <c r="G23" s="34">
        <v>69.054926399999999</v>
      </c>
      <c r="H23" s="34">
        <v>78.167743540000004</v>
      </c>
      <c r="I23" s="34">
        <v>92.277950500000003</v>
      </c>
      <c r="J23" s="34">
        <v>108.23725214999999</v>
      </c>
      <c r="K23" s="34">
        <v>121.67255485</v>
      </c>
      <c r="L23" s="34">
        <v>112.15456955000001</v>
      </c>
      <c r="M23" s="34">
        <v>147.82245645000003</v>
      </c>
      <c r="N23" s="34">
        <v>159.63110817625406</v>
      </c>
      <c r="O23" s="34">
        <v>173.74349783909261</v>
      </c>
      <c r="P23" s="34">
        <v>184.28600624706979</v>
      </c>
      <c r="Q23" s="34">
        <v>197.84775834974951</v>
      </c>
      <c r="R23" s="34">
        <v>211.03007438679219</v>
      </c>
      <c r="S23" s="34">
        <v>220.87198024354782</v>
      </c>
      <c r="T23" s="34">
        <v>233.32886977609309</v>
      </c>
      <c r="U23" s="34">
        <v>249.05149878884765</v>
      </c>
      <c r="V23" s="34">
        <v>257.45085569126661</v>
      </c>
      <c r="W23" s="34">
        <v>266.31832789897879</v>
      </c>
      <c r="X23" s="34">
        <v>286.50507654449098</v>
      </c>
      <c r="Y23" s="34">
        <v>313.75737587925664</v>
      </c>
      <c r="Z23" s="34">
        <v>334.71817694820851</v>
      </c>
      <c r="AA23" s="34">
        <v>365.37921138655042</v>
      </c>
      <c r="AB23" s="34">
        <v>414.28998831071254</v>
      </c>
      <c r="AC23" s="34">
        <v>436.37949330552578</v>
      </c>
      <c r="AD23" s="34">
        <v>421.91487995759695</v>
      </c>
      <c r="AE23" s="34">
        <v>408.34628342720993</v>
      </c>
      <c r="AF23" s="34">
        <v>358.03068747468632</v>
      </c>
      <c r="AG23" s="34">
        <v>327.85271168208988</v>
      </c>
    </row>
    <row r="24" spans="1:33" x14ac:dyDescent="0.25">
      <c r="A24" s="20" t="s">
        <v>14</v>
      </c>
      <c r="B24" s="34">
        <v>4.5930249999999999E-2</v>
      </c>
      <c r="C24" s="34">
        <v>-1.7711636000000002</v>
      </c>
      <c r="D24" s="34">
        <v>-11.21775425</v>
      </c>
      <c r="E24" s="34">
        <v>-6.2599</v>
      </c>
      <c r="F24" s="34">
        <v>-0.88426800000000005</v>
      </c>
      <c r="G24" s="34">
        <v>-5.87087775</v>
      </c>
      <c r="H24" s="34">
        <v>-3.7731525000000001</v>
      </c>
      <c r="I24" s="34">
        <v>0.42735684999999995</v>
      </c>
      <c r="J24" s="34">
        <v>0.87690699999999999</v>
      </c>
      <c r="K24" s="34">
        <v>0.174903</v>
      </c>
      <c r="L24" s="34">
        <v>21.125378999999999</v>
      </c>
      <c r="M24" s="34">
        <v>3.1230000000000002</v>
      </c>
      <c r="N24" s="34">
        <v>1.2515260737459346</v>
      </c>
      <c r="O24" s="34">
        <v>3.3474818109073952</v>
      </c>
      <c r="P24" s="34">
        <v>3.6224765029301835</v>
      </c>
      <c r="Q24" s="34">
        <v>10.702143650250488</v>
      </c>
      <c r="R24" s="34">
        <v>-3.4257932367921837</v>
      </c>
      <c r="S24" s="34">
        <v>1.9267209064521797</v>
      </c>
      <c r="T24" s="34">
        <v>1.8733812839069153</v>
      </c>
      <c r="U24" s="34">
        <v>0.82615296115236492</v>
      </c>
      <c r="V24" s="34">
        <v>0.54580701873338544</v>
      </c>
      <c r="W24" s="34">
        <v>2.5939642310211584</v>
      </c>
      <c r="X24" s="34">
        <v>6.5138068055090059</v>
      </c>
      <c r="Y24" s="34">
        <v>3.3074000707433977</v>
      </c>
      <c r="Z24" s="34">
        <v>5.7223096517914751</v>
      </c>
      <c r="AA24" s="34">
        <v>5.9066108134495874</v>
      </c>
      <c r="AB24" s="34">
        <v>5.5126845392874841</v>
      </c>
      <c r="AC24" s="34">
        <v>0.47850044447421741</v>
      </c>
      <c r="AD24" s="34">
        <v>1.5475506924030105</v>
      </c>
      <c r="AE24" s="34">
        <v>-0.90462342720989031</v>
      </c>
      <c r="AF24" s="34">
        <v>-8.8862474686300902E-2</v>
      </c>
      <c r="AG24" s="34">
        <v>0.17199931791016462</v>
      </c>
    </row>
    <row r="25" spans="1:33" x14ac:dyDescent="0.25">
      <c r="A25" s="16" t="s">
        <v>21</v>
      </c>
      <c r="B25" s="17">
        <v>450.97881616000001</v>
      </c>
      <c r="C25" s="17">
        <v>449.06540745000007</v>
      </c>
      <c r="D25" s="17">
        <v>448.16371685999991</v>
      </c>
      <c r="E25" s="17">
        <v>440.40251223999996</v>
      </c>
      <c r="F25" s="17">
        <v>437.67590570999999</v>
      </c>
      <c r="G25" s="17">
        <v>462.40077681999998</v>
      </c>
      <c r="H25" s="17">
        <v>367.80833269999999</v>
      </c>
      <c r="I25" s="17">
        <v>377.17789384999998</v>
      </c>
      <c r="J25" s="17">
        <v>311.91342286999992</v>
      </c>
      <c r="K25" s="17">
        <v>215.50613388999989</v>
      </c>
      <c r="L25" s="17">
        <v>176.79376600000012</v>
      </c>
      <c r="M25" s="17">
        <v>203.94419388999995</v>
      </c>
      <c r="N25" s="17">
        <v>224.83616615000005</v>
      </c>
      <c r="O25" s="17">
        <v>205.34503311000003</v>
      </c>
      <c r="P25" s="17">
        <v>166.48860204999994</v>
      </c>
      <c r="Q25" s="17">
        <v>237.17000611999993</v>
      </c>
      <c r="R25" s="17">
        <v>-26.396523000000116</v>
      </c>
      <c r="S25" s="17">
        <v>21.006904000000077</v>
      </c>
      <c r="T25" s="17">
        <v>53.823113700000022</v>
      </c>
      <c r="U25" s="17">
        <v>-67.707767000000104</v>
      </c>
      <c r="V25" s="17">
        <v>-47.225530150000168</v>
      </c>
      <c r="W25" s="17">
        <v>-52.909325599999647</v>
      </c>
      <c r="X25" s="17">
        <v>141.09396449999986</v>
      </c>
      <c r="Y25" s="17">
        <v>227.93087449999985</v>
      </c>
      <c r="Z25" s="17">
        <v>278.02145314999962</v>
      </c>
      <c r="AA25" s="17">
        <v>287.02529299999969</v>
      </c>
      <c r="AB25" s="17">
        <v>382.19089900000017</v>
      </c>
      <c r="AC25" s="17">
        <v>-605.63413299999957</v>
      </c>
      <c r="AD25" s="17">
        <v>-634.57757900000252</v>
      </c>
      <c r="AE25" s="17">
        <v>-1049.7576409999983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15</v>
      </c>
      <c r="B27" s="17">
        <v>453.83906981000007</v>
      </c>
      <c r="C27" s="17">
        <v>464.88922454999999</v>
      </c>
      <c r="D27" s="17">
        <v>467.12280685999997</v>
      </c>
      <c r="E27" s="17">
        <v>478.51157948999992</v>
      </c>
      <c r="F27" s="17">
        <v>494.23636005999998</v>
      </c>
      <c r="G27" s="17">
        <v>525.58482547000006</v>
      </c>
      <c r="H27" s="17">
        <v>442.20292374000007</v>
      </c>
      <c r="I27" s="17">
        <v>469.88320119999997</v>
      </c>
      <c r="J27" s="17">
        <v>421.02758201999995</v>
      </c>
      <c r="K27" s="17">
        <v>337.35359173999984</v>
      </c>
      <c r="L27" s="17">
        <v>310.07371455000015</v>
      </c>
      <c r="M27" s="17">
        <v>354.88965034000006</v>
      </c>
      <c r="N27" s="17">
        <v>385.71880039999996</v>
      </c>
      <c r="O27" s="17">
        <v>382.4360127600001</v>
      </c>
      <c r="P27" s="17">
        <v>354.39708479999985</v>
      </c>
      <c r="Q27" s="17">
        <v>445.7199081199999</v>
      </c>
      <c r="R27" s="17">
        <v>181.2077581499999</v>
      </c>
      <c r="S27" s="17">
        <v>243.80560515000005</v>
      </c>
      <c r="T27" s="17">
        <v>289.02536476000006</v>
      </c>
      <c r="U27" s="17">
        <v>182.16988475000002</v>
      </c>
      <c r="V27" s="17">
        <v>210.77113255999996</v>
      </c>
      <c r="W27" s="17">
        <v>216.00296653000012</v>
      </c>
      <c r="X27" s="17">
        <v>434.11284785000009</v>
      </c>
      <c r="Y27" s="17">
        <v>544.99565044999963</v>
      </c>
      <c r="Z27" s="17">
        <v>618.46193974999915</v>
      </c>
      <c r="AA27" s="17">
        <v>658.31111519999945</v>
      </c>
      <c r="AB27" s="17">
        <v>801.99357185000065</v>
      </c>
      <c r="AC27" s="17">
        <v>-168.77613925000026</v>
      </c>
      <c r="AD27" s="17">
        <v>-211.1151483500017</v>
      </c>
      <c r="AE27" s="17">
        <v>-642.31598099999781</v>
      </c>
      <c r="AF27" s="17">
        <v>-433.78642099999757</v>
      </c>
      <c r="AG27" s="17">
        <v>-193.10296799999762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16</v>
      </c>
      <c r="B29" s="17">
        <v>454.9440916499999</v>
      </c>
      <c r="C29" s="17">
        <v>923.79623447999984</v>
      </c>
      <c r="D29" s="17">
        <v>1400.0629807400001</v>
      </c>
      <c r="E29" s="17">
        <v>1878.5429001799998</v>
      </c>
      <c r="F29" s="17">
        <v>2364.2105825099998</v>
      </c>
      <c r="G29" s="17">
        <v>2895.81061262</v>
      </c>
      <c r="H29" s="17">
        <v>3336.01804429</v>
      </c>
      <c r="I29" s="17">
        <v>3800.7411378500001</v>
      </c>
      <c r="J29" s="17">
        <v>4221.1170518600002</v>
      </c>
      <c r="K29" s="17">
        <v>4560.32951718</v>
      </c>
      <c r="L29" s="17">
        <v>4848.5542012200003</v>
      </c>
      <c r="M29" s="17">
        <v>5221.2663262899996</v>
      </c>
      <c r="N29" s="17">
        <v>5607.1794645800001</v>
      </c>
      <c r="O29" s="17">
        <v>5989.6154760899999</v>
      </c>
      <c r="P29" s="17">
        <v>6344.0125605399999</v>
      </c>
      <c r="Q29" s="17">
        <v>6789.7324687300006</v>
      </c>
      <c r="R29" s="17">
        <v>6970.94122823</v>
      </c>
      <c r="S29" s="17">
        <v>7214.7835421299997</v>
      </c>
      <c r="T29" s="17">
        <v>7503.7253646999998</v>
      </c>
      <c r="U29" s="17">
        <v>7685.9420819300003</v>
      </c>
      <c r="V29" s="17">
        <v>7896.7132145100004</v>
      </c>
      <c r="W29" s="17">
        <v>8112.7161809700001</v>
      </c>
      <c r="X29" s="17">
        <v>8546.8290284100003</v>
      </c>
      <c r="Y29" s="17">
        <v>9091.8246793500002</v>
      </c>
      <c r="Z29" s="17">
        <v>9710.2866195999995</v>
      </c>
      <c r="AA29" s="17">
        <v>10368.59773464</v>
      </c>
      <c r="AB29" s="17">
        <v>11170.591306330001</v>
      </c>
      <c r="AC29" s="17">
        <v>11001.710900709999</v>
      </c>
      <c r="AD29" s="17">
        <v>10790.708764749999</v>
      </c>
      <c r="AE29" s="17">
        <v>10148.384038430002</v>
      </c>
      <c r="AF29" s="17">
        <v>9714.5976174400002</v>
      </c>
      <c r="AG29" s="17">
        <v>9521.4646490000014</v>
      </c>
    </row>
    <row r="30" spans="1:33" x14ac:dyDescent="0.25">
      <c r="A30" s="4" t="s">
        <v>17</v>
      </c>
      <c r="B30" s="23">
        <v>1.2616204737353811</v>
      </c>
      <c r="C30" s="23">
        <v>1.0868881851212411</v>
      </c>
      <c r="D30" s="23">
        <v>0.93957578165203115</v>
      </c>
      <c r="E30" s="23">
        <v>0.72523115775309732</v>
      </c>
      <c r="F30" s="23">
        <v>0.64031096937862308</v>
      </c>
      <c r="G30" s="23">
        <v>0.5979282354523916</v>
      </c>
      <c r="H30" s="23">
        <v>0.44888872726525569</v>
      </c>
      <c r="I30" s="23">
        <v>0.41751974474880305</v>
      </c>
      <c r="J30" s="23">
        <v>0.32468980978745637</v>
      </c>
      <c r="K30" s="23">
        <v>0.25507055188494593</v>
      </c>
      <c r="L30" s="23">
        <v>0.24054860404668726</v>
      </c>
      <c r="M30" s="23">
        <v>0.22844708417080842</v>
      </c>
      <c r="N30" s="23">
        <v>0.21816520688463401</v>
      </c>
      <c r="O30" s="23">
        <v>0.18579518808648721</v>
      </c>
      <c r="P30" s="23">
        <v>0.16027348643802411</v>
      </c>
      <c r="Q30" s="23">
        <v>0.15334476645172504</v>
      </c>
      <c r="R30" s="23">
        <v>0.21719326429178126</v>
      </c>
      <c r="S30" s="23">
        <v>0.20789652083966575</v>
      </c>
      <c r="T30" s="23">
        <v>0.20091521480729096</v>
      </c>
      <c r="U30" s="23">
        <v>0.17571522536687326</v>
      </c>
      <c r="V30" s="23">
        <v>0.16931954046162082</v>
      </c>
      <c r="W30" s="23">
        <v>0.19746973040582388</v>
      </c>
      <c r="X30" s="23">
        <v>0.19700845543873369</v>
      </c>
      <c r="Y30" s="23">
        <v>0.20125501466624252</v>
      </c>
      <c r="Z30" s="23">
        <v>0.20389750266312068</v>
      </c>
      <c r="AA30" s="23">
        <v>0.20338467272632071</v>
      </c>
      <c r="AB30" s="23">
        <v>0.18725852593985837</v>
      </c>
      <c r="AC30" s="23">
        <v>0.1400931169722292</v>
      </c>
      <c r="AD30" s="23">
        <v>0.13999999986877146</v>
      </c>
      <c r="AE30" s="23">
        <v>0.13944915592308121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2"/>
    </row>
    <row r="32" spans="1:33" s="25" customFormat="1" ht="12.6" customHeight="1" x14ac:dyDescent="0.25">
      <c r="A32" s="4" t="s">
        <v>18</v>
      </c>
      <c r="AG32" s="37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25" t="str">
        <f>'2010-2019'!A35</f>
        <v>Bundesamt für Sozialversicherungen, Schweizerische Sozialversicherungsstatistik 2024, Tabelle AHV 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25" t="str">
        <f>'2010-2019'!A36</f>
        <v>Auskünfte per Telefon: 058 465 03 39 oder per E-mail an: salome.schuepbach@bsv.admin.ch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25" t="str">
        <f>'2010-2019'!A37</f>
        <v>© BSV 2024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2022-05-11T06:28:24Z</cp:lastPrinted>
  <dcterms:created xsi:type="dcterms:W3CDTF">2010-11-18T09:59:17Z</dcterms:created>
  <dcterms:modified xsi:type="dcterms:W3CDTF">2024-05-02T09:18:55Z</dcterms:modified>
</cp:coreProperties>
</file>