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1\03-Publikation\02 DAM-Tabellen\01 übersicht\"/>
    </mc:Choice>
  </mc:AlternateContent>
  <xr:revisionPtr revIDLastSave="0" documentId="13_ncr:1_{A60B4EF0-378C-416D-A06F-DD0E1006E5D7}" xr6:coauthVersionLast="47" xr6:coauthVersionMax="47" xr10:uidLastSave="{00000000-0000-0000-0000-000000000000}"/>
  <bookViews>
    <workbookView xWindow="-108" yWindow="-108" windowWidth="23256" windowHeight="12456" xr2:uid="{00000000-000D-0000-FFFF-FFFF00000000}"/>
  </bookViews>
  <sheets>
    <sheet name="Inhalt" sheetId="11" r:id="rId1"/>
    <sheet name="Terminologie" sheetId="13" r:id="rId2"/>
    <sheet name="2021" sheetId="30" r:id="rId3"/>
    <sheet name="2020" sheetId="29" r:id="rId4"/>
    <sheet name="2019" sheetId="28" r:id="rId5"/>
    <sheet name="2018" sheetId="27" r:id="rId6"/>
    <sheet name="2017" sheetId="26" r:id="rId7"/>
    <sheet name="2016" sheetId="24" r:id="rId8"/>
    <sheet name="2015" sheetId="23" r:id="rId9"/>
    <sheet name="2014" sheetId="21" r:id="rId10"/>
    <sheet name="2013" sheetId="19" r:id="rId11"/>
    <sheet name="2012" sheetId="14" r:id="rId12"/>
    <sheet name="2011" sheetId="16" r:id="rId13"/>
    <sheet name="2010" sheetId="3" r:id="rId14"/>
  </sheets>
  <definedNames>
    <definedName name="_xlnm.Print_Area" localSheetId="13">'2010'!$A$1:$AH$36</definedName>
    <definedName name="_xlnm.Print_Area" localSheetId="12">'2011'!$A$1:$AH$36</definedName>
    <definedName name="_xlnm.Print_Area" localSheetId="11">'2012'!$A$1:$AH$35</definedName>
    <definedName name="_xlnm.Print_Area" localSheetId="10">'2013'!$A$1:$AH$35</definedName>
    <definedName name="_xlnm.Print_Area" localSheetId="9">'2014'!$A$1:$AH$33</definedName>
    <definedName name="_xlnm.Print_Area" localSheetId="8">'2015'!$A$1:$AH$37</definedName>
    <definedName name="_xlnm.Print_Area" localSheetId="7">'2016'!$A$1:$AH$37</definedName>
    <definedName name="_xlnm.Print_Area" localSheetId="6">'2017'!$A$1:$AH$38</definedName>
    <definedName name="_xlnm.Print_Area" localSheetId="5">'2018'!$A$1:$AH$37</definedName>
    <definedName name="_xlnm.Print_Area" localSheetId="4">'2019'!$A$1:$AH$37</definedName>
    <definedName name="_xlnm.Print_Area" localSheetId="3">'2020'!$A$1:$AH$37</definedName>
    <definedName name="_xlnm.Print_Area" localSheetId="2">'2021'!$A$1:$AH$35</definedName>
    <definedName name="_xlnm.Print_Area" localSheetId="0">Inhalt!$A$1:$E$26</definedName>
    <definedName name="_xlnm.Print_Area" localSheetId="1">Terminologie!$A$1:$E$33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33" i="30" l="1"/>
  <c r="X35" i="29" l="1"/>
  <c r="X35" i="28"/>
  <c r="X35" i="27" l="1"/>
  <c r="X36" i="26" l="1"/>
  <c r="X35" i="24" l="1"/>
</calcChain>
</file>

<file path=xl/sharedStrings.xml><?xml version="1.0" encoding="utf-8"?>
<sst xmlns="http://schemas.openxmlformats.org/spreadsheetml/2006/main" count="3645" uniqueCount="103">
  <si>
    <t>Allgemeinheit</t>
  </si>
  <si>
    <t>Infrastrukturkosten</t>
  </si>
  <si>
    <t>Verkehrsmittelkosten</t>
  </si>
  <si>
    <t>Unfallkosten</t>
  </si>
  <si>
    <t>Umwelt- und Gesundheitskosten</t>
  </si>
  <si>
    <t>Strasse</t>
  </si>
  <si>
    <t>Schiene</t>
  </si>
  <si>
    <t>Verkehrsnutzende</t>
  </si>
  <si>
    <t>Transportunternehmen</t>
  </si>
  <si>
    <t>nach Kostenkategorien</t>
  </si>
  <si>
    <t>nach direkten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</si>
  <si>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</si>
  <si>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</si>
  <si>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</si>
  <si>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</si>
  <si>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</si>
  <si>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</si>
  <si>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</si>
  <si>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</si>
  <si>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 xml:space="preserve"> selbstgetragene Unfalllkosten (von Verkehrsnutzenden übernommene Sach- und Personenschäden)</t>
  </si>
  <si>
    <t xml:space="preserve"> selbstgetragene Verkehrsmittelkosten (Anschaffungs-, Betriebs- und Unterhaltskosten von selbstbetriebenen Fahrzeugen)</t>
  </si>
  <si>
    <t xml:space="preserve">Gesamtkosten </t>
  </si>
  <si>
    <t>Personenverkehr</t>
  </si>
  <si>
    <t>Güterverkehr</t>
  </si>
  <si>
    <t>Quelle: BFS – Kosten und Finanzierung des Verkehrs (KFV)</t>
  </si>
  <si>
    <t>nach finalen Kostenträgern</t>
  </si>
  <si>
    <t>Kosten und Finanzierung des Verkehrs</t>
  </si>
  <si>
    <t>Terminologie der Statistik der Kosten und Finanzierung des Verkehrs (KFV-Statistik)</t>
  </si>
  <si>
    <t>Terminologie</t>
  </si>
  <si>
    <t xml:space="preserve">Kostenträger sind natürliche oder juristische Personen, welche die Verkehrskosten übernehmen. Die KFV-Statistik unterscheidet vier Kostenträger des Verkehrs: </t>
  </si>
  <si>
    <t>Total</t>
  </si>
  <si>
    <t>verkehrsspezifische Steuern und Abgaben</t>
  </si>
  <si>
    <t>selbstgetragene Verkehrsmittelkosten</t>
  </si>
  <si>
    <t>selbstgetragene Unfallkosten</t>
  </si>
  <si>
    <t>…</t>
  </si>
  <si>
    <t>Luft</t>
  </si>
  <si>
    <t xml:space="preserve"> Transportentgelte (z.B. Billette, Abonnemente, Flugtickets, Flughafengebühren, Beförderungsentgelte im Güterverkehr)</t>
  </si>
  <si>
    <t xml:space="preserve"> verkehrsspezifische Steuern und Abgaben (z.B. Mineralölsteuer, Mineralölsteuerzuschlag, kantonale Motofahrzeugsteuern, LSVA, Klimarappen)</t>
  </si>
  <si>
    <t xml:space="preserve"> Allgemeinheit (gerade nicht am Verkehr beteiligte Personen)</t>
  </si>
  <si>
    <t xml:space="preserve"> Öffentliche Hand (Bund, Kantone und Gemeinden)</t>
  </si>
  <si>
    <t xml:space="preserve"> Transportunternehmen (Unternehmen des öffentlichen Verkehrs, Fluggesellschaften, Flughafenbetreiber und Flugsicherung)</t>
  </si>
  <si>
    <t xml:space="preserve"> Verkehrsnutzende (im Personenverkehr die Verkehrsteilnehmenden, im Güterverkehr die Auftraggeber von Transporten)</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</si>
  <si>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</si>
  <si>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</si>
  <si>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</si>
  <si>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Infrastrukturkosten (Bau, Instandhaltung und Betrieb, bei der Luftfahrt inkl. Flugsicherung)</t>
  </si>
  <si>
    <t xml:space="preserve">Zu den Leistungen der Verkehrsnutzenden zählen sämtliche Zahlungen und immateriellen Leistungen, die die Verkehrsnutzenden erbringen, um den Verkehr in Anspruch nehmen zu können. Die KFV-Statistik unterscheidet fünf Leistungsarten: </t>
  </si>
  <si>
    <t>Wasser</t>
  </si>
  <si>
    <t>öffentliche Hand</t>
  </si>
  <si>
    <t>in Millionen Franken</t>
  </si>
  <si>
    <r>
      <t xml:space="preserve">Wasser </t>
    </r>
    <r>
      <rPr>
        <vertAlign val="superscript"/>
        <sz val="8"/>
        <rFont val="Arial"/>
        <family val="2"/>
      </rPr>
      <t>1</t>
    </r>
  </si>
  <si>
    <r>
      <t xml:space="preserve">Luft </t>
    </r>
    <r>
      <rPr>
        <vertAlign val="superscript"/>
        <sz val="8"/>
        <rFont val="Arial"/>
        <family val="2"/>
      </rPr>
      <t>1</t>
    </r>
  </si>
  <si>
    <t xml:space="preserve">Auskunft: Bundesamt für Statistik (BFS), Sektion Mobilität, 058 463 64 68, verkehr@bfs.admin.ch </t>
  </si>
  <si>
    <t>privater motorisierter Verkehr</t>
  </si>
  <si>
    <t>öffentlicher Strassen-
verkehr</t>
  </si>
  <si>
    <t>leichte 
Fahrzeuge</t>
  </si>
  <si>
    <t>schwere Fahrzeuge</t>
  </si>
  <si>
    <t>Gesamter Verkehr</t>
  </si>
  <si>
    <t>Tabellenblätter</t>
  </si>
  <si>
    <t>Datenstand</t>
  </si>
  <si>
    <t>Quelle:</t>
  </si>
  <si>
    <t>BFS – Kosten und Finanzierung des Verkehrs (KFV)</t>
  </si>
  <si>
    <t>Auskunft:</t>
  </si>
  <si>
    <t xml:space="preserve">verkehr@bfs.admin.ch </t>
  </si>
  <si>
    <t xml:space="preserve">Bundesamt für Statistik, Sektion Mobilität, 058 463 64 68, </t>
  </si>
  <si>
    <t>T-SU 11.02.01.01</t>
  </si>
  <si>
    <t xml:space="preserve"> Für den Luftverkehr und die Güterschifffahrt wurde anstelle des Territorialitätsprinzips das Halbstreckenprinzip angewendet.</t>
  </si>
  <si>
    <t xml:space="preserve"> Personenluftverkehr: Linien- und Charterflüge (inkl. Fracht in Form von Belly-Freight), General Aviation nicht berücksichtigt</t>
  </si>
  <si>
    <t xml:space="preserve"> Der Unterschied zwischen dem Wert für den gesamten Verkehr und der Summe der einzelnen Verkehrsträger ergibt sich aufgrund von Überschüssen bei Transferleistungen zwischen den direkten und finalen Kostenträgern. Dieser Effekt ist im Kapitel 2.2.6 des Methodenberichts detailliert beschrieben.</t>
  </si>
  <si>
    <t xml:space="preserve"> Von den Verkehrsnutzenden getragene Kosten für Infrastruktur (Anschlussgleise)</t>
  </si>
  <si>
    <t xml:space="preserve"> Der Unterschied zwischen dem Wert für den gesamten Verkehr und der Summe der einzelnen Verkehrsträger ergibt sich aufgrund von Überschüssen bei Transferleistungen zwischen den direkten und finalen Kostenträgern. Dieser Effekt ist im Kapitel 2.2.6 des Methodenberichts
 detailliert beschrieben.</t>
  </si>
  <si>
    <r>
      <t xml:space="preserve">Luft </t>
    </r>
    <r>
      <rPr>
        <vertAlign val="superscript"/>
        <sz val="8"/>
        <rFont val="Arial"/>
        <family val="2"/>
      </rPr>
      <t>1, 2</t>
    </r>
  </si>
  <si>
    <t xml:space="preserve"> Zahl unbekannt, weil (noch) nicht erhoben oder (noch) nicht berechnet</t>
  </si>
  <si>
    <t xml:space="preserve"> Der Unterschied zwischen dem Wert für den gesamten Verkehr und der Summe der einzelnen Verkehrsträger ergibt sich aufgrund von Überschüssen bei Transferleistungen zwischen den direkten und finalen Kostenträgern. Dieser Effekt ist im Kapitel 2.2.6 des Methodenberichts detailliert
 beschrieben.</t>
  </si>
  <si>
    <t xml:space="preserve"> Für den Luftverkehr wurde anstelle des Territorialitätsprinzips das Halbstreckenprinzip angewendet.
Personenluftverkehr: Linien- und Charterflüge (inkl. Fracht in Form von Belly-Freight), General Aviation nicht berücksichtigt</t>
  </si>
  <si>
    <t xml:space="preserve"> Der Unterschied zwischen dem Wert für den gesamten Verkehr und der Summe der einzelnen Verkehrsträger ergibt sich aufgrund von Überschüssen bei Transferleistungen zwischen den direkten und finalen Kostenträgern. 
 Dieser Effekt ist im Kapitel 2.2.6 des Methodenberichts detailliert beschrieben.</t>
  </si>
  <si>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</si>
  <si>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</si>
  <si>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Kosten des motorisierten Verkehrs</t>
  </si>
  <si>
    <t>Kosten des motorisierten Verkehrs, 2015</t>
  </si>
  <si>
    <t>Kosten des motorisierten Verkehrs, 2014</t>
  </si>
  <si>
    <t>Kosten des motorisierten Verkehrs, 2013</t>
  </si>
  <si>
    <t>Kosten des motorisierten Verkehrs, 2012</t>
  </si>
  <si>
    <t>Kosten des motorisierten Verkehrs, 2011</t>
  </si>
  <si>
    <t>Kosten des motorisierten Verkehrs, 2010</t>
  </si>
  <si>
    <t>Kosten des motorisierten Verkehrs, 2016</t>
  </si>
  <si>
    <t>r</t>
  </si>
  <si>
    <t>revidiert</t>
  </si>
  <si>
    <t>Kosten des motorisierten Verkehrs, 2017</t>
  </si>
  <si>
    <t>Im Jahr 2017 führte eine ausserordentliche  Sonderabschreibung von 189 Mio. Fr. aufgrund einer  Wertbeeinträchtigung bei SBB-Cargo zu einer Zunahme der Verkehrsmittelkosten und in weiterer Folge zu einer Gesamtkostenzunahme sowie zu erhöten Werten für den direkten und finalen Kostenträger "Transportunternehmen".</t>
  </si>
  <si>
    <t>Kosten des motorisierten Verkehrs, 2018</t>
  </si>
  <si>
    <t>3 r</t>
  </si>
  <si>
    <t>5 r</t>
  </si>
  <si>
    <t>1  r</t>
  </si>
  <si>
    <t>© BFS</t>
  </si>
  <si>
    <t>Kosten des motorisierten Verkehrs, 2019</t>
  </si>
  <si>
    <t>Kosten des motorisierten Verkehrs, 2020</t>
  </si>
  <si>
    <t>Kosten des motorisierten Verkehrs, 2021</t>
  </si>
  <si>
    <t>Stand: Dezember 2024</t>
  </si>
  <si>
    <t>2  r</t>
  </si>
  <si>
    <t>Dezember 2024</t>
  </si>
  <si>
    <t/>
  </si>
  <si>
    <t xml:space="preserve"> Nach dem Halbstreckenprizip angerechnete Kosten der ausländischen öffenlichen Hand für Schleusen und Ausbaggern der Fahrinne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</si>
</sst>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_(* \(#,##0\);_(* &quot;-&quot;_);_(@_)"/>
    <numFmt numFmtId="165" formatCode="_(* #,##0.00_);_(* \(#,##0.00\);_(* &quot;-&quot;??_);_(@_)"/>
    <numFmt numFmtId="166" formatCode="#,###,##0.0__;\-###,###.0__;\-__;@__\ "/>
    <numFmt numFmtId="167" formatCode="_ * #,##0.0_ ;_ * \-#,##0.0_ ;_ * &quot;-&quot;??_ ;_ @_ "/>
    <numFmt numFmtId="168" formatCode="_ * #,##0_ ;_ * \-#,##0_ ;_ * &quot;-&quot;??_ ;_ @_ "/>
    <numFmt numFmtId="169" formatCode="_ * #\ ##0_ ;_ * \-#\ ##0_ ;_ * &quot;-&quot;_ ;_ @_ "/>
    <numFmt numFmtId="170" formatCode="_ * #.0\ ##0_ ;_ * \-#.0\ ##0_ ;_ * &quot;-&quot;_ ;_ @_ "/>
    <numFmt numFmtId="171" formatCode="_ * #.0000\ ##0_ ;_ * \-#.0000\ ##0_ ;_ * &quot;-&quot;_ ;_ @_ "/>
  </numFmts>
  <fonts count="31"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b/>
      <u/>
      <sz val="9"/>
      <color theme="10"/>
      <name val="Arial"/>
      <family val="2"/>
    </font>
    <font>
      <sz val="11"/>
      <name val="Roboto Light"/>
    </font>
    <font>
      <sz val="8"/>
      <name val="Roboto Light"/>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Medium"/>
    </font>
    <font>
      <sz val="10"/>
      <name val="Roboto Light"/>
    </font>
    <font>
      <sz val="10"/>
      <name val="Arial"/>
      <family val="2"/>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5">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s>
  <cellStyleXfs count="8">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3" fillId="0" borderId="0"/>
    <xf numFmtId="0" fontId="4" fillId="0" borderId="0"/>
    <xf numFmtId="0" fontId="3" fillId="0" borderId="0"/>
  </cellStyleXfs>
  <cellXfs count="181">
    <xf numFmtId="0" fontId="0" fillId="0" borderId="0" xfId="0"/>
    <xf numFmtId="0" fontId="3" fillId="0" borderId="0" xfId="5"/>
    <xf numFmtId="0" fontId="9" fillId="0" borderId="0" xfId="5" applyFont="1"/>
    <xf numFmtId="0" fontId="3" fillId="0" borderId="0" xfId="5" applyBorder="1"/>
    <xf numFmtId="0" fontId="3" fillId="2" borderId="0" xfId="5" applyFill="1"/>
    <xf numFmtId="0" fontId="7" fillId="0" borderId="0" xfId="5" applyFont="1" applyAlignment="1">
      <alignment vertical="top"/>
    </xf>
    <xf numFmtId="0" fontId="8" fillId="0" borderId="0" xfId="6" applyFont="1" applyAlignment="1">
      <alignment vertical="top"/>
    </xf>
    <xf numFmtId="0" fontId="10" fillId="2" borderId="0" xfId="5" applyFont="1" applyFill="1" applyAlignment="1">
      <alignment vertical="top"/>
    </xf>
    <xf numFmtId="0" fontId="9" fillId="2" borderId="0" xfId="5"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0" fontId="16" fillId="2" borderId="0" xfId="0" applyFont="1" applyFill="1" applyBorder="1" applyAlignment="1">
      <alignment horizontal="left" vertical="center"/>
    </xf>
    <xf numFmtId="169"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9"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9"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169" fontId="3" fillId="2" borderId="0" xfId="1" applyNumberFormat="1" applyFont="1" applyFill="1" applyBorder="1" applyAlignment="1">
      <alignment horizontal="right" vertical="center"/>
    </xf>
    <xf numFmtId="169" fontId="6" fillId="2" borderId="7"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0" xfId="1" applyNumberFormat="1" applyFont="1" applyFill="1" applyBorder="1" applyAlignment="1">
      <alignment horizontal="center" vertical="center"/>
    </xf>
    <xf numFmtId="0" fontId="3" fillId="2" borderId="1" xfId="0" applyFont="1" applyFill="1" applyBorder="1" applyAlignment="1">
      <alignment vertical="center"/>
    </xf>
    <xf numFmtId="166" fontId="3" fillId="2" borderId="0" xfId="0" applyNumberFormat="1" applyFont="1" applyFill="1" applyBorder="1" applyAlignment="1">
      <alignment vertical="center"/>
    </xf>
    <xf numFmtId="166" fontId="15" fillId="2" borderId="0" xfId="0" applyNumberFormat="1" applyFont="1" applyFill="1" applyBorder="1" applyAlignment="1">
      <alignment horizontal="lef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3" fillId="2" borderId="0" xfId="0" applyNumberFormat="1" applyFont="1" applyFill="1" applyBorder="1" applyAlignment="1">
      <alignment horizontal="lef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6" fontId="3" fillId="2" borderId="0" xfId="0" applyNumberFormat="1" applyFont="1" applyFill="1" applyBorder="1" applyAlignment="1">
      <alignment horizontal="right"/>
    </xf>
    <xf numFmtId="166" fontId="15" fillId="2" borderId="0" xfId="0" applyNumberFormat="1" applyFont="1" applyFill="1" applyBorder="1" applyAlignment="1">
      <alignment horizontal="left"/>
    </xf>
    <xf numFmtId="166" fontId="16" fillId="2" borderId="0" xfId="0" applyNumberFormat="1" applyFont="1" applyFill="1" applyBorder="1" applyAlignment="1">
      <alignment horizontal="left" vertical="center"/>
    </xf>
    <xf numFmtId="0" fontId="15" fillId="2" borderId="0" xfId="0" applyFont="1" applyFill="1" applyBorder="1" applyAlignment="1">
      <alignment horizontal="right" vertical="top"/>
    </xf>
    <xf numFmtId="167" fontId="16" fillId="2" borderId="0" xfId="1" applyNumberFormat="1" applyFont="1" applyFill="1" applyBorder="1" applyAlignment="1">
      <alignment horizontal="left" vertical="center"/>
    </xf>
    <xf numFmtId="9" fontId="2" fillId="2" borderId="0" xfId="4" applyFont="1" applyFill="1" applyBorder="1" applyAlignment="1">
      <alignment vertical="center"/>
    </xf>
    <xf numFmtId="0" fontId="18" fillId="2" borderId="1" xfId="2" applyFont="1" applyFill="1" applyBorder="1" applyAlignment="1" applyProtection="1">
      <alignment horizontal="right" vertical="center"/>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13" fillId="2" borderId="0" xfId="0" applyFont="1" applyFill="1" applyBorder="1" applyAlignment="1">
      <alignment horizontal="left"/>
    </xf>
    <xf numFmtId="0" fontId="19" fillId="2" borderId="0" xfId="2" applyFont="1" applyFill="1" applyBorder="1" applyAlignment="1">
      <alignment horizontal="left" vertical="center"/>
    </xf>
    <xf numFmtId="0" fontId="1" fillId="2" borderId="0" xfId="2" applyFont="1" applyFill="1" applyAlignment="1" applyProtection="1">
      <alignment horizontal="left" vertical="center"/>
    </xf>
    <xf numFmtId="0" fontId="1" fillId="2" borderId="0" xfId="0" applyFont="1" applyFill="1" applyBorder="1" applyAlignment="1">
      <alignment horizontal="left"/>
    </xf>
    <xf numFmtId="0" fontId="19" fillId="2" borderId="0" xfId="2" applyFont="1" applyFill="1" applyBorder="1" applyAlignment="1">
      <alignment horizontal="left"/>
    </xf>
    <xf numFmtId="164" fontId="16" fillId="2" borderId="2" xfId="1" applyNumberFormat="1" applyFont="1" applyFill="1" applyBorder="1" applyAlignment="1">
      <alignment horizontal="left" vertical="center"/>
    </xf>
    <xf numFmtId="164" fontId="15" fillId="2" borderId="2" xfId="1" applyNumberFormat="1" applyFont="1" applyFill="1" applyBorder="1" applyAlignment="1">
      <alignment horizontal="left" vertical="center"/>
    </xf>
    <xf numFmtId="164" fontId="15" fillId="2" borderId="2" xfId="1" applyNumberFormat="1" applyFont="1" applyFill="1" applyBorder="1" applyAlignment="1">
      <alignment vertical="center"/>
    </xf>
    <xf numFmtId="0" fontId="3" fillId="0" borderId="0" xfId="5" applyFont="1"/>
    <xf numFmtId="169"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4" fontId="16" fillId="4" borderId="2" xfId="1" applyNumberFormat="1" applyFont="1" applyFill="1" applyBorder="1" applyAlignment="1">
      <alignment horizontal="left" vertical="center"/>
    </xf>
    <xf numFmtId="169"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164" fontId="15" fillId="4" borderId="2" xfId="1" applyNumberFormat="1" applyFont="1" applyFill="1" applyBorder="1" applyAlignment="1">
      <alignment horizontal="left" vertical="center"/>
    </xf>
    <xf numFmtId="168" fontId="16" fillId="4" borderId="0" xfId="1" applyNumberFormat="1" applyFont="1" applyFill="1" applyBorder="1" applyAlignment="1">
      <alignment horizontal="left" vertical="center"/>
    </xf>
    <xf numFmtId="0" fontId="20" fillId="0" borderId="0" xfId="5" applyFont="1"/>
    <xf numFmtId="0" fontId="20" fillId="0" borderId="0" xfId="5" applyFont="1" applyAlignment="1">
      <alignment horizontal="right"/>
    </xf>
    <xf numFmtId="0" fontId="21" fillId="0" borderId="0" xfId="5" applyFont="1"/>
    <xf numFmtId="0" fontId="23" fillId="5" borderId="0" xfId="7" applyFont="1" applyFill="1" applyAlignment="1">
      <alignment horizontal="left" vertical="top"/>
    </xf>
    <xf numFmtId="0" fontId="23" fillId="5" borderId="0" xfId="7" applyFont="1" applyFill="1" applyAlignment="1">
      <alignment vertical="top"/>
    </xf>
    <xf numFmtId="0" fontId="3" fillId="5" borderId="0" xfId="7" applyFont="1" applyFill="1" applyAlignment="1">
      <alignment horizontal="left" vertical="center"/>
    </xf>
    <xf numFmtId="0" fontId="22" fillId="5" borderId="0" xfId="0" applyFont="1" applyFill="1" applyAlignment="1">
      <alignment vertical="top"/>
    </xf>
    <xf numFmtId="0" fontId="23" fillId="5" borderId="0" xfId="0" applyFont="1" applyFill="1" applyAlignment="1">
      <alignment vertical="top"/>
    </xf>
    <xf numFmtId="0" fontId="24" fillId="0" borderId="0" xfId="7" applyFont="1" applyFill="1" applyBorder="1" applyAlignment="1">
      <alignment vertical="top"/>
    </xf>
    <xf numFmtId="0" fontId="3" fillId="0" borderId="0" xfId="7" applyFont="1" applyFill="1" applyBorder="1" applyAlignment="1">
      <alignment horizontal="right" vertical="top" wrapText="1"/>
    </xf>
    <xf numFmtId="0" fontId="3" fillId="0" borderId="0" xfId="7" applyAlignment="1">
      <alignment vertical="top"/>
    </xf>
    <xf numFmtId="0" fontId="23" fillId="0" borderId="0" xfId="7" applyFont="1" applyFill="1" applyAlignment="1">
      <alignment vertical="top"/>
    </xf>
    <xf numFmtId="0" fontId="26" fillId="0" borderId="0" xfId="7" applyFont="1" applyAlignment="1">
      <alignment vertical="top"/>
    </xf>
    <xf numFmtId="0" fontId="3" fillId="0" borderId="0" xfId="7"/>
    <xf numFmtId="0" fontId="23" fillId="0" borderId="0" xfId="7" applyFont="1"/>
    <xf numFmtId="0" fontId="3" fillId="0" borderId="0" xfId="7" applyBorder="1" applyAlignment="1">
      <alignment vertical="top"/>
    </xf>
    <xf numFmtId="0" fontId="18" fillId="0" borderId="0" xfId="2" applyFont="1" applyAlignment="1" applyProtection="1">
      <alignment horizontal="right" vertical="top"/>
    </xf>
    <xf numFmtId="0" fontId="24" fillId="2" borderId="0" xfId="0" applyFont="1" applyFill="1" applyBorder="1" applyAlignment="1">
      <alignment horizontal="left" vertical="center"/>
    </xf>
    <xf numFmtId="169" fontId="6" fillId="2" borderId="3" xfId="1" applyNumberFormat="1" applyFont="1" applyFill="1" applyBorder="1" applyAlignment="1">
      <alignment horizontal="right" vertical="center"/>
    </xf>
    <xf numFmtId="164" fontId="16" fillId="2" borderId="1" xfId="1" applyNumberFormat="1" applyFont="1" applyFill="1" applyBorder="1" applyAlignment="1">
      <alignment horizontal="left" vertical="center"/>
    </xf>
    <xf numFmtId="169"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9" fontId="3" fillId="2" borderId="1" xfId="1" applyNumberFormat="1" applyFont="1" applyFill="1" applyBorder="1" applyAlignment="1">
      <alignment horizontal="right" vertical="center"/>
    </xf>
    <xf numFmtId="164" fontId="15" fillId="2" borderId="4" xfId="1" applyNumberFormat="1" applyFont="1" applyFill="1" applyBorder="1" applyAlignment="1">
      <alignment horizontal="left" vertical="center"/>
    </xf>
    <xf numFmtId="164" fontId="15" fillId="2" borderId="1" xfId="1" applyNumberFormat="1" applyFont="1" applyFill="1" applyBorder="1" applyAlignment="1">
      <alignment vertical="center"/>
    </xf>
    <xf numFmtId="0" fontId="15" fillId="2" borderId="0" xfId="0" applyFont="1" applyFill="1" applyBorder="1" applyAlignment="1">
      <alignment horizontal="right"/>
    </xf>
    <xf numFmtId="0" fontId="3" fillId="2" borderId="0" xfId="0" applyFont="1" applyFill="1" applyBorder="1" applyAlignment="1"/>
    <xf numFmtId="166" fontId="3" fillId="2" borderId="0" xfId="0" applyNumberFormat="1" applyFont="1" applyFill="1" applyBorder="1" applyAlignment="1"/>
    <xf numFmtId="0" fontId="15" fillId="2" borderId="0" xfId="0" applyFont="1" applyFill="1" applyBorder="1" applyAlignment="1"/>
    <xf numFmtId="0" fontId="17" fillId="2" borderId="0" xfId="0" applyFont="1" applyFill="1" applyAlignment="1"/>
    <xf numFmtId="164" fontId="3" fillId="2" borderId="0" xfId="0" applyNumberFormat="1" applyFont="1" applyFill="1" applyBorder="1" applyAlignment="1"/>
    <xf numFmtId="165" fontId="3" fillId="2" borderId="0" xfId="0" applyNumberFormat="1" applyFont="1" applyFill="1" applyBorder="1" applyAlignment="1"/>
    <xf numFmtId="0" fontId="18" fillId="0" borderId="0" xfId="2" applyFont="1" applyAlignment="1" applyProtection="1">
      <alignment horizontal="right" vertical="center"/>
    </xf>
    <xf numFmtId="0" fontId="3" fillId="2" borderId="1" xfId="0" applyFont="1" applyFill="1" applyBorder="1" applyAlignment="1">
      <alignment horizontal="left" vertical="center"/>
    </xf>
    <xf numFmtId="166" fontId="16" fillId="2" borderId="1" xfId="0" applyNumberFormat="1" applyFont="1" applyFill="1" applyBorder="1" applyAlignment="1">
      <alignment horizontal="left" vertical="center"/>
    </xf>
    <xf numFmtId="165" fontId="3" fillId="2" borderId="0" xfId="1" applyFont="1" applyFill="1" applyBorder="1" applyAlignment="1"/>
    <xf numFmtId="0" fontId="9" fillId="5" borderId="0" xfId="7" applyFont="1" applyFill="1" applyAlignment="1">
      <alignment horizontal="left" vertical="top"/>
    </xf>
    <xf numFmtId="0" fontId="29" fillId="0" borderId="0" xfId="5" applyFont="1"/>
    <xf numFmtId="0" fontId="29" fillId="0" borderId="0" xfId="5" applyFont="1" applyAlignment="1">
      <alignment vertical="top"/>
    </xf>
    <xf numFmtId="0" fontId="30" fillId="0" borderId="0" xfId="5" applyFont="1"/>
    <xf numFmtId="0" fontId="29" fillId="0" borderId="0" xfId="5" applyFont="1" applyAlignment="1">
      <alignment horizontal="left" vertical="top"/>
    </xf>
    <xf numFmtId="0" fontId="29" fillId="0" borderId="0" xfId="5" applyFont="1" applyAlignment="1">
      <alignment horizontal="right" vertical="top" wrapText="1"/>
    </xf>
    <xf numFmtId="0" fontId="29" fillId="0" borderId="0" xfId="5" quotePrefix="1" applyFont="1" applyAlignment="1">
      <alignment horizontal="left" vertical="top" wrapText="1"/>
    </xf>
    <xf numFmtId="0" fontId="29" fillId="0" borderId="0" xfId="5" applyFont="1" applyAlignment="1">
      <alignment horizontal="left" vertical="top" wrapText="1"/>
    </xf>
    <xf numFmtId="0" fontId="29" fillId="0" borderId="0" xfId="5" applyFont="1" applyBorder="1"/>
    <xf numFmtId="0" fontId="29" fillId="0" borderId="1" xfId="5" applyFont="1" applyBorder="1"/>
    <xf numFmtId="0" fontId="30" fillId="0" borderId="0" xfId="5" applyFont="1" applyBorder="1"/>
    <xf numFmtId="0" fontId="3" fillId="2" borderId="1" xfId="0" applyFont="1" applyFill="1" applyBorder="1" applyAlignment="1">
      <alignment horizontal="left" vertical="center"/>
    </xf>
    <xf numFmtId="169" fontId="1" fillId="2" borderId="0" xfId="0" applyNumberFormat="1" applyFont="1" applyFill="1" applyBorder="1" applyAlignment="1">
      <alignment horizontal="left" vertical="center"/>
    </xf>
    <xf numFmtId="169" fontId="1" fillId="2" borderId="0" xfId="0" applyNumberFormat="1" applyFont="1" applyFill="1" applyBorder="1" applyAlignment="1">
      <alignment horizontal="left"/>
    </xf>
    <xf numFmtId="170" fontId="1" fillId="2" borderId="0" xfId="0" applyNumberFormat="1" applyFont="1" applyFill="1" applyBorder="1" applyAlignment="1">
      <alignment horizontal="left" vertical="center"/>
    </xf>
    <xf numFmtId="0" fontId="3" fillId="2" borderId="1" xfId="0" applyFont="1" applyFill="1" applyBorder="1" applyAlignment="1">
      <alignment horizontal="left" vertical="center"/>
    </xf>
    <xf numFmtId="0" fontId="3" fillId="2" borderId="1" xfId="0" applyFont="1" applyFill="1" applyBorder="1" applyAlignment="1">
      <alignment horizontal="left" vertical="center"/>
    </xf>
    <xf numFmtId="0" fontId="3" fillId="2" borderId="1" xfId="0" applyFont="1" applyFill="1" applyBorder="1" applyAlignment="1">
      <alignment horizontal="left" vertical="center"/>
    </xf>
    <xf numFmtId="0" fontId="3" fillId="2" borderId="0" xfId="0" applyFont="1" applyFill="1" applyBorder="1" applyAlignment="1">
      <alignment horizontal="left"/>
    </xf>
    <xf numFmtId="0" fontId="3" fillId="2" borderId="0" xfId="7" applyNumberFormat="1" applyFont="1" applyFill="1" applyAlignment="1">
      <alignment horizontal="left"/>
    </xf>
    <xf numFmtId="0" fontId="3" fillId="2" borderId="1" xfId="0" applyFont="1" applyFill="1" applyBorder="1" applyAlignment="1">
      <alignment horizontal="left" vertical="center"/>
    </xf>
    <xf numFmtId="169" fontId="3" fillId="2" borderId="0" xfId="0" applyNumberFormat="1" applyFont="1" applyFill="1" applyBorder="1" applyAlignment="1">
      <alignment vertical="center"/>
    </xf>
    <xf numFmtId="171" fontId="3" fillId="2" borderId="0" xfId="0" applyNumberFormat="1" applyFont="1" applyFill="1" applyBorder="1" applyAlignment="1">
      <alignment vertical="center"/>
    </xf>
    <xf numFmtId="0" fontId="3" fillId="2" borderId="1" xfId="0" applyFont="1" applyFill="1" applyBorder="1" applyAlignment="1">
      <alignment horizontal="left" vertical="center"/>
    </xf>
    <xf numFmtId="169" fontId="6" fillId="2" borderId="0" xfId="1" applyNumberFormat="1" applyFont="1" applyFill="1" applyBorder="1" applyAlignment="1">
      <alignment horizontal="right" vertical="center"/>
    </xf>
    <xf numFmtId="164" fontId="15" fillId="0" borderId="0" xfId="1" applyNumberFormat="1" applyFont="1" applyFill="1" applyBorder="1" applyAlignment="1">
      <alignment horizontal="center" vertical="center"/>
    </xf>
    <xf numFmtId="0" fontId="3" fillId="2" borderId="0" xfId="0" applyFont="1" applyFill="1" applyBorder="1" applyAlignment="1">
      <alignment horizontal="left"/>
    </xf>
    <xf numFmtId="14" fontId="3" fillId="2" borderId="13" xfId="7" quotePrefix="1" applyNumberFormat="1" applyFont="1" applyFill="1" applyBorder="1" applyAlignment="1">
      <alignment horizontal="right" vertical="top" wrapText="1"/>
    </xf>
    <xf numFmtId="0" fontId="15" fillId="2" borderId="0" xfId="0" applyFont="1" applyFill="1" applyBorder="1" applyAlignment="1">
      <alignment horizontal="right" vertical="center"/>
    </xf>
    <xf numFmtId="0" fontId="25" fillId="0" borderId="13" xfId="3" applyFont="1" applyBorder="1" applyAlignment="1" applyProtection="1">
      <alignment horizontal="left" vertical="top" wrapText="1"/>
    </xf>
    <xf numFmtId="0" fontId="25" fillId="0" borderId="14" xfId="3" applyFont="1" applyBorder="1" applyAlignment="1" applyProtection="1">
      <alignment horizontal="left" vertical="top" wrapText="1"/>
    </xf>
    <xf numFmtId="0" fontId="28" fillId="0" borderId="0" xfId="5" applyFont="1" applyAlignment="1">
      <alignment horizontal="left" vertical="top"/>
    </xf>
    <xf numFmtId="0" fontId="29" fillId="0" borderId="0" xfId="5" applyFont="1" applyAlignment="1">
      <alignment horizontal="left" vertical="top" wrapText="1"/>
    </xf>
    <xf numFmtId="0" fontId="27" fillId="0" borderId="0" xfId="5" applyFont="1" applyAlignment="1">
      <alignment horizontal="left" vertical="top"/>
    </xf>
    <xf numFmtId="0" fontId="29" fillId="0" borderId="0" xfId="5" applyFont="1" applyAlignment="1">
      <alignment horizontal="left" vertical="top"/>
    </xf>
    <xf numFmtId="0" fontId="29" fillId="0" borderId="0" xfId="5" applyFont="1" applyAlignment="1">
      <alignment horizontal="left" vertical="center"/>
    </xf>
    <xf numFmtId="0" fontId="29" fillId="0" borderId="0" xfId="5" applyFont="1" applyAlignment="1">
      <alignment horizontal="left" wrapText="1"/>
    </xf>
    <xf numFmtId="0" fontId="6" fillId="2" borderId="8" xfId="0" applyFont="1" applyFill="1" applyBorder="1" applyAlignment="1">
      <alignment horizontal="left" vertical="center"/>
    </xf>
    <xf numFmtId="0" fontId="6" fillId="2" borderId="5" xfId="0" applyFont="1" applyFill="1" applyBorder="1" applyAlignment="1">
      <alignment horizontal="left" vertical="center"/>
    </xf>
    <xf numFmtId="0" fontId="6" fillId="2" borderId="9" xfId="0" applyFont="1" applyFill="1" applyBorder="1" applyAlignment="1">
      <alignment horizontal="left" vertical="center"/>
    </xf>
    <xf numFmtId="0" fontId="6"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11" xfId="0" applyFont="1" applyFill="1" applyBorder="1" applyAlignment="1">
      <alignment horizontal="left" vertical="center"/>
    </xf>
    <xf numFmtId="0" fontId="6" fillId="2" borderId="9"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3" fillId="2" borderId="10" xfId="0" applyFont="1" applyFill="1" applyBorder="1" applyAlignment="1">
      <alignment horizontal="left" vertical="center"/>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6" fillId="2" borderId="6" xfId="0" applyFont="1" applyFill="1" applyBorder="1" applyAlignment="1">
      <alignment horizontal="left" vertical="center"/>
    </xf>
    <xf numFmtId="0" fontId="3" fillId="2" borderId="1" xfId="0" applyFont="1" applyFill="1" applyBorder="1" applyAlignment="1">
      <alignment horizontal="left" vertical="center"/>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6" fillId="4" borderId="0" xfId="0" applyFont="1" applyFill="1" applyBorder="1" applyAlignment="1">
      <alignment horizontal="left" vertical="center" wrapText="1"/>
    </xf>
    <xf numFmtId="0" fontId="6" fillId="4" borderId="2" xfId="0" applyFont="1" applyFill="1" applyBorder="1" applyAlignment="1">
      <alignment horizontal="left" vertical="center" wrapText="1"/>
    </xf>
    <xf numFmtId="0" fontId="3" fillId="2" borderId="0" xfId="0" applyFont="1" applyFill="1" applyBorder="1" applyAlignment="1">
      <alignment horizontal="left" wrapText="1"/>
    </xf>
    <xf numFmtId="0" fontId="3" fillId="2" borderId="8" xfId="0" applyFont="1" applyFill="1" applyBorder="1" applyAlignment="1">
      <alignment horizontal="left" vertical="center" wrapText="1"/>
    </xf>
    <xf numFmtId="0" fontId="3" fillId="2" borderId="6"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3" fillId="2" borderId="1" xfId="0" applyFont="1" applyFill="1" applyBorder="1" applyAlignment="1">
      <alignment horizontal="left" vertical="center" wrapText="1"/>
    </xf>
    <xf numFmtId="0" fontId="6" fillId="2" borderId="12" xfId="0" applyFont="1" applyFill="1" applyBorder="1" applyAlignment="1">
      <alignment horizontal="left" vertical="center"/>
    </xf>
    <xf numFmtId="0" fontId="6" fillId="3" borderId="0" xfId="0" applyFont="1" applyFill="1" applyBorder="1" applyAlignment="1">
      <alignment horizontal="left" vertical="center"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1" xfId="0" applyFont="1" applyFill="1" applyBorder="1" applyAlignment="1">
      <alignment horizontal="lef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1" xfId="0" applyFont="1" applyFill="1" applyBorder="1" applyAlignment="1">
      <alignment horizontal="left" vertical="top" wrapText="1"/>
    </xf>
    <xf numFmtId="0" fontId="3" fillId="2" borderId="0" xfId="0" applyFont="1" applyFill="1" applyBorder="1" applyAlignment="1">
      <alignment horizontal="left"/>
    </xf>
  </cellXfs>
  <cellStyles count="8">
    <cellStyle name="Komma" xfId="1" builtinId="3"/>
    <cellStyle name="Link" xfId="2" builtinId="8"/>
    <cellStyle name="Link 2" xfId="3" xr:uid="{00000000-0005-0000-0000-000002000000}"/>
    <cellStyle name="Prozent" xfId="4" builtinId="5"/>
    <cellStyle name="Standard" xfId="0" builtinId="0"/>
    <cellStyle name="Standard 2" xfId="5" xr:uid="{00000000-0005-0000-0000-000005000000}"/>
    <cellStyle name="Standard 2 2" xfId="7" xr:uid="{00000000-0005-0000-0000-000006000000}"/>
    <cellStyle name="Standard_eT5.01-z-tot" xfId="6" xr:uid="{00000000-0005-0000-0000-000007000000}"/>
  </cellStyles>
  <dxfs count="0"/>
  <tableStyles count="0" defaultTableStyle="TableStyleMedium9" defaultPivotStyle="PivotStyleLight16"/>
  <colors>
    <mruColors>
      <color rgb="FFFF00FF"/>
      <color rgb="FFFF66FF"/>
      <color rgb="FFE8EAF7"/>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6"/>
  <sheetViews>
    <sheetView showGridLines="0" tabSelected="1" zoomScaleNormal="100" workbookViewId="0"/>
  </sheetViews>
  <sheetFormatPr baseColWidth="10" defaultColWidth="11" defaultRowHeight="10.199999999999999" x14ac:dyDescent="0.2"/>
  <cols>
    <col min="1" max="1" width="3.59765625" style="1" customWidth="1"/>
    <col min="2" max="2" width="8.59765625" style="1" customWidth="1"/>
    <col min="3" max="4" width="20.59765625" style="1" customWidth="1"/>
    <col min="5" max="5" width="2.59765625" style="1" customWidth="1"/>
    <col min="6" max="6" width="18" style="1" customWidth="1"/>
    <col min="7" max="7" width="1.19921875" style="1" customWidth="1"/>
    <col min="8" max="16384" width="11" style="1"/>
  </cols>
  <sheetData>
    <row r="1" spans="2:8" ht="18" customHeight="1" x14ac:dyDescent="0.2">
      <c r="B1" s="5"/>
      <c r="C1" s="5"/>
      <c r="D1" s="6"/>
      <c r="E1" s="7"/>
      <c r="F1" s="7"/>
      <c r="G1" s="4"/>
      <c r="H1" s="4"/>
    </row>
    <row r="2" spans="2:8" ht="20.25" customHeight="1" x14ac:dyDescent="0.2">
      <c r="B2" s="72" t="s">
        <v>26</v>
      </c>
      <c r="C2" s="72"/>
      <c r="D2" s="73"/>
      <c r="E2" s="7"/>
      <c r="F2" s="7"/>
      <c r="G2" s="4"/>
      <c r="H2" s="4"/>
    </row>
    <row r="3" spans="2:8" s="2" customFormat="1" ht="20.25" customHeight="1" x14ac:dyDescent="0.25">
      <c r="B3" s="102" t="s">
        <v>78</v>
      </c>
      <c r="C3" s="69"/>
      <c r="D3" s="70"/>
      <c r="E3" s="8"/>
      <c r="F3" s="8"/>
    </row>
    <row r="4" spans="2:8" s="2" customFormat="1" ht="15" x14ac:dyDescent="0.25">
      <c r="B4" s="71" t="s">
        <v>65</v>
      </c>
      <c r="C4" s="71"/>
      <c r="D4" s="70"/>
      <c r="E4" s="8"/>
      <c r="F4" s="8"/>
    </row>
    <row r="5" spans="2:8" s="76" customFormat="1" ht="20.399999999999999" x14ac:dyDescent="0.25">
      <c r="B5" s="77"/>
      <c r="C5" s="77"/>
      <c r="D5" s="78"/>
    </row>
    <row r="6" spans="2:8" s="76" customFormat="1" ht="30" customHeight="1" x14ac:dyDescent="0.25">
      <c r="B6" s="74" t="s">
        <v>58</v>
      </c>
      <c r="C6" s="74"/>
      <c r="D6" s="75" t="s">
        <v>59</v>
      </c>
    </row>
    <row r="7" spans="2:8" s="76" customFormat="1" ht="30" customHeight="1" x14ac:dyDescent="0.25">
      <c r="B7" s="131" t="s">
        <v>28</v>
      </c>
      <c r="C7" s="131"/>
      <c r="D7" s="129" t="s">
        <v>100</v>
      </c>
    </row>
    <row r="8" spans="2:8" s="76" customFormat="1" ht="30" customHeight="1" x14ac:dyDescent="0.25">
      <c r="B8" s="131">
        <v>2021</v>
      </c>
      <c r="C8" s="131"/>
      <c r="D8" s="129" t="s">
        <v>100</v>
      </c>
    </row>
    <row r="9" spans="2:8" s="76" customFormat="1" ht="30" customHeight="1" x14ac:dyDescent="0.25">
      <c r="B9" s="131">
        <v>2020</v>
      </c>
      <c r="C9" s="131"/>
      <c r="D9" s="129" t="s">
        <v>100</v>
      </c>
    </row>
    <row r="10" spans="2:8" s="76" customFormat="1" ht="30" customHeight="1" x14ac:dyDescent="0.25">
      <c r="B10" s="131">
        <v>2019</v>
      </c>
      <c r="C10" s="131"/>
      <c r="D10" s="129" t="s">
        <v>100</v>
      </c>
    </row>
    <row r="11" spans="2:8" s="76" customFormat="1" ht="30" customHeight="1" x14ac:dyDescent="0.25">
      <c r="B11" s="131">
        <v>2018</v>
      </c>
      <c r="C11" s="131"/>
      <c r="D11" s="129" t="s">
        <v>100</v>
      </c>
    </row>
    <row r="12" spans="2:8" s="76" customFormat="1" ht="30" customHeight="1" x14ac:dyDescent="0.25">
      <c r="B12" s="131">
        <v>2017</v>
      </c>
      <c r="C12" s="131"/>
      <c r="D12" s="129" t="s">
        <v>100</v>
      </c>
    </row>
    <row r="13" spans="2:8" s="76" customFormat="1" ht="30" customHeight="1" x14ac:dyDescent="0.25">
      <c r="B13" s="131">
        <v>2016</v>
      </c>
      <c r="C13" s="131"/>
      <c r="D13" s="129" t="s">
        <v>100</v>
      </c>
    </row>
    <row r="14" spans="2:8" s="76" customFormat="1" ht="30" customHeight="1" x14ac:dyDescent="0.25">
      <c r="B14" s="131">
        <v>2015</v>
      </c>
      <c r="C14" s="131"/>
      <c r="D14" s="129" t="s">
        <v>100</v>
      </c>
    </row>
    <row r="15" spans="2:8" s="76" customFormat="1" ht="30" customHeight="1" x14ac:dyDescent="0.25">
      <c r="B15" s="131">
        <v>2014</v>
      </c>
      <c r="C15" s="131"/>
      <c r="D15" s="129" t="s">
        <v>100</v>
      </c>
    </row>
    <row r="16" spans="2:8" s="76" customFormat="1" ht="30" customHeight="1" x14ac:dyDescent="0.25">
      <c r="B16" s="131">
        <v>2013</v>
      </c>
      <c r="C16" s="131"/>
      <c r="D16" s="129" t="s">
        <v>100</v>
      </c>
    </row>
    <row r="17" spans="2:5" s="76" customFormat="1" ht="30" customHeight="1" x14ac:dyDescent="0.25">
      <c r="B17" s="131">
        <v>2012</v>
      </c>
      <c r="C17" s="131"/>
      <c r="D17" s="129" t="s">
        <v>100</v>
      </c>
    </row>
    <row r="18" spans="2:5" s="76" customFormat="1" ht="30" customHeight="1" x14ac:dyDescent="0.25">
      <c r="B18" s="131">
        <v>2011</v>
      </c>
      <c r="C18" s="131"/>
      <c r="D18" s="129" t="s">
        <v>100</v>
      </c>
    </row>
    <row r="19" spans="2:5" s="76" customFormat="1" ht="30" customHeight="1" x14ac:dyDescent="0.25">
      <c r="B19" s="132">
        <v>2010</v>
      </c>
      <c r="C19" s="132"/>
      <c r="D19" s="129" t="s">
        <v>100</v>
      </c>
      <c r="E19" s="81"/>
    </row>
    <row r="20" spans="2:5" ht="5.25" customHeight="1" x14ac:dyDescent="0.2">
      <c r="E20" s="3"/>
    </row>
    <row r="21" spans="2:5" ht="14.25" customHeight="1" x14ac:dyDescent="0.2">
      <c r="B21" s="1" t="s">
        <v>60</v>
      </c>
      <c r="C21" s="1" t="s">
        <v>61</v>
      </c>
      <c r="E21" s="3"/>
    </row>
    <row r="22" spans="2:5" ht="5.25" customHeight="1" x14ac:dyDescent="0.2">
      <c r="E22" s="3"/>
    </row>
    <row r="23" spans="2:5" ht="14.25" customHeight="1" x14ac:dyDescent="0.2">
      <c r="B23" s="1" t="s">
        <v>62</v>
      </c>
      <c r="C23" s="1" t="s">
        <v>64</v>
      </c>
    </row>
    <row r="24" spans="2:5" ht="14.25" customHeight="1" x14ac:dyDescent="0.2">
      <c r="C24" s="1" t="s">
        <v>63</v>
      </c>
    </row>
    <row r="25" spans="2:5" ht="5.25" customHeight="1" x14ac:dyDescent="0.2"/>
    <row r="26" spans="2:5" s="79" customFormat="1" ht="14.25" customHeight="1" x14ac:dyDescent="0.25">
      <c r="B26" s="121" t="s">
        <v>94</v>
      </c>
      <c r="C26" s="80"/>
      <c r="D26" s="80"/>
    </row>
  </sheetData>
  <mergeCells count="13">
    <mergeCell ref="B18:C18"/>
    <mergeCell ref="B19:C19"/>
    <mergeCell ref="B7:C7"/>
    <mergeCell ref="B14:C14"/>
    <mergeCell ref="B15:C15"/>
    <mergeCell ref="B16:C16"/>
    <mergeCell ref="B17:C17"/>
    <mergeCell ref="B13:C13"/>
    <mergeCell ref="B12:C12"/>
    <mergeCell ref="B11:C11"/>
    <mergeCell ref="B10:C10"/>
    <mergeCell ref="B9:C9"/>
    <mergeCell ref="B8:C8"/>
  </mergeCells>
  <hyperlinks>
    <hyperlink ref="B7:C7" location="Terminologie!A1" display="Terminologie" xr:uid="{00000000-0004-0000-0000-000000000000}"/>
    <hyperlink ref="B14:C14" location="'2015'!A1" display="'2015'!A1" xr:uid="{00000000-0004-0000-0000-000001000000}"/>
    <hyperlink ref="B15:C15" location="'2014'!A1" display="'2014'!A1" xr:uid="{00000000-0004-0000-0000-000002000000}"/>
    <hyperlink ref="B16:C16" location="'2013'!A1" display="'2013'!A1" xr:uid="{00000000-0004-0000-0000-000003000000}"/>
    <hyperlink ref="B17:C17" location="'2012'!A1" display="'2012'!A1" xr:uid="{00000000-0004-0000-0000-000004000000}"/>
    <hyperlink ref="B18:C18" location="'2011'!A1" display="'2011'!A1" xr:uid="{00000000-0004-0000-0000-000005000000}"/>
    <hyperlink ref="B19:C19" location="'2010'!A1" display="'2010'!A1" xr:uid="{00000000-0004-0000-0000-000006000000}"/>
    <hyperlink ref="B13:C13" location="'2016'!A1" display="'2016'!A1" xr:uid="{00000000-0004-0000-0000-000007000000}"/>
    <hyperlink ref="B12:C12" location="'2017'!A1" display="'2017'!A1" xr:uid="{00000000-0004-0000-0000-000008000000}"/>
    <hyperlink ref="B11:C11" location="'2018'!A1" display="'2018'!A1" xr:uid="{00000000-0004-0000-0000-000009000000}"/>
    <hyperlink ref="B10:C10" location="'2019'!A1" display="'2019'!A1" xr:uid="{00000000-0004-0000-0000-00000A000000}"/>
    <hyperlink ref="B9:C9" location="'2020'!A1" display="'2020'!A1" xr:uid="{35AB0012-15B1-4BEF-A6E7-763A08F619E6}"/>
    <hyperlink ref="B8:C8" location="'2021'!A1" display="'2021'!A1" xr:uid="{2322EB1A-F854-45B0-8BFE-37655FFE711B}"/>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
  <sheetViews>
    <sheetView showGridLines="0" zoomScaleNormal="100" workbookViewId="0"/>
  </sheetViews>
  <sheetFormatPr baseColWidth="10" defaultColWidth="11" defaultRowHeight="12" x14ac:dyDescent="0.3"/>
  <cols>
    <col min="1" max="3" width="2" style="68" customWidth="1"/>
    <col min="4" max="4" width="110.59765625" style="68" customWidth="1"/>
    <col min="5" max="5" width="2.09765625" style="58" customWidth="1"/>
    <col min="6" max="16384" width="11" style="58"/>
  </cols>
  <sheetData>
    <row r="1" spans="1:5" s="2" customFormat="1" ht="15" customHeight="1" x14ac:dyDescent="0.35">
      <c r="A1" s="66"/>
      <c r="B1" s="66"/>
      <c r="C1" s="67"/>
      <c r="D1" s="66"/>
      <c r="E1" s="82" t="s">
        <v>16</v>
      </c>
    </row>
    <row r="2" spans="1:5" s="2" customFormat="1" ht="18" customHeight="1" x14ac:dyDescent="0.35">
      <c r="A2" s="66"/>
      <c r="B2" s="135" t="s">
        <v>27</v>
      </c>
      <c r="C2" s="135"/>
      <c r="D2" s="135"/>
    </row>
    <row r="3" spans="1:5" s="105" customFormat="1" ht="15" customHeight="1" x14ac:dyDescent="0.35">
      <c r="A3" s="103"/>
      <c r="B3" s="104"/>
      <c r="C3" s="136"/>
      <c r="D3" s="136"/>
    </row>
    <row r="4" spans="1:5" s="105" customFormat="1" ht="18" customHeight="1" x14ac:dyDescent="0.35">
      <c r="A4" s="103"/>
      <c r="B4" s="106"/>
      <c r="C4" s="133" t="s">
        <v>12</v>
      </c>
      <c r="D4" s="133"/>
    </row>
    <row r="5" spans="1:5" s="105" customFormat="1" ht="15" customHeight="1" x14ac:dyDescent="0.35">
      <c r="A5" s="103"/>
      <c r="B5" s="106"/>
      <c r="C5" s="134" t="s">
        <v>17</v>
      </c>
      <c r="D5" s="134"/>
    </row>
    <row r="6" spans="1:5" s="105" customFormat="1" ht="15" customHeight="1" x14ac:dyDescent="0.35">
      <c r="A6" s="103"/>
      <c r="B6" s="106"/>
      <c r="C6" s="107" t="s">
        <v>15</v>
      </c>
      <c r="D6" s="108" t="s">
        <v>45</v>
      </c>
    </row>
    <row r="7" spans="1:5" s="105" customFormat="1" ht="15" customHeight="1" x14ac:dyDescent="0.35">
      <c r="A7" s="103"/>
      <c r="B7" s="106"/>
      <c r="C7" s="107" t="s">
        <v>15</v>
      </c>
      <c r="D7" s="108" t="s">
        <v>42</v>
      </c>
    </row>
    <row r="8" spans="1:5" s="105" customFormat="1" ht="15" customHeight="1" x14ac:dyDescent="0.35">
      <c r="A8" s="103"/>
      <c r="B8" s="106"/>
      <c r="C8" s="107" t="s">
        <v>15</v>
      </c>
      <c r="D8" s="108" t="s">
        <v>43</v>
      </c>
    </row>
    <row r="9" spans="1:5" s="105" customFormat="1" ht="15" customHeight="1" x14ac:dyDescent="0.35">
      <c r="A9" s="103"/>
      <c r="B9" s="106"/>
      <c r="C9" s="107" t="s">
        <v>15</v>
      </c>
      <c r="D9" s="108" t="s">
        <v>44</v>
      </c>
    </row>
    <row r="10" spans="1:5" s="105" customFormat="1" ht="15" customHeight="1" x14ac:dyDescent="0.35">
      <c r="A10" s="103"/>
      <c r="B10" s="106"/>
      <c r="C10" s="137"/>
      <c r="D10" s="137"/>
    </row>
    <row r="11" spans="1:5" s="105" customFormat="1" ht="18" customHeight="1" x14ac:dyDescent="0.35">
      <c r="A11" s="103"/>
      <c r="B11" s="106"/>
      <c r="C11" s="133" t="s">
        <v>13</v>
      </c>
      <c r="D11" s="133"/>
    </row>
    <row r="12" spans="1:5" s="105" customFormat="1" ht="15" customHeight="1" x14ac:dyDescent="0.35">
      <c r="A12" s="103"/>
      <c r="B12" s="106"/>
      <c r="C12" s="134" t="s">
        <v>29</v>
      </c>
      <c r="D12" s="134"/>
    </row>
    <row r="13" spans="1:5" s="105" customFormat="1" ht="15" customHeight="1" x14ac:dyDescent="0.35">
      <c r="A13" s="103"/>
      <c r="B13" s="106"/>
      <c r="C13" s="107" t="s">
        <v>15</v>
      </c>
      <c r="D13" s="108" t="s">
        <v>41</v>
      </c>
    </row>
    <row r="14" spans="1:5" s="105" customFormat="1" ht="15" customHeight="1" x14ac:dyDescent="0.35">
      <c r="A14" s="103"/>
      <c r="B14" s="106"/>
      <c r="C14" s="107" t="s">
        <v>15</v>
      </c>
      <c r="D14" s="108" t="s">
        <v>40</v>
      </c>
    </row>
    <row r="15" spans="1:5" s="105" customFormat="1" ht="15" customHeight="1" x14ac:dyDescent="0.35">
      <c r="A15" s="103"/>
      <c r="B15" s="106"/>
      <c r="C15" s="107" t="s">
        <v>15</v>
      </c>
      <c r="D15" s="108" t="s">
        <v>39</v>
      </c>
    </row>
    <row r="16" spans="1:5" s="105" customFormat="1" ht="15" customHeight="1" x14ac:dyDescent="0.35">
      <c r="A16" s="103"/>
      <c r="B16" s="106"/>
      <c r="C16" s="107" t="s">
        <v>15</v>
      </c>
      <c r="D16" s="108" t="s">
        <v>38</v>
      </c>
    </row>
    <row r="17" spans="1:8" s="105" customFormat="1" ht="15" customHeight="1" x14ac:dyDescent="0.35">
      <c r="A17" s="103"/>
      <c r="B17" s="106"/>
      <c r="C17" s="109"/>
      <c r="D17" s="108"/>
    </row>
    <row r="18" spans="1:8" s="105" customFormat="1" ht="15" customHeight="1" x14ac:dyDescent="0.35">
      <c r="A18" s="103"/>
      <c r="B18" s="106"/>
      <c r="C18" s="138" t="s">
        <v>14</v>
      </c>
      <c r="D18" s="138"/>
    </row>
    <row r="19" spans="1:8" s="105" customFormat="1" ht="15" customHeight="1" x14ac:dyDescent="0.35">
      <c r="A19" s="103"/>
      <c r="B19" s="106"/>
      <c r="C19" s="107" t="s">
        <v>15</v>
      </c>
      <c r="D19" s="108" t="s">
        <v>76</v>
      </c>
    </row>
    <row r="20" spans="1:8" s="105" customFormat="1" ht="15" customHeight="1" x14ac:dyDescent="0.35">
      <c r="A20" s="103"/>
      <c r="B20" s="106"/>
      <c r="C20" s="107" t="s">
        <v>15</v>
      </c>
      <c r="D20" s="108" t="s">
        <v>77</v>
      </c>
    </row>
    <row r="21" spans="1:8" s="105" customFormat="1" ht="15" customHeight="1" x14ac:dyDescent="0.35">
      <c r="A21" s="103"/>
      <c r="B21" s="106"/>
      <c r="C21" s="136"/>
      <c r="D21" s="136"/>
    </row>
    <row r="22" spans="1:8" s="105" customFormat="1" ht="18" customHeight="1" x14ac:dyDescent="0.35">
      <c r="A22" s="103"/>
      <c r="B22" s="106"/>
      <c r="C22" s="133" t="s">
        <v>18</v>
      </c>
      <c r="D22" s="133"/>
    </row>
    <row r="23" spans="1:8" s="105" customFormat="1" ht="15" customHeight="1" x14ac:dyDescent="0.35">
      <c r="A23" s="103"/>
      <c r="B23" s="106"/>
      <c r="C23" s="134" t="s">
        <v>46</v>
      </c>
      <c r="D23" s="134"/>
    </row>
    <row r="24" spans="1:8" s="105" customFormat="1" ht="15" customHeight="1" x14ac:dyDescent="0.35">
      <c r="A24" s="103"/>
      <c r="B24" s="106"/>
      <c r="C24" s="107" t="s">
        <v>15</v>
      </c>
      <c r="D24" s="108" t="s">
        <v>37</v>
      </c>
    </row>
    <row r="25" spans="1:8" s="105" customFormat="1" ht="15" customHeight="1" x14ac:dyDescent="0.35">
      <c r="A25" s="103"/>
      <c r="B25" s="106"/>
      <c r="C25" s="107" t="s">
        <v>15</v>
      </c>
      <c r="D25" s="108" t="s">
        <v>36</v>
      </c>
    </row>
    <row r="26" spans="1:8" s="105" customFormat="1" ht="15" customHeight="1" x14ac:dyDescent="0.35">
      <c r="A26" s="103"/>
      <c r="B26" s="106"/>
      <c r="C26" s="107" t="s">
        <v>15</v>
      </c>
      <c r="D26" s="108" t="s">
        <v>20</v>
      </c>
    </row>
    <row r="27" spans="1:8" s="105" customFormat="1" ht="15" customHeight="1" x14ac:dyDescent="0.35">
      <c r="A27" s="103"/>
      <c r="B27" s="106"/>
      <c r="C27" s="107" t="s">
        <v>15</v>
      </c>
      <c r="D27" s="108" t="s">
        <v>19</v>
      </c>
    </row>
    <row r="28" spans="1:8" s="105" customFormat="1" ht="15" customHeight="1" x14ac:dyDescent="0.35">
      <c r="A28" s="110"/>
      <c r="B28" s="110"/>
      <c r="C28" s="111"/>
      <c r="D28" s="111"/>
      <c r="E28" s="112"/>
      <c r="F28" s="112"/>
      <c r="G28" s="112"/>
      <c r="H28" s="112"/>
    </row>
    <row r="29" spans="1:8" s="1" customFormat="1" ht="15" customHeight="1" x14ac:dyDescent="0.2">
      <c r="E29" s="3"/>
    </row>
    <row r="30" spans="1:8" ht="15" customHeight="1" x14ac:dyDescent="0.3">
      <c r="C30" s="36" t="s">
        <v>24</v>
      </c>
    </row>
    <row r="31" spans="1:8" ht="15" customHeight="1" x14ac:dyDescent="0.3">
      <c r="C31" s="36" t="s">
        <v>52</v>
      </c>
    </row>
    <row r="32" spans="1:8" x14ac:dyDescent="0.3">
      <c r="C32" s="36" t="s">
        <v>94</v>
      </c>
    </row>
  </sheetData>
  <mergeCells count="11">
    <mergeCell ref="C23:D23"/>
    <mergeCell ref="C18:D18"/>
    <mergeCell ref="C21:D21"/>
    <mergeCell ref="C22:D22"/>
    <mergeCell ref="C11:D11"/>
    <mergeCell ref="C12:D12"/>
    <mergeCell ref="C4:D4"/>
    <mergeCell ref="C5:D5"/>
    <mergeCell ref="B2:D2"/>
    <mergeCell ref="C3:D3"/>
    <mergeCell ref="C10:D10"/>
  </mergeCells>
  <hyperlinks>
    <hyperlink ref="E1" location="Inhalt!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91"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E9B9A-ACD2-4C56-8274-39BA3465877B}">
  <sheetPr>
    <pageSetUpPr fitToPage="1"/>
  </sheetPr>
  <dimension ref="A1:AM58"/>
  <sheetViews>
    <sheetView workbookViewId="0"/>
  </sheetViews>
  <sheetFormatPr baseColWidth="10" defaultColWidth="11" defaultRowHeight="11.4" x14ac:dyDescent="0.2"/>
  <cols>
    <col min="1" max="1" width="2.09765625" style="16" customWidth="1"/>
    <col min="2" max="2" width="29" style="16" customWidth="1"/>
    <col min="3" max="3" width="7.19921875" style="16" customWidth="1"/>
    <col min="4" max="4" width="1.69921875" style="38" customWidth="1"/>
    <col min="5" max="5" width="7.19921875" style="16" customWidth="1"/>
    <col min="6" max="6" width="1.69921875" style="38" customWidth="1"/>
    <col min="7" max="7" width="7.19921875" style="16" customWidth="1"/>
    <col min="8" max="8" width="1.69921875" style="38" customWidth="1"/>
    <col min="9" max="9" width="7.19921875" style="16" customWidth="1"/>
    <col min="10" max="10" width="1.69921875" style="38" customWidth="1"/>
    <col min="11" max="11" width="7.19921875" style="16" customWidth="1"/>
    <col min="12" max="12" width="1.69921875" style="38" customWidth="1"/>
    <col min="13" max="13" width="7.19921875" style="16" customWidth="1"/>
    <col min="14" max="14" width="1.69921875" style="38" customWidth="1"/>
    <col min="15" max="15" width="7.19921875" style="16" customWidth="1"/>
    <col min="16" max="16" width="1.69921875" style="38" customWidth="1"/>
    <col min="17" max="17" width="7.19921875" style="16" customWidth="1"/>
    <col min="18" max="18" width="1.69921875" style="38" customWidth="1"/>
    <col min="19" max="19" width="7.19921875" style="16" customWidth="1"/>
    <col min="20" max="20" width="1.69921875" style="38" customWidth="1"/>
    <col min="21" max="21" width="7.19921875" style="16" customWidth="1"/>
    <col min="22" max="22" width="1.69921875" style="38" customWidth="1"/>
    <col min="23" max="23" width="7.19921875" style="16" customWidth="1"/>
    <col min="24" max="24" width="1.69921875" style="38" customWidth="1"/>
    <col min="25" max="25" width="7.19921875" style="16" customWidth="1"/>
    <col min="26" max="26" width="1.69921875" style="38" customWidth="1"/>
    <col min="27" max="27" width="7.19921875" style="16" customWidth="1"/>
    <col min="28" max="28" width="1.69921875" style="38" customWidth="1"/>
    <col min="29" max="29" width="7.19921875" style="16" customWidth="1"/>
    <col min="30" max="30" width="1.69921875" style="38" customWidth="1"/>
    <col min="31" max="31" width="7.19921875" style="16" customWidth="1"/>
    <col min="32" max="32" width="1.69921875" style="38" customWidth="1"/>
    <col min="33" max="33" width="7.19921875" style="16" customWidth="1"/>
    <col min="34" max="34" width="1.59765625" style="38" customWidth="1"/>
    <col min="35" max="16384" width="11" style="16"/>
  </cols>
  <sheetData>
    <row r="1" spans="1:34" s="48" customFormat="1" ht="18" customHeight="1" x14ac:dyDescent="0.25">
      <c r="A1" s="83" t="s">
        <v>97</v>
      </c>
      <c r="D1" s="47"/>
      <c r="F1" s="47"/>
      <c r="H1" s="47"/>
      <c r="J1" s="47"/>
      <c r="K1" s="51"/>
      <c r="L1" s="52"/>
      <c r="N1" s="47"/>
      <c r="P1" s="47"/>
      <c r="R1" s="47"/>
      <c r="T1" s="47"/>
      <c r="V1" s="47"/>
      <c r="X1" s="47"/>
      <c r="Z1" s="47"/>
      <c r="AB1" s="47"/>
      <c r="AD1" s="47"/>
      <c r="AF1" s="47"/>
      <c r="AG1" s="52"/>
      <c r="AH1" s="98" t="s">
        <v>16</v>
      </c>
    </row>
    <row r="2" spans="1:34" s="9" customFormat="1" ht="15" customHeight="1" x14ac:dyDescent="0.25">
      <c r="A2" s="9" t="s">
        <v>49</v>
      </c>
      <c r="C2" s="45"/>
      <c r="D2" s="10"/>
      <c r="E2" s="45"/>
      <c r="F2" s="10"/>
      <c r="G2" s="45"/>
      <c r="H2" s="10"/>
      <c r="I2" s="45"/>
      <c r="J2" s="10"/>
      <c r="L2" s="46"/>
      <c r="N2" s="10"/>
      <c r="P2" s="10"/>
      <c r="R2" s="10"/>
      <c r="T2" s="10"/>
      <c r="V2" s="10"/>
      <c r="X2" s="10"/>
      <c r="Z2" s="10"/>
      <c r="AB2" s="10"/>
      <c r="AD2" s="10"/>
      <c r="AF2" s="10"/>
      <c r="AG2" s="46"/>
      <c r="AH2" s="49" t="s">
        <v>65</v>
      </c>
    </row>
    <row r="3" spans="1:34" s="13" customFormat="1" ht="18" customHeight="1" x14ac:dyDescent="0.25">
      <c r="A3" s="149"/>
      <c r="B3" s="144"/>
      <c r="C3" s="139" t="s">
        <v>57</v>
      </c>
      <c r="D3" s="140"/>
      <c r="E3" s="140"/>
      <c r="F3" s="140"/>
      <c r="G3" s="140"/>
      <c r="H3" s="140"/>
      <c r="I3" s="140"/>
      <c r="J3" s="140"/>
      <c r="K3" s="140"/>
      <c r="L3" s="159"/>
      <c r="M3" s="139" t="s">
        <v>22</v>
      </c>
      <c r="N3" s="140"/>
      <c r="O3" s="140"/>
      <c r="P3" s="140"/>
      <c r="Q3" s="140"/>
      <c r="R3" s="140"/>
      <c r="S3" s="140"/>
      <c r="T3" s="140"/>
      <c r="U3" s="140"/>
      <c r="V3" s="140"/>
      <c r="W3" s="140"/>
      <c r="X3" s="159"/>
      <c r="Y3" s="139" t="s">
        <v>23</v>
      </c>
      <c r="Z3" s="140"/>
      <c r="AA3" s="140"/>
      <c r="AB3" s="140"/>
      <c r="AC3" s="140"/>
      <c r="AD3" s="140"/>
      <c r="AE3" s="140"/>
      <c r="AF3" s="140"/>
      <c r="AG3" s="140"/>
      <c r="AH3" s="140"/>
    </row>
    <row r="4" spans="1:34" s="13" customFormat="1" ht="18" customHeight="1" x14ac:dyDescent="0.25">
      <c r="C4" s="141" t="s">
        <v>30</v>
      </c>
      <c r="D4" s="142"/>
      <c r="E4" s="143" t="s">
        <v>5</v>
      </c>
      <c r="F4" s="144"/>
      <c r="G4" s="143" t="s">
        <v>6</v>
      </c>
      <c r="H4" s="144"/>
      <c r="I4" s="143" t="s">
        <v>71</v>
      </c>
      <c r="J4" s="144"/>
      <c r="K4" s="143" t="s">
        <v>47</v>
      </c>
      <c r="L4" s="144"/>
      <c r="M4" s="145" t="s">
        <v>30</v>
      </c>
      <c r="N4" s="146"/>
      <c r="O4" s="156" t="s">
        <v>5</v>
      </c>
      <c r="P4" s="157"/>
      <c r="Q4" s="157"/>
      <c r="R4" s="158"/>
      <c r="S4" s="143" t="s">
        <v>6</v>
      </c>
      <c r="T4" s="144"/>
      <c r="U4" s="143" t="s">
        <v>71</v>
      </c>
      <c r="V4" s="144"/>
      <c r="W4" s="143" t="s">
        <v>47</v>
      </c>
      <c r="X4" s="144"/>
      <c r="Y4" s="145" t="s">
        <v>30</v>
      </c>
      <c r="Z4" s="146"/>
      <c r="AA4" s="156" t="s">
        <v>5</v>
      </c>
      <c r="AB4" s="157"/>
      <c r="AC4" s="157"/>
      <c r="AD4" s="158"/>
      <c r="AE4" s="143" t="s">
        <v>6</v>
      </c>
      <c r="AF4" s="144"/>
      <c r="AG4" s="143" t="s">
        <v>47</v>
      </c>
      <c r="AH4" s="149"/>
    </row>
    <row r="5" spans="1:34" s="13" customFormat="1" ht="42" customHeight="1" x14ac:dyDescent="0.25">
      <c r="A5" s="32"/>
      <c r="B5" s="32"/>
      <c r="C5" s="150"/>
      <c r="D5" s="151"/>
      <c r="E5" s="152"/>
      <c r="F5" s="153"/>
      <c r="G5" s="154"/>
      <c r="H5" s="155"/>
      <c r="I5" s="154"/>
      <c r="J5" s="155"/>
      <c r="K5" s="154"/>
      <c r="L5" s="155"/>
      <c r="M5" s="147"/>
      <c r="N5" s="148"/>
      <c r="O5" s="166" t="s">
        <v>53</v>
      </c>
      <c r="P5" s="167"/>
      <c r="Q5" s="166" t="s">
        <v>54</v>
      </c>
      <c r="R5" s="167"/>
      <c r="S5" s="154"/>
      <c r="T5" s="155"/>
      <c r="U5" s="154"/>
      <c r="V5" s="155"/>
      <c r="W5" s="154"/>
      <c r="X5" s="155"/>
      <c r="Y5" s="147"/>
      <c r="Z5" s="148"/>
      <c r="AA5" s="166" t="s">
        <v>55</v>
      </c>
      <c r="AB5" s="167"/>
      <c r="AC5" s="166" t="s">
        <v>56</v>
      </c>
      <c r="AD5" s="167"/>
      <c r="AE5" s="154"/>
      <c r="AF5" s="155"/>
      <c r="AG5" s="154"/>
      <c r="AH5" s="160"/>
    </row>
    <row r="6" spans="1:34" s="13" customFormat="1" ht="18" customHeight="1" x14ac:dyDescent="0.25">
      <c r="A6" s="161" t="s">
        <v>21</v>
      </c>
      <c r="B6" s="162"/>
      <c r="C6" s="62">
        <v>102358.9058919809</v>
      </c>
      <c r="D6" s="60"/>
      <c r="E6" s="59">
        <v>83236.748555680213</v>
      </c>
      <c r="F6" s="60"/>
      <c r="G6" s="59">
        <v>12938.282595320834</v>
      </c>
      <c r="H6" s="60"/>
      <c r="I6" s="59">
        <v>5676.8527248947676</v>
      </c>
      <c r="J6" s="60"/>
      <c r="K6" s="59">
        <v>507.02201608507551</v>
      </c>
      <c r="L6" s="61"/>
      <c r="M6" s="62">
        <v>77310.294820057927</v>
      </c>
      <c r="N6" s="60"/>
      <c r="O6" s="59">
        <v>56172.910276893388</v>
      </c>
      <c r="P6" s="60"/>
      <c r="Q6" s="59">
        <v>4587.3867322429733</v>
      </c>
      <c r="R6" s="60"/>
      <c r="S6" s="59">
        <v>10579.44417705036</v>
      </c>
      <c r="T6" s="60"/>
      <c r="U6" s="59">
        <v>5676.8527248947676</v>
      </c>
      <c r="V6" s="63"/>
      <c r="W6" s="59">
        <v>293.7009089764353</v>
      </c>
      <c r="X6" s="64"/>
      <c r="Y6" s="62">
        <v>25048.611071922951</v>
      </c>
      <c r="Z6" s="60"/>
      <c r="AA6" s="59">
        <v>11947.928806134392</v>
      </c>
      <c r="AB6" s="60"/>
      <c r="AC6" s="59">
        <v>10528.522740409449</v>
      </c>
      <c r="AD6" s="60"/>
      <c r="AE6" s="59">
        <v>2358.8384182704735</v>
      </c>
      <c r="AF6" s="60"/>
      <c r="AG6" s="59">
        <v>213.32110710864021</v>
      </c>
      <c r="AH6" s="60"/>
    </row>
    <row r="7" spans="1:34" s="13" customFormat="1" ht="15" customHeight="1" x14ac:dyDescent="0.25">
      <c r="B7" s="35" t="s">
        <v>9</v>
      </c>
      <c r="C7" s="24"/>
      <c r="D7" s="20"/>
      <c r="E7" s="21"/>
      <c r="F7" s="22"/>
      <c r="G7" s="21"/>
      <c r="H7" s="23"/>
      <c r="I7" s="21"/>
      <c r="J7" s="23"/>
      <c r="K7" s="21"/>
      <c r="L7" s="55"/>
      <c r="M7" s="24"/>
      <c r="N7" s="20"/>
      <c r="O7" s="21"/>
      <c r="P7" s="25"/>
      <c r="Q7" s="21"/>
      <c r="R7" s="25"/>
      <c r="S7" s="21"/>
      <c r="T7" s="25"/>
      <c r="U7" s="21"/>
      <c r="V7" s="25"/>
      <c r="W7" s="21"/>
      <c r="X7" s="25"/>
      <c r="Y7" s="24"/>
      <c r="Z7" s="20"/>
      <c r="AA7" s="21"/>
      <c r="AB7" s="25"/>
      <c r="AC7" s="21"/>
      <c r="AD7" s="25"/>
      <c r="AE7" s="21"/>
      <c r="AF7" s="23"/>
      <c r="AG7" s="21"/>
      <c r="AH7" s="25"/>
    </row>
    <row r="8" spans="1:34" s="13" customFormat="1" ht="15" customHeight="1" x14ac:dyDescent="0.25">
      <c r="B8" s="26" t="s">
        <v>1</v>
      </c>
      <c r="C8" s="28">
        <v>14929.723169899746</v>
      </c>
      <c r="D8" s="23"/>
      <c r="E8" s="21">
        <v>8155.369680499286</v>
      </c>
      <c r="F8" s="22"/>
      <c r="G8" s="21">
        <v>5880.0731003299143</v>
      </c>
      <c r="H8" s="22"/>
      <c r="I8" s="27">
        <v>859.73528250285267</v>
      </c>
      <c r="J8" s="22"/>
      <c r="K8" s="27">
        <v>34.545106567692336</v>
      </c>
      <c r="L8" s="56"/>
      <c r="M8" s="28">
        <v>12323.07516096471</v>
      </c>
      <c r="N8" s="23"/>
      <c r="O8" s="21">
        <v>5697.9891188714237</v>
      </c>
      <c r="P8" s="22"/>
      <c r="Q8" s="21">
        <v>604.93073355300544</v>
      </c>
      <c r="R8" s="22"/>
      <c r="S8" s="21">
        <v>5149.0734055085186</v>
      </c>
      <c r="T8" s="22"/>
      <c r="U8" s="27">
        <v>859.73528250285267</v>
      </c>
      <c r="V8" s="22"/>
      <c r="W8" s="27">
        <v>11.34662052890909</v>
      </c>
      <c r="X8" s="22"/>
      <c r="Y8" s="28">
        <v>2606.6480089350357</v>
      </c>
      <c r="Z8" s="23"/>
      <c r="AA8" s="21">
        <v>512.19452533424703</v>
      </c>
      <c r="AB8" s="22"/>
      <c r="AC8" s="21">
        <v>1340.2553027406097</v>
      </c>
      <c r="AD8" s="22"/>
      <c r="AE8" s="21">
        <v>730.99969482139579</v>
      </c>
      <c r="AF8" s="22"/>
      <c r="AG8" s="27">
        <v>23.198486038783251</v>
      </c>
      <c r="AH8" s="22"/>
    </row>
    <row r="9" spans="1:34" s="13" customFormat="1" ht="15" customHeight="1" x14ac:dyDescent="0.25">
      <c r="B9" s="26" t="s">
        <v>2</v>
      </c>
      <c r="C9" s="28">
        <v>55253.164967900593</v>
      </c>
      <c r="D9" s="23"/>
      <c r="E9" s="21">
        <v>47152.822694876799</v>
      </c>
      <c r="F9" s="22"/>
      <c r="G9" s="21">
        <v>5211.5513931983924</v>
      </c>
      <c r="H9" s="22"/>
      <c r="I9" s="27">
        <v>2668.80339248053</v>
      </c>
      <c r="J9" s="22"/>
      <c r="K9" s="27">
        <v>219.98748734487455</v>
      </c>
      <c r="L9" s="56"/>
      <c r="M9" s="28">
        <v>39037.690901370923</v>
      </c>
      <c r="N9" s="23"/>
      <c r="O9" s="21">
        <v>28570.348289558078</v>
      </c>
      <c r="P9" s="22"/>
      <c r="Q9" s="21">
        <v>3346.5146273982073</v>
      </c>
      <c r="R9" s="22"/>
      <c r="S9" s="21">
        <v>4309.3468232131281</v>
      </c>
      <c r="T9" s="22"/>
      <c r="U9" s="27">
        <v>2668.80339248053</v>
      </c>
      <c r="V9" s="22"/>
      <c r="W9" s="27">
        <v>142.67776872097699</v>
      </c>
      <c r="X9" s="22"/>
      <c r="Y9" s="28">
        <v>16215.474066529672</v>
      </c>
      <c r="Z9" s="23"/>
      <c r="AA9" s="21">
        <v>9418.9964485250275</v>
      </c>
      <c r="AB9" s="22"/>
      <c r="AC9" s="21">
        <v>5816.963329395483</v>
      </c>
      <c r="AD9" s="22"/>
      <c r="AE9" s="21">
        <v>902.20456998526413</v>
      </c>
      <c r="AF9" s="22"/>
      <c r="AG9" s="27">
        <v>77.309718623897567</v>
      </c>
      <c r="AH9" s="22"/>
    </row>
    <row r="10" spans="1:34" s="13" customFormat="1" ht="15" customHeight="1" x14ac:dyDescent="0.25">
      <c r="B10" s="26" t="s">
        <v>3</v>
      </c>
      <c r="C10" s="28">
        <v>10197.687142022663</v>
      </c>
      <c r="D10" s="23"/>
      <c r="E10" s="21">
        <v>10126.874914376009</v>
      </c>
      <c r="F10" s="22"/>
      <c r="G10" s="21">
        <v>59.092887160499998</v>
      </c>
      <c r="H10" s="22"/>
      <c r="I10" s="27">
        <v>9.4674688547678549</v>
      </c>
      <c r="J10" s="22"/>
      <c r="K10" s="27">
        <v>2.2518716313853</v>
      </c>
      <c r="L10" s="56"/>
      <c r="M10" s="28">
        <v>9340.9328305622385</v>
      </c>
      <c r="N10" s="23"/>
      <c r="O10" s="21">
        <v>9196.624300378413</v>
      </c>
      <c r="P10" s="22"/>
      <c r="Q10" s="21">
        <v>95.348537436996992</v>
      </c>
      <c r="R10" s="22"/>
      <c r="S10" s="21">
        <v>39.226744246699994</v>
      </c>
      <c r="T10" s="22"/>
      <c r="U10" s="27">
        <v>9.4674688547678549</v>
      </c>
      <c r="V10" s="22"/>
      <c r="W10" s="27">
        <v>0.26577964536130005</v>
      </c>
      <c r="X10" s="22"/>
      <c r="Y10" s="28">
        <v>856.75431146042411</v>
      </c>
      <c r="Z10" s="23"/>
      <c r="AA10" s="21">
        <v>576.26111158799995</v>
      </c>
      <c r="AB10" s="22"/>
      <c r="AC10" s="21">
        <v>258.64096497259999</v>
      </c>
      <c r="AD10" s="22"/>
      <c r="AE10" s="21">
        <v>19.866142913800001</v>
      </c>
      <c r="AF10" s="22"/>
      <c r="AG10" s="27">
        <v>1.9860919860240001</v>
      </c>
      <c r="AH10" s="22"/>
    </row>
    <row r="11" spans="1:34" s="13" customFormat="1" ht="15" customHeight="1" x14ac:dyDescent="0.25">
      <c r="B11" s="26" t="s">
        <v>4</v>
      </c>
      <c r="C11" s="28">
        <v>21978.330612157868</v>
      </c>
      <c r="D11" s="23"/>
      <c r="E11" s="21">
        <v>17801.681265928102</v>
      </c>
      <c r="F11" s="22"/>
      <c r="G11" s="21">
        <v>1787.5652146320281</v>
      </c>
      <c r="H11" s="22"/>
      <c r="I11" s="27">
        <v>2138.8465810566181</v>
      </c>
      <c r="J11" s="22"/>
      <c r="K11" s="27">
        <v>250.23755054112334</v>
      </c>
      <c r="L11" s="56"/>
      <c r="M11" s="28">
        <v>16608.595927160051</v>
      </c>
      <c r="N11" s="23"/>
      <c r="O11" s="21">
        <v>12707.948568085469</v>
      </c>
      <c r="P11" s="22"/>
      <c r="Q11" s="21">
        <v>540.59283385476306</v>
      </c>
      <c r="R11" s="22"/>
      <c r="S11" s="21">
        <v>1081.7972040820143</v>
      </c>
      <c r="T11" s="22"/>
      <c r="U11" s="27">
        <v>2138.8465810566181</v>
      </c>
      <c r="V11" s="22"/>
      <c r="W11" s="27">
        <v>139.41074008118792</v>
      </c>
      <c r="X11" s="22"/>
      <c r="Y11" s="28">
        <v>5369.7346849978203</v>
      </c>
      <c r="Z11" s="23"/>
      <c r="AA11" s="21">
        <v>1440.4767206871159</v>
      </c>
      <c r="AB11" s="22"/>
      <c r="AC11" s="21">
        <v>3112.6631433007551</v>
      </c>
      <c r="AD11" s="22"/>
      <c r="AE11" s="21">
        <v>705.76801055001363</v>
      </c>
      <c r="AF11" s="22"/>
      <c r="AG11" s="27">
        <v>110.82681045993539</v>
      </c>
      <c r="AH11" s="22"/>
    </row>
    <row r="12" spans="1:34" s="13" customFormat="1" ht="15" customHeight="1" x14ac:dyDescent="0.25">
      <c r="B12" s="35" t="s">
        <v>10</v>
      </c>
      <c r="C12" s="24"/>
      <c r="D12" s="23"/>
      <c r="E12" s="27"/>
      <c r="F12" s="22"/>
      <c r="G12" s="27"/>
      <c r="H12" s="22"/>
      <c r="I12" s="19"/>
      <c r="J12" s="22"/>
      <c r="K12" s="19"/>
      <c r="L12" s="56"/>
      <c r="M12" s="24"/>
      <c r="N12" s="23"/>
      <c r="O12" s="19"/>
      <c r="P12" s="22"/>
      <c r="Q12" s="19"/>
      <c r="R12" s="22"/>
      <c r="S12" s="19"/>
      <c r="T12" s="22"/>
      <c r="U12" s="19"/>
      <c r="V12" s="23"/>
      <c r="W12" s="19"/>
      <c r="X12" s="23"/>
      <c r="Y12" s="24"/>
      <c r="Z12" s="23"/>
      <c r="AA12" s="27"/>
      <c r="AB12" s="22"/>
      <c r="AC12" s="27"/>
      <c r="AD12" s="22"/>
      <c r="AE12" s="27"/>
      <c r="AF12" s="22"/>
      <c r="AG12" s="19"/>
      <c r="AH12" s="22"/>
    </row>
    <row r="13" spans="1:34" s="13" customFormat="1" ht="15" customHeight="1" x14ac:dyDescent="0.25">
      <c r="B13" s="26" t="s">
        <v>7</v>
      </c>
      <c r="C13" s="28">
        <v>50325.746526034425</v>
      </c>
      <c r="D13" s="23"/>
      <c r="E13" s="21">
        <v>50311.860497196161</v>
      </c>
      <c r="F13" s="22"/>
      <c r="G13" s="21">
        <v>12.851513878763297</v>
      </c>
      <c r="H13" s="23"/>
      <c r="I13" s="27">
        <v>0.94384624679999996</v>
      </c>
      <c r="J13" s="23"/>
      <c r="K13" s="27">
        <v>9.0668712699999945E-2</v>
      </c>
      <c r="L13" s="55"/>
      <c r="M13" s="28">
        <v>34627.307216118876</v>
      </c>
      <c r="N13" s="23"/>
      <c r="O13" s="21">
        <v>34625.492260064071</v>
      </c>
      <c r="P13" s="22"/>
      <c r="Q13" s="21">
        <v>0.36760672700000274</v>
      </c>
      <c r="R13" s="22"/>
      <c r="S13" s="21">
        <v>0.49689128000000121</v>
      </c>
      <c r="T13" s="22"/>
      <c r="U13" s="27">
        <v>0.94384624679999996</v>
      </c>
      <c r="V13" s="22"/>
      <c r="W13" s="27">
        <v>6.6118010000000066E-3</v>
      </c>
      <c r="X13" s="22"/>
      <c r="Y13" s="28">
        <v>15698.439309915551</v>
      </c>
      <c r="Z13" s="23"/>
      <c r="AA13" s="21">
        <v>9777.2385413156044</v>
      </c>
      <c r="AB13" s="22"/>
      <c r="AC13" s="21">
        <v>5908.7620890894832</v>
      </c>
      <c r="AD13" s="22"/>
      <c r="AE13" s="21">
        <v>12.354622598763296</v>
      </c>
      <c r="AF13" s="23"/>
      <c r="AG13" s="27">
        <v>8.4056911699999945E-2</v>
      </c>
      <c r="AH13" s="23"/>
    </row>
    <row r="14" spans="1:34" s="13" customFormat="1" ht="15" customHeight="1" x14ac:dyDescent="0.25">
      <c r="B14" s="26" t="s">
        <v>8</v>
      </c>
      <c r="C14" s="28">
        <v>17274.163965185217</v>
      </c>
      <c r="D14" s="23"/>
      <c r="E14" s="21">
        <v>3685.4510494755059</v>
      </c>
      <c r="F14" s="22"/>
      <c r="G14" s="21">
        <v>9831.6492965725101</v>
      </c>
      <c r="H14" s="22"/>
      <c r="I14" s="27">
        <v>3527.5078809794459</v>
      </c>
      <c r="J14" s="22"/>
      <c r="K14" s="27">
        <v>229.55573815775716</v>
      </c>
      <c r="L14" s="56"/>
      <c r="M14" s="28">
        <v>15710.206883980811</v>
      </c>
      <c r="N14" s="23"/>
      <c r="O14" s="21">
        <v>0</v>
      </c>
      <c r="P14" s="22"/>
      <c r="Q14" s="21">
        <v>3685.4510494755068</v>
      </c>
      <c r="R14" s="22"/>
      <c r="S14" s="21">
        <v>8351.0434830725953</v>
      </c>
      <c r="T14" s="22"/>
      <c r="U14" s="27">
        <v>3527.5078809794459</v>
      </c>
      <c r="V14" s="22"/>
      <c r="W14" s="27">
        <v>146.20447045326381</v>
      </c>
      <c r="X14" s="22"/>
      <c r="Y14" s="28">
        <v>1563.9570812044074</v>
      </c>
      <c r="Z14" s="23"/>
      <c r="AA14" s="21">
        <v>0</v>
      </c>
      <c r="AB14" s="22"/>
      <c r="AC14" s="21">
        <v>0</v>
      </c>
      <c r="AD14" s="22"/>
      <c r="AE14" s="21">
        <v>1480.6058134999139</v>
      </c>
      <c r="AF14" s="22"/>
      <c r="AG14" s="27">
        <v>83.351267704493338</v>
      </c>
      <c r="AH14" s="22"/>
    </row>
    <row r="15" spans="1:34" s="13" customFormat="1" ht="15" customHeight="1" x14ac:dyDescent="0.25">
      <c r="B15" s="26" t="s">
        <v>48</v>
      </c>
      <c r="C15" s="28">
        <v>9568.0857771106894</v>
      </c>
      <c r="D15" s="23"/>
      <c r="E15" s="21">
        <v>8230.9077925057281</v>
      </c>
      <c r="F15" s="22"/>
      <c r="G15" s="21">
        <v>1300.6347846299964</v>
      </c>
      <c r="H15" s="22"/>
      <c r="I15" s="27">
        <v>5.8174029908410816</v>
      </c>
      <c r="J15" s="22"/>
      <c r="K15" s="27">
        <v>30.725796984122898</v>
      </c>
      <c r="L15" s="56"/>
      <c r="M15" s="28">
        <v>7478.4186640011358</v>
      </c>
      <c r="N15" s="23"/>
      <c r="O15" s="21">
        <v>6014.1764495239513</v>
      </c>
      <c r="P15" s="22"/>
      <c r="Q15" s="21">
        <v>305.54317964754381</v>
      </c>
      <c r="R15" s="22"/>
      <c r="S15" s="21">
        <v>1142.3480959873687</v>
      </c>
      <c r="T15" s="22"/>
      <c r="U15" s="27">
        <v>5.8174029908410816</v>
      </c>
      <c r="V15" s="22"/>
      <c r="W15" s="27">
        <v>10.533535851431584</v>
      </c>
      <c r="X15" s="22"/>
      <c r="Y15" s="28">
        <v>2089.6671131095513</v>
      </c>
      <c r="Z15" s="23"/>
      <c r="AA15" s="21">
        <v>538.48097253524077</v>
      </c>
      <c r="AB15" s="22"/>
      <c r="AC15" s="21">
        <v>1372.7071907989916</v>
      </c>
      <c r="AD15" s="22"/>
      <c r="AE15" s="21">
        <v>158.28668864262741</v>
      </c>
      <c r="AF15" s="22"/>
      <c r="AG15" s="27">
        <v>20.192261132691314</v>
      </c>
      <c r="AH15" s="22"/>
    </row>
    <row r="16" spans="1:34" s="13" customFormat="1" ht="15" customHeight="1" x14ac:dyDescent="0.25">
      <c r="B16" s="26" t="s">
        <v>0</v>
      </c>
      <c r="C16" s="28">
        <v>25190.909623650543</v>
      </c>
      <c r="D16" s="23"/>
      <c r="E16" s="21">
        <v>21008.5292165028</v>
      </c>
      <c r="F16" s="22"/>
      <c r="G16" s="21">
        <v>1793.1470002395656</v>
      </c>
      <c r="H16" s="22"/>
      <c r="I16" s="27">
        <v>2142.583594677681</v>
      </c>
      <c r="J16" s="22"/>
      <c r="K16" s="27">
        <v>246.64981223049543</v>
      </c>
      <c r="L16" s="56"/>
      <c r="M16" s="28">
        <v>19494.362055957099</v>
      </c>
      <c r="N16" s="23"/>
      <c r="O16" s="21">
        <v>15533.241567305358</v>
      </c>
      <c r="P16" s="22"/>
      <c r="Q16" s="21">
        <v>596.0248963929231</v>
      </c>
      <c r="R16" s="22"/>
      <c r="S16" s="21">
        <v>1085.5557067103969</v>
      </c>
      <c r="T16" s="22"/>
      <c r="U16" s="27">
        <v>2142.583594677681</v>
      </c>
      <c r="V16" s="22"/>
      <c r="W16" s="27">
        <v>136.95629087073988</v>
      </c>
      <c r="X16" s="22"/>
      <c r="Y16" s="28">
        <v>5696.5475676934393</v>
      </c>
      <c r="Z16" s="23"/>
      <c r="AA16" s="21">
        <v>1632.2092922835438</v>
      </c>
      <c r="AB16" s="22"/>
      <c r="AC16" s="21">
        <v>3247.0534605209732</v>
      </c>
      <c r="AD16" s="22"/>
      <c r="AE16" s="21">
        <v>707.59129352916887</v>
      </c>
      <c r="AF16" s="22"/>
      <c r="AG16" s="27">
        <v>109.69352135975554</v>
      </c>
      <c r="AH16" s="22"/>
    </row>
    <row r="17" spans="1:34" s="13" customFormat="1" ht="15" customHeight="1" x14ac:dyDescent="0.25">
      <c r="B17" s="35" t="s">
        <v>25</v>
      </c>
      <c r="C17" s="24"/>
      <c r="D17" s="23"/>
      <c r="E17" s="19"/>
      <c r="F17" s="22"/>
      <c r="G17" s="19"/>
      <c r="H17" s="22"/>
      <c r="I17" s="21"/>
      <c r="J17" s="22"/>
      <c r="K17" s="21"/>
      <c r="L17" s="56"/>
      <c r="M17" s="24"/>
      <c r="N17" s="23"/>
      <c r="O17" s="21"/>
      <c r="P17" s="22"/>
      <c r="Q17" s="21"/>
      <c r="R17" s="22"/>
      <c r="S17" s="21"/>
      <c r="T17" s="22"/>
      <c r="U17" s="21"/>
      <c r="V17" s="22"/>
      <c r="W17" s="21"/>
      <c r="X17" s="22"/>
      <c r="Y17" s="24"/>
      <c r="Z17" s="23"/>
      <c r="AA17" s="19"/>
      <c r="AB17" s="22"/>
      <c r="AC17" s="19"/>
      <c r="AD17" s="22"/>
      <c r="AE17" s="19"/>
      <c r="AF17" s="22"/>
      <c r="AG17" s="21"/>
      <c r="AH17" s="22"/>
    </row>
    <row r="18" spans="1:34" s="13" customFormat="1" ht="15" customHeight="1" x14ac:dyDescent="0.25">
      <c r="B18" s="26" t="s">
        <v>7</v>
      </c>
      <c r="C18" s="28">
        <v>68521.104159988812</v>
      </c>
      <c r="D18" s="29"/>
      <c r="E18" s="21">
        <v>61440.53364826076</v>
      </c>
      <c r="F18" s="30">
        <v>3</v>
      </c>
      <c r="G18" s="21">
        <v>4540.8719796250089</v>
      </c>
      <c r="H18" s="22"/>
      <c r="I18" s="27">
        <v>2355.1739795809694</v>
      </c>
      <c r="J18" s="22"/>
      <c r="K18" s="27">
        <v>184.52455252208364</v>
      </c>
      <c r="L18" s="56"/>
      <c r="M18" s="28">
        <v>48706.494063121965</v>
      </c>
      <c r="N18" s="29"/>
      <c r="O18" s="21">
        <v>40772.886653560701</v>
      </c>
      <c r="P18" s="22"/>
      <c r="Q18" s="21">
        <v>1418.9496067269999</v>
      </c>
      <c r="R18" s="22"/>
      <c r="S18" s="21">
        <v>3450.0935308011308</v>
      </c>
      <c r="T18" s="22"/>
      <c r="U18" s="27">
        <v>2355.1739795809694</v>
      </c>
      <c r="V18" s="22"/>
      <c r="W18" s="27">
        <v>102.27355476426384</v>
      </c>
      <c r="X18" s="22"/>
      <c r="Y18" s="28">
        <v>19814.610096866854</v>
      </c>
      <c r="Z18" s="29"/>
      <c r="AA18" s="21">
        <v>10334.637964950845</v>
      </c>
      <c r="AB18" s="22"/>
      <c r="AC18" s="21">
        <v>8189.976920727685</v>
      </c>
      <c r="AD18" s="22"/>
      <c r="AE18" s="21">
        <v>1090.7784488238783</v>
      </c>
      <c r="AF18" s="22"/>
      <c r="AG18" s="27">
        <v>82.250997757819789</v>
      </c>
      <c r="AH18" s="22"/>
    </row>
    <row r="19" spans="1:34" s="13" customFormat="1" ht="15" customHeight="1" x14ac:dyDescent="0.25">
      <c r="B19" s="26" t="s">
        <v>8</v>
      </c>
      <c r="C19" s="28">
        <v>1768.06931261</v>
      </c>
      <c r="D19" s="29"/>
      <c r="E19" s="21">
        <v>14.159712300000001</v>
      </c>
      <c r="F19" s="30"/>
      <c r="G19" s="21">
        <v>615.222693788784</v>
      </c>
      <c r="H19" s="22"/>
      <c r="I19" s="27">
        <v>1137.1625567783117</v>
      </c>
      <c r="J19" s="22"/>
      <c r="K19" s="27">
        <v>1.5243497500000001</v>
      </c>
      <c r="L19" s="56"/>
      <c r="M19" s="28">
        <v>1766.5449628699998</v>
      </c>
      <c r="N19" s="29"/>
      <c r="O19" s="21">
        <v>0</v>
      </c>
      <c r="P19" s="22"/>
      <c r="Q19" s="21">
        <v>14.159712298499999</v>
      </c>
      <c r="R19" s="22"/>
      <c r="S19" s="27">
        <v>615.22269400000005</v>
      </c>
      <c r="T19" s="22"/>
      <c r="U19" s="27">
        <v>1137.1625567783117</v>
      </c>
      <c r="V19" s="22"/>
      <c r="W19" s="27">
        <v>0</v>
      </c>
      <c r="X19" s="22"/>
      <c r="Y19" s="28">
        <v>1.5243497500000001</v>
      </c>
      <c r="Z19" s="29"/>
      <c r="AA19" s="21">
        <v>0</v>
      </c>
      <c r="AB19" s="22"/>
      <c r="AC19" s="21">
        <v>0</v>
      </c>
      <c r="AD19" s="22"/>
      <c r="AE19" s="21">
        <v>0</v>
      </c>
      <c r="AF19" s="22"/>
      <c r="AG19" s="27">
        <v>1.5243497483735531</v>
      </c>
      <c r="AH19" s="22"/>
    </row>
    <row r="20" spans="1:34" s="13" customFormat="1" ht="15" customHeight="1" x14ac:dyDescent="0.25">
      <c r="B20" s="26" t="s">
        <v>48</v>
      </c>
      <c r="C20" s="28">
        <v>8067.1684206028785</v>
      </c>
      <c r="D20" s="23"/>
      <c r="E20" s="21">
        <v>1951.1357791366472</v>
      </c>
      <c r="F20" s="30">
        <v>3</v>
      </c>
      <c r="G20" s="21">
        <v>5989.282058546476</v>
      </c>
      <c r="H20" s="22"/>
      <c r="I20" s="27">
        <v>51.632851935630519</v>
      </c>
      <c r="J20" s="22"/>
      <c r="K20" s="27">
        <v>75.1177309841229</v>
      </c>
      <c r="L20" s="56"/>
      <c r="M20" s="28">
        <v>7486.3165461727594</v>
      </c>
      <c r="N20" s="29"/>
      <c r="O20" s="21">
        <v>0</v>
      </c>
      <c r="P20" s="22"/>
      <c r="Q20" s="21">
        <v>2558.252516824547</v>
      </c>
      <c r="R20" s="22"/>
      <c r="S20" s="21">
        <v>5428.6224452490505</v>
      </c>
      <c r="T20" s="22"/>
      <c r="U20" s="27">
        <v>51.632851935630519</v>
      </c>
      <c r="V20" s="22"/>
      <c r="W20" s="27">
        <v>54.925469851431586</v>
      </c>
      <c r="X20" s="22"/>
      <c r="Y20" s="28">
        <v>580.85187443011785</v>
      </c>
      <c r="Z20" s="29"/>
      <c r="AA20" s="21">
        <v>0</v>
      </c>
      <c r="AB20" s="22"/>
      <c r="AC20" s="21">
        <v>0</v>
      </c>
      <c r="AD20" s="22"/>
      <c r="AE20" s="21">
        <v>560.65961329742652</v>
      </c>
      <c r="AF20" s="22"/>
      <c r="AG20" s="27">
        <v>20.192261132691314</v>
      </c>
      <c r="AH20" s="22"/>
    </row>
    <row r="21" spans="1:34" s="13" customFormat="1" ht="15" customHeight="1" x14ac:dyDescent="0.25">
      <c r="B21" s="26" t="s">
        <v>0</v>
      </c>
      <c r="C21" s="28">
        <v>24002.563998775207</v>
      </c>
      <c r="D21" s="23"/>
      <c r="E21" s="21">
        <v>19830.919415984288</v>
      </c>
      <c r="F21" s="30">
        <v>3</v>
      </c>
      <c r="G21" s="21">
        <v>1792.9058633605657</v>
      </c>
      <c r="H21" s="22"/>
      <c r="I21" s="27">
        <v>2132.8833365998566</v>
      </c>
      <c r="J21" s="22"/>
      <c r="K21" s="27">
        <v>245.85538283049542</v>
      </c>
      <c r="L21" s="56"/>
      <c r="M21" s="28">
        <v>19350.939247897601</v>
      </c>
      <c r="N21" s="23"/>
      <c r="O21" s="21">
        <v>15400.023623332683</v>
      </c>
      <c r="P21" s="22"/>
      <c r="Q21" s="21">
        <v>596.0248963929231</v>
      </c>
      <c r="R21" s="22"/>
      <c r="S21" s="21">
        <v>1085.5055072113967</v>
      </c>
      <c r="T21" s="22"/>
      <c r="U21" s="27">
        <v>2132.8833365998566</v>
      </c>
      <c r="V21" s="22"/>
      <c r="W21" s="27">
        <v>136.50188436073989</v>
      </c>
      <c r="X21" s="22"/>
      <c r="Y21" s="28">
        <v>4651.6247508776023</v>
      </c>
      <c r="Z21" s="29"/>
      <c r="AA21" s="21">
        <v>1613.2908411835438</v>
      </c>
      <c r="AB21" s="22"/>
      <c r="AC21" s="21">
        <v>2338.5458196817631</v>
      </c>
      <c r="AD21" s="22"/>
      <c r="AE21" s="21">
        <v>707.40035614916883</v>
      </c>
      <c r="AF21" s="22"/>
      <c r="AG21" s="27">
        <v>109.35349846975554</v>
      </c>
      <c r="AH21" s="22"/>
    </row>
    <row r="22" spans="1:34" s="13" customFormat="1" ht="18" customHeight="1" x14ac:dyDescent="0.25">
      <c r="A22" s="163" t="s">
        <v>18</v>
      </c>
      <c r="B22" s="164"/>
      <c r="C22" s="62">
        <v>68521.104159988841</v>
      </c>
      <c r="D22" s="60"/>
      <c r="E22" s="59">
        <v>61440.533648260774</v>
      </c>
      <c r="F22" s="60"/>
      <c r="G22" s="59">
        <v>4540.8719796250098</v>
      </c>
      <c r="H22" s="60"/>
      <c r="I22" s="59">
        <v>2355.1739795809694</v>
      </c>
      <c r="J22" s="60"/>
      <c r="K22" s="59">
        <v>184.52455252208364</v>
      </c>
      <c r="L22" s="61"/>
      <c r="M22" s="62">
        <v>48706.49406312198</v>
      </c>
      <c r="N22" s="60"/>
      <c r="O22" s="59">
        <v>41380.003391248603</v>
      </c>
      <c r="P22" s="60"/>
      <c r="Q22" s="59">
        <v>1418.9496067269999</v>
      </c>
      <c r="R22" s="60"/>
      <c r="S22" s="59">
        <v>3450.0935308011308</v>
      </c>
      <c r="T22" s="60"/>
      <c r="U22" s="59">
        <v>2355.1739795809694</v>
      </c>
      <c r="V22" s="63"/>
      <c r="W22" s="59">
        <v>102.27355476426384</v>
      </c>
      <c r="X22" s="64"/>
      <c r="Y22" s="62">
        <v>19814.610096866858</v>
      </c>
      <c r="Z22" s="60"/>
      <c r="AA22" s="59">
        <v>10451.603729557472</v>
      </c>
      <c r="AB22" s="60"/>
      <c r="AC22" s="59">
        <v>8189.976920727685</v>
      </c>
      <c r="AD22" s="60"/>
      <c r="AE22" s="59">
        <v>1090.7784488238783</v>
      </c>
      <c r="AF22" s="60"/>
      <c r="AG22" s="59">
        <v>82.250997757819789</v>
      </c>
      <c r="AH22" s="60"/>
    </row>
    <row r="23" spans="1:34" s="13" customFormat="1" ht="15" customHeight="1" x14ac:dyDescent="0.25">
      <c r="B23" s="35" t="s">
        <v>31</v>
      </c>
      <c r="C23" s="28">
        <v>9710.0911510645947</v>
      </c>
      <c r="D23" s="23"/>
      <c r="E23" s="21">
        <v>9710.0911510645947</v>
      </c>
      <c r="F23" s="22"/>
      <c r="G23" s="21">
        <v>0</v>
      </c>
      <c r="H23" s="22"/>
      <c r="I23" s="27">
        <v>0</v>
      </c>
      <c r="J23" s="22"/>
      <c r="K23" s="27">
        <v>0</v>
      </c>
      <c r="L23" s="56"/>
      <c r="M23" s="28">
        <v>6754.5111311845258</v>
      </c>
      <c r="N23" s="23"/>
      <c r="O23" s="21">
        <v>6754.5111311845258</v>
      </c>
      <c r="P23" s="22"/>
      <c r="Q23" s="21">
        <v>0</v>
      </c>
      <c r="R23" s="22"/>
      <c r="S23" s="21">
        <v>0</v>
      </c>
      <c r="T23" s="22"/>
      <c r="U23" s="27">
        <v>0</v>
      </c>
      <c r="V23" s="22"/>
      <c r="W23" s="27">
        <v>0</v>
      </c>
      <c r="X23" s="22"/>
      <c r="Y23" s="28">
        <v>2955.5800198800694</v>
      </c>
      <c r="Z23" s="23"/>
      <c r="AA23" s="21">
        <v>674.36518824186771</v>
      </c>
      <c r="AB23" s="22"/>
      <c r="AC23" s="21">
        <v>2281.2148316382018</v>
      </c>
      <c r="AD23" s="22"/>
      <c r="AE23" s="21">
        <v>0</v>
      </c>
      <c r="AF23" s="22"/>
      <c r="AG23" s="27">
        <v>0</v>
      </c>
      <c r="AH23" s="22"/>
    </row>
    <row r="24" spans="1:34" s="13" customFormat="1" ht="15" customHeight="1" x14ac:dyDescent="0.25">
      <c r="B24" s="35" t="s">
        <v>11</v>
      </c>
      <c r="C24" s="28">
        <v>8485.2664828897978</v>
      </c>
      <c r="D24" s="23"/>
      <c r="E24" s="21">
        <v>1418.5820000000001</v>
      </c>
      <c r="F24" s="22"/>
      <c r="G24" s="21">
        <v>4528.0204657462455</v>
      </c>
      <c r="H24" s="22"/>
      <c r="I24" s="27">
        <v>2354.2301333341693</v>
      </c>
      <c r="J24" s="22"/>
      <c r="K24" s="27">
        <v>184.43388380938364</v>
      </c>
      <c r="L24" s="56"/>
      <c r="M24" s="28">
        <v>7324.6757158185637</v>
      </c>
      <c r="N24" s="23"/>
      <c r="O24" s="21">
        <v>0</v>
      </c>
      <c r="P24" s="22"/>
      <c r="Q24" s="21">
        <v>1418.5820000000001</v>
      </c>
      <c r="R24" s="22"/>
      <c r="S24" s="21">
        <v>3449.5966395211308</v>
      </c>
      <c r="T24" s="22"/>
      <c r="U24" s="27">
        <v>2354.2301333341693</v>
      </c>
      <c r="V24" s="22"/>
      <c r="W24" s="27">
        <v>102.26694296326384</v>
      </c>
      <c r="X24" s="22"/>
      <c r="Y24" s="28">
        <v>1160.5907670712349</v>
      </c>
      <c r="Z24" s="23"/>
      <c r="AA24" s="21">
        <v>0</v>
      </c>
      <c r="AB24" s="22"/>
      <c r="AC24" s="21">
        <v>0</v>
      </c>
      <c r="AD24" s="22"/>
      <c r="AE24" s="21">
        <v>1078.4238262251151</v>
      </c>
      <c r="AF24" s="22"/>
      <c r="AG24" s="27">
        <v>82.166940846119786</v>
      </c>
      <c r="AH24" s="22"/>
    </row>
    <row r="25" spans="1:34" s="13" customFormat="1" ht="15" customHeight="1" x14ac:dyDescent="0.25">
      <c r="B25" s="35" t="s">
        <v>32</v>
      </c>
      <c r="C25" s="28">
        <v>43805.506255210123</v>
      </c>
      <c r="D25" s="23"/>
      <c r="E25" s="21">
        <v>43794.34276878836</v>
      </c>
      <c r="F25" s="22"/>
      <c r="G25" s="21">
        <v>11.163486421763297</v>
      </c>
      <c r="H25" s="31">
        <v>4</v>
      </c>
      <c r="I25" s="27">
        <v>0</v>
      </c>
      <c r="J25" s="22"/>
      <c r="K25" s="27">
        <v>0</v>
      </c>
      <c r="L25" s="56"/>
      <c r="M25" s="28">
        <v>28558.576742700276</v>
      </c>
      <c r="N25" s="23"/>
      <c r="O25" s="21">
        <v>28558.576742700276</v>
      </c>
      <c r="P25" s="22"/>
      <c r="Q25" s="21">
        <v>0</v>
      </c>
      <c r="R25" s="22"/>
      <c r="S25" s="21">
        <v>0</v>
      </c>
      <c r="T25" s="22"/>
      <c r="U25" s="27">
        <v>0</v>
      </c>
      <c r="V25" s="22"/>
      <c r="W25" s="27">
        <v>0</v>
      </c>
      <c r="X25" s="22"/>
      <c r="Y25" s="28">
        <v>15246.929512509851</v>
      </c>
      <c r="Z25" s="23"/>
      <c r="AA25" s="21">
        <v>9418.8026966926063</v>
      </c>
      <c r="AB25" s="22"/>
      <c r="AC25" s="21">
        <v>5816.963329395483</v>
      </c>
      <c r="AD25" s="22"/>
      <c r="AE25" s="21">
        <v>11.163486421763297</v>
      </c>
      <c r="AF25" s="31">
        <v>4</v>
      </c>
      <c r="AG25" s="27">
        <v>0</v>
      </c>
      <c r="AH25" s="22"/>
    </row>
    <row r="26" spans="1:34" s="13" customFormat="1" ht="15" customHeight="1" x14ac:dyDescent="0.25">
      <c r="A26" s="32"/>
      <c r="B26" s="125" t="s">
        <v>33</v>
      </c>
      <c r="C26" s="84">
        <v>6520.2402708242998</v>
      </c>
      <c r="D26" s="85"/>
      <c r="E26" s="86">
        <v>6517.5177284078</v>
      </c>
      <c r="F26" s="87"/>
      <c r="G26" s="86">
        <v>1.6880274570000005</v>
      </c>
      <c r="H26" s="87"/>
      <c r="I26" s="88">
        <v>0.94384624679999996</v>
      </c>
      <c r="J26" s="87"/>
      <c r="K26" s="88">
        <v>9.0668712699999945E-2</v>
      </c>
      <c r="L26" s="89"/>
      <c r="M26" s="84">
        <v>6068.7304734185991</v>
      </c>
      <c r="N26" s="85"/>
      <c r="O26" s="86">
        <v>6066.9155173637992</v>
      </c>
      <c r="P26" s="87"/>
      <c r="Q26" s="86">
        <v>0.36760672700000274</v>
      </c>
      <c r="R26" s="87"/>
      <c r="S26" s="86">
        <v>0.49689128000000121</v>
      </c>
      <c r="T26" s="87"/>
      <c r="U26" s="88">
        <v>0.94384624679999996</v>
      </c>
      <c r="V26" s="87"/>
      <c r="W26" s="88">
        <v>6.6118010000000066E-3</v>
      </c>
      <c r="X26" s="87"/>
      <c r="Y26" s="84">
        <v>451.50979740569994</v>
      </c>
      <c r="Z26" s="85"/>
      <c r="AA26" s="86">
        <v>358.43584462299998</v>
      </c>
      <c r="AB26" s="87"/>
      <c r="AC26" s="86">
        <v>91.798759693999997</v>
      </c>
      <c r="AD26" s="87"/>
      <c r="AE26" s="86">
        <v>1.1911361769999993</v>
      </c>
      <c r="AF26" s="90"/>
      <c r="AG26" s="88">
        <v>8.4056911699999945E-2</v>
      </c>
      <c r="AH26" s="87"/>
    </row>
    <row r="27" spans="1:34" s="92" customFormat="1" ht="18" customHeight="1" x14ac:dyDescent="0.2">
      <c r="A27" s="91">
        <v>1</v>
      </c>
      <c r="B27" s="92" t="s">
        <v>66</v>
      </c>
      <c r="C27" s="93"/>
      <c r="D27" s="41"/>
      <c r="E27" s="93"/>
      <c r="F27" s="41"/>
      <c r="G27" s="93"/>
      <c r="H27" s="41"/>
      <c r="N27" s="38"/>
      <c r="O27" s="93"/>
      <c r="P27" s="41"/>
      <c r="Q27" s="93"/>
      <c r="R27" s="41"/>
      <c r="S27" s="93"/>
      <c r="T27" s="41"/>
      <c r="U27" s="93"/>
      <c r="V27" s="41"/>
      <c r="W27" s="93"/>
      <c r="X27" s="41"/>
      <c r="Z27" s="38"/>
      <c r="AA27" s="93"/>
      <c r="AB27" s="41"/>
      <c r="AC27" s="93"/>
      <c r="AD27" s="41"/>
      <c r="AE27" s="93"/>
      <c r="AF27" s="41"/>
      <c r="AG27" s="93"/>
      <c r="AH27" s="41"/>
    </row>
    <row r="28" spans="1:34" s="92" customFormat="1" ht="15" customHeight="1" x14ac:dyDescent="0.2">
      <c r="A28" s="91">
        <v>2</v>
      </c>
      <c r="B28" s="92" t="s">
        <v>67</v>
      </c>
      <c r="C28" s="93"/>
      <c r="D28" s="41"/>
      <c r="E28" s="93"/>
      <c r="F28" s="41"/>
      <c r="G28" s="93"/>
      <c r="H28" s="41"/>
      <c r="N28" s="38"/>
      <c r="O28" s="93"/>
      <c r="P28" s="41"/>
      <c r="Q28" s="93"/>
      <c r="R28" s="41"/>
      <c r="S28" s="93"/>
      <c r="T28" s="41"/>
      <c r="U28" s="93"/>
      <c r="V28" s="41"/>
      <c r="W28" s="93"/>
      <c r="X28" s="41"/>
      <c r="Z28" s="41"/>
      <c r="AA28" s="93"/>
      <c r="AB28" s="41"/>
      <c r="AC28" s="93"/>
      <c r="AD28" s="41"/>
      <c r="AE28" s="93"/>
      <c r="AF28" s="41"/>
      <c r="AG28" s="93"/>
      <c r="AH28" s="41"/>
    </row>
    <row r="29" spans="1:34" s="92" customFormat="1" ht="24.75" customHeight="1" x14ac:dyDescent="0.2">
      <c r="A29" s="43">
        <v>3</v>
      </c>
      <c r="B29" s="165" t="s">
        <v>68</v>
      </c>
      <c r="C29" s="165"/>
      <c r="D29" s="165"/>
      <c r="E29" s="165"/>
      <c r="F29" s="165"/>
      <c r="G29" s="165"/>
      <c r="H29" s="165"/>
      <c r="I29" s="165"/>
      <c r="J29" s="165"/>
      <c r="K29" s="165"/>
      <c r="L29" s="165"/>
      <c r="M29" s="165"/>
      <c r="N29" s="165"/>
      <c r="O29" s="165"/>
      <c r="P29" s="165"/>
      <c r="Q29" s="165"/>
      <c r="R29" s="165"/>
      <c r="S29" s="165"/>
      <c r="T29" s="165"/>
      <c r="U29" s="165"/>
      <c r="V29" s="165"/>
      <c r="W29" s="165"/>
      <c r="X29" s="165"/>
      <c r="Y29" s="165"/>
      <c r="Z29" s="165"/>
      <c r="AA29" s="165"/>
      <c r="AB29" s="165"/>
      <c r="AC29" s="165"/>
      <c r="AD29" s="165"/>
      <c r="AE29" s="165"/>
      <c r="AF29" s="165"/>
      <c r="AG29" s="165"/>
      <c r="AH29" s="165"/>
    </row>
    <row r="30" spans="1:34" s="92" customFormat="1" ht="15" customHeight="1" x14ac:dyDescent="0.2">
      <c r="A30" s="91">
        <v>4</v>
      </c>
      <c r="B30" s="92" t="s">
        <v>69</v>
      </c>
      <c r="D30" s="38"/>
      <c r="E30" s="93"/>
      <c r="F30" s="41"/>
      <c r="G30" s="93"/>
      <c r="H30" s="41"/>
      <c r="I30" s="93"/>
      <c r="J30" s="41"/>
      <c r="K30" s="93"/>
      <c r="L30" s="41"/>
      <c r="N30" s="38"/>
      <c r="O30" s="93"/>
      <c r="P30" s="41"/>
      <c r="Q30" s="93"/>
      <c r="R30" s="41"/>
      <c r="S30" s="93"/>
      <c r="T30" s="41"/>
      <c r="U30" s="93"/>
      <c r="V30" s="41"/>
      <c r="W30" s="93"/>
      <c r="X30" s="41"/>
      <c r="Y30" s="93"/>
      <c r="Z30" s="41"/>
      <c r="AB30" s="41"/>
      <c r="AC30" s="93"/>
      <c r="AD30" s="41"/>
      <c r="AE30" s="93"/>
      <c r="AF30" s="41"/>
      <c r="AG30" s="93"/>
      <c r="AH30" s="41"/>
    </row>
    <row r="31" spans="1:34" s="92" customFormat="1" ht="15" customHeight="1" x14ac:dyDescent="0.2">
      <c r="A31" s="91"/>
      <c r="D31" s="38"/>
      <c r="E31" s="93"/>
      <c r="F31" s="41"/>
      <c r="G31" s="93"/>
      <c r="H31" s="41"/>
      <c r="I31" s="93"/>
      <c r="J31" s="41"/>
      <c r="K31" s="93"/>
      <c r="L31" s="41"/>
      <c r="N31" s="38"/>
      <c r="O31" s="93"/>
      <c r="P31" s="41"/>
      <c r="Q31" s="93"/>
      <c r="R31" s="41"/>
      <c r="S31" s="93"/>
      <c r="T31" s="41"/>
      <c r="U31" s="93"/>
      <c r="V31" s="41"/>
      <c r="W31" s="93"/>
      <c r="X31" s="41"/>
      <c r="Y31" s="93"/>
      <c r="Z31" s="41"/>
      <c r="AB31" s="41"/>
      <c r="AC31" s="93"/>
      <c r="AD31" s="41"/>
      <c r="AE31" s="93"/>
      <c r="AF31" s="41"/>
      <c r="AG31" s="93"/>
      <c r="AH31" s="41"/>
    </row>
    <row r="32" spans="1:34" s="92" customFormat="1" ht="15" customHeight="1" x14ac:dyDescent="0.2">
      <c r="A32" s="92" t="s">
        <v>98</v>
      </c>
      <c r="D32" s="94"/>
      <c r="E32" s="93"/>
      <c r="F32" s="41"/>
      <c r="G32" s="93"/>
      <c r="H32" s="41"/>
      <c r="I32" s="93"/>
      <c r="J32" s="41"/>
      <c r="K32" s="93"/>
      <c r="L32" s="41"/>
      <c r="N32" s="38"/>
      <c r="O32" s="93"/>
      <c r="P32" s="41"/>
      <c r="Q32" s="93"/>
      <c r="R32" s="41"/>
      <c r="S32" s="93"/>
      <c r="T32" s="38"/>
      <c r="V32" s="38"/>
      <c r="X32" s="38"/>
      <c r="Z32" s="38"/>
      <c r="AB32" s="41"/>
      <c r="AC32" s="93"/>
      <c r="AD32" s="41"/>
      <c r="AE32" s="93"/>
      <c r="AF32" s="41"/>
      <c r="AG32" s="93"/>
      <c r="AH32" s="41"/>
    </row>
    <row r="33" spans="1:34" s="92" customFormat="1" ht="15" customHeight="1" x14ac:dyDescent="0.2">
      <c r="A33" s="95" t="s">
        <v>24</v>
      </c>
      <c r="C33" s="96"/>
      <c r="D33" s="96"/>
      <c r="E33" s="96"/>
      <c r="F33" s="96"/>
      <c r="G33" s="93"/>
      <c r="H33" s="41"/>
      <c r="I33" s="93"/>
      <c r="J33" s="41"/>
      <c r="K33" s="93"/>
      <c r="L33" s="41"/>
      <c r="N33" s="38"/>
      <c r="O33" s="96"/>
      <c r="P33" s="96"/>
      <c r="Q33" s="96"/>
      <c r="R33" s="96"/>
      <c r="S33" s="96"/>
      <c r="T33" s="96"/>
      <c r="U33" s="96"/>
      <c r="V33" s="96"/>
      <c r="X33" s="96">
        <f>X22-X18</f>
        <v>0</v>
      </c>
      <c r="Y33" s="96"/>
      <c r="Z33" s="96"/>
      <c r="AA33" s="96"/>
      <c r="AB33" s="96"/>
      <c r="AC33" s="96"/>
      <c r="AD33" s="96"/>
      <c r="AE33" s="96"/>
      <c r="AF33" s="96"/>
      <c r="AG33" s="97"/>
      <c r="AH33" s="96"/>
    </row>
    <row r="34" spans="1:34" s="92" customFormat="1" ht="15" customHeight="1" x14ac:dyDescent="0.2">
      <c r="A34" s="95" t="s">
        <v>52</v>
      </c>
      <c r="B34" s="39"/>
      <c r="D34" s="38"/>
      <c r="E34" s="93"/>
      <c r="F34" s="41"/>
      <c r="G34" s="93"/>
      <c r="H34" s="41"/>
      <c r="I34" s="93"/>
      <c r="J34" s="41"/>
      <c r="K34" s="93"/>
      <c r="L34" s="41"/>
      <c r="N34" s="38"/>
      <c r="O34" s="93"/>
      <c r="P34" s="41"/>
      <c r="Q34" s="93"/>
      <c r="R34" s="41"/>
      <c r="S34" s="93"/>
      <c r="T34" s="38"/>
      <c r="V34" s="38"/>
      <c r="X34" s="38"/>
      <c r="Z34" s="38"/>
      <c r="AB34" s="38"/>
      <c r="AC34" s="93"/>
      <c r="AD34" s="41"/>
      <c r="AE34" s="93"/>
      <c r="AF34" s="41"/>
      <c r="AG34" s="93"/>
      <c r="AH34" s="41"/>
    </row>
    <row r="35" spans="1:34" ht="13.5" customHeight="1" x14ac:dyDescent="0.2">
      <c r="A35" s="95" t="s">
        <v>94</v>
      </c>
      <c r="C35" s="13"/>
      <c r="D35" s="14"/>
      <c r="E35" s="33"/>
      <c r="F35" s="34"/>
      <c r="G35" s="33"/>
      <c r="H35" s="34"/>
      <c r="I35" s="33"/>
      <c r="J35" s="34"/>
      <c r="K35" s="33"/>
      <c r="L35" s="34"/>
      <c r="M35" s="13"/>
      <c r="N35" s="14"/>
      <c r="O35" s="33"/>
      <c r="P35" s="34"/>
      <c r="Q35" s="33"/>
      <c r="R35" s="34"/>
      <c r="S35" s="33"/>
      <c r="AA35" s="13"/>
      <c r="AB35" s="14"/>
      <c r="AC35" s="33"/>
      <c r="AD35" s="34"/>
      <c r="AE35" s="33"/>
      <c r="AF35" s="34"/>
      <c r="AG35" s="33"/>
      <c r="AH35" s="34"/>
    </row>
    <row r="36" spans="1:34" s="13" customFormat="1" ht="13.5" customHeight="1" x14ac:dyDescent="0.2">
      <c r="A36" s="16"/>
      <c r="D36" s="14"/>
      <c r="E36" s="33"/>
      <c r="F36" s="34"/>
      <c r="G36" s="33"/>
      <c r="H36" s="34"/>
      <c r="I36" s="33"/>
      <c r="J36" s="34"/>
      <c r="K36" s="33"/>
      <c r="L36" s="34"/>
      <c r="N36" s="14"/>
      <c r="O36" s="33"/>
      <c r="P36" s="34"/>
      <c r="Q36" s="33"/>
      <c r="R36" s="34"/>
      <c r="S36" s="33"/>
      <c r="T36" s="14"/>
      <c r="V36" s="14"/>
      <c r="X36" s="14"/>
      <c r="Z36" s="14"/>
      <c r="AB36" s="14"/>
      <c r="AC36" s="33"/>
      <c r="AD36" s="34"/>
      <c r="AE36" s="33"/>
      <c r="AF36" s="34"/>
      <c r="AG36" s="33"/>
      <c r="AH36" s="34"/>
    </row>
    <row r="37" spans="1:34" ht="13.5" customHeight="1" x14ac:dyDescent="0.2">
      <c r="C37" s="13"/>
      <c r="D37" s="14"/>
      <c r="E37" s="33"/>
      <c r="F37" s="34"/>
      <c r="G37" s="33"/>
      <c r="H37" s="34"/>
      <c r="I37" s="33"/>
      <c r="J37" s="34"/>
      <c r="K37" s="33"/>
      <c r="L37" s="34"/>
      <c r="S37" s="33"/>
      <c r="AA37" s="13"/>
      <c r="AB37" s="14"/>
      <c r="AC37" s="33"/>
      <c r="AD37" s="34"/>
      <c r="AE37" s="33"/>
      <c r="AF37" s="34"/>
      <c r="AG37" s="33"/>
      <c r="AH37" s="34"/>
    </row>
    <row r="38" spans="1:34" ht="13.5" customHeight="1" x14ac:dyDescent="0.2">
      <c r="C38" s="13"/>
      <c r="D38" s="14"/>
      <c r="E38" s="33"/>
      <c r="F38" s="34"/>
      <c r="G38" s="33"/>
      <c r="H38" s="34"/>
      <c r="I38" s="33"/>
      <c r="J38" s="34"/>
      <c r="K38" s="33"/>
      <c r="L38" s="34"/>
      <c r="M38" s="13"/>
      <c r="N38" s="14"/>
      <c r="O38" s="13"/>
      <c r="P38" s="14"/>
      <c r="Q38" s="13"/>
      <c r="R38" s="14"/>
      <c r="S38" s="13"/>
      <c r="T38" s="14"/>
      <c r="U38" s="13"/>
      <c r="V38" s="14"/>
      <c r="W38" s="13"/>
      <c r="X38" s="14"/>
      <c r="Y38" s="13"/>
      <c r="Z38" s="14"/>
      <c r="AA38" s="13"/>
      <c r="AB38" s="14"/>
      <c r="AC38" s="33"/>
      <c r="AD38" s="34"/>
      <c r="AE38" s="33"/>
      <c r="AF38" s="34"/>
      <c r="AG38" s="33"/>
      <c r="AH38" s="34"/>
    </row>
    <row r="39" spans="1:34" x14ac:dyDescent="0.2">
      <c r="C39" s="13"/>
      <c r="D39" s="14"/>
      <c r="E39" s="33"/>
      <c r="F39" s="34"/>
      <c r="G39" s="33"/>
      <c r="H39" s="34"/>
      <c r="I39" s="33"/>
      <c r="J39" s="34"/>
      <c r="K39" s="33"/>
      <c r="L39" s="34"/>
      <c r="M39" s="13"/>
      <c r="N39" s="14"/>
      <c r="O39" s="14"/>
      <c r="P39" s="14"/>
      <c r="Q39" s="14"/>
      <c r="R39" s="14"/>
      <c r="S39" s="14"/>
      <c r="T39" s="14"/>
      <c r="U39" s="13"/>
      <c r="V39" s="14"/>
      <c r="W39" s="13"/>
      <c r="X39" s="14"/>
      <c r="Y39" s="13"/>
      <c r="Z39" s="14"/>
      <c r="AA39" s="13"/>
      <c r="AB39" s="14"/>
      <c r="AC39" s="33"/>
      <c r="AD39" s="34"/>
      <c r="AE39" s="33"/>
      <c r="AF39" s="34"/>
      <c r="AG39" s="33"/>
      <c r="AH39" s="34"/>
    </row>
    <row r="40" spans="1:34" x14ac:dyDescent="0.2">
      <c r="C40" s="13"/>
      <c r="D40" s="14"/>
      <c r="E40" s="33"/>
      <c r="F40" s="34"/>
      <c r="G40" s="33"/>
      <c r="H40" s="34"/>
      <c r="I40" s="33"/>
      <c r="J40" s="34"/>
      <c r="K40" s="33"/>
      <c r="L40" s="34"/>
      <c r="M40" s="13"/>
      <c r="N40" s="14"/>
      <c r="O40" s="14"/>
      <c r="P40" s="14"/>
      <c r="Q40" s="14"/>
      <c r="R40" s="14"/>
      <c r="S40" s="14"/>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O41" s="38"/>
      <c r="Q41" s="38"/>
      <c r="S41" s="38"/>
      <c r="AA41" s="13"/>
      <c r="AB41" s="14"/>
      <c r="AC41" s="33"/>
      <c r="AD41" s="34"/>
      <c r="AE41" s="33"/>
      <c r="AF41" s="34"/>
      <c r="AG41" s="33"/>
      <c r="AH41" s="34"/>
    </row>
    <row r="42" spans="1:34" x14ac:dyDescent="0.2">
      <c r="C42" s="13"/>
      <c r="D42" s="14"/>
      <c r="E42" s="33"/>
      <c r="F42" s="34"/>
      <c r="G42" s="33"/>
      <c r="H42" s="34"/>
      <c r="I42" s="33"/>
      <c r="J42" s="34"/>
      <c r="K42" s="33"/>
      <c r="L42" s="3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A44" s="13"/>
      <c r="B44" s="13"/>
      <c r="C44" s="13"/>
      <c r="D44" s="14"/>
      <c r="E44" s="33"/>
      <c r="F44" s="34"/>
      <c r="G44" s="33"/>
      <c r="H44" s="34"/>
      <c r="I44" s="33"/>
      <c r="J44" s="34"/>
      <c r="K44" s="33"/>
      <c r="L44" s="34"/>
      <c r="AA44" s="13"/>
      <c r="AB44" s="14"/>
      <c r="AC44" s="33"/>
      <c r="AD44" s="34"/>
      <c r="AE44" s="33"/>
      <c r="AF44" s="34"/>
      <c r="AG44" s="33"/>
      <c r="AH44" s="34"/>
    </row>
    <row r="45" spans="1:34" x14ac:dyDescent="0.2">
      <c r="AA45" s="13"/>
      <c r="AB45" s="14"/>
      <c r="AC45" s="33"/>
      <c r="AD45" s="34"/>
      <c r="AE45" s="33"/>
      <c r="AF45" s="34"/>
      <c r="AG45" s="33"/>
      <c r="AH45" s="34"/>
    </row>
    <row r="46" spans="1:34" x14ac:dyDescent="0.2">
      <c r="AA46" s="13"/>
      <c r="AB46" s="14"/>
      <c r="AC46" s="33"/>
      <c r="AD46" s="34"/>
      <c r="AE46" s="33"/>
      <c r="AF46" s="34"/>
      <c r="AG46" s="33"/>
      <c r="AH46" s="34"/>
    </row>
    <row r="47" spans="1:34" x14ac:dyDescent="0.2">
      <c r="A47" s="39"/>
      <c r="B47" s="39"/>
    </row>
    <row r="48" spans="1:34" x14ac:dyDescent="0.2">
      <c r="A48" s="13"/>
      <c r="B48" s="13"/>
      <c r="C48" s="40"/>
      <c r="D48" s="41"/>
      <c r="E48" s="40"/>
      <c r="F48" s="41"/>
      <c r="G48" s="40"/>
      <c r="H48" s="41"/>
      <c r="I48" s="40"/>
      <c r="J48" s="41"/>
      <c r="K48" s="40"/>
      <c r="L48" s="41"/>
    </row>
    <row r="49" spans="1:39" x14ac:dyDescent="0.2">
      <c r="A49" s="13"/>
      <c r="B49" s="13"/>
      <c r="C49" s="40"/>
      <c r="D49" s="41"/>
      <c r="E49" s="40"/>
      <c r="F49" s="41"/>
      <c r="G49" s="40"/>
      <c r="H49" s="41"/>
      <c r="I49" s="40"/>
      <c r="J49" s="41"/>
      <c r="K49" s="40"/>
      <c r="L49" s="41"/>
    </row>
    <row r="50" spans="1:39" x14ac:dyDescent="0.2">
      <c r="A50" s="13"/>
      <c r="B50" s="13"/>
      <c r="C50" s="40"/>
      <c r="D50" s="41"/>
      <c r="E50" s="40"/>
      <c r="F50" s="41"/>
      <c r="G50" s="40"/>
      <c r="H50" s="41"/>
      <c r="I50" s="40"/>
      <c r="J50" s="41"/>
      <c r="K50" s="40"/>
      <c r="L50" s="41"/>
      <c r="AA50" s="40"/>
      <c r="AB50" s="41"/>
      <c r="AC50" s="40"/>
      <c r="AD50" s="41"/>
      <c r="AE50" s="40"/>
      <c r="AF50" s="41"/>
      <c r="AG50" s="40"/>
      <c r="AH50" s="41"/>
    </row>
    <row r="51" spans="1:39" x14ac:dyDescent="0.2">
      <c r="A51" s="13"/>
      <c r="B51" s="13"/>
      <c r="C51" s="40"/>
      <c r="D51" s="41"/>
      <c r="E51" s="40"/>
      <c r="F51" s="41"/>
      <c r="G51" s="40"/>
      <c r="H51" s="41"/>
      <c r="I51" s="40"/>
      <c r="J51" s="41"/>
      <c r="K51" s="40"/>
      <c r="L51" s="41"/>
      <c r="AA51" s="40"/>
      <c r="AB51" s="41"/>
      <c r="AC51" s="40"/>
      <c r="AD51" s="41"/>
      <c r="AE51" s="40"/>
      <c r="AF51" s="41"/>
      <c r="AG51" s="40"/>
      <c r="AH51" s="41"/>
    </row>
    <row r="52" spans="1:39" x14ac:dyDescent="0.2">
      <c r="AA52" s="40"/>
      <c r="AB52" s="41"/>
      <c r="AC52" s="40"/>
      <c r="AD52" s="41"/>
      <c r="AE52" s="40"/>
      <c r="AF52" s="41"/>
      <c r="AG52" s="40"/>
      <c r="AH52" s="41"/>
    </row>
    <row r="53" spans="1:39" x14ac:dyDescent="0.2">
      <c r="AA53" s="40"/>
      <c r="AB53" s="41"/>
      <c r="AC53" s="40"/>
      <c r="AD53" s="41"/>
      <c r="AE53" s="40"/>
      <c r="AF53" s="41"/>
      <c r="AG53" s="40"/>
      <c r="AH53" s="41"/>
    </row>
    <row r="54" spans="1:39" s="13" customFormat="1" ht="13.5" customHeight="1" x14ac:dyDescent="0.2">
      <c r="D54" s="14"/>
      <c r="F54" s="14"/>
      <c r="H54" s="14"/>
      <c r="J54" s="14"/>
      <c r="L54" s="14"/>
      <c r="M54" s="16"/>
      <c r="N54" s="38"/>
      <c r="O54" s="16"/>
      <c r="P54" s="38"/>
      <c r="Q54" s="16"/>
      <c r="R54" s="38"/>
      <c r="S54" s="16"/>
      <c r="T54" s="38"/>
      <c r="U54" s="16"/>
      <c r="V54" s="38"/>
      <c r="W54" s="16"/>
      <c r="X54" s="38"/>
      <c r="Y54" s="16"/>
      <c r="Z54" s="38"/>
      <c r="AA54" s="16"/>
      <c r="AB54" s="38"/>
      <c r="AC54" s="16"/>
      <c r="AD54" s="38"/>
      <c r="AE54" s="16"/>
      <c r="AF54" s="38"/>
      <c r="AG54" s="16"/>
      <c r="AH54" s="38"/>
      <c r="AI54" s="33"/>
      <c r="AJ54" s="33"/>
      <c r="AK54" s="33"/>
      <c r="AL54" s="33"/>
      <c r="AM54" s="36"/>
    </row>
    <row r="55" spans="1:39" s="13" customFormat="1" ht="13.5" customHeight="1" x14ac:dyDescent="0.2">
      <c r="D55" s="14"/>
      <c r="F55" s="14"/>
      <c r="H55" s="14"/>
      <c r="J55" s="14"/>
      <c r="L55" s="14"/>
      <c r="M55" s="16"/>
      <c r="N55" s="38"/>
      <c r="O55" s="16"/>
      <c r="P55" s="38"/>
      <c r="Q55" s="16"/>
      <c r="R55" s="38"/>
      <c r="S55" s="16"/>
      <c r="T55" s="38"/>
      <c r="U55" s="16"/>
      <c r="V55" s="38"/>
      <c r="W55" s="16"/>
      <c r="X55" s="38"/>
      <c r="Y55" s="16"/>
      <c r="Z55" s="38"/>
      <c r="AA55" s="16"/>
      <c r="AB55" s="38"/>
      <c r="AC55" s="16"/>
      <c r="AD55" s="38"/>
      <c r="AE55" s="16"/>
      <c r="AF55" s="38"/>
      <c r="AG55" s="16"/>
      <c r="AH55" s="38"/>
      <c r="AI55" s="33"/>
      <c r="AJ55" s="33"/>
      <c r="AK55" s="33"/>
      <c r="AL55" s="33"/>
      <c r="AM55" s="36"/>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B56" s="14"/>
      <c r="AD56" s="14"/>
      <c r="AF56" s="14"/>
      <c r="AH56" s="14"/>
      <c r="AI56" s="33"/>
      <c r="AJ56" s="33"/>
      <c r="AK56" s="33"/>
      <c r="AL56" s="33"/>
      <c r="AM56" s="36"/>
    </row>
    <row r="57" spans="1:39" x14ac:dyDescent="0.2">
      <c r="AA57" s="13"/>
      <c r="AB57" s="14"/>
      <c r="AC57" s="13"/>
      <c r="AD57" s="14"/>
      <c r="AE57" s="13"/>
      <c r="AF57" s="14"/>
      <c r="AG57" s="13"/>
      <c r="AH57" s="14"/>
    </row>
    <row r="58" spans="1:39" x14ac:dyDescent="0.2">
      <c r="AA58" s="13"/>
      <c r="AB58" s="14"/>
      <c r="AC58" s="13"/>
      <c r="AD58" s="14"/>
      <c r="AE58" s="13"/>
      <c r="AF58" s="14"/>
      <c r="AG58" s="13"/>
      <c r="AH58" s="14"/>
    </row>
  </sheetData>
  <mergeCells count="35">
    <mergeCell ref="B29:AH29"/>
    <mergeCell ref="U5:V5"/>
    <mergeCell ref="W5:X5"/>
    <mergeCell ref="AA5:AB5"/>
    <mergeCell ref="AC5:AD5"/>
    <mergeCell ref="K5:L5"/>
    <mergeCell ref="O5:P5"/>
    <mergeCell ref="Q5:R5"/>
    <mergeCell ref="S5:T5"/>
    <mergeCell ref="AA4:AD4"/>
    <mergeCell ref="AE5:AF5"/>
    <mergeCell ref="AG5:AH5"/>
    <mergeCell ref="A6:B6"/>
    <mergeCell ref="A22:B22"/>
    <mergeCell ref="A3:B3"/>
    <mergeCell ref="C3:L3"/>
    <mergeCell ref="M3:X3"/>
    <mergeCell ref="U4:V4"/>
    <mergeCell ref="W4:X4"/>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s>
  <hyperlinks>
    <hyperlink ref="AH1" location="Inhalt!A1" display="◄" xr:uid="{52AFE127-7339-46FC-B17E-2EC9480ECAD6}"/>
    <hyperlink ref="A34" r:id="rId1" display="mailto:verkehr@bfs.admin.ch" xr:uid="{5AA76B50-C157-44B5-8B27-43398D50B085}"/>
  </hyperlinks>
  <pageMargins left="0.70866141732283472" right="0.70866141732283472" top="0.78740157480314965" bottom="0.78740157480314965" header="0.31496062992125984" footer="0.31496062992125984"/>
  <pageSetup paperSize="9" scale="6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84C99-D62E-4839-B247-FA964B57867C}">
  <sheetPr>
    <pageSetUpPr fitToPage="1"/>
  </sheetPr>
  <dimension ref="A1:AM60"/>
  <sheetViews>
    <sheetView workbookViewId="0"/>
  </sheetViews>
  <sheetFormatPr baseColWidth="10" defaultColWidth="11" defaultRowHeight="11.4" x14ac:dyDescent="0.2"/>
  <cols>
    <col min="1" max="1" width="2.09765625" style="16" customWidth="1"/>
    <col min="2" max="2" width="29" style="16" customWidth="1"/>
    <col min="3" max="3" width="7.19921875" style="16" customWidth="1"/>
    <col min="4" max="4" width="1.69921875" style="38" customWidth="1"/>
    <col min="5" max="5" width="7.19921875" style="16" customWidth="1"/>
    <col min="6" max="6" width="1.69921875" style="38" customWidth="1"/>
    <col min="7" max="7" width="7.19921875" style="16" customWidth="1"/>
    <col min="8" max="8" width="1.69921875" style="38" customWidth="1"/>
    <col min="9" max="9" width="7.19921875" style="16" customWidth="1"/>
    <col min="10" max="10" width="1.69921875" style="38" customWidth="1"/>
    <col min="11" max="11" width="7.19921875" style="16" customWidth="1"/>
    <col min="12" max="12" width="1.69921875" style="38" customWidth="1"/>
    <col min="13" max="13" width="7.19921875" style="16" customWidth="1"/>
    <col min="14" max="14" width="1.69921875" style="38" customWidth="1"/>
    <col min="15" max="15" width="7.19921875" style="16" customWidth="1"/>
    <col min="16" max="16" width="1.69921875" style="38" customWidth="1"/>
    <col min="17" max="17" width="7.19921875" style="16" customWidth="1"/>
    <col min="18" max="18" width="1.69921875" style="38" customWidth="1"/>
    <col min="19" max="19" width="7.19921875" style="16" customWidth="1"/>
    <col min="20" max="20" width="1.69921875" style="38" customWidth="1"/>
    <col min="21" max="21" width="7.19921875" style="16" customWidth="1"/>
    <col min="22" max="22" width="1.69921875" style="38" customWidth="1"/>
    <col min="23" max="23" width="7.19921875" style="16" customWidth="1"/>
    <col min="24" max="24" width="1.69921875" style="38" customWidth="1"/>
    <col min="25" max="25" width="7.19921875" style="16" customWidth="1"/>
    <col min="26" max="26" width="1.69921875" style="38" customWidth="1"/>
    <col min="27" max="27" width="7.19921875" style="16" customWidth="1"/>
    <col min="28" max="28" width="1.69921875" style="38" customWidth="1"/>
    <col min="29" max="29" width="7.19921875" style="16" customWidth="1"/>
    <col min="30" max="30" width="1.69921875" style="38" customWidth="1"/>
    <col min="31" max="31" width="7.19921875" style="16" customWidth="1"/>
    <col min="32" max="32" width="1.69921875" style="38" customWidth="1"/>
    <col min="33" max="33" width="7.19921875" style="16" customWidth="1"/>
    <col min="34" max="34" width="1.59765625" style="38" customWidth="1"/>
    <col min="35" max="16384" width="11" style="16"/>
  </cols>
  <sheetData>
    <row r="1" spans="1:34" s="48" customFormat="1" ht="18" customHeight="1" x14ac:dyDescent="0.25">
      <c r="A1" s="83" t="s">
        <v>96</v>
      </c>
      <c r="D1" s="47"/>
      <c r="F1" s="47"/>
      <c r="H1" s="47"/>
      <c r="J1" s="47"/>
      <c r="K1" s="51"/>
      <c r="L1" s="52"/>
      <c r="N1" s="47"/>
      <c r="P1" s="47"/>
      <c r="R1" s="47"/>
      <c r="T1" s="47"/>
      <c r="V1" s="47"/>
      <c r="X1" s="47"/>
      <c r="Z1" s="47"/>
      <c r="AB1" s="47"/>
      <c r="AD1" s="47"/>
      <c r="AF1" s="47"/>
      <c r="AG1" s="52"/>
      <c r="AH1" s="98" t="s">
        <v>16</v>
      </c>
    </row>
    <row r="2" spans="1:34" s="9" customFormat="1" ht="15" customHeight="1" x14ac:dyDescent="0.25">
      <c r="A2" s="9" t="s">
        <v>49</v>
      </c>
      <c r="C2" s="45"/>
      <c r="D2" s="10"/>
      <c r="E2" s="45"/>
      <c r="F2" s="10"/>
      <c r="G2" s="45"/>
      <c r="H2" s="10"/>
      <c r="I2" s="45"/>
      <c r="J2" s="10"/>
      <c r="L2" s="46"/>
      <c r="N2" s="10"/>
      <c r="P2" s="10"/>
      <c r="R2" s="10"/>
      <c r="T2" s="10"/>
      <c r="V2" s="10"/>
      <c r="X2" s="10"/>
      <c r="Z2" s="10"/>
      <c r="AB2" s="10"/>
      <c r="AD2" s="10"/>
      <c r="AF2" s="10"/>
      <c r="AG2" s="46"/>
      <c r="AH2" s="49" t="s">
        <v>65</v>
      </c>
    </row>
    <row r="3" spans="1:34" s="13" customFormat="1" ht="18" customHeight="1" x14ac:dyDescent="0.25">
      <c r="A3" s="144"/>
      <c r="B3" s="143"/>
      <c r="C3" s="170" t="s">
        <v>57</v>
      </c>
      <c r="D3" s="170"/>
      <c r="E3" s="170"/>
      <c r="F3" s="170"/>
      <c r="G3" s="170"/>
      <c r="H3" s="170"/>
      <c r="I3" s="170"/>
      <c r="J3" s="170"/>
      <c r="K3" s="170"/>
      <c r="L3" s="170"/>
      <c r="M3" s="139" t="s">
        <v>22</v>
      </c>
      <c r="N3" s="140"/>
      <c r="O3" s="140"/>
      <c r="P3" s="140"/>
      <c r="Q3" s="140"/>
      <c r="R3" s="140"/>
      <c r="S3" s="140"/>
      <c r="T3" s="140"/>
      <c r="U3" s="140"/>
      <c r="V3" s="140"/>
      <c r="W3" s="140"/>
      <c r="X3" s="140"/>
      <c r="Y3" s="139" t="s">
        <v>23</v>
      </c>
      <c r="Z3" s="140"/>
      <c r="AA3" s="140"/>
      <c r="AB3" s="140"/>
      <c r="AC3" s="140"/>
      <c r="AD3" s="140"/>
      <c r="AE3" s="140"/>
      <c r="AF3" s="140"/>
      <c r="AG3" s="140"/>
      <c r="AH3" s="140"/>
    </row>
    <row r="4" spans="1:34" s="13" customFormat="1" ht="18" customHeight="1" x14ac:dyDescent="0.25">
      <c r="C4" s="141" t="s">
        <v>30</v>
      </c>
      <c r="D4" s="142"/>
      <c r="E4" s="149" t="s">
        <v>5</v>
      </c>
      <c r="F4" s="144"/>
      <c r="G4" s="143" t="s">
        <v>6</v>
      </c>
      <c r="H4" s="144"/>
      <c r="I4" s="143" t="s">
        <v>71</v>
      </c>
      <c r="J4" s="149"/>
      <c r="K4" s="143" t="s">
        <v>47</v>
      </c>
      <c r="L4" s="144"/>
      <c r="M4" s="145" t="s">
        <v>30</v>
      </c>
      <c r="N4" s="168"/>
      <c r="O4" s="156" t="s">
        <v>5</v>
      </c>
      <c r="P4" s="157"/>
      <c r="Q4" s="157"/>
      <c r="R4" s="158"/>
      <c r="S4" s="149" t="s">
        <v>6</v>
      </c>
      <c r="T4" s="144"/>
      <c r="U4" s="143" t="s">
        <v>71</v>
      </c>
      <c r="V4" s="149"/>
      <c r="W4" s="143" t="s">
        <v>47</v>
      </c>
      <c r="X4" s="149"/>
      <c r="Y4" s="145" t="s">
        <v>30</v>
      </c>
      <c r="Z4" s="168"/>
      <c r="AA4" s="156" t="s">
        <v>5</v>
      </c>
      <c r="AB4" s="157"/>
      <c r="AC4" s="157"/>
      <c r="AD4" s="158"/>
      <c r="AE4" s="149" t="s">
        <v>6</v>
      </c>
      <c r="AF4" s="144"/>
      <c r="AG4" s="143" t="s">
        <v>47</v>
      </c>
      <c r="AH4" s="149"/>
    </row>
    <row r="5" spans="1:34" s="13" customFormat="1" ht="42" customHeight="1" x14ac:dyDescent="0.25">
      <c r="A5" s="32"/>
      <c r="B5" s="32"/>
      <c r="C5" s="150"/>
      <c r="D5" s="151"/>
      <c r="E5" s="169"/>
      <c r="F5" s="153"/>
      <c r="G5" s="154"/>
      <c r="H5" s="155"/>
      <c r="I5" s="154"/>
      <c r="J5" s="160"/>
      <c r="K5" s="154"/>
      <c r="L5" s="155"/>
      <c r="M5" s="147"/>
      <c r="N5" s="148"/>
      <c r="O5" s="152" t="s">
        <v>53</v>
      </c>
      <c r="P5" s="153"/>
      <c r="Q5" s="152" t="s">
        <v>54</v>
      </c>
      <c r="R5" s="153"/>
      <c r="S5" s="154"/>
      <c r="T5" s="155"/>
      <c r="U5" s="154"/>
      <c r="V5" s="160"/>
      <c r="W5" s="154"/>
      <c r="X5" s="160"/>
      <c r="Y5" s="147"/>
      <c r="Z5" s="148"/>
      <c r="AA5" s="152" t="s">
        <v>55</v>
      </c>
      <c r="AB5" s="153"/>
      <c r="AC5" s="152" t="s">
        <v>56</v>
      </c>
      <c r="AD5" s="153"/>
      <c r="AE5" s="154"/>
      <c r="AF5" s="155"/>
      <c r="AG5" s="154"/>
      <c r="AH5" s="160"/>
    </row>
    <row r="6" spans="1:34" s="13" customFormat="1" ht="18" customHeight="1" x14ac:dyDescent="0.25">
      <c r="A6" s="163" t="s">
        <v>21</v>
      </c>
      <c r="B6" s="171"/>
      <c r="C6" s="62" t="s">
        <v>34</v>
      </c>
      <c r="D6" s="60"/>
      <c r="E6" s="59">
        <v>81801.012185147614</v>
      </c>
      <c r="F6" s="60" t="s">
        <v>86</v>
      </c>
      <c r="G6" s="59">
        <v>12641.134415776778</v>
      </c>
      <c r="H6" s="60" t="s">
        <v>86</v>
      </c>
      <c r="I6" s="59">
        <v>5400.3079113509757</v>
      </c>
      <c r="J6" s="60" t="s">
        <v>86</v>
      </c>
      <c r="K6" s="59" t="s">
        <v>34</v>
      </c>
      <c r="L6" s="61"/>
      <c r="M6" s="62" t="s">
        <v>34</v>
      </c>
      <c r="N6" s="60"/>
      <c r="O6" s="59">
        <v>55745.977624142484</v>
      </c>
      <c r="P6" s="60" t="s">
        <v>86</v>
      </c>
      <c r="Q6" s="59">
        <v>4537.3870999343162</v>
      </c>
      <c r="R6" s="60" t="s">
        <v>86</v>
      </c>
      <c r="S6" s="59">
        <v>10297.773270875032</v>
      </c>
      <c r="T6" s="60" t="s">
        <v>86</v>
      </c>
      <c r="U6" s="59">
        <v>5400.3079113509757</v>
      </c>
      <c r="V6" s="63" t="s">
        <v>86</v>
      </c>
      <c r="W6" s="59" t="s">
        <v>34</v>
      </c>
      <c r="X6" s="64"/>
      <c r="Y6" s="62" t="s">
        <v>34</v>
      </c>
      <c r="Z6" s="60"/>
      <c r="AA6" s="59">
        <v>11459.944642507478</v>
      </c>
      <c r="AB6" s="60" t="s">
        <v>86</v>
      </c>
      <c r="AC6" s="59">
        <v>10057.702818563335</v>
      </c>
      <c r="AD6" s="60" t="s">
        <v>86</v>
      </c>
      <c r="AE6" s="59">
        <v>2343.3611449017449</v>
      </c>
      <c r="AF6" s="60" t="s">
        <v>86</v>
      </c>
      <c r="AG6" s="59" t="s">
        <v>34</v>
      </c>
      <c r="AH6" s="60"/>
    </row>
    <row r="7" spans="1:34" s="13" customFormat="1" ht="15" customHeight="1" x14ac:dyDescent="0.25">
      <c r="B7" s="35" t="s">
        <v>9</v>
      </c>
      <c r="C7" s="24"/>
      <c r="D7" s="20"/>
      <c r="E7" s="21"/>
      <c r="F7" s="22"/>
      <c r="G7" s="21"/>
      <c r="H7" s="23"/>
      <c r="I7" s="21"/>
      <c r="J7" s="23"/>
      <c r="K7" s="21"/>
      <c r="L7" s="55"/>
      <c r="M7" s="24"/>
      <c r="N7" s="20"/>
      <c r="O7" s="21"/>
      <c r="P7" s="25"/>
      <c r="Q7" s="21"/>
      <c r="R7" s="25"/>
      <c r="S7" s="21"/>
      <c r="T7" s="25"/>
      <c r="U7" s="21"/>
      <c r="V7" s="25"/>
      <c r="W7" s="21"/>
      <c r="X7" s="25"/>
      <c r="Y7" s="24"/>
      <c r="Z7" s="20"/>
      <c r="AA7" s="21"/>
      <c r="AB7" s="25"/>
      <c r="AC7" s="21"/>
      <c r="AD7" s="25"/>
      <c r="AE7" s="21"/>
      <c r="AF7" s="23"/>
      <c r="AG7" s="21"/>
      <c r="AH7" s="25"/>
    </row>
    <row r="8" spans="1:34" s="13" customFormat="1" ht="15" customHeight="1" x14ac:dyDescent="0.25">
      <c r="B8" s="26" t="s">
        <v>1</v>
      </c>
      <c r="C8" s="28" t="s">
        <v>34</v>
      </c>
      <c r="D8" s="23"/>
      <c r="E8" s="21">
        <v>8101.677204525703</v>
      </c>
      <c r="F8" s="22" t="s">
        <v>86</v>
      </c>
      <c r="G8" s="21">
        <v>5745.1440214149379</v>
      </c>
      <c r="H8" s="22"/>
      <c r="I8" s="27">
        <v>869.33223874275518</v>
      </c>
      <c r="J8" s="22"/>
      <c r="K8" s="27" t="s">
        <v>34</v>
      </c>
      <c r="L8" s="56"/>
      <c r="M8" s="28" t="s">
        <v>34</v>
      </c>
      <c r="N8" s="23"/>
      <c r="O8" s="21">
        <v>5673.6706760385641</v>
      </c>
      <c r="P8" s="22" t="s">
        <v>86</v>
      </c>
      <c r="Q8" s="21">
        <v>526.24352212865756</v>
      </c>
      <c r="R8" s="22" t="s">
        <v>86</v>
      </c>
      <c r="S8" s="21">
        <v>4994.6065851638268</v>
      </c>
      <c r="T8" s="22"/>
      <c r="U8" s="27">
        <v>869.33223874275518</v>
      </c>
      <c r="V8" s="22"/>
      <c r="W8" s="27" t="s">
        <v>34</v>
      </c>
      <c r="X8" s="22"/>
      <c r="Y8" s="28" t="s">
        <v>34</v>
      </c>
      <c r="Z8" s="23"/>
      <c r="AA8" s="21">
        <v>515.31345439794688</v>
      </c>
      <c r="AB8" s="22" t="s">
        <v>86</v>
      </c>
      <c r="AC8" s="21">
        <v>1386.4495519605352</v>
      </c>
      <c r="AD8" s="22" t="s">
        <v>86</v>
      </c>
      <c r="AE8" s="21">
        <v>750.53743625111099</v>
      </c>
      <c r="AF8" s="22"/>
      <c r="AG8" s="27" t="s">
        <v>34</v>
      </c>
      <c r="AH8" s="22"/>
    </row>
    <row r="9" spans="1:34" s="13" customFormat="1" ht="15" customHeight="1" x14ac:dyDescent="0.25">
      <c r="B9" s="26" t="s">
        <v>2</v>
      </c>
      <c r="C9" s="28" t="s">
        <v>34</v>
      </c>
      <c r="D9" s="23"/>
      <c r="E9" s="21">
        <v>47722.427230020628</v>
      </c>
      <c r="F9" s="22" t="s">
        <v>86</v>
      </c>
      <c r="G9" s="21">
        <v>5117.204099933766</v>
      </c>
      <c r="H9" s="22" t="s">
        <v>86</v>
      </c>
      <c r="I9" s="27">
        <v>2673.6915338144886</v>
      </c>
      <c r="J9" s="22"/>
      <c r="K9" s="27" t="s">
        <v>34</v>
      </c>
      <c r="L9" s="56"/>
      <c r="M9" s="28" t="s">
        <v>34</v>
      </c>
      <c r="N9" s="23"/>
      <c r="O9" s="21">
        <v>29891.177195589749</v>
      </c>
      <c r="P9" s="22" t="s">
        <v>86</v>
      </c>
      <c r="Q9" s="21">
        <v>3282.6292704806765</v>
      </c>
      <c r="R9" s="22"/>
      <c r="S9" s="21">
        <v>4237.3506787459473</v>
      </c>
      <c r="T9" s="22" t="s">
        <v>86</v>
      </c>
      <c r="U9" s="27">
        <v>2673.6915338144886</v>
      </c>
      <c r="V9" s="22"/>
      <c r="W9" s="27" t="s">
        <v>34</v>
      </c>
      <c r="X9" s="22"/>
      <c r="Y9" s="28" t="s">
        <v>34</v>
      </c>
      <c r="Z9" s="23"/>
      <c r="AA9" s="21">
        <v>9057.5575156025679</v>
      </c>
      <c r="AB9" s="22" t="s">
        <v>86</v>
      </c>
      <c r="AC9" s="21">
        <v>5491.0632483476365</v>
      </c>
      <c r="AD9" s="22"/>
      <c r="AE9" s="21">
        <v>879.85342118781944</v>
      </c>
      <c r="AF9" s="22" t="s">
        <v>86</v>
      </c>
      <c r="AG9" s="27" t="s">
        <v>34</v>
      </c>
      <c r="AH9" s="22"/>
    </row>
    <row r="10" spans="1:34" s="13" customFormat="1" ht="15" customHeight="1" x14ac:dyDescent="0.25">
      <c r="B10" s="26" t="s">
        <v>3</v>
      </c>
      <c r="C10" s="28" t="s">
        <v>34</v>
      </c>
      <c r="D10" s="23"/>
      <c r="E10" s="21">
        <v>9557.0542666489637</v>
      </c>
      <c r="F10" s="22" t="s">
        <v>86</v>
      </c>
      <c r="G10" s="21">
        <v>58.848201449832025</v>
      </c>
      <c r="H10" s="22" t="s">
        <v>86</v>
      </c>
      <c r="I10" s="27">
        <v>8.6558833831502895</v>
      </c>
      <c r="J10" s="22" t="s">
        <v>86</v>
      </c>
      <c r="K10" s="27" t="s">
        <v>34</v>
      </c>
      <c r="L10" s="56"/>
      <c r="M10" s="28" t="s">
        <v>34</v>
      </c>
      <c r="N10" s="23"/>
      <c r="O10" s="21">
        <v>8609.9222390177292</v>
      </c>
      <c r="P10" s="22" t="s">
        <v>86</v>
      </c>
      <c r="Q10" s="21">
        <v>228.22131948533075</v>
      </c>
      <c r="R10" s="22" t="s">
        <v>86</v>
      </c>
      <c r="S10" s="21">
        <v>37.733659823127297</v>
      </c>
      <c r="T10" s="22" t="s">
        <v>86</v>
      </c>
      <c r="U10" s="27">
        <v>8.6558833831502895</v>
      </c>
      <c r="V10" s="22" t="s">
        <v>86</v>
      </c>
      <c r="W10" s="27" t="s">
        <v>34</v>
      </c>
      <c r="X10" s="22"/>
      <c r="Y10" s="28" t="s">
        <v>34</v>
      </c>
      <c r="Z10" s="23"/>
      <c r="AA10" s="21">
        <v>513.02216757426913</v>
      </c>
      <c r="AB10" s="22" t="s">
        <v>86</v>
      </c>
      <c r="AC10" s="21">
        <v>205.88854057163547</v>
      </c>
      <c r="AD10" s="22" t="s">
        <v>86</v>
      </c>
      <c r="AE10" s="21">
        <v>21.114541626704721</v>
      </c>
      <c r="AF10" s="22" t="s">
        <v>86</v>
      </c>
      <c r="AG10" s="27" t="s">
        <v>34</v>
      </c>
      <c r="AH10" s="22"/>
    </row>
    <row r="11" spans="1:34" s="13" customFormat="1" ht="15" customHeight="1" x14ac:dyDescent="0.25">
      <c r="B11" s="26" t="s">
        <v>4</v>
      </c>
      <c r="C11" s="28" t="s">
        <v>34</v>
      </c>
      <c r="D11" s="23"/>
      <c r="E11" s="21">
        <v>16419.853483952324</v>
      </c>
      <c r="F11" s="22" t="s">
        <v>86</v>
      </c>
      <c r="G11" s="21">
        <v>1719.938092978239</v>
      </c>
      <c r="H11" s="22" t="s">
        <v>86</v>
      </c>
      <c r="I11" s="27">
        <v>1848.6282554105824</v>
      </c>
      <c r="J11" s="22" t="s">
        <v>86</v>
      </c>
      <c r="K11" s="27" t="s">
        <v>34</v>
      </c>
      <c r="L11" s="56"/>
      <c r="M11" s="28" t="s">
        <v>34</v>
      </c>
      <c r="N11" s="23"/>
      <c r="O11" s="21">
        <v>11571.207513496447</v>
      </c>
      <c r="P11" s="22" t="s">
        <v>86</v>
      </c>
      <c r="Q11" s="21">
        <v>500.29298783965214</v>
      </c>
      <c r="R11" s="22" t="s">
        <v>86</v>
      </c>
      <c r="S11" s="21">
        <v>1028.0823471421295</v>
      </c>
      <c r="T11" s="22" t="s">
        <v>86</v>
      </c>
      <c r="U11" s="27">
        <v>1848.6282554105824</v>
      </c>
      <c r="V11" s="22" t="s">
        <v>86</v>
      </c>
      <c r="W11" s="27" t="s">
        <v>34</v>
      </c>
      <c r="X11" s="22"/>
      <c r="Y11" s="28" t="s">
        <v>34</v>
      </c>
      <c r="Z11" s="23"/>
      <c r="AA11" s="21">
        <v>1374.0515049326959</v>
      </c>
      <c r="AB11" s="22" t="s">
        <v>86</v>
      </c>
      <c r="AC11" s="21">
        <v>2974.301477683528</v>
      </c>
      <c r="AD11" s="22" t="s">
        <v>86</v>
      </c>
      <c r="AE11" s="21">
        <v>691.85574583610946</v>
      </c>
      <c r="AF11" s="22" t="s">
        <v>86</v>
      </c>
      <c r="AG11" s="27" t="s">
        <v>34</v>
      </c>
      <c r="AH11" s="22"/>
    </row>
    <row r="12" spans="1:34" s="13" customFormat="1" ht="15" customHeight="1" x14ac:dyDescent="0.25">
      <c r="B12" s="35" t="s">
        <v>10</v>
      </c>
      <c r="C12" s="24"/>
      <c r="D12" s="23"/>
      <c r="E12" s="27"/>
      <c r="F12" s="22"/>
      <c r="G12" s="27"/>
      <c r="H12" s="22"/>
      <c r="I12" s="19"/>
      <c r="J12" s="22"/>
      <c r="K12" s="19"/>
      <c r="L12" s="56"/>
      <c r="M12" s="24"/>
      <c r="N12" s="23"/>
      <c r="O12" s="19"/>
      <c r="P12" s="22"/>
      <c r="Q12" s="19"/>
      <c r="R12" s="22"/>
      <c r="S12" s="19"/>
      <c r="T12" s="22"/>
      <c r="U12" s="19"/>
      <c r="V12" s="23"/>
      <c r="W12" s="19"/>
      <c r="X12" s="23"/>
      <c r="Y12" s="24"/>
      <c r="Z12" s="23"/>
      <c r="AA12" s="27"/>
      <c r="AB12" s="22"/>
      <c r="AC12" s="27"/>
      <c r="AD12" s="22"/>
      <c r="AE12" s="27"/>
      <c r="AF12" s="22"/>
      <c r="AG12" s="19"/>
      <c r="AH12" s="22"/>
    </row>
    <row r="13" spans="1:34" s="13" customFormat="1" ht="15" customHeight="1" x14ac:dyDescent="0.25">
      <c r="B13" s="26" t="s">
        <v>7</v>
      </c>
      <c r="C13" s="28" t="s">
        <v>34</v>
      </c>
      <c r="D13" s="23"/>
      <c r="E13" s="21">
        <v>50577.797190890335</v>
      </c>
      <c r="F13" s="22" t="s">
        <v>86</v>
      </c>
      <c r="G13" s="21">
        <v>12.735133955921032</v>
      </c>
      <c r="H13" s="23" t="s">
        <v>86</v>
      </c>
      <c r="I13" s="27">
        <v>0.87333981188452914</v>
      </c>
      <c r="J13" s="23" t="s">
        <v>86</v>
      </c>
      <c r="K13" s="27" t="s">
        <v>34</v>
      </c>
      <c r="L13" s="55"/>
      <c r="M13" s="28" t="s">
        <v>34</v>
      </c>
      <c r="N13" s="23"/>
      <c r="O13" s="21">
        <v>35635.368263252982</v>
      </c>
      <c r="P13" s="22" t="s">
        <v>86</v>
      </c>
      <c r="Q13" s="21">
        <v>0.8121388263006285</v>
      </c>
      <c r="R13" s="22" t="s">
        <v>86</v>
      </c>
      <c r="S13" s="21">
        <v>0.47797814701829849</v>
      </c>
      <c r="T13" s="22" t="s">
        <v>86</v>
      </c>
      <c r="U13" s="27">
        <v>0.87333981188452914</v>
      </c>
      <c r="V13" s="22" t="s">
        <v>86</v>
      </c>
      <c r="W13" s="27" t="s">
        <v>34</v>
      </c>
      <c r="X13" s="22"/>
      <c r="Y13" s="28" t="s">
        <v>34</v>
      </c>
      <c r="Z13" s="23"/>
      <c r="AA13" s="21">
        <v>9376.6585797678599</v>
      </c>
      <c r="AB13" s="22" t="s">
        <v>86</v>
      </c>
      <c r="AC13" s="21">
        <v>5564.958209043195</v>
      </c>
      <c r="AD13" s="22" t="s">
        <v>86</v>
      </c>
      <c r="AE13" s="21">
        <v>12.257155808902732</v>
      </c>
      <c r="AF13" s="23" t="s">
        <v>86</v>
      </c>
      <c r="AG13" s="27" t="s">
        <v>34</v>
      </c>
      <c r="AH13" s="23"/>
    </row>
    <row r="14" spans="1:34" s="13" customFormat="1" ht="15" customHeight="1" x14ac:dyDescent="0.25">
      <c r="B14" s="26" t="s">
        <v>8</v>
      </c>
      <c r="C14" s="28" t="s">
        <v>34</v>
      </c>
      <c r="D14" s="23"/>
      <c r="E14" s="21">
        <v>3591.6013775638503</v>
      </c>
      <c r="F14" s="22" t="s">
        <v>86</v>
      </c>
      <c r="G14" s="21">
        <v>9606.0245998609917</v>
      </c>
      <c r="H14" s="22" t="s">
        <v>86</v>
      </c>
      <c r="I14" s="27">
        <v>3544.5545157339807</v>
      </c>
      <c r="J14" s="22"/>
      <c r="K14" s="27" t="s">
        <v>34</v>
      </c>
      <c r="L14" s="56"/>
      <c r="M14" s="28" t="s">
        <v>34</v>
      </c>
      <c r="N14" s="23"/>
      <c r="O14" s="21">
        <v>0</v>
      </c>
      <c r="P14" s="22"/>
      <c r="Q14" s="21">
        <v>3591.6013775638507</v>
      </c>
      <c r="R14" s="22" t="s">
        <v>86</v>
      </c>
      <c r="S14" s="21">
        <v>8138.1733647754863</v>
      </c>
      <c r="T14" s="22"/>
      <c r="U14" s="27">
        <v>3544.5545157339807</v>
      </c>
      <c r="V14" s="22"/>
      <c r="W14" s="27" t="s">
        <v>34</v>
      </c>
      <c r="X14" s="22"/>
      <c r="Y14" s="28" t="s">
        <v>34</v>
      </c>
      <c r="Z14" s="23"/>
      <c r="AA14" s="21">
        <v>0</v>
      </c>
      <c r="AB14" s="22"/>
      <c r="AC14" s="21">
        <v>0</v>
      </c>
      <c r="AD14" s="22"/>
      <c r="AE14" s="21">
        <v>1467.8512350855069</v>
      </c>
      <c r="AF14" s="22"/>
      <c r="AG14" s="27" t="s">
        <v>34</v>
      </c>
      <c r="AH14" s="22"/>
    </row>
    <row r="15" spans="1:34" s="13" customFormat="1" ht="15" customHeight="1" x14ac:dyDescent="0.25">
      <c r="B15" s="26" t="s">
        <v>48</v>
      </c>
      <c r="C15" s="28" t="s">
        <v>34</v>
      </c>
      <c r="D15" s="23"/>
      <c r="E15" s="21">
        <v>8218.0968838153731</v>
      </c>
      <c r="F15" s="22" t="s">
        <v>86</v>
      </c>
      <c r="G15" s="21">
        <v>1295.2847478765318</v>
      </c>
      <c r="H15" s="22" t="s">
        <v>86</v>
      </c>
      <c r="I15" s="27">
        <v>2.707595617012089</v>
      </c>
      <c r="J15" s="22" t="s">
        <v>86</v>
      </c>
      <c r="K15" s="27" t="s">
        <v>34</v>
      </c>
      <c r="L15" s="56"/>
      <c r="M15" s="28" t="s">
        <v>34</v>
      </c>
      <c r="N15" s="23"/>
      <c r="O15" s="21">
        <v>5960.7731241900419</v>
      </c>
      <c r="P15" s="22" t="s">
        <v>86</v>
      </c>
      <c r="Q15" s="21">
        <v>301.82403738271529</v>
      </c>
      <c r="R15" s="22" t="s">
        <v>86</v>
      </c>
      <c r="S15" s="21">
        <v>1126.9756556102614</v>
      </c>
      <c r="T15" s="22" t="s">
        <v>86</v>
      </c>
      <c r="U15" s="27">
        <v>2.707595617012089</v>
      </c>
      <c r="V15" s="22" t="s">
        <v>86</v>
      </c>
      <c r="W15" s="27" t="s">
        <v>34</v>
      </c>
      <c r="X15" s="22"/>
      <c r="Y15" s="28" t="s">
        <v>34</v>
      </c>
      <c r="Z15" s="23"/>
      <c r="AA15" s="21">
        <v>539.42528791989764</v>
      </c>
      <c r="AB15" s="22" t="s">
        <v>86</v>
      </c>
      <c r="AC15" s="21">
        <v>1416.0744343227191</v>
      </c>
      <c r="AD15" s="22" t="s">
        <v>86</v>
      </c>
      <c r="AE15" s="21">
        <v>168.30909226627034</v>
      </c>
      <c r="AF15" s="22" t="s">
        <v>86</v>
      </c>
      <c r="AG15" s="27" t="s">
        <v>34</v>
      </c>
      <c r="AH15" s="22"/>
    </row>
    <row r="16" spans="1:34" s="13" customFormat="1" ht="15" customHeight="1" x14ac:dyDescent="0.25">
      <c r="B16" s="26" t="s">
        <v>0</v>
      </c>
      <c r="C16" s="28" t="s">
        <v>34</v>
      </c>
      <c r="D16" s="23"/>
      <c r="E16" s="21">
        <v>19413.516732878055</v>
      </c>
      <c r="F16" s="22" t="s">
        <v>86</v>
      </c>
      <c r="G16" s="21">
        <v>1727.0899340833294</v>
      </c>
      <c r="H16" s="22" t="s">
        <v>86</v>
      </c>
      <c r="I16" s="27">
        <v>1852.1724601880987</v>
      </c>
      <c r="J16" s="22" t="s">
        <v>86</v>
      </c>
      <c r="K16" s="27" t="s">
        <v>34</v>
      </c>
      <c r="L16" s="56"/>
      <c r="M16" s="28" t="s">
        <v>34</v>
      </c>
      <c r="N16" s="23"/>
      <c r="O16" s="21">
        <v>14149.836236699462</v>
      </c>
      <c r="P16" s="22" t="s">
        <v>86</v>
      </c>
      <c r="Q16" s="21">
        <v>643.14954616145087</v>
      </c>
      <c r="R16" s="22" t="s">
        <v>86</v>
      </c>
      <c r="S16" s="21">
        <v>1032.1462723422651</v>
      </c>
      <c r="T16" s="22" t="s">
        <v>86</v>
      </c>
      <c r="U16" s="27">
        <v>1852.1724601880987</v>
      </c>
      <c r="V16" s="22" t="s">
        <v>86</v>
      </c>
      <c r="W16" s="27" t="s">
        <v>34</v>
      </c>
      <c r="X16" s="22"/>
      <c r="Y16" s="28" t="s">
        <v>34</v>
      </c>
      <c r="Z16" s="23"/>
      <c r="AA16" s="21">
        <v>1543.8607748197214</v>
      </c>
      <c r="AB16" s="22" t="s">
        <v>86</v>
      </c>
      <c r="AC16" s="21">
        <v>3076.6701751974219</v>
      </c>
      <c r="AD16" s="22" t="s">
        <v>86</v>
      </c>
      <c r="AE16" s="21">
        <v>694.9436617410646</v>
      </c>
      <c r="AF16" s="22" t="s">
        <v>86</v>
      </c>
      <c r="AG16" s="27" t="s">
        <v>34</v>
      </c>
      <c r="AH16" s="22"/>
    </row>
    <row r="17" spans="1:34" s="13" customFormat="1" ht="15" customHeight="1" x14ac:dyDescent="0.25">
      <c r="B17" s="35" t="s">
        <v>25</v>
      </c>
      <c r="C17" s="24"/>
      <c r="D17" s="23"/>
      <c r="E17" s="19"/>
      <c r="F17" s="22"/>
      <c r="G17" s="19"/>
      <c r="H17" s="22"/>
      <c r="I17" s="21"/>
      <c r="J17" s="22"/>
      <c r="K17" s="21"/>
      <c r="L17" s="56"/>
      <c r="M17" s="24"/>
      <c r="N17" s="23"/>
      <c r="O17" s="21"/>
      <c r="P17" s="22"/>
      <c r="Q17" s="21"/>
      <c r="R17" s="22"/>
      <c r="S17" s="21"/>
      <c r="T17" s="22"/>
      <c r="U17" s="21"/>
      <c r="V17" s="22"/>
      <c r="W17" s="21"/>
      <c r="X17" s="22"/>
      <c r="Y17" s="24"/>
      <c r="Z17" s="23"/>
      <c r="AA17" s="19"/>
      <c r="AB17" s="22"/>
      <c r="AC17" s="19"/>
      <c r="AD17" s="22"/>
      <c r="AE17" s="19"/>
      <c r="AF17" s="22"/>
      <c r="AG17" s="21"/>
      <c r="AH17" s="22"/>
    </row>
    <row r="18" spans="1:34" s="13" customFormat="1" ht="15" customHeight="1" x14ac:dyDescent="0.25">
      <c r="B18" s="26" t="s">
        <v>7</v>
      </c>
      <c r="C18" s="28" t="s">
        <v>34</v>
      </c>
      <c r="D18" s="29"/>
      <c r="E18" s="21">
        <v>61339.466707397311</v>
      </c>
      <c r="F18" s="30" t="s">
        <v>91</v>
      </c>
      <c r="G18" s="21">
        <v>4167.8388501806012</v>
      </c>
      <c r="H18" s="22" t="s">
        <v>86</v>
      </c>
      <c r="I18" s="27">
        <v>2248.5838779869782</v>
      </c>
      <c r="J18" s="22" t="s">
        <v>86</v>
      </c>
      <c r="K18" s="27" t="s">
        <v>34</v>
      </c>
      <c r="L18" s="56"/>
      <c r="M18" s="28" t="s">
        <v>34</v>
      </c>
      <c r="N18" s="29"/>
      <c r="O18" s="21">
        <v>41829.730348720906</v>
      </c>
      <c r="P18" s="22" t="s">
        <v>86</v>
      </c>
      <c r="Q18" s="21">
        <v>1388.4821388263006</v>
      </c>
      <c r="R18" s="22" t="s">
        <v>86</v>
      </c>
      <c r="S18" s="21">
        <v>3140.5280586315725</v>
      </c>
      <c r="T18" s="22" t="s">
        <v>86</v>
      </c>
      <c r="U18" s="27">
        <v>2248.5838779869782</v>
      </c>
      <c r="V18" s="22" t="s">
        <v>86</v>
      </c>
      <c r="W18" s="27" t="s">
        <v>34</v>
      </c>
      <c r="X18" s="22"/>
      <c r="Y18" s="28" t="s">
        <v>34</v>
      </c>
      <c r="Z18" s="29"/>
      <c r="AA18" s="21">
        <v>9940.9339180254501</v>
      </c>
      <c r="AB18" s="22" t="s">
        <v>86</v>
      </c>
      <c r="AC18" s="21">
        <v>7863.5859600530976</v>
      </c>
      <c r="AD18" s="22" t="s">
        <v>86</v>
      </c>
      <c r="AE18" s="21">
        <v>1027.3107915490289</v>
      </c>
      <c r="AF18" s="22" t="s">
        <v>86</v>
      </c>
      <c r="AG18" s="27" t="s">
        <v>34</v>
      </c>
      <c r="AH18" s="22"/>
    </row>
    <row r="19" spans="1:34" s="13" customFormat="1" ht="15" customHeight="1" x14ac:dyDescent="0.25">
      <c r="B19" s="26" t="s">
        <v>8</v>
      </c>
      <c r="C19" s="28" t="s">
        <v>34</v>
      </c>
      <c r="D19" s="29"/>
      <c r="E19" s="21">
        <v>60.386026659999999</v>
      </c>
      <c r="F19" s="30" t="s">
        <v>86</v>
      </c>
      <c r="G19" s="21">
        <v>969.36985676855465</v>
      </c>
      <c r="H19" s="22" t="s">
        <v>86</v>
      </c>
      <c r="I19" s="27">
        <v>1279.7521891592964</v>
      </c>
      <c r="J19" s="22" t="s">
        <v>86</v>
      </c>
      <c r="K19" s="27" t="s">
        <v>34</v>
      </c>
      <c r="L19" s="56"/>
      <c r="M19" s="28" t="s">
        <v>34</v>
      </c>
      <c r="N19" s="29"/>
      <c r="O19" s="21">
        <v>0</v>
      </c>
      <c r="P19" s="22"/>
      <c r="Q19" s="21">
        <v>60.386026655500004</v>
      </c>
      <c r="R19" s="22" t="s">
        <v>86</v>
      </c>
      <c r="S19" s="27">
        <v>934.93358499999999</v>
      </c>
      <c r="T19" s="22" t="s">
        <v>86</v>
      </c>
      <c r="U19" s="27">
        <v>1279.7521891592964</v>
      </c>
      <c r="V19" s="22" t="s">
        <v>86</v>
      </c>
      <c r="W19" s="27" t="s">
        <v>34</v>
      </c>
      <c r="X19" s="22"/>
      <c r="Y19" s="28" t="s">
        <v>34</v>
      </c>
      <c r="Z19" s="29"/>
      <c r="AA19" s="21">
        <v>0</v>
      </c>
      <c r="AB19" s="22"/>
      <c r="AC19" s="21">
        <v>0</v>
      </c>
      <c r="AD19" s="22"/>
      <c r="AE19" s="21">
        <v>34.436272264218331</v>
      </c>
      <c r="AF19" s="22" t="s">
        <v>86</v>
      </c>
      <c r="AG19" s="27" t="s">
        <v>34</v>
      </c>
      <c r="AH19" s="22"/>
    </row>
    <row r="20" spans="1:34" s="13" customFormat="1" ht="15" customHeight="1" x14ac:dyDescent="0.25">
      <c r="B20" s="26" t="s">
        <v>48</v>
      </c>
      <c r="C20" s="28" t="s">
        <v>34</v>
      </c>
      <c r="D20" s="23"/>
      <c r="E20" s="21">
        <v>2259.276542977645</v>
      </c>
      <c r="F20" s="30" t="s">
        <v>91</v>
      </c>
      <c r="G20" s="21">
        <v>5777.1035672516282</v>
      </c>
      <c r="H20" s="22" t="s">
        <v>86</v>
      </c>
      <c r="I20" s="27">
        <v>27.4208464963362</v>
      </c>
      <c r="J20" s="22" t="s">
        <v>86</v>
      </c>
      <c r="K20" s="27" t="s">
        <v>34</v>
      </c>
      <c r="L20" s="56"/>
      <c r="M20" s="28" t="s">
        <v>34</v>
      </c>
      <c r="N20" s="29"/>
      <c r="O20" s="21">
        <v>0</v>
      </c>
      <c r="P20" s="22"/>
      <c r="Q20" s="21">
        <v>2448.2919136283863</v>
      </c>
      <c r="R20" s="22" t="s">
        <v>86</v>
      </c>
      <c r="S20" s="21">
        <v>5190.2619151951749</v>
      </c>
      <c r="T20" s="22" t="s">
        <v>86</v>
      </c>
      <c r="U20" s="27">
        <v>27.4208464963362</v>
      </c>
      <c r="V20" s="22" t="s">
        <v>86</v>
      </c>
      <c r="W20" s="27" t="s">
        <v>34</v>
      </c>
      <c r="X20" s="22"/>
      <c r="Y20" s="28" t="s">
        <v>34</v>
      </c>
      <c r="Z20" s="29"/>
      <c r="AA20" s="21">
        <v>0</v>
      </c>
      <c r="AB20" s="22"/>
      <c r="AC20" s="21">
        <v>0</v>
      </c>
      <c r="AD20" s="22"/>
      <c r="AE20" s="21">
        <v>586.84165205645297</v>
      </c>
      <c r="AF20" s="22" t="s">
        <v>86</v>
      </c>
      <c r="AG20" s="27" t="s">
        <v>34</v>
      </c>
      <c r="AH20" s="22"/>
    </row>
    <row r="21" spans="1:34" s="13" customFormat="1" ht="15" customHeight="1" x14ac:dyDescent="0.25">
      <c r="B21" s="26" t="s">
        <v>0</v>
      </c>
      <c r="C21" s="28" t="s">
        <v>34</v>
      </c>
      <c r="D21" s="23"/>
      <c r="E21" s="21">
        <v>18141.882908117135</v>
      </c>
      <c r="F21" s="30" t="s">
        <v>91</v>
      </c>
      <c r="G21" s="21">
        <v>1726.8221415759897</v>
      </c>
      <c r="H21" s="22" t="s">
        <v>86</v>
      </c>
      <c r="I21" s="27">
        <v>1844.5509977083652</v>
      </c>
      <c r="J21" s="22" t="s">
        <v>86</v>
      </c>
      <c r="K21" s="27" t="s">
        <v>34</v>
      </c>
      <c r="L21" s="56"/>
      <c r="M21" s="28" t="s">
        <v>34</v>
      </c>
      <c r="N21" s="23"/>
      <c r="O21" s="21">
        <v>13916.24727542158</v>
      </c>
      <c r="P21" s="22" t="s">
        <v>86</v>
      </c>
      <c r="Q21" s="21">
        <v>640.22702082410024</v>
      </c>
      <c r="R21" s="22" t="s">
        <v>86</v>
      </c>
      <c r="S21" s="21">
        <v>1032.0497125439454</v>
      </c>
      <c r="T21" s="22" t="s">
        <v>86</v>
      </c>
      <c r="U21" s="27">
        <v>1844.5509977083652</v>
      </c>
      <c r="V21" s="22" t="s">
        <v>86</v>
      </c>
      <c r="W21" s="27" t="s">
        <v>34</v>
      </c>
      <c r="X21" s="22"/>
      <c r="Y21" s="28" t="s">
        <v>34</v>
      </c>
      <c r="Z21" s="29"/>
      <c r="AA21" s="21">
        <v>1519.0107244820294</v>
      </c>
      <c r="AB21" s="22" t="s">
        <v>86</v>
      </c>
      <c r="AC21" s="21">
        <v>2194.1168585102382</v>
      </c>
      <c r="AD21" s="22" t="s">
        <v>86</v>
      </c>
      <c r="AE21" s="21">
        <v>694.77242903204444</v>
      </c>
      <c r="AF21" s="22" t="s">
        <v>86</v>
      </c>
      <c r="AG21" s="27" t="s">
        <v>34</v>
      </c>
      <c r="AH21" s="22"/>
    </row>
    <row r="22" spans="1:34" s="13" customFormat="1" ht="18" customHeight="1" x14ac:dyDescent="0.25">
      <c r="A22" s="163" t="s">
        <v>18</v>
      </c>
      <c r="B22" s="171"/>
      <c r="C22" s="62" t="s">
        <v>34</v>
      </c>
      <c r="D22" s="60"/>
      <c r="E22" s="59">
        <v>61339.466707397311</v>
      </c>
      <c r="F22" s="60" t="s">
        <v>86</v>
      </c>
      <c r="G22" s="59">
        <v>4167.8388501806012</v>
      </c>
      <c r="H22" s="60" t="s">
        <v>86</v>
      </c>
      <c r="I22" s="59">
        <v>2248.5838779869782</v>
      </c>
      <c r="J22" s="60" t="s">
        <v>86</v>
      </c>
      <c r="K22" s="59" t="s">
        <v>34</v>
      </c>
      <c r="L22" s="61"/>
      <c r="M22" s="62" t="s">
        <v>34</v>
      </c>
      <c r="N22" s="60"/>
      <c r="O22" s="59">
        <v>42018.745719371647</v>
      </c>
      <c r="P22" s="60" t="s">
        <v>86</v>
      </c>
      <c r="Q22" s="59">
        <v>1388.4821388263006</v>
      </c>
      <c r="R22" s="60" t="s">
        <v>86</v>
      </c>
      <c r="S22" s="59">
        <v>3140.5280586315725</v>
      </c>
      <c r="T22" s="60" t="s">
        <v>86</v>
      </c>
      <c r="U22" s="59">
        <v>2248.5838779869782</v>
      </c>
      <c r="V22" s="63" t="s">
        <v>86</v>
      </c>
      <c r="W22" s="59" t="s">
        <v>34</v>
      </c>
      <c r="X22" s="64"/>
      <c r="Y22" s="62" t="s">
        <v>34</v>
      </c>
      <c r="Z22" s="60"/>
      <c r="AA22" s="59">
        <v>10068.652889146264</v>
      </c>
      <c r="AB22" s="60" t="s">
        <v>86</v>
      </c>
      <c r="AC22" s="59">
        <v>7863.5859600530976</v>
      </c>
      <c r="AD22" s="60" t="s">
        <v>86</v>
      </c>
      <c r="AE22" s="59">
        <v>1027.3107915490289</v>
      </c>
      <c r="AF22" s="60" t="s">
        <v>86</v>
      </c>
      <c r="AG22" s="59" t="s">
        <v>34</v>
      </c>
      <c r="AH22" s="60"/>
    </row>
    <row r="23" spans="1:34" s="13" customFormat="1" ht="15" customHeight="1" x14ac:dyDescent="0.25">
      <c r="B23" s="35" t="s">
        <v>31</v>
      </c>
      <c r="C23" s="28" t="s">
        <v>34</v>
      </c>
      <c r="D23" s="23"/>
      <c r="E23" s="21">
        <v>9373.999516506974</v>
      </c>
      <c r="F23" s="22"/>
      <c r="G23" s="21">
        <v>0</v>
      </c>
      <c r="H23" s="22"/>
      <c r="I23" s="27">
        <v>0</v>
      </c>
      <c r="J23" s="22"/>
      <c r="K23" s="27" t="s">
        <v>34</v>
      </c>
      <c r="L23" s="56"/>
      <c r="M23" s="28" t="s">
        <v>34</v>
      </c>
      <c r="N23" s="23"/>
      <c r="O23" s="21">
        <v>6383.3774561186665</v>
      </c>
      <c r="P23" s="22" t="s">
        <v>86</v>
      </c>
      <c r="Q23" s="21">
        <v>0</v>
      </c>
      <c r="R23" s="22"/>
      <c r="S23" s="21">
        <v>0</v>
      </c>
      <c r="T23" s="22"/>
      <c r="U23" s="27">
        <v>0</v>
      </c>
      <c r="V23" s="22"/>
      <c r="W23" s="27" t="s">
        <v>34</v>
      </c>
      <c r="X23" s="22"/>
      <c r="Y23" s="28" t="s">
        <v>34</v>
      </c>
      <c r="Z23" s="23"/>
      <c r="AA23" s="21">
        <v>691.9943093784027</v>
      </c>
      <c r="AB23" s="22"/>
      <c r="AC23" s="21">
        <v>2298.627751009903</v>
      </c>
      <c r="AD23" s="22" t="s">
        <v>86</v>
      </c>
      <c r="AE23" s="21">
        <v>0</v>
      </c>
      <c r="AF23" s="22"/>
      <c r="AG23" s="27" t="s">
        <v>34</v>
      </c>
      <c r="AH23" s="22"/>
    </row>
    <row r="24" spans="1:34" s="13" customFormat="1" ht="15" customHeight="1" x14ac:dyDescent="0.25">
      <c r="B24" s="35" t="s">
        <v>11</v>
      </c>
      <c r="C24" s="28" t="s">
        <v>34</v>
      </c>
      <c r="D24" s="23"/>
      <c r="E24" s="21">
        <v>1387.67</v>
      </c>
      <c r="F24" s="22"/>
      <c r="G24" s="21">
        <v>4155.1037162246803</v>
      </c>
      <c r="H24" s="22"/>
      <c r="I24" s="27">
        <v>2247.7105381750935</v>
      </c>
      <c r="J24" s="22"/>
      <c r="K24" s="27" t="s">
        <v>34</v>
      </c>
      <c r="L24" s="56"/>
      <c r="M24" s="28" t="s">
        <v>34</v>
      </c>
      <c r="N24" s="23"/>
      <c r="O24" s="21">
        <v>0</v>
      </c>
      <c r="P24" s="22"/>
      <c r="Q24" s="21">
        <v>1387.67</v>
      </c>
      <c r="R24" s="22"/>
      <c r="S24" s="21">
        <v>3140.0500804845542</v>
      </c>
      <c r="T24" s="22"/>
      <c r="U24" s="27">
        <v>2247.7105381750935</v>
      </c>
      <c r="V24" s="22"/>
      <c r="W24" s="27" t="s">
        <v>34</v>
      </c>
      <c r="X24" s="22"/>
      <c r="Y24" s="28" t="s">
        <v>34</v>
      </c>
      <c r="Z24" s="23"/>
      <c r="AA24" s="21">
        <v>0</v>
      </c>
      <c r="AB24" s="22"/>
      <c r="AC24" s="21">
        <v>0</v>
      </c>
      <c r="AD24" s="22"/>
      <c r="AE24" s="21">
        <v>1015.0536357401261</v>
      </c>
      <c r="AF24" s="22"/>
      <c r="AG24" s="27" t="s">
        <v>34</v>
      </c>
      <c r="AH24" s="22"/>
    </row>
    <row r="25" spans="1:34" s="13" customFormat="1" ht="15" customHeight="1" x14ac:dyDescent="0.25">
      <c r="B25" s="35" t="s">
        <v>32</v>
      </c>
      <c r="C25" s="28" t="s">
        <v>34</v>
      </c>
      <c r="D25" s="23"/>
      <c r="E25" s="21">
        <v>44439.797959539945</v>
      </c>
      <c r="F25" s="22" t="s">
        <v>86</v>
      </c>
      <c r="G25" s="21">
        <v>10.991168017439209</v>
      </c>
      <c r="H25" s="31">
        <v>4</v>
      </c>
      <c r="I25" s="27">
        <v>0</v>
      </c>
      <c r="J25" s="22"/>
      <c r="K25" s="27" t="s">
        <v>34</v>
      </c>
      <c r="L25" s="56"/>
      <c r="M25" s="28" t="s">
        <v>34</v>
      </c>
      <c r="N25" s="23"/>
      <c r="O25" s="21">
        <v>29891.177195589749</v>
      </c>
      <c r="P25" s="22" t="s">
        <v>86</v>
      </c>
      <c r="Q25" s="21">
        <v>0</v>
      </c>
      <c r="R25" s="22"/>
      <c r="S25" s="21">
        <v>0</v>
      </c>
      <c r="T25" s="22"/>
      <c r="U25" s="27">
        <v>0</v>
      </c>
      <c r="V25" s="22"/>
      <c r="W25" s="27" t="s">
        <v>34</v>
      </c>
      <c r="X25" s="22"/>
      <c r="Y25" s="28" t="s">
        <v>34</v>
      </c>
      <c r="Z25" s="23"/>
      <c r="AA25" s="21">
        <v>9057.5575156025679</v>
      </c>
      <c r="AB25" s="22" t="s">
        <v>86</v>
      </c>
      <c r="AC25" s="21">
        <v>5491.0632483476365</v>
      </c>
      <c r="AD25" s="22"/>
      <c r="AE25" s="21">
        <v>10.991168017439209</v>
      </c>
      <c r="AF25" s="31">
        <v>4</v>
      </c>
      <c r="AG25" s="27" t="s">
        <v>34</v>
      </c>
      <c r="AH25" s="22"/>
    </row>
    <row r="26" spans="1:34" s="13" customFormat="1" ht="15" customHeight="1" x14ac:dyDescent="0.25">
      <c r="A26" s="32"/>
      <c r="B26" s="122" t="s">
        <v>33</v>
      </c>
      <c r="C26" s="84" t="s">
        <v>34</v>
      </c>
      <c r="D26" s="85"/>
      <c r="E26" s="86">
        <v>6137.9992313503872</v>
      </c>
      <c r="F26" s="87" t="s">
        <v>86</v>
      </c>
      <c r="G26" s="86">
        <v>1.7439659384818227</v>
      </c>
      <c r="H26" s="87" t="s">
        <v>86</v>
      </c>
      <c r="I26" s="88">
        <v>0.87333981188452914</v>
      </c>
      <c r="J26" s="87" t="s">
        <v>86</v>
      </c>
      <c r="K26" s="88" t="s">
        <v>34</v>
      </c>
      <c r="L26" s="89"/>
      <c r="M26" s="84" t="s">
        <v>34</v>
      </c>
      <c r="N26" s="85"/>
      <c r="O26" s="86">
        <v>5744.191067663236</v>
      </c>
      <c r="P26" s="87" t="s">
        <v>86</v>
      </c>
      <c r="Q26" s="86">
        <v>0.8121388263006285</v>
      </c>
      <c r="R26" s="87" t="s">
        <v>86</v>
      </c>
      <c r="S26" s="86">
        <v>0.47797814701829849</v>
      </c>
      <c r="T26" s="87" t="s">
        <v>86</v>
      </c>
      <c r="U26" s="88">
        <v>0.87333981188452914</v>
      </c>
      <c r="V26" s="87" t="s">
        <v>86</v>
      </c>
      <c r="W26" s="88" t="s">
        <v>34</v>
      </c>
      <c r="X26" s="87"/>
      <c r="Y26" s="84" t="s">
        <v>34</v>
      </c>
      <c r="Z26" s="85"/>
      <c r="AA26" s="86">
        <v>319.10106416529288</v>
      </c>
      <c r="AB26" s="87" t="s">
        <v>86</v>
      </c>
      <c r="AC26" s="86">
        <v>73.894960695558524</v>
      </c>
      <c r="AD26" s="87" t="s">
        <v>86</v>
      </c>
      <c r="AE26" s="86">
        <v>1.265987791463524</v>
      </c>
      <c r="AF26" s="90" t="s">
        <v>86</v>
      </c>
      <c r="AG26" s="88" t="s">
        <v>34</v>
      </c>
      <c r="AH26" s="87"/>
    </row>
    <row r="27" spans="1:34" s="13" customFormat="1" ht="15" customHeight="1" x14ac:dyDescent="0.2">
      <c r="A27" s="91" t="s">
        <v>86</v>
      </c>
      <c r="B27" s="92" t="s">
        <v>87</v>
      </c>
      <c r="C27" s="126"/>
      <c r="D27" s="23"/>
      <c r="E27" s="21"/>
      <c r="F27" s="22"/>
      <c r="G27" s="21"/>
      <c r="H27" s="22"/>
      <c r="I27" s="27"/>
      <c r="J27" s="22"/>
      <c r="K27" s="27"/>
      <c r="L27" s="22"/>
      <c r="M27" s="126"/>
      <c r="N27" s="23"/>
      <c r="O27" s="21"/>
      <c r="P27" s="22"/>
      <c r="Q27" s="21"/>
      <c r="R27" s="22"/>
      <c r="S27" s="21"/>
      <c r="T27" s="22"/>
      <c r="U27" s="27"/>
      <c r="V27" s="22"/>
      <c r="W27" s="27"/>
      <c r="X27" s="22"/>
      <c r="Y27" s="126"/>
      <c r="Z27" s="23"/>
      <c r="AA27" s="21"/>
      <c r="AB27" s="22"/>
      <c r="AC27" s="21"/>
      <c r="AD27" s="22"/>
      <c r="AE27" s="21"/>
      <c r="AF27" s="25"/>
      <c r="AG27" s="27"/>
      <c r="AH27" s="22"/>
    </row>
    <row r="28" spans="1:34" s="92" customFormat="1" ht="18" customHeight="1" x14ac:dyDescent="0.2">
      <c r="A28" s="91">
        <v>1</v>
      </c>
      <c r="B28" s="92" t="s">
        <v>66</v>
      </c>
      <c r="C28" s="93"/>
      <c r="D28" s="41"/>
      <c r="E28" s="93"/>
      <c r="F28" s="41"/>
      <c r="G28" s="93"/>
      <c r="H28" s="41"/>
      <c r="N28" s="38"/>
      <c r="O28" s="93"/>
      <c r="P28" s="41"/>
      <c r="Q28" s="93"/>
      <c r="R28" s="41"/>
      <c r="S28" s="93"/>
      <c r="T28" s="41"/>
      <c r="U28" s="93"/>
      <c r="V28" s="41"/>
      <c r="W28" s="93"/>
      <c r="X28" s="41"/>
      <c r="Z28" s="38"/>
      <c r="AA28" s="93"/>
      <c r="AB28" s="41"/>
      <c r="AC28" s="93"/>
      <c r="AD28" s="41"/>
      <c r="AE28" s="93"/>
      <c r="AF28" s="41"/>
      <c r="AG28" s="93"/>
      <c r="AH28" s="41"/>
    </row>
    <row r="29" spans="1:34" s="92" customFormat="1" ht="15" customHeight="1" x14ac:dyDescent="0.2">
      <c r="A29" s="91">
        <v>2</v>
      </c>
      <c r="B29" s="92" t="s">
        <v>67</v>
      </c>
      <c r="C29" s="93"/>
      <c r="D29" s="41"/>
      <c r="E29" s="93"/>
      <c r="F29" s="41"/>
      <c r="G29" s="93"/>
      <c r="H29" s="41"/>
      <c r="N29" s="38"/>
      <c r="O29" s="93"/>
      <c r="P29" s="41"/>
      <c r="Q29" s="93"/>
      <c r="R29" s="41"/>
      <c r="S29" s="93"/>
      <c r="T29" s="41"/>
      <c r="U29" s="93"/>
      <c r="V29" s="41"/>
      <c r="W29" s="93"/>
      <c r="X29" s="41"/>
      <c r="Z29" s="41"/>
      <c r="AA29" s="93"/>
      <c r="AB29" s="41"/>
      <c r="AC29" s="93"/>
      <c r="AD29" s="41"/>
      <c r="AE29" s="93"/>
      <c r="AF29" s="41"/>
      <c r="AG29" s="93"/>
      <c r="AH29" s="41"/>
    </row>
    <row r="30" spans="1:34" s="92" customFormat="1" ht="24.75" customHeight="1" x14ac:dyDescent="0.2">
      <c r="A30" s="43">
        <v>3</v>
      </c>
      <c r="B30" s="165" t="s">
        <v>70</v>
      </c>
      <c r="C30" s="165"/>
      <c r="D30" s="165"/>
      <c r="E30" s="165"/>
      <c r="F30" s="165"/>
      <c r="G30" s="165"/>
      <c r="H30" s="165"/>
      <c r="I30" s="165"/>
      <c r="J30" s="165"/>
      <c r="K30" s="165"/>
      <c r="L30" s="165"/>
      <c r="M30" s="165"/>
      <c r="N30" s="165"/>
      <c r="O30" s="165"/>
      <c r="P30" s="165"/>
      <c r="Q30" s="165"/>
      <c r="R30" s="165"/>
      <c r="S30" s="165"/>
      <c r="T30" s="165"/>
      <c r="U30" s="165"/>
      <c r="V30" s="165"/>
      <c r="W30" s="165"/>
      <c r="X30" s="165"/>
      <c r="Y30" s="165"/>
      <c r="Z30" s="165"/>
      <c r="AA30" s="165"/>
      <c r="AB30" s="165"/>
      <c r="AC30" s="165"/>
      <c r="AD30" s="165"/>
      <c r="AE30" s="165"/>
      <c r="AF30" s="165"/>
      <c r="AG30" s="165"/>
      <c r="AH30" s="165"/>
    </row>
    <row r="31" spans="1:34" s="92" customFormat="1" ht="15" customHeight="1" x14ac:dyDescent="0.2">
      <c r="A31" s="91">
        <v>4</v>
      </c>
      <c r="B31" s="92" t="s">
        <v>69</v>
      </c>
      <c r="D31" s="38"/>
      <c r="E31" s="93"/>
      <c r="F31" s="41"/>
      <c r="G31" s="93"/>
      <c r="H31" s="41"/>
      <c r="I31" s="93"/>
      <c r="J31" s="41"/>
      <c r="K31" s="93"/>
      <c r="L31" s="41"/>
      <c r="N31" s="38"/>
      <c r="O31" s="93"/>
      <c r="P31" s="41"/>
      <c r="Q31" s="93"/>
      <c r="R31" s="41"/>
      <c r="S31" s="93"/>
      <c r="T31" s="41"/>
      <c r="U31" s="93"/>
      <c r="V31" s="41"/>
      <c r="W31" s="93"/>
      <c r="X31" s="41"/>
      <c r="Y31" s="93"/>
      <c r="Z31" s="41"/>
      <c r="AB31" s="41"/>
      <c r="AC31" s="93"/>
      <c r="AD31" s="41"/>
      <c r="AE31" s="93"/>
      <c r="AF31" s="41"/>
      <c r="AG31" s="93"/>
      <c r="AH31" s="41"/>
    </row>
    <row r="32" spans="1:34" s="92" customFormat="1" ht="15" customHeight="1" x14ac:dyDescent="0.2">
      <c r="A32" s="128" t="s">
        <v>34</v>
      </c>
      <c r="B32" s="92" t="s">
        <v>72</v>
      </c>
      <c r="D32" s="41"/>
      <c r="E32" s="93"/>
      <c r="F32" s="41"/>
      <c r="G32" s="93"/>
      <c r="H32" s="41"/>
      <c r="I32" s="93"/>
      <c r="J32" s="41"/>
      <c r="K32" s="93"/>
      <c r="L32" s="41"/>
      <c r="N32" s="94"/>
      <c r="O32" s="93"/>
      <c r="P32" s="41"/>
      <c r="Q32" s="93"/>
      <c r="R32" s="41"/>
      <c r="S32" s="93"/>
      <c r="T32" s="41"/>
      <c r="U32" s="93"/>
      <c r="V32" s="41"/>
      <c r="W32" s="93"/>
      <c r="X32" s="41"/>
      <c r="Y32" s="93"/>
      <c r="Z32" s="41"/>
      <c r="AB32" s="94"/>
      <c r="AC32" s="93"/>
      <c r="AD32" s="41"/>
      <c r="AE32" s="93"/>
      <c r="AF32" s="41"/>
      <c r="AG32" s="93"/>
      <c r="AH32" s="41"/>
    </row>
    <row r="33" spans="1:34" s="92" customFormat="1" ht="15" customHeight="1" x14ac:dyDescent="0.2">
      <c r="A33" s="91"/>
      <c r="D33" s="38"/>
      <c r="E33" s="93"/>
      <c r="F33" s="41"/>
      <c r="G33" s="93"/>
      <c r="H33" s="41"/>
      <c r="I33" s="93"/>
      <c r="J33" s="41"/>
      <c r="K33" s="93"/>
      <c r="L33" s="41"/>
      <c r="N33" s="38"/>
      <c r="O33" s="93"/>
      <c r="P33" s="41"/>
      <c r="Q33" s="93"/>
      <c r="R33" s="41"/>
      <c r="S33" s="93"/>
      <c r="T33" s="41"/>
      <c r="U33" s="93"/>
      <c r="V33" s="41"/>
      <c r="W33" s="93"/>
      <c r="X33" s="41"/>
      <c r="Y33" s="93"/>
      <c r="Z33" s="41"/>
      <c r="AB33" s="41"/>
      <c r="AC33" s="93"/>
      <c r="AD33" s="41"/>
      <c r="AE33" s="93"/>
      <c r="AF33" s="41"/>
      <c r="AG33" s="93"/>
      <c r="AH33" s="41"/>
    </row>
    <row r="34" spans="1:34" s="92" customFormat="1" ht="15" customHeight="1" x14ac:dyDescent="0.2">
      <c r="A34" s="92" t="s">
        <v>98</v>
      </c>
      <c r="D34" s="94"/>
      <c r="E34" s="93"/>
      <c r="F34" s="41"/>
      <c r="G34" s="93"/>
      <c r="H34" s="41"/>
      <c r="I34" s="93"/>
      <c r="J34" s="41"/>
      <c r="K34" s="93"/>
      <c r="L34" s="41"/>
      <c r="N34" s="38"/>
      <c r="O34" s="93"/>
      <c r="P34" s="41"/>
      <c r="Q34" s="93"/>
      <c r="R34" s="41"/>
      <c r="S34" s="93"/>
      <c r="T34" s="38"/>
      <c r="V34" s="38"/>
      <c r="X34" s="38"/>
      <c r="Z34" s="38"/>
      <c r="AB34" s="41"/>
      <c r="AC34" s="93"/>
      <c r="AD34" s="41"/>
      <c r="AE34" s="93"/>
      <c r="AF34" s="41"/>
      <c r="AG34" s="93"/>
      <c r="AH34" s="41"/>
    </row>
    <row r="35" spans="1:34" s="92" customFormat="1" ht="15" customHeight="1" x14ac:dyDescent="0.2">
      <c r="A35" s="95" t="s">
        <v>24</v>
      </c>
      <c r="C35" s="96"/>
      <c r="D35" s="96"/>
      <c r="E35" s="96"/>
      <c r="F35" s="96"/>
      <c r="G35" s="93"/>
      <c r="H35" s="41"/>
      <c r="I35" s="93"/>
      <c r="J35" s="41"/>
      <c r="K35" s="93"/>
      <c r="L35" s="41"/>
      <c r="N35" s="38"/>
      <c r="O35" s="96"/>
      <c r="P35" s="96"/>
      <c r="Q35" s="96"/>
      <c r="R35" s="96"/>
      <c r="S35" s="96"/>
      <c r="T35" s="96"/>
      <c r="U35" s="96"/>
      <c r="V35" s="96"/>
      <c r="X35" s="96">
        <f>X22-X18</f>
        <v>0</v>
      </c>
      <c r="Y35" s="96"/>
      <c r="Z35" s="96"/>
      <c r="AA35" s="96"/>
      <c r="AB35" s="96"/>
      <c r="AC35" s="96"/>
      <c r="AD35" s="96"/>
      <c r="AE35" s="96"/>
      <c r="AF35" s="96"/>
      <c r="AG35" s="97"/>
      <c r="AH35" s="96"/>
    </row>
    <row r="36" spans="1:34" s="92" customFormat="1" ht="15" customHeight="1" x14ac:dyDescent="0.2">
      <c r="A36" s="95" t="s">
        <v>52</v>
      </c>
      <c r="B36" s="39"/>
      <c r="D36" s="38"/>
      <c r="E36" s="93"/>
      <c r="F36" s="41"/>
      <c r="G36" s="93"/>
      <c r="H36" s="41"/>
      <c r="I36" s="93"/>
      <c r="J36" s="41"/>
      <c r="K36" s="93"/>
      <c r="L36" s="41"/>
      <c r="N36" s="38"/>
      <c r="O36" s="93"/>
      <c r="P36" s="41"/>
      <c r="Q36" s="93"/>
      <c r="R36" s="41"/>
      <c r="S36" s="93"/>
      <c r="T36" s="38"/>
      <c r="V36" s="38"/>
      <c r="X36" s="38"/>
      <c r="Z36" s="38"/>
      <c r="AB36" s="38"/>
      <c r="AC36" s="93"/>
      <c r="AD36" s="41"/>
      <c r="AE36" s="93"/>
      <c r="AF36" s="41"/>
      <c r="AG36" s="93"/>
      <c r="AH36" s="41"/>
    </row>
    <row r="37" spans="1:34" ht="13.5" customHeight="1" x14ac:dyDescent="0.2">
      <c r="A37" s="95" t="s">
        <v>94</v>
      </c>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5">
    <mergeCell ref="B30:AH30"/>
    <mergeCell ref="U5:V5"/>
    <mergeCell ref="W5:X5"/>
    <mergeCell ref="AA5:AB5"/>
    <mergeCell ref="AC5:AD5"/>
    <mergeCell ref="K5:L5"/>
    <mergeCell ref="O5:P5"/>
    <mergeCell ref="Q5:R5"/>
    <mergeCell ref="S5:T5"/>
    <mergeCell ref="AA4:AD4"/>
    <mergeCell ref="AE5:AF5"/>
    <mergeCell ref="AG5:AH5"/>
    <mergeCell ref="A6:B6"/>
    <mergeCell ref="A22:B22"/>
    <mergeCell ref="A3:B3"/>
    <mergeCell ref="C3:L3"/>
    <mergeCell ref="M3:X3"/>
    <mergeCell ref="U4:V4"/>
    <mergeCell ref="W4:X4"/>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s>
  <hyperlinks>
    <hyperlink ref="A36" r:id="rId1" display="mailto:verkehr@bfs.admin.ch" xr:uid="{9DFE4294-3745-4AEB-98E1-7415C09C63D4}"/>
    <hyperlink ref="AH1" location="Inhalt!A1" display="◄" xr:uid="{0F87F0ED-D1B6-4319-A72E-9A1F054776DA}"/>
  </hyperlinks>
  <pageMargins left="0.70866141732283472" right="0.70866141732283472" top="0.78740157480314965" bottom="0.78740157480314965" header="0.31496062992125984" footer="0.31496062992125984"/>
  <pageSetup paperSize="9" scale="6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60"/>
  <sheetViews>
    <sheetView workbookViewId="0"/>
  </sheetViews>
  <sheetFormatPr baseColWidth="10" defaultColWidth="11" defaultRowHeight="11.4" x14ac:dyDescent="0.2"/>
  <cols>
    <col min="1" max="1" width="2.09765625" style="16" customWidth="1"/>
    <col min="2" max="2" width="29" style="16" customWidth="1"/>
    <col min="3" max="3" width="7.19921875" style="16" customWidth="1"/>
    <col min="4" max="4" width="1.69921875" style="38" customWidth="1"/>
    <col min="5" max="5" width="7.19921875" style="16" customWidth="1"/>
    <col min="6" max="6" width="1.69921875" style="38" customWidth="1"/>
    <col min="7" max="7" width="7.19921875" style="16" customWidth="1"/>
    <col min="8" max="8" width="1.69921875" style="38" customWidth="1"/>
    <col min="9" max="9" width="7.19921875" style="16" customWidth="1"/>
    <col min="10" max="10" width="1.69921875" style="38" customWidth="1"/>
    <col min="11" max="11" width="7.19921875" style="16" customWidth="1"/>
    <col min="12" max="12" width="1.69921875" style="38" customWidth="1"/>
    <col min="13" max="13" width="7.19921875" style="16" customWidth="1"/>
    <col min="14" max="14" width="1.69921875" style="38" customWidth="1"/>
    <col min="15" max="15" width="7.19921875" style="16" customWidth="1"/>
    <col min="16" max="16" width="1.69921875" style="38" customWidth="1"/>
    <col min="17" max="17" width="7.19921875" style="16" customWidth="1"/>
    <col min="18" max="18" width="1.69921875" style="38" customWidth="1"/>
    <col min="19" max="19" width="7.19921875" style="16" customWidth="1"/>
    <col min="20" max="20" width="1.69921875" style="38" customWidth="1"/>
    <col min="21" max="21" width="7.19921875" style="16" customWidth="1"/>
    <col min="22" max="22" width="1.69921875" style="38" customWidth="1"/>
    <col min="23" max="23" width="7.19921875" style="16" customWidth="1"/>
    <col min="24" max="24" width="1.69921875" style="38" customWidth="1"/>
    <col min="25" max="25" width="7.19921875" style="16" customWidth="1"/>
    <col min="26" max="26" width="1.69921875" style="38" customWidth="1"/>
    <col min="27" max="27" width="7.19921875" style="16" customWidth="1"/>
    <col min="28" max="28" width="1.69921875" style="38" customWidth="1"/>
    <col min="29" max="29" width="7.19921875" style="16" customWidth="1"/>
    <col min="30" max="30" width="1.69921875" style="38" customWidth="1"/>
    <col min="31" max="31" width="7.19921875" style="16" customWidth="1"/>
    <col min="32" max="32" width="1.69921875" style="38" customWidth="1"/>
    <col min="33" max="33" width="7.19921875" style="16" customWidth="1"/>
    <col min="34" max="34" width="1.59765625" style="38" customWidth="1"/>
    <col min="35" max="16384" width="11" style="16"/>
  </cols>
  <sheetData>
    <row r="1" spans="1:36" s="48" customFormat="1" ht="18" customHeight="1" x14ac:dyDescent="0.25">
      <c r="A1" s="83" t="s">
        <v>95</v>
      </c>
      <c r="D1" s="47"/>
      <c r="F1" s="47"/>
      <c r="H1" s="47"/>
      <c r="J1" s="47"/>
      <c r="K1" s="51"/>
      <c r="L1" s="52"/>
      <c r="N1" s="47"/>
      <c r="P1" s="47"/>
      <c r="R1" s="47"/>
      <c r="T1" s="47"/>
      <c r="V1" s="47"/>
      <c r="X1" s="47"/>
      <c r="Z1" s="47"/>
      <c r="AB1" s="47"/>
      <c r="AD1" s="47"/>
      <c r="AF1" s="47"/>
      <c r="AG1" s="52"/>
      <c r="AH1" s="98" t="s">
        <v>16</v>
      </c>
    </row>
    <row r="2" spans="1:36" s="9" customFormat="1" ht="15" customHeight="1" x14ac:dyDescent="0.25">
      <c r="A2" s="9" t="s">
        <v>49</v>
      </c>
      <c r="C2" s="45"/>
      <c r="D2" s="10"/>
      <c r="E2" s="45"/>
      <c r="F2" s="10"/>
      <c r="G2" s="45"/>
      <c r="H2" s="10"/>
      <c r="I2" s="45"/>
      <c r="J2" s="10"/>
      <c r="L2" s="46"/>
      <c r="N2" s="10"/>
      <c r="P2" s="10"/>
      <c r="R2" s="10"/>
      <c r="T2" s="10"/>
      <c r="V2" s="10"/>
      <c r="X2" s="10"/>
      <c r="Z2" s="10"/>
      <c r="AB2" s="10"/>
      <c r="AD2" s="10"/>
      <c r="AF2" s="10"/>
      <c r="AG2" s="46"/>
      <c r="AH2" s="49" t="s">
        <v>65</v>
      </c>
    </row>
    <row r="3" spans="1:36" s="13" customFormat="1" ht="18" customHeight="1" x14ac:dyDescent="0.25">
      <c r="A3" s="144"/>
      <c r="B3" s="143"/>
      <c r="C3" s="170" t="s">
        <v>57</v>
      </c>
      <c r="D3" s="170"/>
      <c r="E3" s="170"/>
      <c r="F3" s="170"/>
      <c r="G3" s="170"/>
      <c r="H3" s="170"/>
      <c r="I3" s="170"/>
      <c r="J3" s="170"/>
      <c r="K3" s="170"/>
      <c r="L3" s="170"/>
      <c r="M3" s="139" t="s">
        <v>22</v>
      </c>
      <c r="N3" s="140"/>
      <c r="O3" s="140"/>
      <c r="P3" s="140"/>
      <c r="Q3" s="140"/>
      <c r="R3" s="140"/>
      <c r="S3" s="140"/>
      <c r="T3" s="140"/>
      <c r="U3" s="140"/>
      <c r="V3" s="140"/>
      <c r="W3" s="140"/>
      <c r="X3" s="140"/>
      <c r="Y3" s="139" t="s">
        <v>23</v>
      </c>
      <c r="Z3" s="140"/>
      <c r="AA3" s="140"/>
      <c r="AB3" s="140"/>
      <c r="AC3" s="140"/>
      <c r="AD3" s="140"/>
      <c r="AE3" s="140"/>
      <c r="AF3" s="140"/>
      <c r="AG3" s="140"/>
      <c r="AH3" s="140"/>
    </row>
    <row r="4" spans="1:36" s="13" customFormat="1" ht="18" customHeight="1" x14ac:dyDescent="0.25">
      <c r="C4" s="141" t="s">
        <v>30</v>
      </c>
      <c r="D4" s="142"/>
      <c r="E4" s="149" t="s">
        <v>5</v>
      </c>
      <c r="F4" s="144"/>
      <c r="G4" s="143" t="s">
        <v>6</v>
      </c>
      <c r="H4" s="144"/>
      <c r="I4" s="143" t="s">
        <v>71</v>
      </c>
      <c r="J4" s="149"/>
      <c r="K4" s="143" t="s">
        <v>47</v>
      </c>
      <c r="L4" s="144"/>
      <c r="M4" s="145" t="s">
        <v>30</v>
      </c>
      <c r="N4" s="168"/>
      <c r="O4" s="156" t="s">
        <v>5</v>
      </c>
      <c r="P4" s="157"/>
      <c r="Q4" s="157"/>
      <c r="R4" s="158"/>
      <c r="S4" s="149" t="s">
        <v>6</v>
      </c>
      <c r="T4" s="144"/>
      <c r="U4" s="143" t="s">
        <v>71</v>
      </c>
      <c r="V4" s="149"/>
      <c r="W4" s="143" t="s">
        <v>47</v>
      </c>
      <c r="X4" s="149"/>
      <c r="Y4" s="145" t="s">
        <v>30</v>
      </c>
      <c r="Z4" s="168"/>
      <c r="AA4" s="156" t="s">
        <v>5</v>
      </c>
      <c r="AB4" s="157"/>
      <c r="AC4" s="157"/>
      <c r="AD4" s="158"/>
      <c r="AE4" s="149" t="s">
        <v>6</v>
      </c>
      <c r="AF4" s="144"/>
      <c r="AG4" s="143" t="s">
        <v>47</v>
      </c>
      <c r="AH4" s="149"/>
    </row>
    <row r="5" spans="1:36" s="13" customFormat="1" ht="42" customHeight="1" x14ac:dyDescent="0.25">
      <c r="A5" s="32"/>
      <c r="B5" s="32"/>
      <c r="C5" s="150"/>
      <c r="D5" s="151"/>
      <c r="E5" s="169"/>
      <c r="F5" s="153"/>
      <c r="G5" s="154"/>
      <c r="H5" s="155"/>
      <c r="I5" s="154"/>
      <c r="J5" s="160"/>
      <c r="K5" s="154"/>
      <c r="L5" s="155"/>
      <c r="M5" s="147"/>
      <c r="N5" s="148"/>
      <c r="O5" s="152" t="s">
        <v>53</v>
      </c>
      <c r="P5" s="153"/>
      <c r="Q5" s="152" t="s">
        <v>54</v>
      </c>
      <c r="R5" s="153"/>
      <c r="S5" s="154"/>
      <c r="T5" s="155"/>
      <c r="U5" s="154"/>
      <c r="V5" s="160"/>
      <c r="W5" s="154"/>
      <c r="X5" s="160"/>
      <c r="Y5" s="147"/>
      <c r="Z5" s="148"/>
      <c r="AA5" s="152" t="s">
        <v>55</v>
      </c>
      <c r="AB5" s="153"/>
      <c r="AC5" s="152" t="s">
        <v>56</v>
      </c>
      <c r="AD5" s="153"/>
      <c r="AE5" s="154"/>
      <c r="AF5" s="155"/>
      <c r="AG5" s="154"/>
      <c r="AH5" s="160"/>
    </row>
    <row r="6" spans="1:36" s="13" customFormat="1" ht="18" customHeight="1" x14ac:dyDescent="0.25">
      <c r="A6" s="163" t="s">
        <v>21</v>
      </c>
      <c r="B6" s="171"/>
      <c r="C6" s="62" t="s">
        <v>34</v>
      </c>
      <c r="D6" s="60"/>
      <c r="E6" s="59">
        <v>84778.285728972289</v>
      </c>
      <c r="F6" s="60" t="s">
        <v>86</v>
      </c>
      <c r="G6" s="59">
        <v>12872.355543495201</v>
      </c>
      <c r="H6" s="60" t="s">
        <v>86</v>
      </c>
      <c r="I6" s="59">
        <v>9724.7372752145002</v>
      </c>
      <c r="J6" s="60" t="s">
        <v>86</v>
      </c>
      <c r="K6" s="59" t="s">
        <v>34</v>
      </c>
      <c r="L6" s="61"/>
      <c r="M6" s="62" t="s">
        <v>34</v>
      </c>
      <c r="N6" s="60"/>
      <c r="O6" s="59">
        <v>58204.754915027414</v>
      </c>
      <c r="P6" s="60" t="s">
        <v>86</v>
      </c>
      <c r="Q6" s="59">
        <v>5043.4479453668264</v>
      </c>
      <c r="R6" s="60" t="s">
        <v>86</v>
      </c>
      <c r="S6" s="59">
        <v>10419.995563439421</v>
      </c>
      <c r="T6" s="60" t="s">
        <v>86</v>
      </c>
      <c r="U6" s="59">
        <v>9724.7372752145002</v>
      </c>
      <c r="V6" s="63" t="s">
        <v>86</v>
      </c>
      <c r="W6" s="59" t="s">
        <v>34</v>
      </c>
      <c r="X6" s="64"/>
      <c r="Y6" s="62" t="s">
        <v>34</v>
      </c>
      <c r="Z6" s="60"/>
      <c r="AA6" s="59">
        <v>11204.636180211637</v>
      </c>
      <c r="AB6" s="60" t="s">
        <v>86</v>
      </c>
      <c r="AC6" s="59">
        <v>10325.446688366401</v>
      </c>
      <c r="AD6" s="60" t="s">
        <v>86</v>
      </c>
      <c r="AE6" s="59">
        <v>2452.3599800557795</v>
      </c>
      <c r="AF6" s="60" t="s">
        <v>86</v>
      </c>
      <c r="AG6" s="59" t="s">
        <v>34</v>
      </c>
      <c r="AH6" s="60"/>
      <c r="AJ6" s="123"/>
    </row>
    <row r="7" spans="1:36" s="13" customFormat="1" ht="15" customHeight="1" x14ac:dyDescent="0.25">
      <c r="B7" s="35" t="s">
        <v>9</v>
      </c>
      <c r="C7" s="24"/>
      <c r="D7" s="20"/>
      <c r="E7" s="21"/>
      <c r="F7" s="22"/>
      <c r="G7" s="21"/>
      <c r="H7" s="23"/>
      <c r="I7" s="21"/>
      <c r="J7" s="23"/>
      <c r="K7" s="21"/>
      <c r="L7" s="55"/>
      <c r="M7" s="24"/>
      <c r="N7" s="20"/>
      <c r="O7" s="21"/>
      <c r="P7" s="25"/>
      <c r="Q7" s="21"/>
      <c r="R7" s="25"/>
      <c r="S7" s="21"/>
      <c r="T7" s="25"/>
      <c r="U7" s="21"/>
      <c r="V7" s="25"/>
      <c r="W7" s="21"/>
      <c r="X7" s="25"/>
      <c r="Y7" s="24"/>
      <c r="Z7" s="20"/>
      <c r="AA7" s="21"/>
      <c r="AB7" s="25"/>
      <c r="AC7" s="21"/>
      <c r="AD7" s="25"/>
      <c r="AE7" s="21"/>
      <c r="AF7" s="23"/>
      <c r="AG7" s="21"/>
      <c r="AH7" s="25"/>
      <c r="AJ7" s="123"/>
    </row>
    <row r="8" spans="1:36" s="13" customFormat="1" ht="15" customHeight="1" x14ac:dyDescent="0.25">
      <c r="B8" s="26" t="s">
        <v>1</v>
      </c>
      <c r="C8" s="28" t="s">
        <v>34</v>
      </c>
      <c r="D8" s="23"/>
      <c r="E8" s="21">
        <v>8068.6392287422832</v>
      </c>
      <c r="F8" s="22" t="s">
        <v>86</v>
      </c>
      <c r="G8" s="21">
        <v>5861.1445690583487</v>
      </c>
      <c r="H8" s="22"/>
      <c r="I8" s="27">
        <v>1149.0481573784075</v>
      </c>
      <c r="J8" s="22"/>
      <c r="K8" s="27" t="s">
        <v>34</v>
      </c>
      <c r="L8" s="56"/>
      <c r="M8" s="28" t="s">
        <v>34</v>
      </c>
      <c r="N8" s="23"/>
      <c r="O8" s="21">
        <v>5762.5580792674809</v>
      </c>
      <c r="P8" s="22" t="s">
        <v>86</v>
      </c>
      <c r="Q8" s="21">
        <v>524.24761651437632</v>
      </c>
      <c r="R8" s="22" t="s">
        <v>86</v>
      </c>
      <c r="S8" s="21">
        <v>5025.4318438667042</v>
      </c>
      <c r="T8" s="22"/>
      <c r="U8" s="27">
        <v>1149.0481573784075</v>
      </c>
      <c r="V8" s="22"/>
      <c r="W8" s="27" t="s">
        <v>34</v>
      </c>
      <c r="X8" s="22"/>
      <c r="Y8" s="28" t="s">
        <v>34</v>
      </c>
      <c r="Z8" s="23"/>
      <c r="AA8" s="21">
        <v>421.01677883074979</v>
      </c>
      <c r="AB8" s="22" t="s">
        <v>86</v>
      </c>
      <c r="AC8" s="21">
        <v>1360.8167541296759</v>
      </c>
      <c r="AD8" s="22" t="s">
        <v>86</v>
      </c>
      <c r="AE8" s="21">
        <v>835.71272519164438</v>
      </c>
      <c r="AF8" s="22"/>
      <c r="AG8" s="27" t="s">
        <v>34</v>
      </c>
      <c r="AH8" s="22"/>
      <c r="AJ8" s="123"/>
    </row>
    <row r="9" spans="1:36" s="13" customFormat="1" ht="15" customHeight="1" x14ac:dyDescent="0.25">
      <c r="B9" s="26" t="s">
        <v>2</v>
      </c>
      <c r="C9" s="28" t="s">
        <v>34</v>
      </c>
      <c r="D9" s="23"/>
      <c r="E9" s="21">
        <v>47247.842912746171</v>
      </c>
      <c r="F9" s="22" t="s">
        <v>86</v>
      </c>
      <c r="G9" s="21">
        <v>5003.3330977381365</v>
      </c>
      <c r="H9" s="22"/>
      <c r="I9" s="27">
        <v>4222.6649296037467</v>
      </c>
      <c r="J9" s="22"/>
      <c r="K9" s="27" t="s">
        <v>34</v>
      </c>
      <c r="L9" s="56"/>
      <c r="M9" s="28" t="s">
        <v>34</v>
      </c>
      <c r="N9" s="23"/>
      <c r="O9" s="21">
        <v>29889.718397006629</v>
      </c>
      <c r="P9" s="22"/>
      <c r="Q9" s="21">
        <v>2827.170738093369</v>
      </c>
      <c r="R9" s="22" t="s">
        <v>86</v>
      </c>
      <c r="S9" s="21">
        <v>4163.9868699603812</v>
      </c>
      <c r="T9" s="22"/>
      <c r="U9" s="27">
        <v>4222.6649296037467</v>
      </c>
      <c r="V9" s="22"/>
      <c r="W9" s="27" t="s">
        <v>34</v>
      </c>
      <c r="X9" s="22"/>
      <c r="Y9" s="28" t="s">
        <v>34</v>
      </c>
      <c r="Z9" s="23"/>
      <c r="AA9" s="21">
        <v>8834.2217810396978</v>
      </c>
      <c r="AB9" s="22" t="s">
        <v>86</v>
      </c>
      <c r="AC9" s="21">
        <v>5696.7319966064715</v>
      </c>
      <c r="AD9" s="22"/>
      <c r="AE9" s="21">
        <v>839.34622777775542</v>
      </c>
      <c r="AF9" s="22"/>
      <c r="AG9" s="27" t="s">
        <v>34</v>
      </c>
      <c r="AH9" s="22"/>
      <c r="AJ9" s="123"/>
    </row>
    <row r="10" spans="1:36" s="13" customFormat="1" ht="15" customHeight="1" x14ac:dyDescent="0.25">
      <c r="B10" s="26" t="s">
        <v>3</v>
      </c>
      <c r="C10" s="28" t="s">
        <v>34</v>
      </c>
      <c r="D10" s="23"/>
      <c r="E10" s="21">
        <v>10501.101926641895</v>
      </c>
      <c r="F10" s="22" t="s">
        <v>86</v>
      </c>
      <c r="G10" s="21">
        <v>97.718440053573545</v>
      </c>
      <c r="H10" s="22" t="s">
        <v>86</v>
      </c>
      <c r="I10" s="27">
        <v>25.307887949654678</v>
      </c>
      <c r="J10" s="22" t="s">
        <v>86</v>
      </c>
      <c r="K10" s="27" t="s">
        <v>34</v>
      </c>
      <c r="L10" s="56"/>
      <c r="M10" s="28" t="s">
        <v>34</v>
      </c>
      <c r="N10" s="23"/>
      <c r="O10" s="21">
        <v>8480.0375318804963</v>
      </c>
      <c r="P10" s="22" t="s">
        <v>86</v>
      </c>
      <c r="Q10" s="21">
        <v>1182.7082422101873</v>
      </c>
      <c r="R10" s="22" t="s">
        <v>86</v>
      </c>
      <c r="S10" s="21">
        <v>73.621812356176292</v>
      </c>
      <c r="T10" s="22" t="s">
        <v>86</v>
      </c>
      <c r="U10" s="27">
        <v>25.307887949654678</v>
      </c>
      <c r="V10" s="22" t="s">
        <v>86</v>
      </c>
      <c r="W10" s="27" t="s">
        <v>34</v>
      </c>
      <c r="X10" s="22"/>
      <c r="Y10" s="28" t="s">
        <v>34</v>
      </c>
      <c r="Z10" s="23"/>
      <c r="AA10" s="21">
        <v>589.95299807723029</v>
      </c>
      <c r="AB10" s="22" t="s">
        <v>86</v>
      </c>
      <c r="AC10" s="21">
        <v>248.40315447398075</v>
      </c>
      <c r="AD10" s="22" t="s">
        <v>86</v>
      </c>
      <c r="AE10" s="21">
        <v>24.096627697397263</v>
      </c>
      <c r="AF10" s="22" t="s">
        <v>86</v>
      </c>
      <c r="AG10" s="27" t="s">
        <v>34</v>
      </c>
      <c r="AH10" s="22"/>
      <c r="AJ10" s="123"/>
    </row>
    <row r="11" spans="1:36" s="13" customFormat="1" ht="15" customHeight="1" x14ac:dyDescent="0.25">
      <c r="B11" s="26" t="s">
        <v>4</v>
      </c>
      <c r="C11" s="28" t="s">
        <v>34</v>
      </c>
      <c r="D11" s="23"/>
      <c r="E11" s="21">
        <v>18960.701660841936</v>
      </c>
      <c r="F11" s="22" t="s">
        <v>86</v>
      </c>
      <c r="G11" s="21">
        <v>1910.1594366451416</v>
      </c>
      <c r="H11" s="22" t="s">
        <v>86</v>
      </c>
      <c r="I11" s="27">
        <v>4327.7163002826919</v>
      </c>
      <c r="J11" s="22" t="s">
        <v>86</v>
      </c>
      <c r="K11" s="27" t="s">
        <v>34</v>
      </c>
      <c r="L11" s="56"/>
      <c r="M11" s="28" t="s">
        <v>34</v>
      </c>
      <c r="N11" s="23"/>
      <c r="O11" s="21">
        <v>14072.440906872809</v>
      </c>
      <c r="P11" s="22" t="s">
        <v>86</v>
      </c>
      <c r="Q11" s="21">
        <v>509.32134854889415</v>
      </c>
      <c r="R11" s="22" t="s">
        <v>86</v>
      </c>
      <c r="S11" s="21">
        <v>1156.9550372561596</v>
      </c>
      <c r="T11" s="22" t="s">
        <v>86</v>
      </c>
      <c r="U11" s="27">
        <v>4327.7163002826919</v>
      </c>
      <c r="V11" s="22" t="s">
        <v>86</v>
      </c>
      <c r="W11" s="27" t="s">
        <v>34</v>
      </c>
      <c r="X11" s="22"/>
      <c r="Y11" s="28" t="s">
        <v>34</v>
      </c>
      <c r="Z11" s="23"/>
      <c r="AA11" s="21">
        <v>1359.4446222639604</v>
      </c>
      <c r="AB11" s="22" t="s">
        <v>86</v>
      </c>
      <c r="AC11" s="21">
        <v>3019.494783156274</v>
      </c>
      <c r="AD11" s="22" t="s">
        <v>86</v>
      </c>
      <c r="AE11" s="21">
        <v>753.2043993889821</v>
      </c>
      <c r="AF11" s="22" t="s">
        <v>86</v>
      </c>
      <c r="AG11" s="27" t="s">
        <v>34</v>
      </c>
      <c r="AH11" s="22"/>
      <c r="AJ11" s="123"/>
    </row>
    <row r="12" spans="1:36" s="13" customFormat="1" ht="15" customHeight="1" x14ac:dyDescent="0.25">
      <c r="B12" s="35" t="s">
        <v>10</v>
      </c>
      <c r="C12" s="24"/>
      <c r="D12" s="23"/>
      <c r="E12" s="27"/>
      <c r="F12" s="22"/>
      <c r="G12" s="27"/>
      <c r="H12" s="22"/>
      <c r="I12" s="19"/>
      <c r="J12" s="22"/>
      <c r="K12" s="19"/>
      <c r="L12" s="56"/>
      <c r="M12" s="24"/>
      <c r="N12" s="23"/>
      <c r="O12" s="19"/>
      <c r="P12" s="22"/>
      <c r="Q12" s="19"/>
      <c r="R12" s="22"/>
      <c r="S12" s="19"/>
      <c r="T12" s="22"/>
      <c r="U12" s="19"/>
      <c r="V12" s="23"/>
      <c r="W12" s="19"/>
      <c r="X12" s="23"/>
      <c r="Y12" s="24"/>
      <c r="Z12" s="23"/>
      <c r="AA12" s="27"/>
      <c r="AB12" s="22"/>
      <c r="AC12" s="27"/>
      <c r="AD12" s="22"/>
      <c r="AE12" s="27"/>
      <c r="AF12" s="22"/>
      <c r="AG12" s="19"/>
      <c r="AH12" s="22"/>
      <c r="AJ12" s="123"/>
    </row>
    <row r="13" spans="1:36" s="13" customFormat="1" ht="15" customHeight="1" x14ac:dyDescent="0.25">
      <c r="B13" s="26" t="s">
        <v>7</v>
      </c>
      <c r="C13" s="28" t="s">
        <v>34</v>
      </c>
      <c r="D13" s="23"/>
      <c r="E13" s="21">
        <v>50489.393428065865</v>
      </c>
      <c r="F13" s="22" t="s">
        <v>86</v>
      </c>
      <c r="G13" s="21">
        <v>28.963725429217465</v>
      </c>
      <c r="H13" s="23" t="s">
        <v>86</v>
      </c>
      <c r="I13" s="27">
        <v>2.5562275733193718</v>
      </c>
      <c r="J13" s="23" t="s">
        <v>86</v>
      </c>
      <c r="K13" s="27" t="s">
        <v>34</v>
      </c>
      <c r="L13" s="55"/>
      <c r="M13" s="28" t="s">
        <v>34</v>
      </c>
      <c r="N13" s="23"/>
      <c r="O13" s="21">
        <v>35492.891792095637</v>
      </c>
      <c r="P13" s="22" t="s">
        <v>86</v>
      </c>
      <c r="Q13" s="21">
        <v>5.7071975788912441</v>
      </c>
      <c r="R13" s="22" t="s">
        <v>86</v>
      </c>
      <c r="S13" s="21">
        <v>0.93257896570546184</v>
      </c>
      <c r="T13" s="22" t="s">
        <v>86</v>
      </c>
      <c r="U13" s="27">
        <v>2.5562275733193718</v>
      </c>
      <c r="V13" s="22" t="s">
        <v>86</v>
      </c>
      <c r="W13" s="27" t="s">
        <v>34</v>
      </c>
      <c r="X13" s="22"/>
      <c r="Y13" s="28" t="s">
        <v>34</v>
      </c>
      <c r="Z13" s="23"/>
      <c r="AA13" s="21">
        <v>9201.1740131120023</v>
      </c>
      <c r="AB13" s="22" t="s">
        <v>86</v>
      </c>
      <c r="AC13" s="21">
        <v>5789.6204252793377</v>
      </c>
      <c r="AD13" s="22" t="s">
        <v>86</v>
      </c>
      <c r="AE13" s="21">
        <v>28.031146463512002</v>
      </c>
      <c r="AF13" s="23" t="s">
        <v>86</v>
      </c>
      <c r="AG13" s="27" t="s">
        <v>34</v>
      </c>
      <c r="AH13" s="23"/>
      <c r="AJ13" s="123"/>
    </row>
    <row r="14" spans="1:36" s="13" customFormat="1" ht="15" customHeight="1" x14ac:dyDescent="0.25">
      <c r="B14" s="26" t="s">
        <v>8</v>
      </c>
      <c r="C14" s="28" t="s">
        <v>34</v>
      </c>
      <c r="D14" s="23"/>
      <c r="E14" s="21">
        <v>3468.8426779918032</v>
      </c>
      <c r="F14" s="22" t="s">
        <v>86</v>
      </c>
      <c r="G14" s="21">
        <v>9482.8461081610112</v>
      </c>
      <c r="H14" s="22" t="s">
        <v>86</v>
      </c>
      <c r="I14" s="27">
        <v>5378.2676739117369</v>
      </c>
      <c r="J14" s="22"/>
      <c r="K14" s="27" t="s">
        <v>34</v>
      </c>
      <c r="L14" s="56"/>
      <c r="M14" s="28" t="s">
        <v>34</v>
      </c>
      <c r="N14" s="23"/>
      <c r="O14" s="21">
        <v>0</v>
      </c>
      <c r="P14" s="22"/>
      <c r="Q14" s="21">
        <v>3468.8426779918041</v>
      </c>
      <c r="R14" s="22" t="s">
        <v>86</v>
      </c>
      <c r="S14" s="21">
        <v>8022.6481210008269</v>
      </c>
      <c r="T14" s="22" t="s">
        <v>86</v>
      </c>
      <c r="U14" s="27">
        <v>5378.2676739117369</v>
      </c>
      <c r="V14" s="22"/>
      <c r="W14" s="27" t="s">
        <v>34</v>
      </c>
      <c r="X14" s="22"/>
      <c r="Y14" s="28" t="s">
        <v>34</v>
      </c>
      <c r="Z14" s="23"/>
      <c r="AA14" s="21">
        <v>0</v>
      </c>
      <c r="AB14" s="22"/>
      <c r="AC14" s="21">
        <v>0</v>
      </c>
      <c r="AD14" s="22"/>
      <c r="AE14" s="21">
        <v>1460.1979871601839</v>
      </c>
      <c r="AF14" s="23" t="s">
        <v>86</v>
      </c>
      <c r="AG14" s="27" t="s">
        <v>34</v>
      </c>
      <c r="AH14" s="22"/>
      <c r="AJ14" s="123"/>
    </row>
    <row r="15" spans="1:36" s="13" customFormat="1" ht="15" customHeight="1" x14ac:dyDescent="0.25">
      <c r="B15" s="26" t="s">
        <v>48</v>
      </c>
      <c r="C15" s="28" t="s">
        <v>34</v>
      </c>
      <c r="D15" s="23"/>
      <c r="E15" s="21">
        <v>8223.9085254341462</v>
      </c>
      <c r="F15" s="22" t="s">
        <v>86</v>
      </c>
      <c r="G15" s="21">
        <v>1424.5501178242312</v>
      </c>
      <c r="H15" s="22" t="s">
        <v>86</v>
      </c>
      <c r="I15" s="27">
        <v>4.9790024109581594</v>
      </c>
      <c r="J15" s="22" t="s">
        <v>86</v>
      </c>
      <c r="K15" s="27" t="s">
        <v>34</v>
      </c>
      <c r="L15" s="56"/>
      <c r="M15" s="28" t="s">
        <v>34</v>
      </c>
      <c r="N15" s="23"/>
      <c r="O15" s="21">
        <v>6060.7007672268437</v>
      </c>
      <c r="P15" s="22" t="s">
        <v>86</v>
      </c>
      <c r="Q15" s="21">
        <v>324.92913447274782</v>
      </c>
      <c r="R15" s="22" t="s">
        <v>86</v>
      </c>
      <c r="S15" s="21">
        <v>1217.3135503788296</v>
      </c>
      <c r="T15" s="22" t="s">
        <v>86</v>
      </c>
      <c r="U15" s="27">
        <v>4.9790024109581594</v>
      </c>
      <c r="V15" s="22" t="s">
        <v>86</v>
      </c>
      <c r="W15" s="27" t="s">
        <v>34</v>
      </c>
      <c r="X15" s="22"/>
      <c r="Y15" s="28" t="s">
        <v>34</v>
      </c>
      <c r="Z15" s="23"/>
      <c r="AA15" s="21">
        <v>446.94229326632581</v>
      </c>
      <c r="AB15" s="22" t="s">
        <v>86</v>
      </c>
      <c r="AC15" s="21">
        <v>1391.3363304682284</v>
      </c>
      <c r="AD15" s="22" t="s">
        <v>86</v>
      </c>
      <c r="AE15" s="21">
        <v>207.2365674454019</v>
      </c>
      <c r="AF15" s="22" t="s">
        <v>86</v>
      </c>
      <c r="AG15" s="27" t="s">
        <v>34</v>
      </c>
      <c r="AH15" s="22"/>
      <c r="AJ15" s="123"/>
    </row>
    <row r="16" spans="1:36" s="13" customFormat="1" ht="15" customHeight="1" x14ac:dyDescent="0.25">
      <c r="B16" s="26" t="s">
        <v>0</v>
      </c>
      <c r="C16" s="28" t="s">
        <v>34</v>
      </c>
      <c r="D16" s="23"/>
      <c r="E16" s="21">
        <v>22596.141097480471</v>
      </c>
      <c r="F16" s="22" t="s">
        <v>86</v>
      </c>
      <c r="G16" s="21">
        <v>1935.9955920807397</v>
      </c>
      <c r="H16" s="22" t="s">
        <v>86</v>
      </c>
      <c r="I16" s="27">
        <v>4338.9343713184871</v>
      </c>
      <c r="J16" s="22" t="s">
        <v>86</v>
      </c>
      <c r="K16" s="27" t="s">
        <v>34</v>
      </c>
      <c r="L16" s="56"/>
      <c r="M16" s="28" t="s">
        <v>34</v>
      </c>
      <c r="N16" s="23"/>
      <c r="O16" s="21">
        <v>16651.162355704942</v>
      </c>
      <c r="P16" s="22" t="s">
        <v>86</v>
      </c>
      <c r="Q16" s="21">
        <v>1243.9689353233846</v>
      </c>
      <c r="R16" s="22" t="s">
        <v>86</v>
      </c>
      <c r="S16" s="21">
        <v>1179.1013130940582</v>
      </c>
      <c r="T16" s="22" t="s">
        <v>86</v>
      </c>
      <c r="U16" s="27">
        <v>4338.9343713184871</v>
      </c>
      <c r="V16" s="22" t="s">
        <v>86</v>
      </c>
      <c r="W16" s="27" t="s">
        <v>34</v>
      </c>
      <c r="X16" s="22"/>
      <c r="Y16" s="28" t="s">
        <v>34</v>
      </c>
      <c r="Z16" s="23"/>
      <c r="AA16" s="21">
        <v>1556.5198738333115</v>
      </c>
      <c r="AB16" s="22" t="s">
        <v>86</v>
      </c>
      <c r="AC16" s="21">
        <v>3144.4899326188352</v>
      </c>
      <c r="AD16" s="22" t="s">
        <v>86</v>
      </c>
      <c r="AE16" s="21">
        <v>756.89427898668134</v>
      </c>
      <c r="AF16" s="22" t="s">
        <v>86</v>
      </c>
      <c r="AG16" s="27" t="s">
        <v>34</v>
      </c>
      <c r="AH16" s="22"/>
      <c r="AJ16" s="123"/>
    </row>
    <row r="17" spans="1:36" s="13" customFormat="1" ht="15" customHeight="1" x14ac:dyDescent="0.25">
      <c r="B17" s="35" t="s">
        <v>25</v>
      </c>
      <c r="C17" s="24"/>
      <c r="D17" s="23"/>
      <c r="E17" s="19"/>
      <c r="F17" s="22"/>
      <c r="G17" s="19"/>
      <c r="H17" s="22"/>
      <c r="I17" s="21"/>
      <c r="J17" s="22"/>
      <c r="K17" s="21"/>
      <c r="L17" s="56"/>
      <c r="M17" s="24"/>
      <c r="N17" s="23"/>
      <c r="O17" s="21"/>
      <c r="P17" s="22"/>
      <c r="Q17" s="21"/>
      <c r="R17" s="22"/>
      <c r="S17" s="21"/>
      <c r="T17" s="22"/>
      <c r="U17" s="21"/>
      <c r="V17" s="22"/>
      <c r="W17" s="21"/>
      <c r="X17" s="22"/>
      <c r="Y17" s="24"/>
      <c r="Z17" s="23"/>
      <c r="AA17" s="19"/>
      <c r="AB17" s="22"/>
      <c r="AC17" s="19"/>
      <c r="AD17" s="22"/>
      <c r="AE17" s="19"/>
      <c r="AF17" s="22"/>
      <c r="AG17" s="21"/>
      <c r="AH17" s="22"/>
      <c r="AJ17" s="123"/>
    </row>
    <row r="18" spans="1:36" s="13" customFormat="1" ht="15" customHeight="1" x14ac:dyDescent="0.25">
      <c r="B18" s="26" t="s">
        <v>7</v>
      </c>
      <c r="C18" s="28" t="s">
        <v>34</v>
      </c>
      <c r="D18" s="29"/>
      <c r="E18" s="21">
        <v>62137.71080715712</v>
      </c>
      <c r="F18" s="30" t="s">
        <v>91</v>
      </c>
      <c r="G18" s="21">
        <v>5429.3748757283965</v>
      </c>
      <c r="H18" s="22" t="s">
        <v>86</v>
      </c>
      <c r="I18" s="27">
        <v>5362.0655813852018</v>
      </c>
      <c r="J18" s="22" t="s">
        <v>86</v>
      </c>
      <c r="K18" s="27" t="s">
        <v>34</v>
      </c>
      <c r="L18" s="56"/>
      <c r="M18" s="28" t="s">
        <v>34</v>
      </c>
      <c r="N18" s="29"/>
      <c r="O18" s="21">
        <v>41750.525774227659</v>
      </c>
      <c r="P18" s="22" t="s">
        <v>86</v>
      </c>
      <c r="Q18" s="21">
        <v>1728.3041975788913</v>
      </c>
      <c r="R18" s="22" t="s">
        <v>86</v>
      </c>
      <c r="S18" s="21">
        <v>4343.3696118144253</v>
      </c>
      <c r="T18" s="22" t="s">
        <v>86</v>
      </c>
      <c r="U18" s="27">
        <v>5362.0655813852018</v>
      </c>
      <c r="V18" s="22" t="s">
        <v>86</v>
      </c>
      <c r="W18" s="27" t="s">
        <v>34</v>
      </c>
      <c r="X18" s="22"/>
      <c r="Y18" s="28" t="s">
        <v>34</v>
      </c>
      <c r="Z18" s="29"/>
      <c r="AA18" s="21">
        <v>9657.30591772769</v>
      </c>
      <c r="AB18" s="22" t="s">
        <v>86</v>
      </c>
      <c r="AC18" s="21">
        <v>8147.1507499811851</v>
      </c>
      <c r="AD18" s="22" t="s">
        <v>86</v>
      </c>
      <c r="AE18" s="21">
        <v>1086.0052639139712</v>
      </c>
      <c r="AF18" s="22" t="s">
        <v>86</v>
      </c>
      <c r="AG18" s="27" t="s">
        <v>34</v>
      </c>
      <c r="AH18" s="22"/>
      <c r="AJ18" s="123"/>
    </row>
    <row r="19" spans="1:36" s="13" customFormat="1" ht="15" customHeight="1" x14ac:dyDescent="0.25">
      <c r="B19" s="26" t="s">
        <v>8</v>
      </c>
      <c r="C19" s="28" t="s">
        <v>34</v>
      </c>
      <c r="D19" s="29"/>
      <c r="E19" s="21">
        <v>0</v>
      </c>
      <c r="F19" s="30" t="s">
        <v>86</v>
      </c>
      <c r="G19" s="21">
        <v>27.677331793937682</v>
      </c>
      <c r="H19" s="22" t="s">
        <v>86</v>
      </c>
      <c r="I19" s="27">
        <v>0</v>
      </c>
      <c r="J19" s="22"/>
      <c r="K19" s="27" t="s">
        <v>34</v>
      </c>
      <c r="L19" s="56"/>
      <c r="M19" s="28" t="s">
        <v>34</v>
      </c>
      <c r="N19" s="29"/>
      <c r="O19" s="21">
        <v>0</v>
      </c>
      <c r="P19" s="22"/>
      <c r="Q19" s="21">
        <v>0</v>
      </c>
      <c r="R19" s="22" t="s">
        <v>86</v>
      </c>
      <c r="S19" s="27">
        <v>14.861126000000001</v>
      </c>
      <c r="T19" s="22" t="s">
        <v>86</v>
      </c>
      <c r="U19" s="27">
        <v>0</v>
      </c>
      <c r="V19" s="22"/>
      <c r="W19" s="27" t="s">
        <v>34</v>
      </c>
      <c r="X19" s="22"/>
      <c r="Y19" s="28" t="s">
        <v>34</v>
      </c>
      <c r="Z19" s="29"/>
      <c r="AA19" s="21">
        <v>0</v>
      </c>
      <c r="AB19" s="22"/>
      <c r="AC19" s="21">
        <v>0</v>
      </c>
      <c r="AD19" s="22"/>
      <c r="AE19" s="21">
        <v>12.816206143332481</v>
      </c>
      <c r="AF19" s="22" t="s">
        <v>86</v>
      </c>
      <c r="AG19" s="27" t="s">
        <v>34</v>
      </c>
      <c r="AH19" s="22"/>
      <c r="AJ19" s="123"/>
    </row>
    <row r="20" spans="1:36" s="13" customFormat="1" ht="15" customHeight="1" x14ac:dyDescent="0.25">
      <c r="B20" s="26" t="s">
        <v>48</v>
      </c>
      <c r="C20" s="28" t="s">
        <v>34</v>
      </c>
      <c r="D20" s="23"/>
      <c r="E20" s="21">
        <v>1400.1490063686763</v>
      </c>
      <c r="F20" s="30" t="s">
        <v>91</v>
      </c>
      <c r="G20" s="21">
        <v>5479.5622502706738</v>
      </c>
      <c r="H20" s="22" t="s">
        <v>86</v>
      </c>
      <c r="I20" s="27">
        <v>45.076581708547053</v>
      </c>
      <c r="J20" s="22" t="s">
        <v>86</v>
      </c>
      <c r="K20" s="27" t="s">
        <v>34</v>
      </c>
      <c r="L20" s="56"/>
      <c r="M20" s="28" t="s">
        <v>34</v>
      </c>
      <c r="N20" s="29"/>
      <c r="O20" s="21">
        <v>0</v>
      </c>
      <c r="P20" s="22"/>
      <c r="Q20" s="21">
        <v>2074.0248870300688</v>
      </c>
      <c r="R20" s="22" t="s">
        <v>86</v>
      </c>
      <c r="S20" s="21">
        <v>4882.7552820072124</v>
      </c>
      <c r="T20" s="22" t="s">
        <v>86</v>
      </c>
      <c r="U20" s="27">
        <v>45.076581708547053</v>
      </c>
      <c r="V20" s="22" t="s">
        <v>86</v>
      </c>
      <c r="W20" s="27" t="s">
        <v>34</v>
      </c>
      <c r="X20" s="22"/>
      <c r="Y20" s="28" t="s">
        <v>34</v>
      </c>
      <c r="Z20" s="29"/>
      <c r="AA20" s="21">
        <v>0</v>
      </c>
      <c r="AB20" s="22"/>
      <c r="AC20" s="21">
        <v>0</v>
      </c>
      <c r="AD20" s="22"/>
      <c r="AE20" s="21">
        <v>596.80696826346184</v>
      </c>
      <c r="AF20" s="22" t="s">
        <v>86</v>
      </c>
      <c r="AG20" s="27" t="s">
        <v>34</v>
      </c>
      <c r="AH20" s="22"/>
      <c r="AJ20" s="123"/>
    </row>
    <row r="21" spans="1:36" s="13" customFormat="1" ht="15" customHeight="1" x14ac:dyDescent="0.25">
      <c r="B21" s="26" t="s">
        <v>0</v>
      </c>
      <c r="C21" s="28" t="s">
        <v>34</v>
      </c>
      <c r="D21" s="23"/>
      <c r="E21" s="21">
        <v>21240.425915446493</v>
      </c>
      <c r="F21" s="30" t="s">
        <v>91</v>
      </c>
      <c r="G21" s="21">
        <v>1935.7410857021919</v>
      </c>
      <c r="H21" s="22" t="s">
        <v>86</v>
      </c>
      <c r="I21" s="27">
        <v>4317.5951121207527</v>
      </c>
      <c r="J21" s="22" t="s">
        <v>86</v>
      </c>
      <c r="K21" s="27" t="s">
        <v>34</v>
      </c>
      <c r="L21" s="56"/>
      <c r="M21" s="28" t="s">
        <v>34</v>
      </c>
      <c r="N21" s="23"/>
      <c r="O21" s="21">
        <v>16454.229140799755</v>
      </c>
      <c r="P21" s="22" t="s">
        <v>86</v>
      </c>
      <c r="Q21" s="21">
        <v>1241.1188607578672</v>
      </c>
      <c r="R21" s="22" t="s">
        <v>86</v>
      </c>
      <c r="S21" s="21">
        <v>1179.0095439671782</v>
      </c>
      <c r="T21" s="22" t="s">
        <v>86</v>
      </c>
      <c r="U21" s="27">
        <v>4317.5951121207527</v>
      </c>
      <c r="V21" s="22" t="s">
        <v>86</v>
      </c>
      <c r="W21" s="27" t="s">
        <v>34</v>
      </c>
      <c r="X21" s="22"/>
      <c r="Y21" s="28" t="s">
        <v>34</v>
      </c>
      <c r="Z21" s="29"/>
      <c r="AA21" s="21">
        <v>1547.3302624839507</v>
      </c>
      <c r="AB21" s="22" t="s">
        <v>86</v>
      </c>
      <c r="AC21" s="21">
        <v>2178.2959383852162</v>
      </c>
      <c r="AD21" s="22" t="s">
        <v>86</v>
      </c>
      <c r="AE21" s="21">
        <v>756.73154173501371</v>
      </c>
      <c r="AF21" s="22" t="s">
        <v>86</v>
      </c>
      <c r="AG21" s="27" t="s">
        <v>34</v>
      </c>
      <c r="AH21" s="22"/>
      <c r="AJ21" s="123"/>
    </row>
    <row r="22" spans="1:36" s="13" customFormat="1" ht="18" customHeight="1" x14ac:dyDescent="0.25">
      <c r="A22" s="163" t="s">
        <v>18</v>
      </c>
      <c r="B22" s="171"/>
      <c r="C22" s="62" t="s">
        <v>34</v>
      </c>
      <c r="D22" s="60"/>
      <c r="E22" s="59">
        <v>62137.71080715712</v>
      </c>
      <c r="F22" s="60" t="s">
        <v>86</v>
      </c>
      <c r="G22" s="59">
        <v>5429.3748757283965</v>
      </c>
      <c r="H22" s="60" t="s">
        <v>86</v>
      </c>
      <c r="I22" s="59">
        <v>6142.6154435115195</v>
      </c>
      <c r="J22" s="60" t="s">
        <v>86</v>
      </c>
      <c r="K22" s="59" t="s">
        <v>34</v>
      </c>
      <c r="L22" s="61"/>
      <c r="M22" s="62" t="s">
        <v>34</v>
      </c>
      <c r="N22" s="60"/>
      <c r="O22" s="59">
        <v>42424.40165488905</v>
      </c>
      <c r="P22" s="60" t="s">
        <v>86</v>
      </c>
      <c r="Q22" s="59">
        <v>1728.3041975788913</v>
      </c>
      <c r="R22" s="60" t="s">
        <v>86</v>
      </c>
      <c r="S22" s="59">
        <v>4343.3696118144253</v>
      </c>
      <c r="T22" s="60" t="s">
        <v>86</v>
      </c>
      <c r="U22" s="59">
        <v>6142.6154435115195</v>
      </c>
      <c r="V22" s="63" t="s">
        <v>86</v>
      </c>
      <c r="W22" s="59" t="s">
        <v>34</v>
      </c>
      <c r="X22" s="64"/>
      <c r="Y22" s="62" t="s">
        <v>34</v>
      </c>
      <c r="Z22" s="60"/>
      <c r="AA22" s="59">
        <v>9837.8542047079864</v>
      </c>
      <c r="AB22" s="60" t="s">
        <v>86</v>
      </c>
      <c r="AC22" s="59">
        <v>8147.1507499811851</v>
      </c>
      <c r="AD22" s="60" t="s">
        <v>86</v>
      </c>
      <c r="AE22" s="59">
        <v>1086.0052639139712</v>
      </c>
      <c r="AF22" s="60" t="s">
        <v>86</v>
      </c>
      <c r="AG22" s="59" t="s">
        <v>34</v>
      </c>
      <c r="AH22" s="60"/>
      <c r="AJ22" s="123"/>
    </row>
    <row r="23" spans="1:36" s="13" customFormat="1" ht="15" customHeight="1" x14ac:dyDescent="0.25">
      <c r="B23" s="35" t="s">
        <v>31</v>
      </c>
      <c r="C23" s="28" t="s">
        <v>34</v>
      </c>
      <c r="D23" s="23"/>
      <c r="E23" s="21">
        <v>9925.7203790912536</v>
      </c>
      <c r="F23" s="22" t="s">
        <v>86</v>
      </c>
      <c r="G23" s="21">
        <v>0</v>
      </c>
      <c r="H23" s="22"/>
      <c r="I23" s="27">
        <v>0</v>
      </c>
      <c r="J23" s="22"/>
      <c r="K23" s="27" t="s">
        <v>34</v>
      </c>
      <c r="L23" s="56"/>
      <c r="M23" s="28" t="s">
        <v>34</v>
      </c>
      <c r="N23" s="23"/>
      <c r="O23" s="21">
        <v>6931.5098627934221</v>
      </c>
      <c r="P23" s="22" t="s">
        <v>86</v>
      </c>
      <c r="Q23" s="21">
        <v>0</v>
      </c>
      <c r="R23" s="22"/>
      <c r="S23" s="21">
        <v>0</v>
      </c>
      <c r="T23" s="22"/>
      <c r="U23" s="27">
        <v>0</v>
      </c>
      <c r="V23" s="22"/>
      <c r="W23" s="27" t="s">
        <v>34</v>
      </c>
      <c r="X23" s="22"/>
      <c r="Y23" s="28" t="s">
        <v>34</v>
      </c>
      <c r="Z23" s="23"/>
      <c r="AA23" s="21">
        <v>636.68019159598487</v>
      </c>
      <c r="AB23" s="22"/>
      <c r="AC23" s="21">
        <v>2357.5303247018469</v>
      </c>
      <c r="AD23" s="22"/>
      <c r="AE23" s="21">
        <v>0</v>
      </c>
      <c r="AF23" s="22"/>
      <c r="AG23" s="27" t="s">
        <v>34</v>
      </c>
      <c r="AH23" s="22"/>
      <c r="AJ23" s="123"/>
    </row>
    <row r="24" spans="1:36" s="13" customFormat="1" ht="15" customHeight="1" x14ac:dyDescent="0.25">
      <c r="B24" s="35" t="s">
        <v>11</v>
      </c>
      <c r="C24" s="28" t="s">
        <v>34</v>
      </c>
      <c r="D24" s="23"/>
      <c r="E24" s="21">
        <v>1722.597</v>
      </c>
      <c r="F24" s="22"/>
      <c r="G24" s="21">
        <v>5400.4111502991791</v>
      </c>
      <c r="H24" s="22"/>
      <c r="I24" s="27">
        <v>6140.0592159382004</v>
      </c>
      <c r="J24" s="22"/>
      <c r="K24" s="27" t="s">
        <v>34</v>
      </c>
      <c r="L24" s="56"/>
      <c r="M24" s="28" t="s">
        <v>34</v>
      </c>
      <c r="N24" s="23"/>
      <c r="O24" s="21">
        <v>0</v>
      </c>
      <c r="P24" s="22"/>
      <c r="Q24" s="21">
        <v>1722.597</v>
      </c>
      <c r="R24" s="22"/>
      <c r="S24" s="21">
        <v>4342.4370328487194</v>
      </c>
      <c r="T24" s="22"/>
      <c r="U24" s="27">
        <v>6140.0592159382004</v>
      </c>
      <c r="V24" s="22"/>
      <c r="W24" s="27" t="s">
        <v>34</v>
      </c>
      <c r="X24" s="22"/>
      <c r="Y24" s="28" t="s">
        <v>34</v>
      </c>
      <c r="Z24" s="23"/>
      <c r="AA24" s="21">
        <v>0</v>
      </c>
      <c r="AB24" s="22"/>
      <c r="AC24" s="21">
        <v>0</v>
      </c>
      <c r="AD24" s="22"/>
      <c r="AE24" s="21">
        <v>1057.9741174504593</v>
      </c>
      <c r="AF24" s="22"/>
      <c r="AG24" s="27" t="s">
        <v>34</v>
      </c>
      <c r="AH24" s="22"/>
      <c r="AJ24" s="123"/>
    </row>
    <row r="25" spans="1:36" s="13" customFormat="1" ht="15" customHeight="1" x14ac:dyDescent="0.25">
      <c r="B25" s="35" t="s">
        <v>32</v>
      </c>
      <c r="C25" s="28" t="s">
        <v>34</v>
      </c>
      <c r="D25" s="23"/>
      <c r="E25" s="21">
        <v>44420.672174652798</v>
      </c>
      <c r="F25" s="22" t="s">
        <v>86</v>
      </c>
      <c r="G25" s="21">
        <v>26.586358458179976</v>
      </c>
      <c r="H25" s="31">
        <v>4</v>
      </c>
      <c r="I25" s="27">
        <v>0</v>
      </c>
      <c r="J25" s="22"/>
      <c r="K25" s="27" t="s">
        <v>34</v>
      </c>
      <c r="L25" s="56"/>
      <c r="M25" s="28" t="s">
        <v>34</v>
      </c>
      <c r="N25" s="23"/>
      <c r="O25" s="21">
        <v>29889.718397006629</v>
      </c>
      <c r="P25" s="22"/>
      <c r="Q25" s="21">
        <v>0</v>
      </c>
      <c r="R25" s="22"/>
      <c r="S25" s="21">
        <v>0</v>
      </c>
      <c r="T25" s="22"/>
      <c r="U25" s="27">
        <v>0</v>
      </c>
      <c r="V25" s="22"/>
      <c r="W25" s="27" t="s">
        <v>34</v>
      </c>
      <c r="X25" s="22"/>
      <c r="Y25" s="28" t="s">
        <v>34</v>
      </c>
      <c r="Z25" s="23"/>
      <c r="AA25" s="21">
        <v>8834.2217810396978</v>
      </c>
      <c r="AB25" s="22" t="s">
        <v>86</v>
      </c>
      <c r="AC25" s="21">
        <v>5696.7319966064715</v>
      </c>
      <c r="AD25" s="22"/>
      <c r="AE25" s="21">
        <v>26.586358458179976</v>
      </c>
      <c r="AF25" s="31">
        <v>4</v>
      </c>
      <c r="AG25" s="27" t="s">
        <v>34</v>
      </c>
      <c r="AH25" s="22"/>
      <c r="AJ25" s="123"/>
    </row>
    <row r="26" spans="1:36" s="13" customFormat="1" ht="15" customHeight="1" x14ac:dyDescent="0.25">
      <c r="A26" s="32"/>
      <c r="B26" s="119" t="s">
        <v>33</v>
      </c>
      <c r="C26" s="84" t="s">
        <v>34</v>
      </c>
      <c r="D26" s="85"/>
      <c r="E26" s="86">
        <v>6068.7212534130631</v>
      </c>
      <c r="F26" s="87" t="s">
        <v>86</v>
      </c>
      <c r="G26" s="86">
        <v>2.3773669710374885</v>
      </c>
      <c r="H26" s="87" t="s">
        <v>86</v>
      </c>
      <c r="I26" s="88">
        <v>2.5562275733193718</v>
      </c>
      <c r="J26" s="87" t="s">
        <v>86</v>
      </c>
      <c r="K26" s="88" t="s">
        <v>34</v>
      </c>
      <c r="L26" s="89"/>
      <c r="M26" s="84" t="s">
        <v>34</v>
      </c>
      <c r="N26" s="85"/>
      <c r="O26" s="86">
        <v>5603.173395089002</v>
      </c>
      <c r="P26" s="87" t="s">
        <v>86</v>
      </c>
      <c r="Q26" s="86">
        <v>5.7071975788912441</v>
      </c>
      <c r="R26" s="87" t="s">
        <v>86</v>
      </c>
      <c r="S26" s="86">
        <v>0.93257896570546184</v>
      </c>
      <c r="T26" s="87" t="s">
        <v>86</v>
      </c>
      <c r="U26" s="88">
        <v>2.5562275733193718</v>
      </c>
      <c r="V26" s="87" t="s">
        <v>86</v>
      </c>
      <c r="W26" s="88" t="s">
        <v>34</v>
      </c>
      <c r="X26" s="87"/>
      <c r="Y26" s="84" t="s">
        <v>34</v>
      </c>
      <c r="Z26" s="85"/>
      <c r="AA26" s="86">
        <v>366.95223207230316</v>
      </c>
      <c r="AB26" s="87" t="s">
        <v>86</v>
      </c>
      <c r="AC26" s="86">
        <v>92.888428672867207</v>
      </c>
      <c r="AD26" s="87" t="s">
        <v>86</v>
      </c>
      <c r="AE26" s="86">
        <v>1.4447880053320266</v>
      </c>
      <c r="AF26" s="90" t="s">
        <v>86</v>
      </c>
      <c r="AG26" s="88" t="s">
        <v>34</v>
      </c>
      <c r="AH26" s="87"/>
      <c r="AJ26" s="123"/>
    </row>
    <row r="27" spans="1:36" s="13" customFormat="1" ht="15" customHeight="1" x14ac:dyDescent="0.2">
      <c r="A27" s="91" t="s">
        <v>86</v>
      </c>
      <c r="B27" s="92" t="s">
        <v>87</v>
      </c>
      <c r="C27" s="126"/>
      <c r="D27" s="23"/>
      <c r="E27" s="21"/>
      <c r="F27" s="22"/>
      <c r="G27" s="21"/>
      <c r="H27" s="22"/>
      <c r="I27" s="27"/>
      <c r="J27" s="22"/>
      <c r="K27" s="27"/>
      <c r="L27" s="22"/>
      <c r="M27" s="126"/>
      <c r="N27" s="23"/>
      <c r="O27" s="21"/>
      <c r="P27" s="22"/>
      <c r="Q27" s="21"/>
      <c r="R27" s="22"/>
      <c r="S27" s="21"/>
      <c r="T27" s="22"/>
      <c r="U27" s="27"/>
      <c r="V27" s="22"/>
      <c r="W27" s="27"/>
      <c r="X27" s="22"/>
      <c r="Y27" s="126"/>
      <c r="Z27" s="23"/>
      <c r="AA27" s="21"/>
      <c r="AB27" s="22"/>
      <c r="AC27" s="21"/>
      <c r="AD27" s="22"/>
      <c r="AE27" s="21"/>
      <c r="AF27" s="25"/>
      <c r="AG27" s="27"/>
      <c r="AH27" s="22"/>
      <c r="AJ27" s="123"/>
    </row>
    <row r="28" spans="1:36" s="92" customFormat="1" ht="18" customHeight="1" x14ac:dyDescent="0.2">
      <c r="A28" s="91">
        <v>1</v>
      </c>
      <c r="B28" s="92" t="s">
        <v>66</v>
      </c>
      <c r="C28" s="93"/>
      <c r="D28" s="41"/>
      <c r="E28" s="93"/>
      <c r="F28" s="41"/>
      <c r="G28" s="93"/>
      <c r="H28" s="41"/>
      <c r="N28" s="38"/>
      <c r="O28" s="93"/>
      <c r="P28" s="41"/>
      <c r="Q28" s="93"/>
      <c r="R28" s="41"/>
      <c r="S28" s="93"/>
      <c r="T28" s="41"/>
      <c r="U28" s="93"/>
      <c r="V28" s="41"/>
      <c r="W28" s="93"/>
      <c r="X28" s="41"/>
      <c r="Z28" s="38"/>
      <c r="AA28" s="93"/>
      <c r="AB28" s="41"/>
      <c r="AC28" s="93"/>
      <c r="AD28" s="41"/>
      <c r="AE28" s="93"/>
      <c r="AF28" s="41"/>
      <c r="AG28" s="93"/>
      <c r="AH28" s="41"/>
    </row>
    <row r="29" spans="1:36" s="92" customFormat="1" ht="15" customHeight="1" x14ac:dyDescent="0.2">
      <c r="A29" s="91">
        <v>2</v>
      </c>
      <c r="B29" s="92" t="s">
        <v>67</v>
      </c>
      <c r="C29" s="93"/>
      <c r="D29" s="41"/>
      <c r="E29" s="93"/>
      <c r="F29" s="41"/>
      <c r="G29" s="93"/>
      <c r="H29" s="41"/>
      <c r="N29" s="38"/>
      <c r="O29" s="93"/>
      <c r="P29" s="41"/>
      <c r="Q29" s="93"/>
      <c r="R29" s="41"/>
      <c r="S29" s="93"/>
      <c r="T29" s="41"/>
      <c r="U29" s="93"/>
      <c r="V29" s="41"/>
      <c r="W29" s="93"/>
      <c r="X29" s="41"/>
      <c r="Z29" s="41"/>
      <c r="AA29" s="93"/>
      <c r="AB29" s="41"/>
      <c r="AC29" s="93"/>
      <c r="AD29" s="41"/>
      <c r="AE29" s="93"/>
      <c r="AF29" s="41"/>
      <c r="AG29" s="93"/>
      <c r="AH29" s="41"/>
    </row>
    <row r="30" spans="1:36" s="92" customFormat="1" ht="24.75" customHeight="1" x14ac:dyDescent="0.2">
      <c r="A30" s="43">
        <v>3</v>
      </c>
      <c r="B30" s="165" t="s">
        <v>70</v>
      </c>
      <c r="C30" s="165"/>
      <c r="D30" s="165"/>
      <c r="E30" s="165"/>
      <c r="F30" s="165"/>
      <c r="G30" s="165"/>
      <c r="H30" s="165"/>
      <c r="I30" s="165"/>
      <c r="J30" s="165"/>
      <c r="K30" s="165"/>
      <c r="L30" s="165"/>
      <c r="M30" s="165"/>
      <c r="N30" s="165"/>
      <c r="O30" s="165"/>
      <c r="P30" s="165"/>
      <c r="Q30" s="165"/>
      <c r="R30" s="165"/>
      <c r="S30" s="165"/>
      <c r="T30" s="165"/>
      <c r="U30" s="165"/>
      <c r="V30" s="165"/>
      <c r="W30" s="165"/>
      <c r="X30" s="165"/>
      <c r="Y30" s="165"/>
      <c r="Z30" s="165"/>
      <c r="AA30" s="165"/>
      <c r="AB30" s="165"/>
      <c r="AC30" s="165"/>
      <c r="AD30" s="165"/>
      <c r="AE30" s="165"/>
      <c r="AF30" s="165"/>
      <c r="AG30" s="165"/>
      <c r="AH30" s="165"/>
    </row>
    <row r="31" spans="1:36" s="92" customFormat="1" ht="15" customHeight="1" x14ac:dyDescent="0.2">
      <c r="A31" s="91">
        <v>4</v>
      </c>
      <c r="B31" s="92" t="s">
        <v>69</v>
      </c>
      <c r="D31" s="38"/>
      <c r="E31" s="93"/>
      <c r="F31" s="41"/>
      <c r="G31" s="93"/>
      <c r="H31" s="41"/>
      <c r="I31" s="93"/>
      <c r="J31" s="41"/>
      <c r="K31" s="93"/>
      <c r="L31" s="41"/>
      <c r="N31" s="38"/>
      <c r="O31" s="93"/>
      <c r="P31" s="41"/>
      <c r="Q31" s="93"/>
      <c r="R31" s="41"/>
      <c r="S31" s="93"/>
      <c r="T31" s="41"/>
      <c r="U31" s="93"/>
      <c r="V31" s="41"/>
      <c r="W31" s="93"/>
      <c r="X31" s="41"/>
      <c r="Y31" s="93"/>
      <c r="Z31" s="41"/>
      <c r="AB31" s="41"/>
      <c r="AC31" s="93"/>
      <c r="AD31" s="41"/>
      <c r="AE31" s="93"/>
      <c r="AF31" s="41"/>
      <c r="AG31" s="93"/>
      <c r="AH31" s="41"/>
    </row>
    <row r="32" spans="1:36" s="92" customFormat="1" ht="15" customHeight="1" x14ac:dyDescent="0.2">
      <c r="A32" s="120" t="s">
        <v>34</v>
      </c>
      <c r="B32" s="92" t="s">
        <v>72</v>
      </c>
      <c r="D32" s="41"/>
      <c r="E32" s="93"/>
      <c r="F32" s="41"/>
      <c r="G32" s="93"/>
      <c r="H32" s="41"/>
      <c r="I32" s="93"/>
      <c r="J32" s="41"/>
      <c r="K32" s="93"/>
      <c r="L32" s="41"/>
      <c r="N32" s="94"/>
      <c r="O32" s="93"/>
      <c r="P32" s="41"/>
      <c r="Q32" s="93"/>
      <c r="R32" s="41"/>
      <c r="S32" s="93"/>
      <c r="T32" s="41"/>
      <c r="U32" s="93"/>
      <c r="V32" s="41"/>
      <c r="W32" s="93"/>
      <c r="X32" s="41"/>
      <c r="Y32" s="93"/>
      <c r="Z32" s="41"/>
      <c r="AB32" s="94"/>
      <c r="AC32" s="93"/>
      <c r="AD32" s="41"/>
      <c r="AE32" s="93"/>
      <c r="AF32" s="41"/>
      <c r="AG32" s="93"/>
      <c r="AH32" s="41"/>
    </row>
    <row r="33" spans="1:34" s="92" customFormat="1" ht="15" customHeight="1" x14ac:dyDescent="0.2">
      <c r="A33" s="91"/>
      <c r="D33" s="38"/>
      <c r="E33" s="93"/>
      <c r="F33" s="41"/>
      <c r="G33" s="93"/>
      <c r="H33" s="41"/>
      <c r="I33" s="93"/>
      <c r="J33" s="41"/>
      <c r="K33" s="93"/>
      <c r="L33" s="41"/>
      <c r="N33" s="38"/>
      <c r="O33" s="93"/>
      <c r="P33" s="41"/>
      <c r="Q33" s="93"/>
      <c r="R33" s="41"/>
      <c r="S33" s="93"/>
      <c r="T33" s="41"/>
      <c r="U33" s="93"/>
      <c r="V33" s="41"/>
      <c r="W33" s="93"/>
      <c r="X33" s="41"/>
      <c r="Y33" s="93"/>
      <c r="Z33" s="41"/>
      <c r="AB33" s="41"/>
      <c r="AC33" s="93"/>
      <c r="AD33" s="41"/>
      <c r="AE33" s="93"/>
      <c r="AF33" s="41"/>
      <c r="AG33" s="93"/>
      <c r="AH33" s="41"/>
    </row>
    <row r="34" spans="1:34" s="92" customFormat="1" ht="15" customHeight="1" x14ac:dyDescent="0.2">
      <c r="A34" s="92" t="s">
        <v>98</v>
      </c>
      <c r="D34" s="94"/>
      <c r="E34" s="93"/>
      <c r="F34" s="41"/>
      <c r="G34" s="93"/>
      <c r="H34" s="41"/>
      <c r="I34" s="93"/>
      <c r="J34" s="41"/>
      <c r="K34" s="93"/>
      <c r="L34" s="41"/>
      <c r="N34" s="38"/>
      <c r="O34" s="93"/>
      <c r="P34" s="41"/>
      <c r="Q34" s="93"/>
      <c r="R34" s="41"/>
      <c r="S34" s="93"/>
      <c r="T34" s="38"/>
      <c r="V34" s="38"/>
      <c r="X34" s="38"/>
      <c r="Z34" s="38"/>
      <c r="AB34" s="41"/>
      <c r="AC34" s="93"/>
      <c r="AD34" s="41"/>
      <c r="AE34" s="93"/>
      <c r="AF34" s="41"/>
      <c r="AG34" s="93"/>
      <c r="AH34" s="41"/>
    </row>
    <row r="35" spans="1:34" s="92" customFormat="1" ht="15" customHeight="1" x14ac:dyDescent="0.2">
      <c r="A35" s="95" t="s">
        <v>24</v>
      </c>
      <c r="C35" s="96"/>
      <c r="D35" s="96"/>
      <c r="E35" s="96"/>
      <c r="F35" s="96"/>
      <c r="G35" s="93"/>
      <c r="H35" s="41"/>
      <c r="I35" s="93"/>
      <c r="J35" s="41"/>
      <c r="K35" s="93"/>
      <c r="L35" s="41"/>
      <c r="N35" s="38"/>
      <c r="O35" s="96"/>
      <c r="P35" s="96"/>
      <c r="Q35" s="96"/>
      <c r="R35" s="96"/>
      <c r="S35" s="96"/>
      <c r="T35" s="96"/>
      <c r="U35" s="96"/>
      <c r="V35" s="96"/>
      <c r="X35" s="96">
        <f>X22-X18</f>
        <v>0</v>
      </c>
      <c r="Y35" s="96"/>
      <c r="Z35" s="96"/>
      <c r="AA35" s="96"/>
      <c r="AB35" s="96"/>
      <c r="AC35" s="96"/>
      <c r="AD35" s="96"/>
      <c r="AE35" s="96"/>
      <c r="AF35" s="96"/>
      <c r="AG35" s="97"/>
      <c r="AH35" s="96"/>
    </row>
    <row r="36" spans="1:34" s="92" customFormat="1" ht="15" customHeight="1" x14ac:dyDescent="0.2">
      <c r="A36" s="95" t="s">
        <v>52</v>
      </c>
      <c r="B36" s="39"/>
      <c r="D36" s="38"/>
      <c r="E36" s="93"/>
      <c r="F36" s="41"/>
      <c r="G36" s="93"/>
      <c r="H36" s="41"/>
      <c r="I36" s="93"/>
      <c r="J36" s="41"/>
      <c r="K36" s="93"/>
      <c r="L36" s="41"/>
      <c r="N36" s="38"/>
      <c r="O36" s="93"/>
      <c r="P36" s="41"/>
      <c r="Q36" s="93"/>
      <c r="R36" s="41"/>
      <c r="S36" s="93"/>
      <c r="T36" s="38"/>
      <c r="V36" s="38"/>
      <c r="X36" s="38"/>
      <c r="Z36" s="38"/>
      <c r="AB36" s="38"/>
      <c r="AC36" s="93"/>
      <c r="AD36" s="41"/>
      <c r="AE36" s="93"/>
      <c r="AF36" s="41"/>
      <c r="AG36" s="93"/>
      <c r="AH36" s="41"/>
    </row>
    <row r="37" spans="1:34" ht="13.5" customHeight="1" x14ac:dyDescent="0.2">
      <c r="A37" s="95" t="s">
        <v>94</v>
      </c>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5">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 ref="A3:B3"/>
    <mergeCell ref="C3:L3"/>
    <mergeCell ref="M3:X3"/>
    <mergeCell ref="U4:V4"/>
    <mergeCell ref="W4:X4"/>
    <mergeCell ref="AA4:AD4"/>
    <mergeCell ref="AE5:AF5"/>
    <mergeCell ref="AG5:AH5"/>
    <mergeCell ref="A6:B6"/>
    <mergeCell ref="A22:B22"/>
    <mergeCell ref="B30:AH30"/>
    <mergeCell ref="U5:V5"/>
    <mergeCell ref="W5:X5"/>
    <mergeCell ref="AA5:AB5"/>
    <mergeCell ref="AC5:AD5"/>
    <mergeCell ref="K5:L5"/>
    <mergeCell ref="O5:P5"/>
    <mergeCell ref="Q5:R5"/>
    <mergeCell ref="S5:T5"/>
  </mergeCells>
  <hyperlinks>
    <hyperlink ref="A36" r:id="rId1" display="mailto:verkehr@bfs.admin.ch" xr:uid="{00000000-0004-0000-0200-000000000000}"/>
    <hyperlink ref="AH1" location="Inhalt!A1" display="◄" xr:uid="{00000000-0004-0000-0200-000001000000}"/>
  </hyperlinks>
  <pageMargins left="0.70866141732283472" right="0.70866141732283472" top="0.78740157480314965" bottom="0.78740157480314965" header="0.31496062992125984" footer="0.31496062992125984"/>
  <pageSetup paperSize="9" scale="6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60"/>
  <sheetViews>
    <sheetView zoomScaleNormal="100" workbookViewId="0"/>
  </sheetViews>
  <sheetFormatPr baseColWidth="10" defaultColWidth="11" defaultRowHeight="11.4" x14ac:dyDescent="0.2"/>
  <cols>
    <col min="1" max="1" width="2.09765625" style="16" customWidth="1"/>
    <col min="2" max="2" width="29" style="16" customWidth="1"/>
    <col min="3" max="3" width="7.19921875" style="16" customWidth="1"/>
    <col min="4" max="4" width="1.69921875" style="38" customWidth="1"/>
    <col min="5" max="5" width="7.19921875" style="16" customWidth="1"/>
    <col min="6" max="6" width="1.69921875" style="38" customWidth="1"/>
    <col min="7" max="7" width="7.19921875" style="16" customWidth="1"/>
    <col min="8" max="8" width="1.69921875" style="38" customWidth="1"/>
    <col min="9" max="9" width="7.19921875" style="16" customWidth="1"/>
    <col min="10" max="10" width="1.69921875" style="38" customWidth="1"/>
    <col min="11" max="11" width="7.19921875" style="16" customWidth="1"/>
    <col min="12" max="12" width="1.69921875" style="38" customWidth="1"/>
    <col min="13" max="13" width="7.19921875" style="16" customWidth="1"/>
    <col min="14" max="14" width="1.69921875" style="38" customWidth="1"/>
    <col min="15" max="15" width="7.19921875" style="16" customWidth="1"/>
    <col min="16" max="16" width="1.69921875" style="38" customWidth="1"/>
    <col min="17" max="17" width="7.19921875" style="16" customWidth="1"/>
    <col min="18" max="18" width="1.69921875" style="38" customWidth="1"/>
    <col min="19" max="19" width="7.19921875" style="16" customWidth="1"/>
    <col min="20" max="20" width="1.69921875" style="38" customWidth="1"/>
    <col min="21" max="21" width="7.19921875" style="16" customWidth="1"/>
    <col min="22" max="22" width="1.69921875" style="38" customWidth="1"/>
    <col min="23" max="23" width="7.19921875" style="16" customWidth="1"/>
    <col min="24" max="24" width="1.69921875" style="38" customWidth="1"/>
    <col min="25" max="25" width="7.19921875" style="16" customWidth="1"/>
    <col min="26" max="26" width="1.69921875" style="38" customWidth="1"/>
    <col min="27" max="27" width="7.19921875" style="16" customWidth="1"/>
    <col min="28" max="28" width="1.69921875" style="38" customWidth="1"/>
    <col min="29" max="29" width="7.19921875" style="16" customWidth="1"/>
    <col min="30" max="30" width="1.69921875" style="38" customWidth="1"/>
    <col min="31" max="31" width="7.19921875" style="16" customWidth="1"/>
    <col min="32" max="32" width="1.69921875" style="38" customWidth="1"/>
    <col min="33" max="33" width="7.19921875" style="16" customWidth="1"/>
    <col min="34" max="34" width="1.59765625" style="38" customWidth="1"/>
    <col min="35" max="16384" width="11" style="16"/>
  </cols>
  <sheetData>
    <row r="1" spans="1:34" s="48" customFormat="1" ht="18" customHeight="1" x14ac:dyDescent="0.25">
      <c r="A1" s="83" t="s">
        <v>90</v>
      </c>
      <c r="D1" s="47"/>
      <c r="F1" s="47"/>
      <c r="H1" s="47"/>
      <c r="J1" s="47"/>
      <c r="K1" s="51"/>
      <c r="L1" s="52"/>
      <c r="N1" s="47"/>
      <c r="P1" s="47"/>
      <c r="R1" s="47"/>
      <c r="T1" s="47"/>
      <c r="V1" s="47"/>
      <c r="X1" s="47"/>
      <c r="Z1" s="47"/>
      <c r="AB1" s="47"/>
      <c r="AD1" s="47"/>
      <c r="AF1" s="47"/>
      <c r="AG1" s="52"/>
      <c r="AH1" s="98" t="s">
        <v>16</v>
      </c>
    </row>
    <row r="2" spans="1:34" s="9" customFormat="1" ht="15" customHeight="1" x14ac:dyDescent="0.25">
      <c r="A2" s="9" t="s">
        <v>49</v>
      </c>
      <c r="C2" s="45"/>
      <c r="D2" s="10"/>
      <c r="E2" s="45"/>
      <c r="F2" s="10"/>
      <c r="G2" s="45"/>
      <c r="H2" s="10"/>
      <c r="I2" s="45"/>
      <c r="J2" s="10"/>
      <c r="L2" s="46"/>
      <c r="N2" s="10"/>
      <c r="P2" s="10"/>
      <c r="R2" s="10"/>
      <c r="T2" s="10"/>
      <c r="V2" s="10"/>
      <c r="X2" s="10"/>
      <c r="Z2" s="10"/>
      <c r="AB2" s="10"/>
      <c r="AD2" s="10"/>
      <c r="AF2" s="10"/>
      <c r="AG2" s="46"/>
      <c r="AH2" s="49" t="s">
        <v>65</v>
      </c>
    </row>
    <row r="3" spans="1:34" s="13" customFormat="1" ht="18" customHeight="1" x14ac:dyDescent="0.25">
      <c r="A3" s="144"/>
      <c r="B3" s="143"/>
      <c r="C3" s="170" t="s">
        <v>57</v>
      </c>
      <c r="D3" s="170"/>
      <c r="E3" s="170"/>
      <c r="F3" s="170"/>
      <c r="G3" s="170"/>
      <c r="H3" s="170"/>
      <c r="I3" s="170"/>
      <c r="J3" s="170"/>
      <c r="K3" s="170"/>
      <c r="L3" s="170"/>
      <c r="M3" s="139" t="s">
        <v>22</v>
      </c>
      <c r="N3" s="140"/>
      <c r="O3" s="140"/>
      <c r="P3" s="140"/>
      <c r="Q3" s="140"/>
      <c r="R3" s="140"/>
      <c r="S3" s="140"/>
      <c r="T3" s="140"/>
      <c r="U3" s="140"/>
      <c r="V3" s="140"/>
      <c r="W3" s="140"/>
      <c r="X3" s="140"/>
      <c r="Y3" s="139" t="s">
        <v>23</v>
      </c>
      <c r="Z3" s="140"/>
      <c r="AA3" s="140"/>
      <c r="AB3" s="140"/>
      <c r="AC3" s="140"/>
      <c r="AD3" s="140"/>
      <c r="AE3" s="140"/>
      <c r="AF3" s="140"/>
      <c r="AG3" s="140"/>
      <c r="AH3" s="140"/>
    </row>
    <row r="4" spans="1:34" s="13" customFormat="1" ht="18" customHeight="1" x14ac:dyDescent="0.25">
      <c r="C4" s="141" t="s">
        <v>30</v>
      </c>
      <c r="D4" s="142"/>
      <c r="E4" s="149" t="s">
        <v>5</v>
      </c>
      <c r="F4" s="144"/>
      <c r="G4" s="143" t="s">
        <v>6</v>
      </c>
      <c r="H4" s="144"/>
      <c r="I4" s="143" t="s">
        <v>71</v>
      </c>
      <c r="J4" s="149"/>
      <c r="K4" s="143" t="s">
        <v>47</v>
      </c>
      <c r="L4" s="144"/>
      <c r="M4" s="145" t="s">
        <v>30</v>
      </c>
      <c r="N4" s="168"/>
      <c r="O4" s="156" t="s">
        <v>5</v>
      </c>
      <c r="P4" s="157"/>
      <c r="Q4" s="157"/>
      <c r="R4" s="158"/>
      <c r="S4" s="149" t="s">
        <v>6</v>
      </c>
      <c r="T4" s="144"/>
      <c r="U4" s="143" t="s">
        <v>71</v>
      </c>
      <c r="V4" s="149"/>
      <c r="W4" s="143" t="s">
        <v>47</v>
      </c>
      <c r="X4" s="149"/>
      <c r="Y4" s="145" t="s">
        <v>30</v>
      </c>
      <c r="Z4" s="168"/>
      <c r="AA4" s="156" t="s">
        <v>5</v>
      </c>
      <c r="AB4" s="157"/>
      <c r="AC4" s="157"/>
      <c r="AD4" s="158"/>
      <c r="AE4" s="149" t="s">
        <v>6</v>
      </c>
      <c r="AF4" s="144"/>
      <c r="AG4" s="143" t="s">
        <v>47</v>
      </c>
      <c r="AH4" s="149"/>
    </row>
    <row r="5" spans="1:34" s="13" customFormat="1" ht="42" customHeight="1" x14ac:dyDescent="0.25">
      <c r="A5" s="32"/>
      <c r="B5" s="32"/>
      <c r="C5" s="150"/>
      <c r="D5" s="151"/>
      <c r="E5" s="169"/>
      <c r="F5" s="153"/>
      <c r="G5" s="154"/>
      <c r="H5" s="155"/>
      <c r="I5" s="154"/>
      <c r="J5" s="160"/>
      <c r="K5" s="154"/>
      <c r="L5" s="155"/>
      <c r="M5" s="147"/>
      <c r="N5" s="148"/>
      <c r="O5" s="152" t="s">
        <v>53</v>
      </c>
      <c r="P5" s="153"/>
      <c r="Q5" s="152" t="s">
        <v>54</v>
      </c>
      <c r="R5" s="153"/>
      <c r="S5" s="154"/>
      <c r="T5" s="155"/>
      <c r="U5" s="154"/>
      <c r="V5" s="160"/>
      <c r="W5" s="154"/>
      <c r="X5" s="160"/>
      <c r="Y5" s="147"/>
      <c r="Z5" s="148"/>
      <c r="AA5" s="152" t="s">
        <v>55</v>
      </c>
      <c r="AB5" s="153"/>
      <c r="AC5" s="152" t="s">
        <v>56</v>
      </c>
      <c r="AD5" s="153"/>
      <c r="AE5" s="154"/>
      <c r="AF5" s="155"/>
      <c r="AG5" s="154"/>
      <c r="AH5" s="160"/>
    </row>
    <row r="6" spans="1:34" s="13" customFormat="1" ht="18" customHeight="1" x14ac:dyDescent="0.25">
      <c r="A6" s="163" t="s">
        <v>21</v>
      </c>
      <c r="B6" s="171"/>
      <c r="C6" s="62" t="s">
        <v>34</v>
      </c>
      <c r="D6" s="60"/>
      <c r="E6" s="59">
        <v>83685.195383146856</v>
      </c>
      <c r="F6" s="60" t="s">
        <v>86</v>
      </c>
      <c r="G6" s="59">
        <v>12447.197190261566</v>
      </c>
      <c r="H6" s="60" t="s">
        <v>86</v>
      </c>
      <c r="I6" s="59">
        <v>9547.9770259260386</v>
      </c>
      <c r="J6" s="60" t="s">
        <v>86</v>
      </c>
      <c r="K6" s="59" t="s">
        <v>34</v>
      </c>
      <c r="L6" s="61"/>
      <c r="M6" s="62" t="s">
        <v>34</v>
      </c>
      <c r="N6" s="60"/>
      <c r="O6" s="59">
        <v>58090.333727837009</v>
      </c>
      <c r="P6" s="60" t="s">
        <v>86</v>
      </c>
      <c r="Q6" s="59">
        <v>4551.9523322702644</v>
      </c>
      <c r="R6" s="60" t="s">
        <v>86</v>
      </c>
      <c r="S6" s="59">
        <v>10034.671574244927</v>
      </c>
      <c r="T6" s="60" t="s">
        <v>86</v>
      </c>
      <c r="U6" s="59">
        <v>9547.9770259260386</v>
      </c>
      <c r="V6" s="63" t="s">
        <v>86</v>
      </c>
      <c r="W6" s="59" t="s">
        <v>34</v>
      </c>
      <c r="X6" s="64"/>
      <c r="Y6" s="62" t="s">
        <v>34</v>
      </c>
      <c r="Z6" s="60"/>
      <c r="AA6" s="59">
        <v>10773.578771657985</v>
      </c>
      <c r="AB6" s="60" t="s">
        <v>86</v>
      </c>
      <c r="AC6" s="59">
        <v>10269.330551381599</v>
      </c>
      <c r="AD6" s="60" t="s">
        <v>86</v>
      </c>
      <c r="AE6" s="59">
        <v>2412.5256160166387</v>
      </c>
      <c r="AF6" s="60" t="s">
        <v>86</v>
      </c>
      <c r="AG6" s="59" t="s">
        <v>34</v>
      </c>
      <c r="AH6" s="60"/>
    </row>
    <row r="7" spans="1:34" s="13" customFormat="1" ht="15" customHeight="1" x14ac:dyDescent="0.25">
      <c r="B7" s="35" t="s">
        <v>9</v>
      </c>
      <c r="C7" s="24"/>
      <c r="D7" s="20"/>
      <c r="E7" s="21"/>
      <c r="F7" s="22"/>
      <c r="G7" s="21"/>
      <c r="H7" s="23"/>
      <c r="I7" s="21"/>
      <c r="J7" s="23"/>
      <c r="K7" s="21"/>
      <c r="L7" s="55"/>
      <c r="M7" s="24"/>
      <c r="N7" s="20"/>
      <c r="O7" s="21"/>
      <c r="P7" s="25"/>
      <c r="Q7" s="21"/>
      <c r="R7" s="25"/>
      <c r="S7" s="21"/>
      <c r="T7" s="25"/>
      <c r="U7" s="21"/>
      <c r="V7" s="25"/>
      <c r="W7" s="21"/>
      <c r="X7" s="25"/>
      <c r="Y7" s="24"/>
      <c r="Z7" s="20"/>
      <c r="AA7" s="21"/>
      <c r="AB7" s="25"/>
      <c r="AC7" s="21"/>
      <c r="AD7" s="25"/>
      <c r="AE7" s="21"/>
      <c r="AF7" s="23"/>
      <c r="AG7" s="21"/>
      <c r="AH7" s="25"/>
    </row>
    <row r="8" spans="1:34" s="13" customFormat="1" ht="15" customHeight="1" x14ac:dyDescent="0.25">
      <c r="B8" s="26" t="s">
        <v>1</v>
      </c>
      <c r="C8" s="28" t="s">
        <v>34</v>
      </c>
      <c r="D8" s="23"/>
      <c r="E8" s="21">
        <v>8149.8418044416267</v>
      </c>
      <c r="F8" s="22" t="s">
        <v>86</v>
      </c>
      <c r="G8" s="21">
        <v>5582.6257187127803</v>
      </c>
      <c r="H8" s="22"/>
      <c r="I8" s="27">
        <v>1176.110712426236</v>
      </c>
      <c r="J8" s="22"/>
      <c r="K8" s="27" t="s">
        <v>34</v>
      </c>
      <c r="L8" s="56"/>
      <c r="M8" s="28" t="s">
        <v>34</v>
      </c>
      <c r="N8" s="23"/>
      <c r="O8" s="21">
        <v>5838.2040136431533</v>
      </c>
      <c r="P8" s="22" t="s">
        <v>86</v>
      </c>
      <c r="Q8" s="21">
        <v>512.03361768768843</v>
      </c>
      <c r="R8" s="22" t="s">
        <v>86</v>
      </c>
      <c r="S8" s="21">
        <v>4783.2728066475966</v>
      </c>
      <c r="T8" s="22"/>
      <c r="U8" s="27">
        <v>1176.110712426236</v>
      </c>
      <c r="V8" s="22"/>
      <c r="W8" s="27" t="s">
        <v>34</v>
      </c>
      <c r="X8" s="22"/>
      <c r="Y8" s="28" t="s">
        <v>34</v>
      </c>
      <c r="Z8" s="23"/>
      <c r="AA8" s="21">
        <v>420.69077597870375</v>
      </c>
      <c r="AB8" s="22" t="s">
        <v>86</v>
      </c>
      <c r="AC8" s="21">
        <v>1378.9133971320805</v>
      </c>
      <c r="AD8" s="22" t="s">
        <v>86</v>
      </c>
      <c r="AE8" s="21">
        <v>799.35291206518343</v>
      </c>
      <c r="AF8" s="22"/>
      <c r="AG8" s="27" t="s">
        <v>34</v>
      </c>
      <c r="AH8" s="22"/>
    </row>
    <row r="9" spans="1:34" s="13" customFormat="1" ht="15" customHeight="1" x14ac:dyDescent="0.25">
      <c r="B9" s="26" t="s">
        <v>2</v>
      </c>
      <c r="C9" s="28" t="s">
        <v>34</v>
      </c>
      <c r="D9" s="23"/>
      <c r="E9" s="21">
        <v>46513.154018236986</v>
      </c>
      <c r="F9" s="22" t="s">
        <v>86</v>
      </c>
      <c r="G9" s="21">
        <v>4925.2426091372899</v>
      </c>
      <c r="H9" s="22"/>
      <c r="I9" s="27">
        <v>4191.082302298355</v>
      </c>
      <c r="J9" s="22"/>
      <c r="K9" s="27" t="s">
        <v>34</v>
      </c>
      <c r="L9" s="56"/>
      <c r="M9" s="28" t="s">
        <v>34</v>
      </c>
      <c r="N9" s="23"/>
      <c r="O9" s="21">
        <v>29387.197216308719</v>
      </c>
      <c r="P9" s="22"/>
      <c r="Q9" s="21">
        <v>2963.7716161648655</v>
      </c>
      <c r="R9" s="22" t="s">
        <v>86</v>
      </c>
      <c r="S9" s="21">
        <v>4075.3613645948758</v>
      </c>
      <c r="T9" s="22"/>
      <c r="U9" s="27">
        <v>4191.082302298355</v>
      </c>
      <c r="V9" s="22"/>
      <c r="W9" s="27" t="s">
        <v>34</v>
      </c>
      <c r="X9" s="22"/>
      <c r="Y9" s="28" t="s">
        <v>34</v>
      </c>
      <c r="Z9" s="23"/>
      <c r="AA9" s="21">
        <v>8506.2748149184154</v>
      </c>
      <c r="AB9" s="22" t="s">
        <v>86</v>
      </c>
      <c r="AC9" s="21">
        <v>5655.9103708449784</v>
      </c>
      <c r="AD9" s="22"/>
      <c r="AE9" s="21">
        <v>849.88124454241438</v>
      </c>
      <c r="AF9" s="22"/>
      <c r="AG9" s="27" t="s">
        <v>34</v>
      </c>
      <c r="AH9" s="22"/>
    </row>
    <row r="10" spans="1:34" s="13" customFormat="1" ht="15" customHeight="1" x14ac:dyDescent="0.25">
      <c r="B10" s="26" t="s">
        <v>3</v>
      </c>
      <c r="C10" s="28" t="s">
        <v>34</v>
      </c>
      <c r="D10" s="23"/>
      <c r="E10" s="21">
        <v>10329.247068654786</v>
      </c>
      <c r="F10" s="22" t="s">
        <v>86</v>
      </c>
      <c r="G10" s="21">
        <v>102.18550466287734</v>
      </c>
      <c r="H10" s="22" t="s">
        <v>86</v>
      </c>
      <c r="I10" s="27">
        <v>25.156796880604912</v>
      </c>
      <c r="J10" s="22" t="s">
        <v>86</v>
      </c>
      <c r="K10" s="27" t="s">
        <v>34</v>
      </c>
      <c r="L10" s="56"/>
      <c r="M10" s="28" t="s">
        <v>34</v>
      </c>
      <c r="N10" s="23"/>
      <c r="O10" s="21">
        <v>8954.17692236316</v>
      </c>
      <c r="P10" s="22" t="s">
        <v>86</v>
      </c>
      <c r="Q10" s="21">
        <v>584.72327779638545</v>
      </c>
      <c r="R10" s="22" t="s">
        <v>86</v>
      </c>
      <c r="S10" s="21">
        <v>67.190178560594347</v>
      </c>
      <c r="T10" s="22" t="s">
        <v>86</v>
      </c>
      <c r="U10" s="27">
        <v>25.156796880604912</v>
      </c>
      <c r="V10" s="22" t="s">
        <v>86</v>
      </c>
      <c r="W10" s="27" t="s">
        <v>34</v>
      </c>
      <c r="X10" s="22"/>
      <c r="Y10" s="28" t="s">
        <v>34</v>
      </c>
      <c r="Z10" s="23"/>
      <c r="AA10" s="21">
        <v>523.07385412789449</v>
      </c>
      <c r="AB10" s="22" t="s">
        <v>86</v>
      </c>
      <c r="AC10" s="21">
        <v>267.27301436734689</v>
      </c>
      <c r="AD10" s="22" t="s">
        <v>86</v>
      </c>
      <c r="AE10" s="21">
        <v>34.995326102282988</v>
      </c>
      <c r="AF10" s="22" t="s">
        <v>86</v>
      </c>
      <c r="AG10" s="27" t="s">
        <v>34</v>
      </c>
      <c r="AH10" s="22"/>
    </row>
    <row r="11" spans="1:34" s="13" customFormat="1" ht="15" customHeight="1" x14ac:dyDescent="0.25">
      <c r="B11" s="26" t="s">
        <v>4</v>
      </c>
      <c r="C11" s="28" t="s">
        <v>34</v>
      </c>
      <c r="D11" s="23"/>
      <c r="E11" s="21">
        <v>18692.952491813463</v>
      </c>
      <c r="F11" s="22" t="s">
        <v>86</v>
      </c>
      <c r="G11" s="21">
        <v>1837.1433577486175</v>
      </c>
      <c r="H11" s="22" t="s">
        <v>86</v>
      </c>
      <c r="I11" s="27">
        <v>4155.6272143208425</v>
      </c>
      <c r="J11" s="22" t="s">
        <v>86</v>
      </c>
      <c r="K11" s="27" t="s">
        <v>34</v>
      </c>
      <c r="L11" s="56"/>
      <c r="M11" s="28" t="s">
        <v>34</v>
      </c>
      <c r="N11" s="23"/>
      <c r="O11" s="21">
        <v>13910.755575521969</v>
      </c>
      <c r="P11" s="22" t="s">
        <v>86</v>
      </c>
      <c r="Q11" s="21">
        <v>491.42382062132555</v>
      </c>
      <c r="R11" s="22" t="s">
        <v>86</v>
      </c>
      <c r="S11" s="21">
        <v>1108.8472244418597</v>
      </c>
      <c r="T11" s="22" t="s">
        <v>86</v>
      </c>
      <c r="U11" s="27">
        <v>4155.6272143208425</v>
      </c>
      <c r="V11" s="22" t="s">
        <v>86</v>
      </c>
      <c r="W11" s="27" t="s">
        <v>34</v>
      </c>
      <c r="X11" s="22"/>
      <c r="Y11" s="28" t="s">
        <v>34</v>
      </c>
      <c r="Z11" s="23"/>
      <c r="AA11" s="21">
        <v>1323.5393266329706</v>
      </c>
      <c r="AB11" s="22" t="s">
        <v>86</v>
      </c>
      <c r="AC11" s="21">
        <v>2967.2337690371942</v>
      </c>
      <c r="AD11" s="22" t="s">
        <v>86</v>
      </c>
      <c r="AE11" s="21">
        <v>728.29613330675772</v>
      </c>
      <c r="AF11" s="22" t="s">
        <v>86</v>
      </c>
      <c r="AG11" s="27" t="s">
        <v>34</v>
      </c>
      <c r="AH11" s="22"/>
    </row>
    <row r="12" spans="1:34" s="13" customFormat="1" ht="15" customHeight="1" x14ac:dyDescent="0.25">
      <c r="B12" s="35" t="s">
        <v>10</v>
      </c>
      <c r="C12" s="24"/>
      <c r="D12" s="23"/>
      <c r="E12" s="27"/>
      <c r="F12" s="22"/>
      <c r="G12" s="27"/>
      <c r="H12" s="22"/>
      <c r="I12" s="19"/>
      <c r="J12" s="22"/>
      <c r="K12" s="19"/>
      <c r="L12" s="56"/>
      <c r="M12" s="24"/>
      <c r="N12" s="23"/>
      <c r="O12" s="19"/>
      <c r="P12" s="22"/>
      <c r="Q12" s="19"/>
      <c r="R12" s="22"/>
      <c r="S12" s="19"/>
      <c r="T12" s="22"/>
      <c r="U12" s="19"/>
      <c r="V12" s="23"/>
      <c r="W12" s="19"/>
      <c r="X12" s="23"/>
      <c r="Y12" s="24"/>
      <c r="Z12" s="23"/>
      <c r="AA12" s="27"/>
      <c r="AB12" s="22"/>
      <c r="AC12" s="27"/>
      <c r="AD12" s="22"/>
      <c r="AE12" s="27"/>
      <c r="AF12" s="22"/>
      <c r="AG12" s="19"/>
      <c r="AH12" s="22"/>
    </row>
    <row r="13" spans="1:34" s="13" customFormat="1" ht="15" customHeight="1" x14ac:dyDescent="0.25">
      <c r="B13" s="26" t="s">
        <v>7</v>
      </c>
      <c r="C13" s="28" t="s">
        <v>34</v>
      </c>
      <c r="D13" s="23"/>
      <c r="E13" s="21">
        <v>49762.439541519583</v>
      </c>
      <c r="F13" s="22" t="s">
        <v>86</v>
      </c>
      <c r="G13" s="21">
        <v>29.535720167324804</v>
      </c>
      <c r="H13" s="23" t="s">
        <v>86</v>
      </c>
      <c r="I13" s="27">
        <v>2.5407594155783708</v>
      </c>
      <c r="J13" s="23" t="s">
        <v>86</v>
      </c>
      <c r="K13" s="27" t="s">
        <v>34</v>
      </c>
      <c r="L13" s="55"/>
      <c r="M13" s="28" t="s">
        <v>34</v>
      </c>
      <c r="N13" s="23"/>
      <c r="O13" s="21">
        <v>35174.28534808533</v>
      </c>
      <c r="P13" s="22" t="s">
        <v>86</v>
      </c>
      <c r="Q13" s="21">
        <v>2.6035044524360265</v>
      </c>
      <c r="R13" s="22" t="s">
        <v>86</v>
      </c>
      <c r="S13" s="21">
        <v>0.85110845851580053</v>
      </c>
      <c r="T13" s="22" t="s">
        <v>86</v>
      </c>
      <c r="U13" s="27">
        <v>2.5407594155783708</v>
      </c>
      <c r="V13" s="22" t="s">
        <v>86</v>
      </c>
      <c r="W13" s="27" t="s">
        <v>34</v>
      </c>
      <c r="X13" s="22"/>
      <c r="Y13" s="28" t="s">
        <v>34</v>
      </c>
      <c r="Z13" s="23"/>
      <c r="AA13" s="21">
        <v>8831.6280531195462</v>
      </c>
      <c r="AB13" s="22" t="s">
        <v>86</v>
      </c>
      <c r="AC13" s="21">
        <v>5753.9226358622682</v>
      </c>
      <c r="AD13" s="22" t="s">
        <v>86</v>
      </c>
      <c r="AE13" s="21">
        <v>28.684611708809005</v>
      </c>
      <c r="AF13" s="23" t="s">
        <v>86</v>
      </c>
      <c r="AG13" s="27" t="s">
        <v>34</v>
      </c>
      <c r="AH13" s="23"/>
    </row>
    <row r="14" spans="1:34" s="13" customFormat="1" ht="15" customHeight="1" x14ac:dyDescent="0.25">
      <c r="B14" s="26" t="s">
        <v>8</v>
      </c>
      <c r="C14" s="28" t="s">
        <v>34</v>
      </c>
      <c r="D14" s="23"/>
      <c r="E14" s="21">
        <v>3378.7109240181171</v>
      </c>
      <c r="F14" s="22" t="s">
        <v>86</v>
      </c>
      <c r="G14" s="21">
        <v>9213.1502246957079</v>
      </c>
      <c r="H14" s="22" t="s">
        <v>86</v>
      </c>
      <c r="I14" s="27">
        <v>5370.8246140831907</v>
      </c>
      <c r="J14" s="22"/>
      <c r="K14" s="27" t="s">
        <v>34</v>
      </c>
      <c r="L14" s="56"/>
      <c r="M14" s="28" t="s">
        <v>34</v>
      </c>
      <c r="N14" s="23"/>
      <c r="O14" s="21">
        <v>0</v>
      </c>
      <c r="P14" s="22"/>
      <c r="Q14" s="21">
        <v>3378.7109240181176</v>
      </c>
      <c r="R14" s="22" t="s">
        <v>86</v>
      </c>
      <c r="S14" s="21">
        <v>7764.271154186451</v>
      </c>
      <c r="T14" s="22" t="s">
        <v>86</v>
      </c>
      <c r="U14" s="27">
        <v>5370.8246140831907</v>
      </c>
      <c r="V14" s="22"/>
      <c r="W14" s="27" t="s">
        <v>34</v>
      </c>
      <c r="X14" s="22"/>
      <c r="Y14" s="28" t="s">
        <v>34</v>
      </c>
      <c r="Z14" s="23"/>
      <c r="AA14" s="21">
        <v>0</v>
      </c>
      <c r="AB14" s="22"/>
      <c r="AC14" s="21">
        <v>0</v>
      </c>
      <c r="AD14" s="22"/>
      <c r="AE14" s="21">
        <v>1448.8790705092551</v>
      </c>
      <c r="AF14" s="23" t="s">
        <v>86</v>
      </c>
      <c r="AG14" s="27" t="s">
        <v>34</v>
      </c>
      <c r="AH14" s="22"/>
    </row>
    <row r="15" spans="1:34" s="13" customFormat="1" ht="15" customHeight="1" x14ac:dyDescent="0.25">
      <c r="B15" s="26" t="s">
        <v>48</v>
      </c>
      <c r="C15" s="28" t="s">
        <v>34</v>
      </c>
      <c r="D15" s="23"/>
      <c r="E15" s="21">
        <v>8325.0353843691446</v>
      </c>
      <c r="F15" s="22" t="s">
        <v>86</v>
      </c>
      <c r="G15" s="21">
        <v>1337.7094192101004</v>
      </c>
      <c r="H15" s="22" t="s">
        <v>86</v>
      </c>
      <c r="I15" s="27">
        <v>7.8742511262142711</v>
      </c>
      <c r="J15" s="22" t="s">
        <v>86</v>
      </c>
      <c r="K15" s="27" t="s">
        <v>34</v>
      </c>
      <c r="L15" s="56"/>
      <c r="M15" s="28" t="s">
        <v>34</v>
      </c>
      <c r="N15" s="23"/>
      <c r="O15" s="21">
        <v>6154.1387092089026</v>
      </c>
      <c r="P15" s="22" t="s">
        <v>86</v>
      </c>
      <c r="Q15" s="21">
        <v>315.87705692347026</v>
      </c>
      <c r="R15" s="22" t="s">
        <v>86</v>
      </c>
      <c r="S15" s="21">
        <v>1141.3484767189457</v>
      </c>
      <c r="T15" s="22" t="s">
        <v>86</v>
      </c>
      <c r="U15" s="27">
        <v>7.8742511262142711</v>
      </c>
      <c r="V15" s="22" t="s">
        <v>86</v>
      </c>
      <c r="W15" s="27" t="s">
        <v>34</v>
      </c>
      <c r="X15" s="22"/>
      <c r="Y15" s="28" t="s">
        <v>34</v>
      </c>
      <c r="Z15" s="23"/>
      <c r="AA15" s="21">
        <v>444.75224338471406</v>
      </c>
      <c r="AB15" s="22" t="s">
        <v>86</v>
      </c>
      <c r="AC15" s="21">
        <v>1410.2673748520585</v>
      </c>
      <c r="AD15" s="22" t="s">
        <v>86</v>
      </c>
      <c r="AE15" s="21">
        <v>196.36094249115442</v>
      </c>
      <c r="AF15" s="22" t="s">
        <v>86</v>
      </c>
      <c r="AG15" s="27" t="s">
        <v>34</v>
      </c>
      <c r="AH15" s="22"/>
    </row>
    <row r="16" spans="1:34" s="13" customFormat="1" ht="15" customHeight="1" x14ac:dyDescent="0.25">
      <c r="B16" s="26" t="s">
        <v>0</v>
      </c>
      <c r="C16" s="28" t="s">
        <v>34</v>
      </c>
      <c r="D16" s="23"/>
      <c r="E16" s="21">
        <v>22219.009533240005</v>
      </c>
      <c r="F16" s="22" t="s">
        <v>86</v>
      </c>
      <c r="G16" s="21">
        <v>1866.8018261884329</v>
      </c>
      <c r="H16" s="22" t="s">
        <v>86</v>
      </c>
      <c r="I16" s="27">
        <v>4166.7374013010558</v>
      </c>
      <c r="J16" s="22" t="s">
        <v>86</v>
      </c>
      <c r="K16" s="27" t="s">
        <v>34</v>
      </c>
      <c r="L16" s="56"/>
      <c r="M16" s="28" t="s">
        <v>34</v>
      </c>
      <c r="N16" s="23"/>
      <c r="O16" s="21">
        <v>16761.909670542769</v>
      </c>
      <c r="P16" s="22" t="s">
        <v>86</v>
      </c>
      <c r="Q16" s="21">
        <v>854.76084687624211</v>
      </c>
      <c r="R16" s="22" t="s">
        <v>86</v>
      </c>
      <c r="S16" s="21">
        <v>1128.2008348810132</v>
      </c>
      <c r="T16" s="22" t="s">
        <v>86</v>
      </c>
      <c r="U16" s="27">
        <v>4166.7374013010558</v>
      </c>
      <c r="V16" s="22" t="s">
        <v>86</v>
      </c>
      <c r="W16" s="27" t="s">
        <v>34</v>
      </c>
      <c r="X16" s="22"/>
      <c r="Y16" s="28" t="s">
        <v>34</v>
      </c>
      <c r="Z16" s="23"/>
      <c r="AA16" s="21">
        <v>1497.1984751537225</v>
      </c>
      <c r="AB16" s="22" t="s">
        <v>86</v>
      </c>
      <c r="AC16" s="21">
        <v>3105.1405406672725</v>
      </c>
      <c r="AD16" s="22" t="s">
        <v>86</v>
      </c>
      <c r="AE16" s="21">
        <v>738.60099130741992</v>
      </c>
      <c r="AF16" s="22" t="s">
        <v>86</v>
      </c>
      <c r="AG16" s="27" t="s">
        <v>34</v>
      </c>
      <c r="AH16" s="22"/>
    </row>
    <row r="17" spans="1:34" s="13" customFormat="1" ht="15" customHeight="1" x14ac:dyDescent="0.25">
      <c r="B17" s="35" t="s">
        <v>25</v>
      </c>
      <c r="C17" s="24"/>
      <c r="D17" s="23"/>
      <c r="E17" s="19"/>
      <c r="F17" s="22"/>
      <c r="G17" s="19"/>
      <c r="H17" s="22"/>
      <c r="I17" s="21"/>
      <c r="J17" s="22"/>
      <c r="K17" s="21"/>
      <c r="L17" s="56"/>
      <c r="M17" s="24"/>
      <c r="N17" s="23"/>
      <c r="O17" s="21"/>
      <c r="P17" s="22"/>
      <c r="Q17" s="21"/>
      <c r="R17" s="22"/>
      <c r="S17" s="21"/>
      <c r="T17" s="22"/>
      <c r="U17" s="21"/>
      <c r="V17" s="22"/>
      <c r="W17" s="21"/>
      <c r="X17" s="22"/>
      <c r="Y17" s="24"/>
      <c r="Z17" s="23"/>
      <c r="AA17" s="19"/>
      <c r="AB17" s="22"/>
      <c r="AC17" s="19"/>
      <c r="AD17" s="22"/>
      <c r="AE17" s="19"/>
      <c r="AF17" s="22"/>
      <c r="AG17" s="21"/>
      <c r="AH17" s="22"/>
    </row>
    <row r="18" spans="1:34" s="13" customFormat="1" ht="15" customHeight="1" x14ac:dyDescent="0.25">
      <c r="B18" s="26" t="s">
        <v>7</v>
      </c>
      <c r="C18" s="28" t="s">
        <v>34</v>
      </c>
      <c r="D18" s="29"/>
      <c r="E18" s="21">
        <v>61334.798326761673</v>
      </c>
      <c r="F18" s="30" t="s">
        <v>91</v>
      </c>
      <c r="G18" s="21">
        <v>5416.4756468836449</v>
      </c>
      <c r="H18" s="22" t="s">
        <v>86</v>
      </c>
      <c r="I18" s="27">
        <v>5351.1282917679337</v>
      </c>
      <c r="J18" s="22" t="s">
        <v>86</v>
      </c>
      <c r="K18" s="27" t="s">
        <v>34</v>
      </c>
      <c r="L18" s="56"/>
      <c r="M18" s="28" t="s">
        <v>34</v>
      </c>
      <c r="N18" s="29"/>
      <c r="O18" s="21">
        <v>41479.466138756041</v>
      </c>
      <c r="P18" s="22" t="s">
        <v>86</v>
      </c>
      <c r="Q18" s="21">
        <v>1698.758504452436</v>
      </c>
      <c r="R18" s="22" t="s">
        <v>86</v>
      </c>
      <c r="S18" s="21">
        <v>4329.1710866435405</v>
      </c>
      <c r="T18" s="22" t="s">
        <v>86</v>
      </c>
      <c r="U18" s="27">
        <v>5351.1282917679337</v>
      </c>
      <c r="V18" s="22" t="s">
        <v>86</v>
      </c>
      <c r="W18" s="27" t="s">
        <v>34</v>
      </c>
      <c r="X18" s="22"/>
      <c r="Y18" s="28" t="s">
        <v>34</v>
      </c>
      <c r="Z18" s="29"/>
      <c r="AA18" s="21">
        <v>9285.5707069532564</v>
      </c>
      <c r="AB18" s="22" t="s">
        <v>86</v>
      </c>
      <c r="AC18" s="21">
        <v>8141.3857062990046</v>
      </c>
      <c r="AD18" s="22" t="s">
        <v>86</v>
      </c>
      <c r="AE18" s="21">
        <v>1087.3045602401044</v>
      </c>
      <c r="AF18" s="22" t="s">
        <v>86</v>
      </c>
      <c r="AG18" s="27" t="s">
        <v>34</v>
      </c>
      <c r="AH18" s="22"/>
    </row>
    <row r="19" spans="1:34" s="13" customFormat="1" ht="15" customHeight="1" x14ac:dyDescent="0.25">
      <c r="B19" s="26" t="s">
        <v>8</v>
      </c>
      <c r="C19" s="28" t="s">
        <v>34</v>
      </c>
      <c r="D19" s="29"/>
      <c r="E19" s="21">
        <v>0</v>
      </c>
      <c r="F19" s="30" t="s">
        <v>86</v>
      </c>
      <c r="G19" s="21">
        <v>18.090584244152069</v>
      </c>
      <c r="H19" s="22" t="s">
        <v>86</v>
      </c>
      <c r="I19" s="27">
        <v>0</v>
      </c>
      <c r="J19" s="22"/>
      <c r="K19" s="27" t="s">
        <v>34</v>
      </c>
      <c r="L19" s="56"/>
      <c r="M19" s="28" t="s">
        <v>34</v>
      </c>
      <c r="N19" s="29"/>
      <c r="O19" s="21">
        <v>0</v>
      </c>
      <c r="P19" s="22"/>
      <c r="Q19" s="21">
        <v>0</v>
      </c>
      <c r="R19" s="22" t="s">
        <v>86</v>
      </c>
      <c r="S19" s="27">
        <v>12.438613</v>
      </c>
      <c r="T19" s="22" t="s">
        <v>86</v>
      </c>
      <c r="U19" s="27">
        <v>0</v>
      </c>
      <c r="V19" s="22"/>
      <c r="W19" s="27" t="s">
        <v>34</v>
      </c>
      <c r="X19" s="22"/>
      <c r="Y19" s="28" t="s">
        <v>34</v>
      </c>
      <c r="Z19" s="29"/>
      <c r="AA19" s="21">
        <v>0</v>
      </c>
      <c r="AB19" s="22"/>
      <c r="AC19" s="21">
        <v>0</v>
      </c>
      <c r="AD19" s="22"/>
      <c r="AE19" s="21">
        <v>5.6519709673137664</v>
      </c>
      <c r="AF19" s="22" t="s">
        <v>86</v>
      </c>
      <c r="AG19" s="27" t="s">
        <v>34</v>
      </c>
      <c r="AH19" s="22"/>
    </row>
    <row r="20" spans="1:34" s="13" customFormat="1" ht="15" customHeight="1" x14ac:dyDescent="0.25">
      <c r="B20" s="26" t="s">
        <v>48</v>
      </c>
      <c r="C20" s="28" t="s">
        <v>34</v>
      </c>
      <c r="D20" s="23"/>
      <c r="E20" s="21">
        <v>1439.0720345091186</v>
      </c>
      <c r="F20" s="30" t="s">
        <v>91</v>
      </c>
      <c r="G20" s="21">
        <v>5146.0891085689009</v>
      </c>
      <c r="H20" s="22" t="s">
        <v>86</v>
      </c>
      <c r="I20" s="27">
        <v>51.020918949206511</v>
      </c>
      <c r="J20" s="22" t="s">
        <v>86</v>
      </c>
      <c r="K20" s="27" t="s">
        <v>34</v>
      </c>
      <c r="L20" s="56"/>
      <c r="M20" s="28" t="s">
        <v>34</v>
      </c>
      <c r="N20" s="29"/>
      <c r="O20" s="21">
        <v>0</v>
      </c>
      <c r="P20" s="22"/>
      <c r="Q20" s="21">
        <v>2001.2599848874929</v>
      </c>
      <c r="R20" s="22" t="s">
        <v>86</v>
      </c>
      <c r="S20" s="21">
        <v>4564.9547806539549</v>
      </c>
      <c r="T20" s="22" t="s">
        <v>86</v>
      </c>
      <c r="U20" s="27">
        <v>51.020918949206511</v>
      </c>
      <c r="V20" s="22" t="s">
        <v>86</v>
      </c>
      <c r="W20" s="27" t="s">
        <v>34</v>
      </c>
      <c r="X20" s="22"/>
      <c r="Y20" s="28" t="s">
        <v>34</v>
      </c>
      <c r="Z20" s="29"/>
      <c r="AA20" s="21">
        <v>0</v>
      </c>
      <c r="AB20" s="22"/>
      <c r="AC20" s="21">
        <v>0</v>
      </c>
      <c r="AD20" s="22"/>
      <c r="AE20" s="21">
        <v>581.13432791494608</v>
      </c>
      <c r="AF20" s="22" t="s">
        <v>86</v>
      </c>
      <c r="AG20" s="27" t="s">
        <v>34</v>
      </c>
      <c r="AH20" s="22"/>
    </row>
    <row r="21" spans="1:34" s="13" customFormat="1" ht="15" customHeight="1" x14ac:dyDescent="0.25">
      <c r="B21" s="26" t="s">
        <v>0</v>
      </c>
      <c r="C21" s="28" t="s">
        <v>34</v>
      </c>
      <c r="D21" s="23"/>
      <c r="E21" s="21">
        <v>20911.325021876066</v>
      </c>
      <c r="F21" s="30" t="s">
        <v>91</v>
      </c>
      <c r="G21" s="21">
        <v>1866.5418505648665</v>
      </c>
      <c r="H21" s="22" t="s">
        <v>86</v>
      </c>
      <c r="I21" s="27">
        <v>4145.8278152088988</v>
      </c>
      <c r="J21" s="22" t="s">
        <v>86</v>
      </c>
      <c r="K21" s="27" t="s">
        <v>34</v>
      </c>
      <c r="L21" s="56"/>
      <c r="M21" s="28" t="s">
        <v>34</v>
      </c>
      <c r="N21" s="23"/>
      <c r="O21" s="21">
        <v>16610.867589080957</v>
      </c>
      <c r="P21" s="22" t="s">
        <v>86</v>
      </c>
      <c r="Q21" s="21">
        <v>851.93384293033648</v>
      </c>
      <c r="R21" s="22" t="s">
        <v>86</v>
      </c>
      <c r="S21" s="21">
        <v>1128.1070936705926</v>
      </c>
      <c r="T21" s="22" t="s">
        <v>86</v>
      </c>
      <c r="U21" s="27">
        <v>4145.8278152088988</v>
      </c>
      <c r="V21" s="22" t="s">
        <v>86</v>
      </c>
      <c r="W21" s="27" t="s">
        <v>34</v>
      </c>
      <c r="X21" s="22"/>
      <c r="Y21" s="28" t="s">
        <v>34</v>
      </c>
      <c r="Z21" s="29"/>
      <c r="AA21" s="21">
        <v>1488.0080647047278</v>
      </c>
      <c r="AB21" s="22" t="s">
        <v>86</v>
      </c>
      <c r="AC21" s="21">
        <v>2127.9448450825953</v>
      </c>
      <c r="AD21" s="22" t="s">
        <v>86</v>
      </c>
      <c r="AE21" s="21">
        <v>738.43475689427407</v>
      </c>
      <c r="AF21" s="22" t="s">
        <v>86</v>
      </c>
      <c r="AG21" s="27" t="s">
        <v>34</v>
      </c>
      <c r="AH21" s="22"/>
    </row>
    <row r="22" spans="1:34" s="13" customFormat="1" ht="18" customHeight="1" x14ac:dyDescent="0.25">
      <c r="A22" s="163" t="s">
        <v>18</v>
      </c>
      <c r="B22" s="171"/>
      <c r="C22" s="62" t="s">
        <v>34</v>
      </c>
      <c r="D22" s="60"/>
      <c r="E22" s="59">
        <v>61334.798326761666</v>
      </c>
      <c r="F22" s="60" t="s">
        <v>86</v>
      </c>
      <c r="G22" s="59">
        <v>5416.4756468836449</v>
      </c>
      <c r="H22" s="60" t="s">
        <v>86</v>
      </c>
      <c r="I22" s="59">
        <v>6166.107920006626</v>
      </c>
      <c r="J22" s="60" t="s">
        <v>86</v>
      </c>
      <c r="K22" s="59" t="s">
        <v>34</v>
      </c>
      <c r="L22" s="61"/>
      <c r="M22" s="62" t="s">
        <v>34</v>
      </c>
      <c r="N22" s="60"/>
      <c r="O22" s="59">
        <v>42041.654089134419</v>
      </c>
      <c r="P22" s="60" t="s">
        <v>86</v>
      </c>
      <c r="Q22" s="59">
        <v>1698.758504452436</v>
      </c>
      <c r="R22" s="60" t="s">
        <v>86</v>
      </c>
      <c r="S22" s="59">
        <v>4329.1710866435405</v>
      </c>
      <c r="T22" s="60" t="s">
        <v>86</v>
      </c>
      <c r="U22" s="59">
        <v>6166.107920006626</v>
      </c>
      <c r="V22" s="63" t="s">
        <v>86</v>
      </c>
      <c r="W22" s="59" t="s">
        <v>34</v>
      </c>
      <c r="X22" s="64"/>
      <c r="Y22" s="62" t="s">
        <v>34</v>
      </c>
      <c r="Z22" s="60"/>
      <c r="AA22" s="59">
        <v>9453.0000268758067</v>
      </c>
      <c r="AB22" s="60" t="s">
        <v>86</v>
      </c>
      <c r="AC22" s="59">
        <v>8141.3857062990046</v>
      </c>
      <c r="AD22" s="60" t="s">
        <v>86</v>
      </c>
      <c r="AE22" s="59">
        <v>1087.3045602401044</v>
      </c>
      <c r="AF22" s="60" t="s">
        <v>86</v>
      </c>
      <c r="AG22" s="59" t="s">
        <v>34</v>
      </c>
      <c r="AH22" s="60"/>
    </row>
    <row r="23" spans="1:34" s="13" customFormat="1" ht="15" customHeight="1" x14ac:dyDescent="0.25">
      <c r="B23" s="35" t="s">
        <v>31</v>
      </c>
      <c r="C23" s="28" t="s">
        <v>34</v>
      </c>
      <c r="D23" s="23"/>
      <c r="E23" s="21">
        <v>9876.2037852420854</v>
      </c>
      <c r="F23" s="22" t="s">
        <v>86</v>
      </c>
      <c r="G23" s="21">
        <v>0</v>
      </c>
      <c r="H23" s="22"/>
      <c r="I23" s="27">
        <v>0</v>
      </c>
      <c r="J23" s="22"/>
      <c r="K23" s="27" t="s">
        <v>34</v>
      </c>
      <c r="L23" s="56"/>
      <c r="M23" s="28" t="s">
        <v>34</v>
      </c>
      <c r="N23" s="23"/>
      <c r="O23" s="21">
        <v>6867.3687410490893</v>
      </c>
      <c r="P23" s="22" t="s">
        <v>86</v>
      </c>
      <c r="Q23" s="21">
        <v>0</v>
      </c>
      <c r="R23" s="22"/>
      <c r="S23" s="21">
        <v>0</v>
      </c>
      <c r="T23" s="22"/>
      <c r="U23" s="27">
        <v>0</v>
      </c>
      <c r="V23" s="22"/>
      <c r="W23" s="27" t="s">
        <v>34</v>
      </c>
      <c r="X23" s="22"/>
      <c r="Y23" s="28" t="s">
        <v>34</v>
      </c>
      <c r="Z23" s="23"/>
      <c r="AA23" s="21">
        <v>621.37197375625908</v>
      </c>
      <c r="AB23" s="22"/>
      <c r="AC23" s="21">
        <v>2387.463070436736</v>
      </c>
      <c r="AD23" s="22"/>
      <c r="AE23" s="21">
        <v>0</v>
      </c>
      <c r="AF23" s="22"/>
      <c r="AG23" s="27" t="s">
        <v>34</v>
      </c>
      <c r="AH23" s="22"/>
    </row>
    <row r="24" spans="1:34" s="13" customFormat="1" ht="15" customHeight="1" x14ac:dyDescent="0.25">
      <c r="B24" s="35" t="s">
        <v>11</v>
      </c>
      <c r="C24" s="28" t="s">
        <v>34</v>
      </c>
      <c r="D24" s="23"/>
      <c r="E24" s="21">
        <v>1696.155</v>
      </c>
      <c r="F24" s="22"/>
      <c r="G24" s="21">
        <v>5386.9399267163199</v>
      </c>
      <c r="H24" s="22"/>
      <c r="I24" s="27">
        <v>6163.5671605910475</v>
      </c>
      <c r="J24" s="22"/>
      <c r="K24" s="27" t="s">
        <v>34</v>
      </c>
      <c r="L24" s="56"/>
      <c r="M24" s="28" t="s">
        <v>34</v>
      </c>
      <c r="N24" s="23"/>
      <c r="O24" s="21">
        <v>0</v>
      </c>
      <c r="P24" s="22"/>
      <c r="Q24" s="21">
        <v>1696.155</v>
      </c>
      <c r="R24" s="22"/>
      <c r="S24" s="21">
        <v>4328.3199781850244</v>
      </c>
      <c r="T24" s="22"/>
      <c r="U24" s="27">
        <v>6163.5671605910475</v>
      </c>
      <c r="V24" s="22"/>
      <c r="W24" s="27" t="s">
        <v>34</v>
      </c>
      <c r="X24" s="22"/>
      <c r="Y24" s="28" t="s">
        <v>34</v>
      </c>
      <c r="Z24" s="23"/>
      <c r="AA24" s="21">
        <v>0</v>
      </c>
      <c r="AB24" s="22"/>
      <c r="AC24" s="21">
        <v>0</v>
      </c>
      <c r="AD24" s="22"/>
      <c r="AE24" s="21">
        <v>1058.6199485312954</v>
      </c>
      <c r="AF24" s="22"/>
      <c r="AG24" s="27" t="s">
        <v>34</v>
      </c>
      <c r="AH24" s="22"/>
    </row>
    <row r="25" spans="1:34" s="13" customFormat="1" ht="15" customHeight="1" x14ac:dyDescent="0.25">
      <c r="B25" s="35" t="s">
        <v>32</v>
      </c>
      <c r="C25" s="28" t="s">
        <v>34</v>
      </c>
      <c r="D25" s="23"/>
      <c r="E25" s="21">
        <v>43549.382402072115</v>
      </c>
      <c r="F25" s="22" t="s">
        <v>86</v>
      </c>
      <c r="G25" s="21">
        <v>26.586358458179976</v>
      </c>
      <c r="H25" s="31">
        <v>4</v>
      </c>
      <c r="I25" s="27">
        <v>0</v>
      </c>
      <c r="J25" s="22"/>
      <c r="K25" s="27" t="s">
        <v>34</v>
      </c>
      <c r="L25" s="56"/>
      <c r="M25" s="28" t="s">
        <v>34</v>
      </c>
      <c r="N25" s="23"/>
      <c r="O25" s="21">
        <v>29387.197216308719</v>
      </c>
      <c r="P25" s="22"/>
      <c r="Q25" s="21">
        <v>0</v>
      </c>
      <c r="R25" s="22"/>
      <c r="S25" s="21">
        <v>0</v>
      </c>
      <c r="T25" s="22"/>
      <c r="U25" s="27">
        <v>0</v>
      </c>
      <c r="V25" s="22"/>
      <c r="W25" s="27" t="s">
        <v>34</v>
      </c>
      <c r="X25" s="22"/>
      <c r="Y25" s="28" t="s">
        <v>34</v>
      </c>
      <c r="Z25" s="23"/>
      <c r="AA25" s="21">
        <v>8506.2748149184154</v>
      </c>
      <c r="AB25" s="22" t="s">
        <v>86</v>
      </c>
      <c r="AC25" s="21">
        <v>5655.9103708449784</v>
      </c>
      <c r="AD25" s="22"/>
      <c r="AE25" s="21">
        <v>26.586358458179976</v>
      </c>
      <c r="AF25" s="31">
        <v>4</v>
      </c>
      <c r="AG25" s="27" t="s">
        <v>34</v>
      </c>
      <c r="AH25" s="22"/>
    </row>
    <row r="26" spans="1:34" s="13" customFormat="1" ht="15" customHeight="1" x14ac:dyDescent="0.25">
      <c r="A26" s="32"/>
      <c r="B26" s="118" t="s">
        <v>33</v>
      </c>
      <c r="C26" s="84" t="s">
        <v>34</v>
      </c>
      <c r="D26" s="85"/>
      <c r="E26" s="86">
        <v>6213.05713944747</v>
      </c>
      <c r="F26" s="87" t="s">
        <v>86</v>
      </c>
      <c r="G26" s="86">
        <v>2.949361709144827</v>
      </c>
      <c r="H26" s="87" t="s">
        <v>86</v>
      </c>
      <c r="I26" s="88">
        <v>2.5407594155783708</v>
      </c>
      <c r="J26" s="87" t="s">
        <v>86</v>
      </c>
      <c r="K26" s="88" t="s">
        <v>34</v>
      </c>
      <c r="L26" s="89"/>
      <c r="M26" s="84" t="s">
        <v>34</v>
      </c>
      <c r="N26" s="85"/>
      <c r="O26" s="86">
        <v>5787.0881317766116</v>
      </c>
      <c r="P26" s="87" t="s">
        <v>86</v>
      </c>
      <c r="Q26" s="86">
        <v>2.6035044524360265</v>
      </c>
      <c r="R26" s="87" t="s">
        <v>86</v>
      </c>
      <c r="S26" s="86">
        <v>0.85110845851580053</v>
      </c>
      <c r="T26" s="87" t="s">
        <v>86</v>
      </c>
      <c r="U26" s="88">
        <v>2.5407594155783708</v>
      </c>
      <c r="V26" s="87" t="s">
        <v>86</v>
      </c>
      <c r="W26" s="88" t="s">
        <v>34</v>
      </c>
      <c r="X26" s="87"/>
      <c r="Y26" s="84" t="s">
        <v>34</v>
      </c>
      <c r="Z26" s="85"/>
      <c r="AA26" s="86">
        <v>325.35323820113217</v>
      </c>
      <c r="AB26" s="87" t="s">
        <v>86</v>
      </c>
      <c r="AC26" s="86">
        <v>98.012265017289891</v>
      </c>
      <c r="AD26" s="87" t="s">
        <v>86</v>
      </c>
      <c r="AE26" s="86">
        <v>2.0982532506290266</v>
      </c>
      <c r="AF26" s="90" t="s">
        <v>86</v>
      </c>
      <c r="AG26" s="88" t="s">
        <v>34</v>
      </c>
      <c r="AH26" s="87"/>
    </row>
    <row r="27" spans="1:34" s="13" customFormat="1" ht="15" customHeight="1" x14ac:dyDescent="0.2">
      <c r="A27" s="91" t="s">
        <v>86</v>
      </c>
      <c r="B27" s="92" t="s">
        <v>87</v>
      </c>
      <c r="C27" s="126"/>
      <c r="D27" s="23"/>
      <c r="E27" s="21"/>
      <c r="F27" s="22"/>
      <c r="G27" s="21"/>
      <c r="H27" s="22"/>
      <c r="I27" s="27"/>
      <c r="J27" s="22"/>
      <c r="K27" s="27"/>
      <c r="L27" s="22"/>
      <c r="M27" s="126"/>
      <c r="N27" s="23"/>
      <c r="O27" s="21"/>
      <c r="P27" s="22"/>
      <c r="Q27" s="21"/>
      <c r="R27" s="22"/>
      <c r="S27" s="21"/>
      <c r="T27" s="22"/>
      <c r="U27" s="27"/>
      <c r="V27" s="22"/>
      <c r="W27" s="27"/>
      <c r="X27" s="22"/>
      <c r="Y27" s="126"/>
      <c r="Z27" s="23"/>
      <c r="AA27" s="21"/>
      <c r="AB27" s="22"/>
      <c r="AC27" s="21"/>
      <c r="AD27" s="22"/>
      <c r="AE27" s="21"/>
      <c r="AF27" s="25"/>
      <c r="AG27" s="27"/>
      <c r="AH27" s="22"/>
    </row>
    <row r="28" spans="1:34" s="92" customFormat="1" ht="18" customHeight="1" x14ac:dyDescent="0.2">
      <c r="A28" s="91">
        <v>1</v>
      </c>
      <c r="B28" s="92" t="s">
        <v>66</v>
      </c>
      <c r="C28" s="93"/>
      <c r="D28" s="41"/>
      <c r="E28" s="93"/>
      <c r="F28" s="41"/>
      <c r="G28" s="93"/>
      <c r="H28" s="41"/>
      <c r="N28" s="38"/>
      <c r="O28" s="93"/>
      <c r="P28" s="41"/>
      <c r="Q28" s="93"/>
      <c r="R28" s="41"/>
      <c r="S28" s="93"/>
      <c r="T28" s="41"/>
      <c r="U28" s="93"/>
      <c r="V28" s="41"/>
      <c r="W28" s="93"/>
      <c r="X28" s="41"/>
      <c r="Z28" s="38"/>
      <c r="AA28" s="93"/>
      <c r="AB28" s="41"/>
      <c r="AC28" s="93"/>
      <c r="AD28" s="41"/>
      <c r="AE28" s="93"/>
      <c r="AF28" s="41"/>
      <c r="AG28" s="93"/>
      <c r="AH28" s="41"/>
    </row>
    <row r="29" spans="1:34" s="92" customFormat="1" ht="15" customHeight="1" x14ac:dyDescent="0.2">
      <c r="A29" s="91">
        <v>2</v>
      </c>
      <c r="B29" s="92" t="s">
        <v>67</v>
      </c>
      <c r="C29" s="93"/>
      <c r="D29" s="41"/>
      <c r="E29" s="93"/>
      <c r="F29" s="41"/>
      <c r="G29" s="93"/>
      <c r="H29" s="41"/>
      <c r="N29" s="38"/>
      <c r="O29" s="93"/>
      <c r="P29" s="41"/>
      <c r="Q29" s="93"/>
      <c r="R29" s="41"/>
      <c r="S29" s="93"/>
      <c r="T29" s="41"/>
      <c r="U29" s="93"/>
      <c r="V29" s="41"/>
      <c r="W29" s="93"/>
      <c r="X29" s="41"/>
      <c r="Z29" s="41"/>
      <c r="AA29" s="93"/>
      <c r="AB29" s="41"/>
      <c r="AC29" s="93"/>
      <c r="AD29" s="41"/>
      <c r="AE29" s="93"/>
      <c r="AF29" s="41"/>
      <c r="AG29" s="93"/>
      <c r="AH29" s="41"/>
    </row>
    <row r="30" spans="1:34" s="92" customFormat="1" ht="24.75" customHeight="1" x14ac:dyDescent="0.2">
      <c r="A30" s="43">
        <v>3</v>
      </c>
      <c r="B30" s="165" t="s">
        <v>70</v>
      </c>
      <c r="C30" s="165"/>
      <c r="D30" s="165"/>
      <c r="E30" s="165"/>
      <c r="F30" s="165"/>
      <c r="G30" s="165"/>
      <c r="H30" s="165"/>
      <c r="I30" s="165"/>
      <c r="J30" s="165"/>
      <c r="K30" s="165"/>
      <c r="L30" s="165"/>
      <c r="M30" s="165"/>
      <c r="N30" s="165"/>
      <c r="O30" s="165"/>
      <c r="P30" s="165"/>
      <c r="Q30" s="165"/>
      <c r="R30" s="165"/>
      <c r="S30" s="165"/>
      <c r="T30" s="165"/>
      <c r="U30" s="165"/>
      <c r="V30" s="165"/>
      <c r="W30" s="165"/>
      <c r="X30" s="165"/>
      <c r="Y30" s="165"/>
      <c r="Z30" s="165"/>
      <c r="AA30" s="165"/>
      <c r="AB30" s="165"/>
      <c r="AC30" s="165"/>
      <c r="AD30" s="165"/>
      <c r="AE30" s="165"/>
      <c r="AF30" s="165"/>
      <c r="AG30" s="165"/>
      <c r="AH30" s="165"/>
    </row>
    <row r="31" spans="1:34" s="92" customFormat="1" ht="15" customHeight="1" x14ac:dyDescent="0.2">
      <c r="A31" s="91">
        <v>4</v>
      </c>
      <c r="B31" s="92" t="s">
        <v>69</v>
      </c>
      <c r="D31" s="38"/>
      <c r="E31" s="93"/>
      <c r="F31" s="41"/>
      <c r="G31" s="93"/>
      <c r="H31" s="41"/>
      <c r="I31" s="93"/>
      <c r="J31" s="41"/>
      <c r="K31" s="93"/>
      <c r="L31" s="41"/>
      <c r="N31" s="38"/>
      <c r="O31" s="93"/>
      <c r="P31" s="41"/>
      <c r="Q31" s="93"/>
      <c r="R31" s="41"/>
      <c r="S31" s="93"/>
      <c r="T31" s="41"/>
      <c r="U31" s="93"/>
      <c r="V31" s="41"/>
      <c r="W31" s="93"/>
      <c r="X31" s="41"/>
      <c r="Y31" s="93"/>
      <c r="Z31" s="41"/>
      <c r="AB31" s="41"/>
      <c r="AC31" s="93"/>
      <c r="AD31" s="41"/>
      <c r="AE31" s="93"/>
      <c r="AF31" s="41"/>
      <c r="AG31" s="93"/>
      <c r="AH31" s="41"/>
    </row>
    <row r="32" spans="1:34" s="92" customFormat="1" ht="15" customHeight="1" x14ac:dyDescent="0.2">
      <c r="A32" s="128" t="s">
        <v>34</v>
      </c>
      <c r="B32" s="92" t="s">
        <v>72</v>
      </c>
      <c r="D32" s="41"/>
      <c r="E32" s="93"/>
      <c r="F32" s="41"/>
      <c r="G32" s="93"/>
      <c r="H32" s="41"/>
      <c r="I32" s="93"/>
      <c r="J32" s="41"/>
      <c r="K32" s="93"/>
      <c r="L32" s="41"/>
      <c r="N32" s="94"/>
      <c r="O32" s="93"/>
      <c r="P32" s="41"/>
      <c r="Q32" s="93"/>
      <c r="R32" s="41"/>
      <c r="S32" s="93"/>
      <c r="T32" s="41"/>
      <c r="U32" s="93"/>
      <c r="V32" s="41"/>
      <c r="W32" s="93"/>
      <c r="X32" s="41"/>
      <c r="Y32" s="93"/>
      <c r="Z32" s="41"/>
      <c r="AB32" s="94"/>
      <c r="AC32" s="93"/>
      <c r="AD32" s="41"/>
      <c r="AE32" s="93"/>
      <c r="AF32" s="41"/>
      <c r="AG32" s="93"/>
      <c r="AH32" s="41"/>
    </row>
    <row r="33" spans="1:34" s="92" customFormat="1" ht="15" customHeight="1" x14ac:dyDescent="0.2">
      <c r="A33" s="91"/>
      <c r="D33" s="38"/>
      <c r="E33" s="93"/>
      <c r="F33" s="41"/>
      <c r="G33" s="93"/>
      <c r="H33" s="41"/>
      <c r="I33" s="93"/>
      <c r="J33" s="41"/>
      <c r="K33" s="93"/>
      <c r="L33" s="41"/>
      <c r="N33" s="38"/>
      <c r="O33" s="93"/>
      <c r="P33" s="41"/>
      <c r="Q33" s="93"/>
      <c r="R33" s="41"/>
      <c r="S33" s="93"/>
      <c r="T33" s="41"/>
      <c r="U33" s="93"/>
      <c r="V33" s="41"/>
      <c r="W33" s="93"/>
      <c r="X33" s="41"/>
      <c r="Y33" s="93"/>
      <c r="Z33" s="41"/>
      <c r="AB33" s="41"/>
      <c r="AC33" s="93"/>
      <c r="AD33" s="41"/>
      <c r="AE33" s="93"/>
      <c r="AF33" s="41"/>
      <c r="AG33" s="93"/>
      <c r="AH33" s="41"/>
    </row>
    <row r="34" spans="1:34" s="92" customFormat="1" ht="15" customHeight="1" x14ac:dyDescent="0.2">
      <c r="A34" s="92" t="s">
        <v>98</v>
      </c>
      <c r="D34" s="94"/>
      <c r="E34" s="93"/>
      <c r="F34" s="41"/>
      <c r="G34" s="93"/>
      <c r="H34" s="41"/>
      <c r="I34" s="93"/>
      <c r="J34" s="41"/>
      <c r="K34" s="93"/>
      <c r="L34" s="41"/>
      <c r="N34" s="38"/>
      <c r="O34" s="93"/>
      <c r="P34" s="41"/>
      <c r="Q34" s="93"/>
      <c r="R34" s="41"/>
      <c r="S34" s="93"/>
      <c r="T34" s="38"/>
      <c r="V34" s="38"/>
      <c r="X34" s="38"/>
      <c r="Z34" s="38"/>
      <c r="AB34" s="41"/>
      <c r="AC34" s="93"/>
      <c r="AD34" s="41"/>
      <c r="AE34" s="93"/>
      <c r="AF34" s="41"/>
      <c r="AG34" s="93"/>
      <c r="AH34" s="41"/>
    </row>
    <row r="35" spans="1:34" s="92" customFormat="1" ht="15" customHeight="1" x14ac:dyDescent="0.2">
      <c r="A35" s="95" t="s">
        <v>24</v>
      </c>
      <c r="C35" s="96"/>
      <c r="D35" s="96"/>
      <c r="E35" s="96"/>
      <c r="F35" s="96"/>
      <c r="G35" s="93"/>
      <c r="H35" s="41"/>
      <c r="I35" s="93"/>
      <c r="J35" s="41"/>
      <c r="K35" s="93"/>
      <c r="L35" s="41"/>
      <c r="N35" s="38"/>
      <c r="O35" s="96"/>
      <c r="P35" s="96"/>
      <c r="Q35" s="96"/>
      <c r="R35" s="96"/>
      <c r="S35" s="96"/>
      <c r="T35" s="96"/>
      <c r="U35" s="96"/>
      <c r="V35" s="96"/>
      <c r="X35" s="96">
        <f>X22-X18</f>
        <v>0</v>
      </c>
      <c r="Y35" s="96"/>
      <c r="Z35" s="96"/>
      <c r="AA35" s="96"/>
      <c r="AB35" s="96"/>
      <c r="AC35" s="96"/>
      <c r="AD35" s="96"/>
      <c r="AE35" s="96"/>
      <c r="AF35" s="96"/>
      <c r="AG35" s="97"/>
      <c r="AH35" s="96"/>
    </row>
    <row r="36" spans="1:34" s="92" customFormat="1" ht="15" customHeight="1" x14ac:dyDescent="0.2">
      <c r="A36" s="95" t="s">
        <v>52</v>
      </c>
      <c r="B36" s="39"/>
      <c r="D36" s="38"/>
      <c r="E36" s="93"/>
      <c r="F36" s="41"/>
      <c r="G36" s="93"/>
      <c r="H36" s="41"/>
      <c r="I36" s="93"/>
      <c r="J36" s="41"/>
      <c r="K36" s="93"/>
      <c r="L36" s="41"/>
      <c r="N36" s="38"/>
      <c r="O36" s="93"/>
      <c r="P36" s="41"/>
      <c r="Q36" s="93"/>
      <c r="R36" s="41"/>
      <c r="S36" s="93"/>
      <c r="T36" s="38"/>
      <c r="V36" s="38"/>
      <c r="X36" s="38"/>
      <c r="Z36" s="38"/>
      <c r="AB36" s="38"/>
      <c r="AC36" s="93"/>
      <c r="AD36" s="41"/>
      <c r="AE36" s="93"/>
      <c r="AF36" s="41"/>
      <c r="AG36" s="93"/>
      <c r="AH36" s="41"/>
    </row>
    <row r="37" spans="1:34" ht="13.5" customHeight="1" x14ac:dyDescent="0.2">
      <c r="A37" s="95" t="s">
        <v>94</v>
      </c>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5">
    <mergeCell ref="B30:AH30"/>
    <mergeCell ref="U5:V5"/>
    <mergeCell ref="W5:X5"/>
    <mergeCell ref="AA5:AB5"/>
    <mergeCell ref="AC5:AD5"/>
    <mergeCell ref="K5:L5"/>
    <mergeCell ref="O5:P5"/>
    <mergeCell ref="Q5:R5"/>
    <mergeCell ref="S5:T5"/>
    <mergeCell ref="AA4:AD4"/>
    <mergeCell ref="AE5:AF5"/>
    <mergeCell ref="AG5:AH5"/>
    <mergeCell ref="A6:B6"/>
    <mergeCell ref="A22:B22"/>
    <mergeCell ref="A3:B3"/>
    <mergeCell ref="C3:L3"/>
    <mergeCell ref="M3:X3"/>
    <mergeCell ref="U4:V4"/>
    <mergeCell ref="W4:X4"/>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s>
  <hyperlinks>
    <hyperlink ref="A36" r:id="rId1" display="mailto:verkehr@bfs.admin.ch" xr:uid="{00000000-0004-0000-0300-000000000000}"/>
    <hyperlink ref="AH1" location="Inhalt!A1" display="◄" xr:uid="{00000000-0004-0000-03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61"/>
  <sheetViews>
    <sheetView zoomScaleNormal="100" workbookViewId="0"/>
  </sheetViews>
  <sheetFormatPr baseColWidth="10" defaultColWidth="11" defaultRowHeight="11.4" x14ac:dyDescent="0.2"/>
  <cols>
    <col min="1" max="1" width="2.09765625" style="16" customWidth="1"/>
    <col min="2" max="2" width="29" style="16" customWidth="1"/>
    <col min="3" max="3" width="7.19921875" style="16" customWidth="1"/>
    <col min="4" max="4" width="1.69921875" style="38" customWidth="1"/>
    <col min="5" max="5" width="7.19921875" style="16" customWidth="1"/>
    <col min="6" max="6" width="1.69921875" style="38" customWidth="1"/>
    <col min="7" max="7" width="7.19921875" style="16" customWidth="1"/>
    <col min="8" max="8" width="1.69921875" style="38" customWidth="1"/>
    <col min="9" max="9" width="7.19921875" style="16" customWidth="1"/>
    <col min="10" max="10" width="1.69921875" style="38" customWidth="1"/>
    <col min="11" max="11" width="7.19921875" style="16" customWidth="1"/>
    <col min="12" max="12" width="1.69921875" style="38" customWidth="1"/>
    <col min="13" max="13" width="7.19921875" style="16" customWidth="1"/>
    <col min="14" max="14" width="1.69921875" style="38" customWidth="1"/>
    <col min="15" max="15" width="7.19921875" style="16" customWidth="1"/>
    <col min="16" max="16" width="1.69921875" style="38" customWidth="1"/>
    <col min="17" max="17" width="7.19921875" style="16" customWidth="1"/>
    <col min="18" max="18" width="1.69921875" style="38" customWidth="1"/>
    <col min="19" max="19" width="7.19921875" style="16" customWidth="1"/>
    <col min="20" max="20" width="1.69921875" style="38" customWidth="1"/>
    <col min="21" max="21" width="7.19921875" style="16" customWidth="1"/>
    <col min="22" max="22" width="1.69921875" style="38" customWidth="1"/>
    <col min="23" max="23" width="7.19921875" style="16" customWidth="1"/>
    <col min="24" max="24" width="1.69921875" style="38" customWidth="1"/>
    <col min="25" max="25" width="7.19921875" style="16" customWidth="1"/>
    <col min="26" max="26" width="1.69921875" style="38" customWidth="1"/>
    <col min="27" max="27" width="7.19921875" style="16" customWidth="1"/>
    <col min="28" max="28" width="1.69921875" style="38" customWidth="1"/>
    <col min="29" max="29" width="7.19921875" style="16" customWidth="1"/>
    <col min="30" max="30" width="1.69921875" style="38" customWidth="1"/>
    <col min="31" max="31" width="7.19921875" style="16" customWidth="1"/>
    <col min="32" max="32" width="1.69921875" style="38" customWidth="1"/>
    <col min="33" max="33" width="7.19921875" style="16" customWidth="1"/>
    <col min="34" max="34" width="1.59765625" style="38" customWidth="1"/>
    <col min="35" max="16384" width="11" style="16"/>
  </cols>
  <sheetData>
    <row r="1" spans="1:34" s="48" customFormat="1" ht="18" customHeight="1" x14ac:dyDescent="0.25">
      <c r="A1" s="83" t="s">
        <v>88</v>
      </c>
      <c r="D1" s="47"/>
      <c r="F1" s="47"/>
      <c r="H1" s="47"/>
      <c r="J1" s="47"/>
      <c r="K1" s="51"/>
      <c r="L1" s="52"/>
      <c r="N1" s="47"/>
      <c r="P1" s="47"/>
      <c r="R1" s="47"/>
      <c r="T1" s="47"/>
      <c r="V1" s="47"/>
      <c r="X1" s="47"/>
      <c r="Z1" s="47"/>
      <c r="AB1" s="47"/>
      <c r="AD1" s="47"/>
      <c r="AF1" s="47"/>
      <c r="AG1" s="52"/>
      <c r="AH1" s="98" t="s">
        <v>16</v>
      </c>
    </row>
    <row r="2" spans="1:34" s="9" customFormat="1" ht="15" customHeight="1" x14ac:dyDescent="0.25">
      <c r="A2" s="9" t="s">
        <v>49</v>
      </c>
      <c r="C2" s="45"/>
      <c r="D2" s="10"/>
      <c r="E2" s="45"/>
      <c r="F2" s="10"/>
      <c r="G2" s="45"/>
      <c r="H2" s="10"/>
      <c r="I2" s="45"/>
      <c r="J2" s="10"/>
      <c r="L2" s="46"/>
      <c r="N2" s="10"/>
      <c r="P2" s="10"/>
      <c r="R2" s="10"/>
      <c r="T2" s="10"/>
      <c r="V2" s="10"/>
      <c r="X2" s="10"/>
      <c r="Z2" s="10"/>
      <c r="AB2" s="10"/>
      <c r="AD2" s="10"/>
      <c r="AF2" s="10"/>
      <c r="AG2" s="46"/>
      <c r="AH2" s="49" t="s">
        <v>65</v>
      </c>
    </row>
    <row r="3" spans="1:34" s="13" customFormat="1" ht="18" customHeight="1" x14ac:dyDescent="0.25">
      <c r="A3" s="144"/>
      <c r="B3" s="143"/>
      <c r="C3" s="170" t="s">
        <v>57</v>
      </c>
      <c r="D3" s="170"/>
      <c r="E3" s="170"/>
      <c r="F3" s="170"/>
      <c r="G3" s="170"/>
      <c r="H3" s="170"/>
      <c r="I3" s="170"/>
      <c r="J3" s="170"/>
      <c r="K3" s="170"/>
      <c r="L3" s="170"/>
      <c r="M3" s="139" t="s">
        <v>22</v>
      </c>
      <c r="N3" s="140"/>
      <c r="O3" s="140"/>
      <c r="P3" s="140"/>
      <c r="Q3" s="140"/>
      <c r="R3" s="140"/>
      <c r="S3" s="140"/>
      <c r="T3" s="140"/>
      <c r="U3" s="140"/>
      <c r="V3" s="140"/>
      <c r="W3" s="140"/>
      <c r="X3" s="140"/>
      <c r="Y3" s="139" t="s">
        <v>23</v>
      </c>
      <c r="Z3" s="140"/>
      <c r="AA3" s="140"/>
      <c r="AB3" s="140"/>
      <c r="AC3" s="140"/>
      <c r="AD3" s="140"/>
      <c r="AE3" s="140"/>
      <c r="AF3" s="140"/>
      <c r="AG3" s="140"/>
      <c r="AH3" s="140"/>
    </row>
    <row r="4" spans="1:34" s="13" customFormat="1" ht="18" customHeight="1" x14ac:dyDescent="0.25">
      <c r="C4" s="141" t="s">
        <v>30</v>
      </c>
      <c r="D4" s="142"/>
      <c r="E4" s="149" t="s">
        <v>5</v>
      </c>
      <c r="F4" s="144"/>
      <c r="G4" s="143" t="s">
        <v>6</v>
      </c>
      <c r="H4" s="144"/>
      <c r="I4" s="143" t="s">
        <v>71</v>
      </c>
      <c r="J4" s="149"/>
      <c r="K4" s="143" t="s">
        <v>47</v>
      </c>
      <c r="L4" s="144"/>
      <c r="M4" s="145" t="s">
        <v>30</v>
      </c>
      <c r="N4" s="168"/>
      <c r="O4" s="156" t="s">
        <v>5</v>
      </c>
      <c r="P4" s="157"/>
      <c r="Q4" s="157"/>
      <c r="R4" s="158"/>
      <c r="S4" s="149" t="s">
        <v>6</v>
      </c>
      <c r="T4" s="144"/>
      <c r="U4" s="143" t="s">
        <v>71</v>
      </c>
      <c r="V4" s="149"/>
      <c r="W4" s="143" t="s">
        <v>47</v>
      </c>
      <c r="X4" s="149"/>
      <c r="Y4" s="145" t="s">
        <v>30</v>
      </c>
      <c r="Z4" s="168"/>
      <c r="AA4" s="156" t="s">
        <v>5</v>
      </c>
      <c r="AB4" s="157"/>
      <c r="AC4" s="157"/>
      <c r="AD4" s="158"/>
      <c r="AE4" s="149" t="s">
        <v>6</v>
      </c>
      <c r="AF4" s="144"/>
      <c r="AG4" s="143" t="s">
        <v>47</v>
      </c>
      <c r="AH4" s="149"/>
    </row>
    <row r="5" spans="1:34" s="13" customFormat="1" ht="42" customHeight="1" x14ac:dyDescent="0.25">
      <c r="A5" s="32"/>
      <c r="B5" s="32"/>
      <c r="C5" s="150"/>
      <c r="D5" s="151"/>
      <c r="E5" s="169"/>
      <c r="F5" s="153"/>
      <c r="G5" s="154"/>
      <c r="H5" s="155"/>
      <c r="I5" s="154"/>
      <c r="J5" s="160"/>
      <c r="K5" s="154"/>
      <c r="L5" s="155"/>
      <c r="M5" s="147"/>
      <c r="N5" s="148"/>
      <c r="O5" s="152" t="s">
        <v>53</v>
      </c>
      <c r="P5" s="153"/>
      <c r="Q5" s="152" t="s">
        <v>54</v>
      </c>
      <c r="R5" s="153"/>
      <c r="S5" s="154"/>
      <c r="T5" s="155"/>
      <c r="U5" s="154"/>
      <c r="V5" s="160"/>
      <c r="W5" s="154"/>
      <c r="X5" s="160"/>
      <c r="Y5" s="147"/>
      <c r="Z5" s="148"/>
      <c r="AA5" s="152" t="s">
        <v>55</v>
      </c>
      <c r="AB5" s="153"/>
      <c r="AC5" s="152" t="s">
        <v>56</v>
      </c>
      <c r="AD5" s="153"/>
      <c r="AE5" s="154"/>
      <c r="AF5" s="155"/>
      <c r="AG5" s="154"/>
      <c r="AH5" s="160"/>
    </row>
    <row r="6" spans="1:34" s="13" customFormat="1" ht="18" customHeight="1" x14ac:dyDescent="0.25">
      <c r="A6" s="163" t="s">
        <v>21</v>
      </c>
      <c r="B6" s="171"/>
      <c r="C6" s="62" t="s">
        <v>34</v>
      </c>
      <c r="D6" s="60"/>
      <c r="E6" s="59">
        <v>82573.746438799804</v>
      </c>
      <c r="F6" s="60" t="s">
        <v>86</v>
      </c>
      <c r="G6" s="59">
        <v>12443.174645133249</v>
      </c>
      <c r="H6" s="60" t="s">
        <v>92</v>
      </c>
      <c r="I6" s="59">
        <v>8979.1910697393378</v>
      </c>
      <c r="J6" s="60" t="s">
        <v>86</v>
      </c>
      <c r="K6" s="59" t="s">
        <v>34</v>
      </c>
      <c r="L6" s="61"/>
      <c r="M6" s="62" t="s">
        <v>34</v>
      </c>
      <c r="N6" s="60"/>
      <c r="O6" s="59">
        <v>57283.969930632818</v>
      </c>
      <c r="P6" s="60" t="s">
        <v>86</v>
      </c>
      <c r="Q6" s="59">
        <v>4778.729191147233</v>
      </c>
      <c r="R6" s="60" t="s">
        <v>86</v>
      </c>
      <c r="S6" s="59">
        <v>9833.5471792018161</v>
      </c>
      <c r="T6" s="60" t="s">
        <v>86</v>
      </c>
      <c r="U6" s="59">
        <v>8979.1910697393378</v>
      </c>
      <c r="V6" s="63" t="s">
        <v>86</v>
      </c>
      <c r="W6" s="59" t="s">
        <v>34</v>
      </c>
      <c r="X6" s="64"/>
      <c r="Y6" s="62" t="s">
        <v>34</v>
      </c>
      <c r="Z6" s="60"/>
      <c r="AA6" s="59">
        <v>10350.478601559393</v>
      </c>
      <c r="AB6" s="60" t="s">
        <v>86</v>
      </c>
      <c r="AC6" s="59">
        <v>10160.568715460355</v>
      </c>
      <c r="AD6" s="60" t="s">
        <v>86</v>
      </c>
      <c r="AE6" s="59">
        <v>2609.6274659314327</v>
      </c>
      <c r="AF6" s="60" t="s">
        <v>92</v>
      </c>
      <c r="AG6" s="59" t="s">
        <v>34</v>
      </c>
      <c r="AH6" s="60"/>
    </row>
    <row r="7" spans="1:34" s="13" customFormat="1" ht="15" customHeight="1" x14ac:dyDescent="0.25">
      <c r="B7" s="35" t="s">
        <v>9</v>
      </c>
      <c r="C7" s="24"/>
      <c r="D7" s="20"/>
      <c r="E7" s="21"/>
      <c r="F7" s="22"/>
      <c r="G7" s="21"/>
      <c r="H7" s="23"/>
      <c r="I7" s="21"/>
      <c r="J7" s="23"/>
      <c r="K7" s="21"/>
      <c r="L7" s="55"/>
      <c r="M7" s="24"/>
      <c r="N7" s="20"/>
      <c r="O7" s="21"/>
      <c r="P7" s="25"/>
      <c r="Q7" s="21"/>
      <c r="R7" s="25"/>
      <c r="S7" s="21"/>
      <c r="T7" s="25"/>
      <c r="U7" s="21"/>
      <c r="V7" s="25"/>
      <c r="W7" s="21"/>
      <c r="X7" s="25"/>
      <c r="Y7" s="24"/>
      <c r="Z7" s="20"/>
      <c r="AA7" s="21"/>
      <c r="AB7" s="25"/>
      <c r="AC7" s="21"/>
      <c r="AD7" s="25"/>
      <c r="AE7" s="21"/>
      <c r="AF7" s="23" t="s">
        <v>101</v>
      </c>
      <c r="AG7" s="21"/>
      <c r="AH7" s="25"/>
    </row>
    <row r="8" spans="1:34" s="13" customFormat="1" ht="15" customHeight="1" x14ac:dyDescent="0.25">
      <c r="B8" s="26" t="s">
        <v>1</v>
      </c>
      <c r="C8" s="28" t="s">
        <v>34</v>
      </c>
      <c r="D8" s="23"/>
      <c r="E8" s="21">
        <v>8224.1712222580682</v>
      </c>
      <c r="F8" s="22" t="s">
        <v>86</v>
      </c>
      <c r="G8" s="21">
        <v>5509.0901741703728</v>
      </c>
      <c r="H8" s="22"/>
      <c r="I8" s="27">
        <v>1133.9754666690294</v>
      </c>
      <c r="J8" s="22"/>
      <c r="K8" s="27" t="s">
        <v>34</v>
      </c>
      <c r="L8" s="56"/>
      <c r="M8" s="28" t="s">
        <v>34</v>
      </c>
      <c r="N8" s="23"/>
      <c r="O8" s="21">
        <v>5902.2661989702028</v>
      </c>
      <c r="P8" s="22" t="s">
        <v>86</v>
      </c>
      <c r="Q8" s="21">
        <v>507.82091647248768</v>
      </c>
      <c r="R8" s="22" t="s">
        <v>86</v>
      </c>
      <c r="S8" s="21">
        <v>4710.5552895140763</v>
      </c>
      <c r="T8" s="22"/>
      <c r="U8" s="27">
        <v>1133.9754666690294</v>
      </c>
      <c r="V8" s="22"/>
      <c r="W8" s="27" t="s">
        <v>34</v>
      </c>
      <c r="X8" s="22"/>
      <c r="Y8" s="28" t="s">
        <v>34</v>
      </c>
      <c r="Z8" s="23"/>
      <c r="AA8" s="21">
        <v>413.98472972135079</v>
      </c>
      <c r="AB8" s="22" t="s">
        <v>86</v>
      </c>
      <c r="AC8" s="21">
        <v>1400.0993770940274</v>
      </c>
      <c r="AD8" s="22" t="s">
        <v>86</v>
      </c>
      <c r="AE8" s="21">
        <v>798.53488465629698</v>
      </c>
      <c r="AF8" s="22"/>
      <c r="AG8" s="27" t="s">
        <v>34</v>
      </c>
      <c r="AH8" s="22"/>
    </row>
    <row r="9" spans="1:34" s="13" customFormat="1" ht="15" customHeight="1" x14ac:dyDescent="0.25">
      <c r="B9" s="26" t="s">
        <v>2</v>
      </c>
      <c r="C9" s="28" t="s">
        <v>34</v>
      </c>
      <c r="D9" s="23"/>
      <c r="E9" s="21">
        <v>45105.992703374955</v>
      </c>
      <c r="F9" s="22" t="s">
        <v>86</v>
      </c>
      <c r="G9" s="21">
        <v>5103.1928528112658</v>
      </c>
      <c r="H9" s="22" t="s">
        <v>92</v>
      </c>
      <c r="I9" s="27">
        <v>3940.7102922910349</v>
      </c>
      <c r="J9" s="22"/>
      <c r="K9" s="27" t="s">
        <v>34</v>
      </c>
      <c r="L9" s="56"/>
      <c r="M9" s="28" t="s">
        <v>34</v>
      </c>
      <c r="N9" s="23"/>
      <c r="O9" s="21">
        <v>28363.889374982376</v>
      </c>
      <c r="P9" s="22"/>
      <c r="Q9" s="21">
        <v>3054.4166104675232</v>
      </c>
      <c r="R9" s="22"/>
      <c r="S9" s="21">
        <v>4024.3601512853302</v>
      </c>
      <c r="T9" s="22" t="s">
        <v>86</v>
      </c>
      <c r="U9" s="27">
        <v>3940.7102922910349</v>
      </c>
      <c r="V9" s="22"/>
      <c r="W9" s="27" t="s">
        <v>34</v>
      </c>
      <c r="X9" s="22"/>
      <c r="Y9" s="28" t="s">
        <v>34</v>
      </c>
      <c r="Z9" s="23"/>
      <c r="AA9" s="21">
        <v>8145.0239558215962</v>
      </c>
      <c r="AB9" s="22" t="s">
        <v>86</v>
      </c>
      <c r="AC9" s="21">
        <v>5542.662762103465</v>
      </c>
      <c r="AD9" s="22"/>
      <c r="AE9" s="21">
        <v>1078.8327015259354</v>
      </c>
      <c r="AF9" s="22" t="s">
        <v>92</v>
      </c>
      <c r="AG9" s="27" t="s">
        <v>34</v>
      </c>
      <c r="AH9" s="22"/>
    </row>
    <row r="10" spans="1:34" s="13" customFormat="1" ht="15" customHeight="1" x14ac:dyDescent="0.25">
      <c r="B10" s="26" t="s">
        <v>3</v>
      </c>
      <c r="C10" s="28" t="s">
        <v>34</v>
      </c>
      <c r="D10" s="23"/>
      <c r="E10" s="21">
        <v>10976.766920009542</v>
      </c>
      <c r="F10" s="22" t="s">
        <v>86</v>
      </c>
      <c r="G10" s="21">
        <v>38.299116840025796</v>
      </c>
      <c r="H10" s="22" t="s">
        <v>86</v>
      </c>
      <c r="I10" s="27">
        <v>24.594465280852294</v>
      </c>
      <c r="J10" s="22" t="s">
        <v>86</v>
      </c>
      <c r="K10" s="27" t="s">
        <v>34</v>
      </c>
      <c r="L10" s="56"/>
      <c r="M10" s="28" t="s">
        <v>34</v>
      </c>
      <c r="N10" s="23"/>
      <c r="O10" s="21">
        <v>9392.1161281797213</v>
      </c>
      <c r="P10" s="22" t="s">
        <v>86</v>
      </c>
      <c r="Q10" s="21">
        <v>748.71412570019368</v>
      </c>
      <c r="R10" s="22" t="s">
        <v>86</v>
      </c>
      <c r="S10" s="21">
        <v>16.220161772902848</v>
      </c>
      <c r="T10" s="22" t="s">
        <v>86</v>
      </c>
      <c r="U10" s="27">
        <v>24.594465280852294</v>
      </c>
      <c r="V10" s="22" t="s">
        <v>86</v>
      </c>
      <c r="W10" s="27" t="s">
        <v>34</v>
      </c>
      <c r="X10" s="22"/>
      <c r="Y10" s="28" t="s">
        <v>34</v>
      </c>
      <c r="Z10" s="23"/>
      <c r="AA10" s="21">
        <v>519.58527846222239</v>
      </c>
      <c r="AB10" s="22" t="s">
        <v>86</v>
      </c>
      <c r="AC10" s="21">
        <v>316.35138766740533</v>
      </c>
      <c r="AD10" s="22" t="s">
        <v>86</v>
      </c>
      <c r="AE10" s="21">
        <v>22.078955067122944</v>
      </c>
      <c r="AF10" s="22" t="s">
        <v>86</v>
      </c>
      <c r="AG10" s="27" t="s">
        <v>34</v>
      </c>
      <c r="AH10" s="22"/>
    </row>
    <row r="11" spans="1:34" s="13" customFormat="1" ht="15" customHeight="1" x14ac:dyDescent="0.25">
      <c r="B11" s="26" t="s">
        <v>4</v>
      </c>
      <c r="C11" s="28" t="s">
        <v>34</v>
      </c>
      <c r="D11" s="23"/>
      <c r="E11" s="21">
        <v>18266.815593157226</v>
      </c>
      <c r="F11" s="22" t="s">
        <v>86</v>
      </c>
      <c r="G11" s="21">
        <v>1792.5925013115841</v>
      </c>
      <c r="H11" s="22" t="s">
        <v>86</v>
      </c>
      <c r="I11" s="27">
        <v>3879.9108454984212</v>
      </c>
      <c r="J11" s="22" t="s">
        <v>86</v>
      </c>
      <c r="K11" s="27" t="s">
        <v>34</v>
      </c>
      <c r="L11" s="56"/>
      <c r="M11" s="28" t="s">
        <v>34</v>
      </c>
      <c r="N11" s="23"/>
      <c r="O11" s="21">
        <v>13625.698228500516</v>
      </c>
      <c r="P11" s="22" t="s">
        <v>86</v>
      </c>
      <c r="Q11" s="21">
        <v>467.77753850702862</v>
      </c>
      <c r="R11" s="22" t="s">
        <v>86</v>
      </c>
      <c r="S11" s="21">
        <v>1082.4115766295065</v>
      </c>
      <c r="T11" s="22" t="s">
        <v>86</v>
      </c>
      <c r="U11" s="27">
        <v>3879.9108454984212</v>
      </c>
      <c r="V11" s="22" t="s">
        <v>86</v>
      </c>
      <c r="W11" s="27" t="s">
        <v>34</v>
      </c>
      <c r="X11" s="22"/>
      <c r="Y11" s="28" t="s">
        <v>34</v>
      </c>
      <c r="Z11" s="23"/>
      <c r="AA11" s="21">
        <v>1271.8846375542237</v>
      </c>
      <c r="AB11" s="22" t="s">
        <v>86</v>
      </c>
      <c r="AC11" s="21">
        <v>2901.455188595457</v>
      </c>
      <c r="AD11" s="22" t="s">
        <v>86</v>
      </c>
      <c r="AE11" s="21">
        <v>710.18092468207749</v>
      </c>
      <c r="AF11" s="22" t="s">
        <v>86</v>
      </c>
      <c r="AG11" s="27" t="s">
        <v>34</v>
      </c>
      <c r="AH11" s="22"/>
    </row>
    <row r="12" spans="1:34" s="13" customFormat="1" ht="15" customHeight="1" x14ac:dyDescent="0.25">
      <c r="B12" s="35" t="s">
        <v>10</v>
      </c>
      <c r="C12" s="24"/>
      <c r="D12" s="23"/>
      <c r="E12" s="27"/>
      <c r="F12" s="22"/>
      <c r="G12" s="27"/>
      <c r="H12" s="22"/>
      <c r="I12" s="19"/>
      <c r="J12" s="22"/>
      <c r="K12" s="19"/>
      <c r="L12" s="56"/>
      <c r="M12" s="24"/>
      <c r="N12" s="23"/>
      <c r="O12" s="19"/>
      <c r="P12" s="22"/>
      <c r="Q12" s="19"/>
      <c r="R12" s="22"/>
      <c r="S12" s="19"/>
      <c r="T12" s="22"/>
      <c r="U12" s="19"/>
      <c r="V12" s="23"/>
      <c r="W12" s="19"/>
      <c r="X12" s="23"/>
      <c r="Y12" s="24"/>
      <c r="Z12" s="23"/>
      <c r="AA12" s="27"/>
      <c r="AB12" s="22"/>
      <c r="AC12" s="27"/>
      <c r="AD12" s="22"/>
      <c r="AE12" s="27"/>
      <c r="AF12" s="22" t="s">
        <v>101</v>
      </c>
      <c r="AG12" s="19"/>
      <c r="AH12" s="22"/>
    </row>
    <row r="13" spans="1:34" s="13" customFormat="1" ht="15" customHeight="1" x14ac:dyDescent="0.25">
      <c r="B13" s="26" t="s">
        <v>7</v>
      </c>
      <c r="C13" s="28" t="s">
        <v>34</v>
      </c>
      <c r="D13" s="23"/>
      <c r="E13" s="21">
        <v>48528.558347573904</v>
      </c>
      <c r="F13" s="22" t="s">
        <v>86</v>
      </c>
      <c r="G13" s="21">
        <v>28.611223664069108</v>
      </c>
      <c r="H13" s="23" t="s">
        <v>86</v>
      </c>
      <c r="I13" s="27">
        <v>2.4810294681594955</v>
      </c>
      <c r="J13" s="23" t="s">
        <v>86</v>
      </c>
      <c r="K13" s="27" t="s">
        <v>34</v>
      </c>
      <c r="L13" s="55"/>
      <c r="M13" s="28" t="s">
        <v>34</v>
      </c>
      <c r="N13" s="23"/>
      <c r="O13" s="21">
        <v>34398.215885816964</v>
      </c>
      <c r="P13" s="22" t="s">
        <v>86</v>
      </c>
      <c r="Q13" s="21">
        <v>3.088810095822446</v>
      </c>
      <c r="R13" s="22" t="s">
        <v>86</v>
      </c>
      <c r="S13" s="21">
        <v>0.20546331590653957</v>
      </c>
      <c r="T13" s="22" t="s">
        <v>86</v>
      </c>
      <c r="U13" s="27">
        <v>2.4810294681594955</v>
      </c>
      <c r="V13" s="22" t="s">
        <v>86</v>
      </c>
      <c r="W13" s="27" t="s">
        <v>34</v>
      </c>
      <c r="X13" s="22"/>
      <c r="Y13" s="28" t="s">
        <v>34</v>
      </c>
      <c r="Z13" s="23"/>
      <c r="AA13" s="21">
        <v>8468.2072912822659</v>
      </c>
      <c r="AB13" s="22" t="s">
        <v>86</v>
      </c>
      <c r="AC13" s="21">
        <v>5659.046360378853</v>
      </c>
      <c r="AD13" s="22" t="s">
        <v>86</v>
      </c>
      <c r="AE13" s="21">
        <v>28.40576034816257</v>
      </c>
      <c r="AF13" s="23" t="s">
        <v>86</v>
      </c>
      <c r="AG13" s="27" t="s">
        <v>34</v>
      </c>
      <c r="AH13" s="23"/>
    </row>
    <row r="14" spans="1:34" s="13" customFormat="1" ht="15" customHeight="1" x14ac:dyDescent="0.25">
      <c r="B14" s="26" t="s">
        <v>8</v>
      </c>
      <c r="C14" s="28" t="s">
        <v>34</v>
      </c>
      <c r="D14" s="23"/>
      <c r="E14" s="21">
        <v>3510.4082109020064</v>
      </c>
      <c r="F14" s="22" t="s">
        <v>86</v>
      </c>
      <c r="G14" s="21">
        <v>9237.2844492458225</v>
      </c>
      <c r="H14" s="22">
        <v>5</v>
      </c>
      <c r="I14" s="27">
        <v>5078.1619938915628</v>
      </c>
      <c r="J14" s="22"/>
      <c r="K14" s="27" t="s">
        <v>34</v>
      </c>
      <c r="L14" s="56"/>
      <c r="M14" s="28" t="s">
        <v>34</v>
      </c>
      <c r="N14" s="23"/>
      <c r="O14" s="21">
        <v>0</v>
      </c>
      <c r="P14" s="22"/>
      <c r="Q14" s="21">
        <v>3510.4082109020064</v>
      </c>
      <c r="R14" s="22" t="s">
        <v>86</v>
      </c>
      <c r="S14" s="21">
        <v>7603.0786720084998</v>
      </c>
      <c r="T14" s="22"/>
      <c r="U14" s="27">
        <v>5078.1619938915628</v>
      </c>
      <c r="V14" s="22"/>
      <c r="W14" s="27" t="s">
        <v>34</v>
      </c>
      <c r="X14" s="22"/>
      <c r="Y14" s="28" t="s">
        <v>34</v>
      </c>
      <c r="Z14" s="23"/>
      <c r="AA14" s="21">
        <v>0</v>
      </c>
      <c r="AB14" s="22"/>
      <c r="AC14" s="21">
        <v>0</v>
      </c>
      <c r="AD14" s="22"/>
      <c r="AE14" s="21">
        <v>1634.2057772373246</v>
      </c>
      <c r="AF14" s="22">
        <v>5</v>
      </c>
      <c r="AG14" s="27" t="s">
        <v>34</v>
      </c>
      <c r="AH14" s="22"/>
    </row>
    <row r="15" spans="1:34" s="13" customFormat="1" ht="15" customHeight="1" x14ac:dyDescent="0.25">
      <c r="B15" s="26" t="s">
        <v>48</v>
      </c>
      <c r="C15" s="28" t="s">
        <v>34</v>
      </c>
      <c r="D15" s="23"/>
      <c r="E15" s="21">
        <v>8418.6448463828528</v>
      </c>
      <c r="F15" s="22" t="s">
        <v>86</v>
      </c>
      <c r="G15" s="21">
        <v>1390.0525363386225</v>
      </c>
      <c r="H15" s="22" t="s">
        <v>86</v>
      </c>
      <c r="I15" s="27">
        <v>7.5181589762283565</v>
      </c>
      <c r="J15" s="22" t="s">
        <v>86</v>
      </c>
      <c r="K15" s="27" t="s">
        <v>34</v>
      </c>
      <c r="L15" s="56"/>
      <c r="M15" s="28" t="s">
        <v>34</v>
      </c>
      <c r="N15" s="23"/>
      <c r="O15" s="21">
        <v>6228.3925084572002</v>
      </c>
      <c r="P15" s="22" t="s">
        <v>86</v>
      </c>
      <c r="Q15" s="21">
        <v>320.60121912989831</v>
      </c>
      <c r="R15" s="22" t="s">
        <v>86</v>
      </c>
      <c r="S15" s="21">
        <v>1156.60436962788</v>
      </c>
      <c r="T15" s="22" t="s">
        <v>86</v>
      </c>
      <c r="U15" s="27">
        <v>7.5181589762283565</v>
      </c>
      <c r="V15" s="22" t="s">
        <v>86</v>
      </c>
      <c r="W15" s="27" t="s">
        <v>34</v>
      </c>
      <c r="X15" s="22"/>
      <c r="Y15" s="28" t="s">
        <v>34</v>
      </c>
      <c r="Z15" s="23"/>
      <c r="AA15" s="21">
        <v>437.60016436292011</v>
      </c>
      <c r="AB15" s="22" t="s">
        <v>86</v>
      </c>
      <c r="AC15" s="21">
        <v>1432.0509544328322</v>
      </c>
      <c r="AD15" s="22" t="s">
        <v>86</v>
      </c>
      <c r="AE15" s="21">
        <v>233.4481667107425</v>
      </c>
      <c r="AF15" s="22" t="s">
        <v>86</v>
      </c>
      <c r="AG15" s="27" t="s">
        <v>34</v>
      </c>
      <c r="AH15" s="22"/>
    </row>
    <row r="16" spans="1:34" s="13" customFormat="1" ht="15" customHeight="1" x14ac:dyDescent="0.25">
      <c r="B16" s="26" t="s">
        <v>0</v>
      </c>
      <c r="C16" s="28" t="s">
        <v>34</v>
      </c>
      <c r="D16" s="23"/>
      <c r="E16" s="21">
        <v>22116.135033941038</v>
      </c>
      <c r="F16" s="22" t="s">
        <v>86</v>
      </c>
      <c r="G16" s="21">
        <v>1787.2264358847328</v>
      </c>
      <c r="H16" s="22" t="s">
        <v>86</v>
      </c>
      <c r="I16" s="27">
        <v>3891.029887403387</v>
      </c>
      <c r="J16" s="22" t="s">
        <v>86</v>
      </c>
      <c r="K16" s="27" t="s">
        <v>34</v>
      </c>
      <c r="L16" s="56"/>
      <c r="M16" s="28" t="s">
        <v>34</v>
      </c>
      <c r="N16" s="23"/>
      <c r="O16" s="21">
        <v>16657.361536358654</v>
      </c>
      <c r="P16" s="22" t="s">
        <v>86</v>
      </c>
      <c r="Q16" s="21">
        <v>944.63095101950614</v>
      </c>
      <c r="R16" s="22" t="s">
        <v>86</v>
      </c>
      <c r="S16" s="21">
        <v>1073.6586742495292</v>
      </c>
      <c r="T16" s="22" t="s">
        <v>86</v>
      </c>
      <c r="U16" s="27">
        <v>3891.029887403387</v>
      </c>
      <c r="V16" s="22" t="s">
        <v>86</v>
      </c>
      <c r="W16" s="27" t="s">
        <v>34</v>
      </c>
      <c r="X16" s="22"/>
      <c r="Y16" s="28" t="s">
        <v>34</v>
      </c>
      <c r="Z16" s="23"/>
      <c r="AA16" s="21">
        <v>1444.6711459142066</v>
      </c>
      <c r="AB16" s="22" t="s">
        <v>86</v>
      </c>
      <c r="AC16" s="21">
        <v>3069.4714006486702</v>
      </c>
      <c r="AD16" s="22" t="s">
        <v>86</v>
      </c>
      <c r="AE16" s="21">
        <v>713.5677616352034</v>
      </c>
      <c r="AF16" s="22" t="s">
        <v>86</v>
      </c>
      <c r="AG16" s="27" t="s">
        <v>34</v>
      </c>
      <c r="AH16" s="22"/>
    </row>
    <row r="17" spans="1:34" s="13" customFormat="1" ht="15" customHeight="1" x14ac:dyDescent="0.25">
      <c r="B17" s="35" t="s">
        <v>25</v>
      </c>
      <c r="C17" s="24"/>
      <c r="D17" s="23"/>
      <c r="E17" s="19"/>
      <c r="F17" s="22"/>
      <c r="G17" s="19"/>
      <c r="H17" s="22"/>
      <c r="I17" s="21"/>
      <c r="J17" s="22"/>
      <c r="K17" s="21"/>
      <c r="L17" s="56"/>
      <c r="M17" s="24"/>
      <c r="N17" s="23"/>
      <c r="O17" s="21"/>
      <c r="P17" s="22"/>
      <c r="Q17" s="21"/>
      <c r="R17" s="22"/>
      <c r="S17" s="21"/>
      <c r="T17" s="22"/>
      <c r="U17" s="21"/>
      <c r="V17" s="22"/>
      <c r="W17" s="21"/>
      <c r="X17" s="22"/>
      <c r="Y17" s="24"/>
      <c r="Z17" s="23"/>
      <c r="AA17" s="19"/>
      <c r="AB17" s="22"/>
      <c r="AC17" s="19"/>
      <c r="AD17" s="22"/>
      <c r="AE17" s="19"/>
      <c r="AF17" s="22" t="s">
        <v>101</v>
      </c>
      <c r="AG17" s="21"/>
      <c r="AH17" s="22"/>
    </row>
    <row r="18" spans="1:34" s="13" customFormat="1" ht="15" customHeight="1" x14ac:dyDescent="0.25">
      <c r="B18" s="26" t="s">
        <v>7</v>
      </c>
      <c r="C18" s="28" t="s">
        <v>34</v>
      </c>
      <c r="D18" s="29"/>
      <c r="E18" s="21">
        <v>60052.718887051014</v>
      </c>
      <c r="F18" s="30" t="s">
        <v>91</v>
      </c>
      <c r="G18" s="21">
        <v>5251.4596178209458</v>
      </c>
      <c r="H18" s="22" t="s">
        <v>86</v>
      </c>
      <c r="I18" s="27">
        <v>5051.8911977821799</v>
      </c>
      <c r="J18" s="22" t="s">
        <v>86</v>
      </c>
      <c r="K18" s="27" t="s">
        <v>34</v>
      </c>
      <c r="L18" s="56"/>
      <c r="M18" s="28" t="s">
        <v>34</v>
      </c>
      <c r="N18" s="29"/>
      <c r="O18" s="21">
        <v>40749.595137304699</v>
      </c>
      <c r="P18" s="22" t="s">
        <v>86</v>
      </c>
      <c r="Q18" s="21">
        <v>1650.0288100958226</v>
      </c>
      <c r="R18" s="22" t="s">
        <v>86</v>
      </c>
      <c r="S18" s="21">
        <v>4235.8948392180819</v>
      </c>
      <c r="T18" s="22" t="s">
        <v>86</v>
      </c>
      <c r="U18" s="27">
        <v>5051.8911977821799</v>
      </c>
      <c r="V18" s="22" t="s">
        <v>86</v>
      </c>
      <c r="W18" s="27" t="s">
        <v>34</v>
      </c>
      <c r="X18" s="22"/>
      <c r="Y18" s="28" t="s">
        <v>34</v>
      </c>
      <c r="Z18" s="29"/>
      <c r="AA18" s="21">
        <v>8914.8383922326702</v>
      </c>
      <c r="AB18" s="22" t="s">
        <v>86</v>
      </c>
      <c r="AC18" s="21">
        <v>8077.850451608726</v>
      </c>
      <c r="AD18" s="22" t="s">
        <v>86</v>
      </c>
      <c r="AE18" s="21">
        <v>1015.5647786028641</v>
      </c>
      <c r="AF18" s="22" t="s">
        <v>86</v>
      </c>
      <c r="AG18" s="27" t="s">
        <v>34</v>
      </c>
      <c r="AH18" s="22"/>
    </row>
    <row r="19" spans="1:34" s="13" customFormat="1" ht="15" customHeight="1" x14ac:dyDescent="0.25">
      <c r="B19" s="26" t="s">
        <v>8</v>
      </c>
      <c r="C19" s="28" t="s">
        <v>34</v>
      </c>
      <c r="D19" s="29"/>
      <c r="E19" s="21">
        <v>190.69270933000001</v>
      </c>
      <c r="F19" s="30" t="s">
        <v>86</v>
      </c>
      <c r="G19" s="21">
        <v>254.49084300246238</v>
      </c>
      <c r="H19" s="22">
        <v>5</v>
      </c>
      <c r="I19" s="27">
        <v>0</v>
      </c>
      <c r="J19" s="22"/>
      <c r="K19" s="27" t="s">
        <v>34</v>
      </c>
      <c r="L19" s="56"/>
      <c r="M19" s="28" t="s">
        <v>34</v>
      </c>
      <c r="N19" s="29"/>
      <c r="O19" s="21">
        <v>0</v>
      </c>
      <c r="P19" s="22"/>
      <c r="Q19" s="21">
        <v>190.69270932539999</v>
      </c>
      <c r="R19" s="22" t="s">
        <v>86</v>
      </c>
      <c r="S19" s="27">
        <v>0</v>
      </c>
      <c r="T19" s="22"/>
      <c r="U19" s="27">
        <v>0</v>
      </c>
      <c r="V19" s="22"/>
      <c r="W19" s="27" t="s">
        <v>34</v>
      </c>
      <c r="X19" s="22"/>
      <c r="Y19" s="28" t="s">
        <v>34</v>
      </c>
      <c r="Z19" s="29"/>
      <c r="AA19" s="21">
        <v>0</v>
      </c>
      <c r="AB19" s="22"/>
      <c r="AC19" s="21">
        <v>0</v>
      </c>
      <c r="AD19" s="22"/>
      <c r="AE19" s="21">
        <v>254.49084300246358</v>
      </c>
      <c r="AF19" s="22">
        <v>5</v>
      </c>
      <c r="AG19" s="27" t="s">
        <v>34</v>
      </c>
      <c r="AH19" s="22"/>
    </row>
    <row r="20" spans="1:34" s="13" customFormat="1" ht="15" customHeight="1" x14ac:dyDescent="0.25">
      <c r="B20" s="26" t="s">
        <v>48</v>
      </c>
      <c r="C20" s="28" t="s">
        <v>34</v>
      </c>
      <c r="D20" s="23"/>
      <c r="E20" s="21">
        <v>1495.3686887340707</v>
      </c>
      <c r="F20" s="30" t="s">
        <v>91</v>
      </c>
      <c r="G20" s="21">
        <v>5150.2605579002329</v>
      </c>
      <c r="H20" s="22" t="s">
        <v>86</v>
      </c>
      <c r="I20" s="27">
        <v>54.594549061623304</v>
      </c>
      <c r="J20" s="22" t="s">
        <v>86</v>
      </c>
      <c r="K20" s="27" t="s">
        <v>34</v>
      </c>
      <c r="L20" s="56"/>
      <c r="M20" s="28" t="s">
        <v>34</v>
      </c>
      <c r="N20" s="29"/>
      <c r="O20" s="21">
        <v>0</v>
      </c>
      <c r="P20" s="22"/>
      <c r="Q20" s="21">
        <v>1996.1402096601014</v>
      </c>
      <c r="R20" s="22" t="s">
        <v>86</v>
      </c>
      <c r="S20" s="21">
        <v>4524.088428766102</v>
      </c>
      <c r="T20" s="22" t="s">
        <v>86</v>
      </c>
      <c r="U20" s="27">
        <v>54.594549061623304</v>
      </c>
      <c r="V20" s="22" t="s">
        <v>86</v>
      </c>
      <c r="W20" s="27" t="s">
        <v>34</v>
      </c>
      <c r="X20" s="22"/>
      <c r="Y20" s="28" t="s">
        <v>34</v>
      </c>
      <c r="Z20" s="29"/>
      <c r="AA20" s="21">
        <v>0</v>
      </c>
      <c r="AB20" s="22"/>
      <c r="AC20" s="21">
        <v>0</v>
      </c>
      <c r="AD20" s="22"/>
      <c r="AE20" s="21">
        <v>626.1721291341313</v>
      </c>
      <c r="AF20" s="22" t="s">
        <v>86</v>
      </c>
      <c r="AG20" s="27" t="s">
        <v>34</v>
      </c>
      <c r="AH20" s="22"/>
    </row>
    <row r="21" spans="1:34" s="13" customFormat="1" ht="15" customHeight="1" x14ac:dyDescent="0.25">
      <c r="B21" s="26" t="s">
        <v>0</v>
      </c>
      <c r="C21" s="28" t="s">
        <v>34</v>
      </c>
      <c r="D21" s="23"/>
      <c r="E21" s="21">
        <v>20834.966153689347</v>
      </c>
      <c r="F21" s="30" t="s">
        <v>91</v>
      </c>
      <c r="G21" s="21">
        <v>1786.9636264096068</v>
      </c>
      <c r="H21" s="22" t="s">
        <v>86</v>
      </c>
      <c r="I21" s="27">
        <v>3872.7053228955347</v>
      </c>
      <c r="J21" s="22" t="s">
        <v>86</v>
      </c>
      <c r="K21" s="27" t="s">
        <v>34</v>
      </c>
      <c r="L21" s="56"/>
      <c r="M21" s="28" t="s">
        <v>34</v>
      </c>
      <c r="N21" s="23"/>
      <c r="O21" s="21">
        <v>16534.374793328108</v>
      </c>
      <c r="P21" s="22" t="s">
        <v>86</v>
      </c>
      <c r="Q21" s="21">
        <v>941.86746206593943</v>
      </c>
      <c r="R21" s="22" t="s">
        <v>86</v>
      </c>
      <c r="S21" s="21">
        <v>1073.5639112176329</v>
      </c>
      <c r="T21" s="22" t="s">
        <v>86</v>
      </c>
      <c r="U21" s="27">
        <v>3872.7053228955347</v>
      </c>
      <c r="V21" s="22" t="s">
        <v>86</v>
      </c>
      <c r="W21" s="27" t="s">
        <v>34</v>
      </c>
      <c r="X21" s="22"/>
      <c r="Y21" s="28" t="s">
        <v>34</v>
      </c>
      <c r="Z21" s="29"/>
      <c r="AA21" s="21">
        <v>1435.6402093267236</v>
      </c>
      <c r="AB21" s="22" t="s">
        <v>86</v>
      </c>
      <c r="AC21" s="21">
        <v>2082.7182638516297</v>
      </c>
      <c r="AD21" s="22" t="s">
        <v>86</v>
      </c>
      <c r="AE21" s="21">
        <v>713.39971519197377</v>
      </c>
      <c r="AF21" s="22" t="s">
        <v>86</v>
      </c>
      <c r="AG21" s="27" t="s">
        <v>34</v>
      </c>
      <c r="AH21" s="22"/>
    </row>
    <row r="22" spans="1:34" s="13" customFormat="1" ht="18" customHeight="1" x14ac:dyDescent="0.25">
      <c r="A22" s="163" t="s">
        <v>18</v>
      </c>
      <c r="B22" s="171"/>
      <c r="C22" s="62" t="s">
        <v>34</v>
      </c>
      <c r="D22" s="60"/>
      <c r="E22" s="59">
        <v>60052.718887051029</v>
      </c>
      <c r="F22" s="60" t="s">
        <v>86</v>
      </c>
      <c r="G22" s="59">
        <v>5251.4596178209458</v>
      </c>
      <c r="H22" s="60" t="s">
        <v>86</v>
      </c>
      <c r="I22" s="59">
        <v>5748.6250158339035</v>
      </c>
      <c r="J22" s="60" t="s">
        <v>86</v>
      </c>
      <c r="K22" s="59" t="s">
        <v>34</v>
      </c>
      <c r="L22" s="61"/>
      <c r="M22" s="62" t="s">
        <v>34</v>
      </c>
      <c r="N22" s="60"/>
      <c r="O22" s="59">
        <v>41250.366658230734</v>
      </c>
      <c r="P22" s="60" t="s">
        <v>86</v>
      </c>
      <c r="Q22" s="59">
        <v>1650.0288100958226</v>
      </c>
      <c r="R22" s="60" t="s">
        <v>86</v>
      </c>
      <c r="S22" s="59">
        <v>4235.8948392180819</v>
      </c>
      <c r="T22" s="60" t="s">
        <v>86</v>
      </c>
      <c r="U22" s="59">
        <v>5748.6250158339035</v>
      </c>
      <c r="V22" s="63" t="s">
        <v>86</v>
      </c>
      <c r="W22" s="59" t="s">
        <v>34</v>
      </c>
      <c r="X22" s="64"/>
      <c r="Y22" s="62" t="s">
        <v>34</v>
      </c>
      <c r="Z22" s="60"/>
      <c r="AA22" s="59">
        <v>9074.4729671157311</v>
      </c>
      <c r="AB22" s="60" t="s">
        <v>86</v>
      </c>
      <c r="AC22" s="59">
        <v>8077.850451608726</v>
      </c>
      <c r="AD22" s="60" t="s">
        <v>86</v>
      </c>
      <c r="AE22" s="59">
        <v>1015.5647786028642</v>
      </c>
      <c r="AF22" s="60" t="s">
        <v>86</v>
      </c>
      <c r="AG22" s="59" t="s">
        <v>34</v>
      </c>
      <c r="AH22" s="60"/>
    </row>
    <row r="23" spans="1:34" s="13" customFormat="1" ht="15" customHeight="1" x14ac:dyDescent="0.25">
      <c r="B23" s="35" t="s">
        <v>31</v>
      </c>
      <c r="C23" s="28" t="s">
        <v>34</v>
      </c>
      <c r="D23" s="23"/>
      <c r="E23" s="21">
        <v>9877.2205394771117</v>
      </c>
      <c r="F23" s="22"/>
      <c r="G23" s="21">
        <v>0</v>
      </c>
      <c r="H23" s="22"/>
      <c r="I23" s="27">
        <v>0</v>
      </c>
      <c r="J23" s="22"/>
      <c r="K23" s="27" t="s">
        <v>34</v>
      </c>
      <c r="L23" s="56"/>
      <c r="M23" s="28" t="s">
        <v>34</v>
      </c>
      <c r="N23" s="23"/>
      <c r="O23" s="21">
        <v>6852.1507724137755</v>
      </c>
      <c r="P23" s="22"/>
      <c r="Q23" s="21">
        <v>0</v>
      </c>
      <c r="R23" s="22"/>
      <c r="S23" s="21">
        <v>0</v>
      </c>
      <c r="T23" s="22"/>
      <c r="U23" s="27">
        <v>0</v>
      </c>
      <c r="V23" s="22"/>
      <c r="W23" s="27" t="s">
        <v>34</v>
      </c>
      <c r="X23" s="22"/>
      <c r="Y23" s="28" t="s">
        <v>34</v>
      </c>
      <c r="Z23" s="23"/>
      <c r="AA23" s="21">
        <v>606.26567583346321</v>
      </c>
      <c r="AB23" s="22"/>
      <c r="AC23" s="21">
        <v>2418.8040912298725</v>
      </c>
      <c r="AD23" s="22"/>
      <c r="AE23" s="21">
        <v>0</v>
      </c>
      <c r="AF23" s="22" t="s">
        <v>101</v>
      </c>
      <c r="AG23" s="27" t="s">
        <v>34</v>
      </c>
      <c r="AH23" s="22"/>
    </row>
    <row r="24" spans="1:34" s="13" customFormat="1" ht="15" customHeight="1" x14ac:dyDescent="0.25">
      <c r="B24" s="35" t="s">
        <v>11</v>
      </c>
      <c r="C24" s="28" t="s">
        <v>34</v>
      </c>
      <c r="D24" s="23"/>
      <c r="E24" s="21">
        <v>1646.9400000000003</v>
      </c>
      <c r="F24" s="22"/>
      <c r="G24" s="21">
        <v>5222.8483941568766</v>
      </c>
      <c r="H24" s="22"/>
      <c r="I24" s="27">
        <v>5746.1439863657433</v>
      </c>
      <c r="J24" s="22"/>
      <c r="K24" s="27" t="s">
        <v>34</v>
      </c>
      <c r="L24" s="56"/>
      <c r="M24" s="28" t="s">
        <v>34</v>
      </c>
      <c r="N24" s="23"/>
      <c r="O24" s="21">
        <v>0</v>
      </c>
      <c r="P24" s="22"/>
      <c r="Q24" s="21">
        <v>1646.9400000000003</v>
      </c>
      <c r="R24" s="22"/>
      <c r="S24" s="21">
        <v>4235.689375902175</v>
      </c>
      <c r="T24" s="22"/>
      <c r="U24" s="27">
        <v>5746.1439863657433</v>
      </c>
      <c r="V24" s="22"/>
      <c r="W24" s="27" t="s">
        <v>34</v>
      </c>
      <c r="X24" s="22"/>
      <c r="Y24" s="28" t="s">
        <v>34</v>
      </c>
      <c r="Z24" s="23"/>
      <c r="AA24" s="21">
        <v>0</v>
      </c>
      <c r="AB24" s="22"/>
      <c r="AC24" s="21">
        <v>0</v>
      </c>
      <c r="AD24" s="22"/>
      <c r="AE24" s="21">
        <v>987.15901825470155</v>
      </c>
      <c r="AF24" s="22"/>
      <c r="AG24" s="27" t="s">
        <v>34</v>
      </c>
      <c r="AH24" s="22"/>
    </row>
    <row r="25" spans="1:34" s="13" customFormat="1" ht="15" customHeight="1" x14ac:dyDescent="0.25">
      <c r="B25" s="35" t="s">
        <v>32</v>
      </c>
      <c r="C25" s="28" t="s">
        <v>34</v>
      </c>
      <c r="D25" s="23"/>
      <c r="E25" s="21">
        <v>42051.576092907439</v>
      </c>
      <c r="F25" s="22" t="s">
        <v>86</v>
      </c>
      <c r="G25" s="21">
        <v>27.081948159509732</v>
      </c>
      <c r="H25" s="31">
        <v>4</v>
      </c>
      <c r="I25" s="27">
        <v>0</v>
      </c>
      <c r="J25" s="22"/>
      <c r="K25" s="27" t="s">
        <v>34</v>
      </c>
      <c r="L25" s="56"/>
      <c r="M25" s="28" t="s">
        <v>34</v>
      </c>
      <c r="N25" s="23"/>
      <c r="O25" s="21">
        <v>28363.889374982376</v>
      </c>
      <c r="P25" s="22"/>
      <c r="Q25" s="21">
        <v>0</v>
      </c>
      <c r="R25" s="22"/>
      <c r="S25" s="21">
        <v>0</v>
      </c>
      <c r="T25" s="22"/>
      <c r="U25" s="27">
        <v>0</v>
      </c>
      <c r="V25" s="22"/>
      <c r="W25" s="27" t="s">
        <v>34</v>
      </c>
      <c r="X25" s="22"/>
      <c r="Y25" s="28" t="s">
        <v>34</v>
      </c>
      <c r="Z25" s="23"/>
      <c r="AA25" s="21">
        <v>8145.0239558215962</v>
      </c>
      <c r="AB25" s="22" t="s">
        <v>86</v>
      </c>
      <c r="AC25" s="21">
        <v>5542.662762103465</v>
      </c>
      <c r="AD25" s="22"/>
      <c r="AE25" s="21">
        <v>27.081948159509732</v>
      </c>
      <c r="AF25" s="22">
        <v>4</v>
      </c>
      <c r="AG25" s="27" t="s">
        <v>34</v>
      </c>
      <c r="AH25" s="22"/>
    </row>
    <row r="26" spans="1:34" s="13" customFormat="1" ht="15" customHeight="1" x14ac:dyDescent="0.25">
      <c r="A26" s="32"/>
      <c r="B26" s="117" t="s">
        <v>33</v>
      </c>
      <c r="C26" s="84" t="s">
        <v>34</v>
      </c>
      <c r="D26" s="85"/>
      <c r="E26" s="86">
        <v>6476.9822546664664</v>
      </c>
      <c r="F26" s="87" t="s">
        <v>86</v>
      </c>
      <c r="G26" s="86">
        <v>1.5292755045593736</v>
      </c>
      <c r="H26" s="87" t="s">
        <v>86</v>
      </c>
      <c r="I26" s="88">
        <v>2.4810294681594955</v>
      </c>
      <c r="J26" s="87" t="s">
        <v>86</v>
      </c>
      <c r="K26" s="88" t="s">
        <v>34</v>
      </c>
      <c r="L26" s="89"/>
      <c r="M26" s="84" t="s">
        <v>34</v>
      </c>
      <c r="N26" s="85"/>
      <c r="O26" s="86">
        <v>6034.3265108345868</v>
      </c>
      <c r="P26" s="87" t="s">
        <v>86</v>
      </c>
      <c r="Q26" s="86">
        <v>3.088810095822446</v>
      </c>
      <c r="R26" s="87" t="s">
        <v>86</v>
      </c>
      <c r="S26" s="86">
        <v>0.20546331590653957</v>
      </c>
      <c r="T26" s="87" t="s">
        <v>86</v>
      </c>
      <c r="U26" s="88">
        <v>2.4810294681594955</v>
      </c>
      <c r="V26" s="87" t="s">
        <v>86</v>
      </c>
      <c r="W26" s="88" t="s">
        <v>34</v>
      </c>
      <c r="X26" s="87"/>
      <c r="Y26" s="84" t="s">
        <v>34</v>
      </c>
      <c r="Z26" s="85"/>
      <c r="AA26" s="86">
        <v>323.18333546067021</v>
      </c>
      <c r="AB26" s="87" t="s">
        <v>86</v>
      </c>
      <c r="AC26" s="86">
        <v>116.38359827538744</v>
      </c>
      <c r="AD26" s="87" t="s">
        <v>86</v>
      </c>
      <c r="AE26" s="86">
        <v>1.323812188652834</v>
      </c>
      <c r="AF26" s="87" t="s">
        <v>86</v>
      </c>
      <c r="AG26" s="88" t="s">
        <v>34</v>
      </c>
      <c r="AH26" s="87"/>
    </row>
    <row r="27" spans="1:34" s="92" customFormat="1" ht="18" customHeight="1" x14ac:dyDescent="0.2">
      <c r="A27" s="91" t="s">
        <v>86</v>
      </c>
      <c r="B27" s="92" t="s">
        <v>87</v>
      </c>
      <c r="C27" s="93"/>
      <c r="D27" s="41"/>
      <c r="E27" s="93"/>
      <c r="F27" s="41"/>
      <c r="G27" s="93"/>
      <c r="H27" s="41"/>
      <c r="N27" s="38"/>
      <c r="O27" s="93"/>
      <c r="P27" s="41"/>
      <c r="Q27" s="93"/>
      <c r="R27" s="41"/>
      <c r="S27" s="93"/>
      <c r="T27" s="41"/>
      <c r="U27" s="93"/>
      <c r="V27" s="41"/>
      <c r="W27" s="93"/>
      <c r="X27" s="41"/>
      <c r="Z27" s="38"/>
      <c r="AA27" s="93"/>
      <c r="AB27" s="41"/>
      <c r="AC27" s="93"/>
      <c r="AD27" s="41"/>
      <c r="AE27" s="93"/>
      <c r="AF27" s="41"/>
      <c r="AG27" s="93"/>
      <c r="AH27" s="41"/>
    </row>
    <row r="28" spans="1:34" s="92" customFormat="1" ht="18" customHeight="1" x14ac:dyDescent="0.2">
      <c r="A28" s="91">
        <v>1</v>
      </c>
      <c r="B28" s="92" t="s">
        <v>66</v>
      </c>
      <c r="C28" s="93"/>
      <c r="D28" s="41"/>
      <c r="E28" s="93"/>
      <c r="F28" s="41"/>
      <c r="G28" s="93"/>
      <c r="H28" s="41"/>
      <c r="N28" s="38"/>
      <c r="O28" s="93"/>
      <c r="P28" s="41"/>
      <c r="Q28" s="93"/>
      <c r="R28" s="41"/>
      <c r="S28" s="93"/>
      <c r="T28" s="41"/>
      <c r="U28" s="93"/>
      <c r="V28" s="41"/>
      <c r="W28" s="93"/>
      <c r="X28" s="41"/>
      <c r="Z28" s="38"/>
      <c r="AA28" s="93"/>
      <c r="AB28" s="41"/>
      <c r="AC28" s="93"/>
      <c r="AD28" s="41"/>
      <c r="AE28" s="93"/>
      <c r="AF28" s="41"/>
      <c r="AG28" s="93"/>
      <c r="AH28" s="41"/>
    </row>
    <row r="29" spans="1:34" s="92" customFormat="1" ht="15" customHeight="1" x14ac:dyDescent="0.2">
      <c r="A29" s="91">
        <v>2</v>
      </c>
      <c r="B29" s="92" t="s">
        <v>67</v>
      </c>
      <c r="C29" s="93"/>
      <c r="D29" s="41"/>
      <c r="E29" s="93"/>
      <c r="F29" s="41"/>
      <c r="G29" s="93"/>
      <c r="H29" s="41"/>
      <c r="N29" s="38"/>
      <c r="O29" s="93"/>
      <c r="P29" s="41"/>
      <c r="Q29" s="93"/>
      <c r="R29" s="41"/>
      <c r="S29" s="93"/>
      <c r="T29" s="41"/>
      <c r="U29" s="93"/>
      <c r="V29" s="41"/>
      <c r="W29" s="93"/>
      <c r="X29" s="41"/>
      <c r="Z29" s="41"/>
      <c r="AA29" s="93"/>
      <c r="AB29" s="41"/>
      <c r="AC29" s="93"/>
      <c r="AD29" s="41"/>
      <c r="AE29" s="93"/>
      <c r="AF29" s="41"/>
      <c r="AG29" s="93"/>
      <c r="AH29" s="41"/>
    </row>
    <row r="30" spans="1:34" s="92" customFormat="1" ht="24.75" customHeight="1" x14ac:dyDescent="0.2">
      <c r="A30" s="43">
        <v>3</v>
      </c>
      <c r="B30" s="165" t="s">
        <v>70</v>
      </c>
      <c r="C30" s="165"/>
      <c r="D30" s="165"/>
      <c r="E30" s="165"/>
      <c r="F30" s="165"/>
      <c r="G30" s="165"/>
      <c r="H30" s="165"/>
      <c r="I30" s="165"/>
      <c r="J30" s="165"/>
      <c r="K30" s="165"/>
      <c r="L30" s="165"/>
      <c r="M30" s="165"/>
      <c r="N30" s="165"/>
      <c r="O30" s="165"/>
      <c r="P30" s="165"/>
      <c r="Q30" s="165"/>
      <c r="R30" s="165"/>
      <c r="S30" s="165"/>
      <c r="T30" s="165"/>
      <c r="U30" s="165"/>
      <c r="V30" s="165"/>
      <c r="W30" s="165"/>
      <c r="X30" s="165"/>
      <c r="Y30" s="165"/>
      <c r="Z30" s="165"/>
      <c r="AA30" s="165"/>
      <c r="AB30" s="165"/>
      <c r="AC30" s="165"/>
      <c r="AD30" s="165"/>
      <c r="AE30" s="165"/>
      <c r="AF30" s="165"/>
      <c r="AG30" s="165"/>
      <c r="AH30" s="165"/>
    </row>
    <row r="31" spans="1:34" s="92" customFormat="1" ht="15" customHeight="1" x14ac:dyDescent="0.2">
      <c r="A31" s="130">
        <v>4</v>
      </c>
      <c r="B31" s="92" t="s">
        <v>69</v>
      </c>
      <c r="D31" s="38"/>
      <c r="E31" s="93"/>
      <c r="F31" s="41"/>
      <c r="G31" s="93"/>
      <c r="H31" s="41"/>
      <c r="I31" s="93"/>
      <c r="J31" s="41"/>
      <c r="K31" s="93"/>
      <c r="L31" s="41"/>
      <c r="N31" s="38"/>
      <c r="O31" s="93"/>
      <c r="P31" s="41"/>
      <c r="Q31" s="93"/>
      <c r="R31" s="41"/>
      <c r="S31" s="93"/>
      <c r="T31" s="41"/>
      <c r="U31" s="93"/>
      <c r="V31" s="41"/>
      <c r="W31" s="93"/>
      <c r="X31" s="41"/>
      <c r="Y31" s="93"/>
      <c r="Z31" s="41"/>
      <c r="AB31" s="41"/>
      <c r="AC31" s="93"/>
      <c r="AD31" s="41"/>
      <c r="AE31" s="93"/>
      <c r="AF31" s="41"/>
      <c r="AG31" s="93"/>
      <c r="AH31" s="41"/>
    </row>
    <row r="32" spans="1:34" s="92" customFormat="1" ht="24" customHeight="1" x14ac:dyDescent="0.2">
      <c r="A32" s="43">
        <v>5</v>
      </c>
      <c r="B32" s="165" t="s">
        <v>89</v>
      </c>
      <c r="C32" s="165"/>
      <c r="D32" s="165"/>
      <c r="E32" s="165"/>
      <c r="F32" s="165"/>
      <c r="G32" s="165"/>
      <c r="H32" s="165"/>
      <c r="I32" s="165"/>
      <c r="J32" s="165"/>
      <c r="K32" s="165"/>
      <c r="L32" s="165"/>
      <c r="M32" s="165"/>
      <c r="N32" s="165"/>
      <c r="O32" s="165"/>
      <c r="P32" s="165"/>
      <c r="Q32" s="165"/>
      <c r="R32" s="165"/>
      <c r="S32" s="165"/>
      <c r="T32" s="165"/>
      <c r="U32" s="165"/>
      <c r="V32" s="165"/>
      <c r="W32" s="165"/>
      <c r="X32" s="165"/>
      <c r="Y32" s="165"/>
      <c r="Z32" s="165"/>
      <c r="AA32" s="165"/>
      <c r="AB32" s="165"/>
      <c r="AC32" s="165"/>
      <c r="AD32" s="165"/>
      <c r="AE32" s="165"/>
      <c r="AF32" s="165"/>
      <c r="AG32" s="165"/>
      <c r="AH32" s="165"/>
    </row>
    <row r="33" spans="1:34" s="92" customFormat="1" ht="15" customHeight="1" x14ac:dyDescent="0.2">
      <c r="A33" s="128" t="s">
        <v>34</v>
      </c>
      <c r="B33" s="92" t="s">
        <v>72</v>
      </c>
      <c r="D33" s="41"/>
      <c r="E33" s="93"/>
      <c r="F33" s="41"/>
      <c r="G33" s="93"/>
      <c r="H33" s="41"/>
      <c r="I33" s="93"/>
      <c r="J33" s="41"/>
      <c r="K33" s="93"/>
      <c r="L33" s="41"/>
      <c r="N33" s="94"/>
      <c r="O33" s="93"/>
      <c r="P33" s="41"/>
      <c r="Q33" s="93"/>
      <c r="R33" s="41"/>
      <c r="S33" s="93"/>
      <c r="T33" s="41"/>
      <c r="U33" s="93"/>
      <c r="V33" s="41"/>
      <c r="W33" s="93"/>
      <c r="X33" s="41"/>
      <c r="Y33" s="93"/>
      <c r="Z33" s="41"/>
      <c r="AB33" s="94"/>
      <c r="AC33" s="93"/>
      <c r="AD33" s="41"/>
      <c r="AE33" s="93"/>
      <c r="AF33" s="41"/>
      <c r="AG33" s="93"/>
      <c r="AH33" s="41"/>
    </row>
    <row r="34" spans="1:34" s="92" customFormat="1" ht="15" customHeight="1" x14ac:dyDescent="0.2">
      <c r="A34" s="91"/>
      <c r="D34" s="38"/>
      <c r="E34" s="93"/>
      <c r="F34" s="41"/>
      <c r="G34" s="93"/>
      <c r="H34" s="41"/>
      <c r="I34" s="93"/>
      <c r="J34" s="41"/>
      <c r="K34" s="93"/>
      <c r="L34" s="41"/>
      <c r="N34" s="38"/>
      <c r="O34" s="93"/>
      <c r="P34" s="41"/>
      <c r="Q34" s="93"/>
      <c r="R34" s="41"/>
      <c r="S34" s="93"/>
      <c r="T34" s="41"/>
      <c r="U34" s="93"/>
      <c r="V34" s="41"/>
      <c r="W34" s="93"/>
      <c r="X34" s="41"/>
      <c r="Y34" s="93"/>
      <c r="Z34" s="41"/>
      <c r="AB34" s="41"/>
      <c r="AC34" s="93"/>
      <c r="AD34" s="41"/>
      <c r="AE34" s="93"/>
      <c r="AF34" s="41"/>
      <c r="AG34" s="93"/>
      <c r="AH34" s="41"/>
    </row>
    <row r="35" spans="1:34" s="92" customFormat="1" ht="15" customHeight="1" x14ac:dyDescent="0.2">
      <c r="A35" s="92" t="s">
        <v>98</v>
      </c>
      <c r="D35" s="94"/>
      <c r="E35" s="93"/>
      <c r="F35" s="41"/>
      <c r="G35" s="93"/>
      <c r="H35" s="41"/>
      <c r="I35" s="93"/>
      <c r="J35" s="41"/>
      <c r="K35" s="93"/>
      <c r="L35" s="41"/>
      <c r="N35" s="38"/>
      <c r="O35" s="93"/>
      <c r="P35" s="41"/>
      <c r="Q35" s="93"/>
      <c r="R35" s="41"/>
      <c r="S35" s="93"/>
      <c r="T35" s="38"/>
      <c r="V35" s="38"/>
      <c r="X35" s="38"/>
      <c r="Z35" s="38"/>
      <c r="AB35" s="41"/>
      <c r="AC35" s="93"/>
      <c r="AD35" s="41"/>
      <c r="AE35" s="93"/>
      <c r="AF35" s="41"/>
      <c r="AG35" s="93"/>
      <c r="AH35" s="41"/>
    </row>
    <row r="36" spans="1:34" s="92" customFormat="1" ht="15" customHeight="1" x14ac:dyDescent="0.2">
      <c r="A36" s="95" t="s">
        <v>24</v>
      </c>
      <c r="C36" s="96"/>
      <c r="D36" s="96"/>
      <c r="E36" s="96"/>
      <c r="F36" s="96"/>
      <c r="G36" s="93"/>
      <c r="H36" s="41"/>
      <c r="I36" s="93"/>
      <c r="J36" s="41"/>
      <c r="K36" s="93"/>
      <c r="L36" s="41"/>
      <c r="N36" s="38"/>
      <c r="O36" s="96"/>
      <c r="P36" s="96"/>
      <c r="Q36" s="96"/>
      <c r="R36" s="96"/>
      <c r="S36" s="96"/>
      <c r="T36" s="96"/>
      <c r="U36" s="96"/>
      <c r="V36" s="96"/>
      <c r="X36" s="96">
        <f>X22-X18</f>
        <v>0</v>
      </c>
      <c r="Y36" s="96"/>
      <c r="Z36" s="96"/>
      <c r="AA36" s="96"/>
      <c r="AB36" s="96"/>
      <c r="AC36" s="96"/>
      <c r="AD36" s="96"/>
      <c r="AE36" s="96"/>
      <c r="AF36" s="96"/>
      <c r="AG36" s="97"/>
      <c r="AH36" s="96"/>
    </row>
    <row r="37" spans="1:34" s="92" customFormat="1" ht="15" customHeight="1" x14ac:dyDescent="0.2">
      <c r="A37" s="95" t="s">
        <v>52</v>
      </c>
      <c r="B37" s="39"/>
      <c r="D37" s="38"/>
      <c r="E37" s="93"/>
      <c r="F37" s="41"/>
      <c r="G37" s="93"/>
      <c r="H37" s="41"/>
      <c r="I37" s="93"/>
      <c r="J37" s="41"/>
      <c r="K37" s="93"/>
      <c r="L37" s="41"/>
      <c r="N37" s="38"/>
      <c r="O37" s="93"/>
      <c r="P37" s="41"/>
      <c r="Q37" s="93"/>
      <c r="R37" s="41"/>
      <c r="S37" s="93"/>
      <c r="T37" s="38"/>
      <c r="V37" s="38"/>
      <c r="X37" s="38"/>
      <c r="Z37" s="38"/>
      <c r="AB37" s="38"/>
      <c r="AC37" s="93"/>
      <c r="AD37" s="41"/>
      <c r="AE37" s="93"/>
      <c r="AF37" s="41"/>
      <c r="AG37" s="93"/>
      <c r="AH37" s="41"/>
    </row>
    <row r="38" spans="1:34" ht="13.5" customHeight="1" x14ac:dyDescent="0.2">
      <c r="A38" s="95" t="s">
        <v>94</v>
      </c>
      <c r="C38" s="13"/>
      <c r="D38" s="14"/>
      <c r="E38" s="33"/>
      <c r="F38" s="34"/>
      <c r="G38" s="33"/>
      <c r="H38" s="34"/>
      <c r="I38" s="33"/>
      <c r="J38" s="34"/>
      <c r="K38" s="33"/>
      <c r="L38" s="34"/>
      <c r="M38" s="13"/>
      <c r="N38" s="14"/>
      <c r="O38" s="33"/>
      <c r="P38" s="34"/>
      <c r="Q38" s="33"/>
      <c r="R38" s="34"/>
      <c r="S38" s="33"/>
      <c r="AA38" s="13"/>
      <c r="AB38" s="14"/>
      <c r="AC38" s="33"/>
      <c r="AD38" s="34"/>
      <c r="AE38" s="33"/>
      <c r="AF38" s="34"/>
      <c r="AG38" s="33"/>
      <c r="AH38" s="34"/>
    </row>
    <row r="39" spans="1:34" s="13" customFormat="1" ht="13.5" customHeight="1" x14ac:dyDescent="0.2">
      <c r="A39" s="16"/>
      <c r="D39" s="14"/>
      <c r="E39" s="33"/>
      <c r="F39" s="34"/>
      <c r="G39" s="33"/>
      <c r="H39" s="34"/>
      <c r="I39" s="33"/>
      <c r="J39" s="34"/>
      <c r="K39" s="33"/>
      <c r="L39" s="34"/>
      <c r="N39" s="14"/>
      <c r="O39" s="33"/>
      <c r="P39" s="34"/>
      <c r="Q39" s="33"/>
      <c r="R39" s="34"/>
      <c r="S39" s="33"/>
      <c r="T39" s="14"/>
      <c r="V39" s="14"/>
      <c r="X39" s="14"/>
      <c r="Z39" s="14"/>
      <c r="AB39" s="14"/>
      <c r="AC39" s="33"/>
      <c r="AD39" s="34"/>
      <c r="AE39" s="33"/>
      <c r="AF39" s="34"/>
      <c r="AG39" s="33"/>
      <c r="AH39" s="34"/>
    </row>
    <row r="40" spans="1:34" ht="13.5" customHeight="1" x14ac:dyDescent="0.2">
      <c r="C40" s="13"/>
      <c r="D40" s="14"/>
      <c r="E40" s="33"/>
      <c r="F40" s="34"/>
      <c r="G40" s="33"/>
      <c r="H40" s="34"/>
      <c r="I40" s="33"/>
      <c r="J40" s="34"/>
      <c r="K40" s="33"/>
      <c r="L40" s="34"/>
      <c r="S40" s="33"/>
      <c r="AA40" s="13"/>
      <c r="AB40" s="14"/>
      <c r="AC40" s="33"/>
      <c r="AD40" s="34"/>
      <c r="AE40" s="33"/>
      <c r="AF40" s="34"/>
      <c r="AG40" s="33"/>
      <c r="AH40" s="34"/>
    </row>
    <row r="41" spans="1:34" ht="13.5" customHeight="1"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M43" s="13"/>
      <c r="N43" s="14"/>
      <c r="O43" s="14"/>
      <c r="P43" s="14"/>
      <c r="Q43" s="14"/>
      <c r="R43" s="14"/>
      <c r="S43" s="14"/>
      <c r="T43" s="14"/>
      <c r="U43" s="13"/>
      <c r="V43" s="14"/>
      <c r="W43" s="13"/>
      <c r="X43" s="14"/>
      <c r="Y43" s="13"/>
      <c r="Z43" s="14"/>
      <c r="AA43" s="13"/>
      <c r="AB43" s="14"/>
      <c r="AC43" s="33"/>
      <c r="AD43" s="34"/>
      <c r="AE43" s="33"/>
      <c r="AF43" s="34"/>
      <c r="AG43" s="33"/>
      <c r="AH43" s="34"/>
    </row>
    <row r="44" spans="1:34" x14ac:dyDescent="0.2">
      <c r="C44" s="13"/>
      <c r="D44" s="14"/>
      <c r="E44" s="33"/>
      <c r="F44" s="34"/>
      <c r="G44" s="33"/>
      <c r="H44" s="34"/>
      <c r="I44" s="33"/>
      <c r="J44" s="34"/>
      <c r="K44" s="33"/>
      <c r="L44" s="34"/>
      <c r="O44" s="38"/>
      <c r="Q44" s="38"/>
      <c r="S44" s="38"/>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C46" s="13"/>
      <c r="D46" s="14"/>
      <c r="E46" s="33"/>
      <c r="F46" s="34"/>
      <c r="G46" s="33"/>
      <c r="H46" s="34"/>
      <c r="I46" s="33"/>
      <c r="J46" s="34"/>
      <c r="K46" s="33"/>
      <c r="L46" s="34"/>
      <c r="AA46" s="13"/>
      <c r="AB46" s="14"/>
      <c r="AC46" s="33"/>
      <c r="AD46" s="34"/>
      <c r="AE46" s="33"/>
      <c r="AF46" s="34"/>
      <c r="AG46" s="33"/>
      <c r="AH46" s="34"/>
    </row>
    <row r="47" spans="1:34" x14ac:dyDescent="0.2">
      <c r="A47" s="13"/>
      <c r="B47" s="13"/>
      <c r="C47" s="13"/>
      <c r="D47" s="14"/>
      <c r="E47" s="33"/>
      <c r="F47" s="34"/>
      <c r="G47" s="33"/>
      <c r="H47" s="34"/>
      <c r="I47" s="33"/>
      <c r="J47" s="34"/>
      <c r="K47" s="33"/>
      <c r="L47" s="34"/>
      <c r="AA47" s="13"/>
      <c r="AB47" s="14"/>
      <c r="AC47" s="33"/>
      <c r="AD47" s="34"/>
      <c r="AE47" s="33"/>
      <c r="AF47" s="34"/>
      <c r="AG47" s="33"/>
      <c r="AH47" s="34"/>
    </row>
    <row r="48" spans="1:34" x14ac:dyDescent="0.2">
      <c r="AA48" s="13"/>
      <c r="AB48" s="14"/>
      <c r="AC48" s="33"/>
      <c r="AD48" s="34"/>
      <c r="AE48" s="33"/>
      <c r="AF48" s="34"/>
      <c r="AG48" s="33"/>
      <c r="AH48" s="34"/>
    </row>
    <row r="49" spans="1:39" x14ac:dyDescent="0.2">
      <c r="AA49" s="13"/>
      <c r="AB49" s="14"/>
      <c r="AC49" s="33"/>
      <c r="AD49" s="34"/>
      <c r="AE49" s="33"/>
      <c r="AF49" s="34"/>
      <c r="AG49" s="33"/>
      <c r="AH49" s="34"/>
    </row>
    <row r="50" spans="1:39" x14ac:dyDescent="0.2">
      <c r="A50" s="39"/>
      <c r="B50" s="39"/>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54" s="13"/>
      <c r="B54" s="13"/>
      <c r="C54" s="40"/>
      <c r="D54" s="41"/>
      <c r="E54" s="40"/>
      <c r="F54" s="41"/>
      <c r="G54" s="40"/>
      <c r="H54" s="41"/>
      <c r="I54" s="40"/>
      <c r="J54" s="41"/>
      <c r="K54" s="40"/>
      <c r="L54" s="41"/>
      <c r="AA54" s="40"/>
      <c r="AB54" s="41"/>
      <c r="AC54" s="40"/>
      <c r="AD54" s="41"/>
      <c r="AE54" s="40"/>
      <c r="AF54" s="41"/>
      <c r="AG54" s="40"/>
      <c r="AH54" s="41"/>
    </row>
    <row r="55" spans="1:39" x14ac:dyDescent="0.2">
      <c r="AA55" s="40"/>
      <c r="AB55" s="41"/>
      <c r="AC55" s="40"/>
      <c r="AD55" s="41"/>
      <c r="AE55" s="40"/>
      <c r="AF55" s="41"/>
      <c r="AG55" s="40"/>
      <c r="AH55" s="41"/>
    </row>
    <row r="56" spans="1:39" x14ac:dyDescent="0.2">
      <c r="AA56" s="40"/>
      <c r="AB56" s="41"/>
      <c r="AC56" s="40"/>
      <c r="AD56" s="41"/>
      <c r="AE56" s="40"/>
      <c r="AF56" s="41"/>
      <c r="AG56" s="40"/>
      <c r="AH56" s="41"/>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A58" s="16"/>
      <c r="AB58" s="38"/>
      <c r="AC58" s="16"/>
      <c r="AD58" s="38"/>
      <c r="AE58" s="16"/>
      <c r="AF58" s="38"/>
      <c r="AG58" s="16"/>
      <c r="AH58" s="38"/>
      <c r="AI58" s="33"/>
      <c r="AJ58" s="33"/>
      <c r="AK58" s="33"/>
      <c r="AL58" s="33"/>
      <c r="AM58" s="36"/>
    </row>
    <row r="59" spans="1:39" s="13" customFormat="1" ht="13.5" customHeight="1" x14ac:dyDescent="0.2">
      <c r="D59" s="14"/>
      <c r="F59" s="14"/>
      <c r="H59" s="14"/>
      <c r="J59" s="14"/>
      <c r="L59" s="14"/>
      <c r="M59" s="16"/>
      <c r="N59" s="38"/>
      <c r="O59" s="16"/>
      <c r="P59" s="38"/>
      <c r="Q59" s="16"/>
      <c r="R59" s="38"/>
      <c r="S59" s="16"/>
      <c r="T59" s="38"/>
      <c r="U59" s="16"/>
      <c r="V59" s="38"/>
      <c r="W59" s="16"/>
      <c r="X59" s="38"/>
      <c r="Y59" s="16"/>
      <c r="Z59" s="38"/>
      <c r="AB59" s="14"/>
      <c r="AD59" s="14"/>
      <c r="AF59" s="14"/>
      <c r="AH59" s="14"/>
      <c r="AI59" s="33"/>
      <c r="AJ59" s="33"/>
      <c r="AK59" s="33"/>
      <c r="AL59" s="33"/>
      <c r="AM59" s="36"/>
    </row>
    <row r="60" spans="1:39" x14ac:dyDescent="0.2">
      <c r="AA60" s="13"/>
      <c r="AB60" s="14"/>
      <c r="AC60" s="13"/>
      <c r="AD60" s="14"/>
      <c r="AE60" s="13"/>
      <c r="AF60" s="14"/>
      <c r="AG60" s="13"/>
      <c r="AH60" s="14"/>
    </row>
    <row r="61" spans="1:39" x14ac:dyDescent="0.2">
      <c r="AA61" s="13"/>
      <c r="AB61" s="14"/>
      <c r="AC61" s="13"/>
      <c r="AD61" s="14"/>
      <c r="AE61" s="13"/>
      <c r="AF61" s="14"/>
      <c r="AG61" s="13"/>
      <c r="AH61" s="14"/>
    </row>
  </sheetData>
  <mergeCells count="36">
    <mergeCell ref="B32:AH32"/>
    <mergeCell ref="B30:AH30"/>
    <mergeCell ref="U5:V5"/>
    <mergeCell ref="W5:X5"/>
    <mergeCell ref="AA5:AB5"/>
    <mergeCell ref="AC5:AD5"/>
    <mergeCell ref="K5:L5"/>
    <mergeCell ref="O5:P5"/>
    <mergeCell ref="Q5:R5"/>
    <mergeCell ref="S5:T5"/>
    <mergeCell ref="AA4:AD4"/>
    <mergeCell ref="AE5:AF5"/>
    <mergeCell ref="AG5:AH5"/>
    <mergeCell ref="A6:B6"/>
    <mergeCell ref="A22:B22"/>
    <mergeCell ref="A3:B3"/>
    <mergeCell ref="C3:L3"/>
    <mergeCell ref="M3:X3"/>
    <mergeCell ref="U4:V4"/>
    <mergeCell ref="W4:X4"/>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s>
  <hyperlinks>
    <hyperlink ref="AH1" location="Inhalt!A1" display="◄" xr:uid="{00000000-0004-0000-0400-000000000000}"/>
    <hyperlink ref="A37" r:id="rId1" display="mailto:verkehr@bfs.admin.ch" xr:uid="{00000000-0004-0000-04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60"/>
  <sheetViews>
    <sheetView zoomScaleNormal="100" workbookViewId="0"/>
  </sheetViews>
  <sheetFormatPr baseColWidth="10" defaultColWidth="11" defaultRowHeight="11.4" x14ac:dyDescent="0.2"/>
  <cols>
    <col min="1" max="1" width="2.09765625" style="16" customWidth="1"/>
    <col min="2" max="2" width="29" style="16" customWidth="1"/>
    <col min="3" max="3" width="7.19921875" style="16" customWidth="1"/>
    <col min="4" max="4" width="1.69921875" style="38" customWidth="1"/>
    <col min="5" max="5" width="7.19921875" style="16" customWidth="1"/>
    <col min="6" max="6" width="1.69921875" style="38" customWidth="1"/>
    <col min="7" max="7" width="7.19921875" style="16" customWidth="1"/>
    <col min="8" max="8" width="1.69921875" style="38" customWidth="1"/>
    <col min="9" max="9" width="7.19921875" style="16" customWidth="1"/>
    <col min="10" max="10" width="1.69921875" style="38" customWidth="1"/>
    <col min="11" max="11" width="7.19921875" style="16" customWidth="1"/>
    <col min="12" max="12" width="1.69921875" style="38" customWidth="1"/>
    <col min="13" max="13" width="7.19921875" style="16" customWidth="1"/>
    <col min="14" max="14" width="1.69921875" style="38" customWidth="1"/>
    <col min="15" max="15" width="7.19921875" style="16" customWidth="1"/>
    <col min="16" max="16" width="1.69921875" style="38" customWidth="1"/>
    <col min="17" max="17" width="7.19921875" style="16" customWidth="1"/>
    <col min="18" max="18" width="1.69921875" style="38" customWidth="1"/>
    <col min="19" max="19" width="7.19921875" style="16" customWidth="1"/>
    <col min="20" max="20" width="1.69921875" style="38" customWidth="1"/>
    <col min="21" max="21" width="7.19921875" style="16" customWidth="1"/>
    <col min="22" max="22" width="1.69921875" style="38" customWidth="1"/>
    <col min="23" max="23" width="7.19921875" style="16" customWidth="1"/>
    <col min="24" max="24" width="1.69921875" style="38" customWidth="1"/>
    <col min="25" max="25" width="7.19921875" style="16" customWidth="1"/>
    <col min="26" max="26" width="1.69921875" style="38" customWidth="1"/>
    <col min="27" max="27" width="7.19921875" style="16" customWidth="1"/>
    <col min="28" max="28" width="1.69921875" style="38" customWidth="1"/>
    <col min="29" max="29" width="7.19921875" style="16" customWidth="1"/>
    <col min="30" max="30" width="1.69921875" style="38" customWidth="1"/>
    <col min="31" max="31" width="7.19921875" style="16" customWidth="1"/>
    <col min="32" max="32" width="1.69921875" style="38" customWidth="1"/>
    <col min="33" max="33" width="7.19921875" style="16" customWidth="1"/>
    <col min="34" max="34" width="1.59765625" style="38" customWidth="1"/>
    <col min="35" max="16384" width="11" style="16"/>
  </cols>
  <sheetData>
    <row r="1" spans="1:35" s="48" customFormat="1" ht="18" customHeight="1" x14ac:dyDescent="0.25">
      <c r="A1" s="83" t="s">
        <v>85</v>
      </c>
      <c r="D1" s="47"/>
      <c r="F1" s="47"/>
      <c r="H1" s="47"/>
      <c r="J1" s="47"/>
      <c r="K1" s="51"/>
      <c r="L1" s="52"/>
      <c r="N1" s="47"/>
      <c r="P1" s="47"/>
      <c r="R1" s="47"/>
      <c r="T1" s="47"/>
      <c r="V1" s="47"/>
      <c r="X1" s="47"/>
      <c r="Z1" s="47"/>
      <c r="AB1" s="47"/>
      <c r="AD1" s="47"/>
      <c r="AF1" s="47"/>
      <c r="AG1" s="52"/>
      <c r="AH1" s="98" t="s">
        <v>16</v>
      </c>
    </row>
    <row r="2" spans="1:35" s="9" customFormat="1" ht="15" customHeight="1" x14ac:dyDescent="0.25">
      <c r="A2" s="9" t="s">
        <v>49</v>
      </c>
      <c r="C2" s="45"/>
      <c r="D2" s="10"/>
      <c r="E2" s="45"/>
      <c r="F2" s="10"/>
      <c r="G2" s="45"/>
      <c r="H2" s="10"/>
      <c r="I2" s="45"/>
      <c r="J2" s="10"/>
      <c r="L2" s="46"/>
      <c r="N2" s="10"/>
      <c r="P2" s="10"/>
      <c r="R2" s="10"/>
      <c r="T2" s="10"/>
      <c r="V2" s="10"/>
      <c r="X2" s="10"/>
      <c r="Z2" s="10"/>
      <c r="AB2" s="10"/>
      <c r="AD2" s="10"/>
      <c r="AF2" s="10"/>
      <c r="AG2" s="46"/>
      <c r="AH2" s="49" t="s">
        <v>65</v>
      </c>
    </row>
    <row r="3" spans="1:35" s="13" customFormat="1" ht="18" customHeight="1" x14ac:dyDescent="0.25">
      <c r="A3" s="144"/>
      <c r="B3" s="143"/>
      <c r="C3" s="170" t="s">
        <v>57</v>
      </c>
      <c r="D3" s="170"/>
      <c r="E3" s="170"/>
      <c r="F3" s="170"/>
      <c r="G3" s="170"/>
      <c r="H3" s="170"/>
      <c r="I3" s="170"/>
      <c r="J3" s="170"/>
      <c r="K3" s="170"/>
      <c r="L3" s="170"/>
      <c r="M3" s="139" t="s">
        <v>22</v>
      </c>
      <c r="N3" s="140"/>
      <c r="O3" s="140"/>
      <c r="P3" s="140"/>
      <c r="Q3" s="140"/>
      <c r="R3" s="140"/>
      <c r="S3" s="140"/>
      <c r="T3" s="140"/>
      <c r="U3" s="140"/>
      <c r="V3" s="140"/>
      <c r="W3" s="140"/>
      <c r="X3" s="140"/>
      <c r="Y3" s="139" t="s">
        <v>23</v>
      </c>
      <c r="Z3" s="140"/>
      <c r="AA3" s="140"/>
      <c r="AB3" s="140"/>
      <c r="AC3" s="140"/>
      <c r="AD3" s="140"/>
      <c r="AE3" s="140"/>
      <c r="AF3" s="140"/>
      <c r="AG3" s="140"/>
      <c r="AH3" s="140"/>
    </row>
    <row r="4" spans="1:35" s="13" customFormat="1" ht="18" customHeight="1" x14ac:dyDescent="0.25">
      <c r="C4" s="141" t="s">
        <v>30</v>
      </c>
      <c r="D4" s="142"/>
      <c r="E4" s="149" t="s">
        <v>5</v>
      </c>
      <c r="F4" s="144"/>
      <c r="G4" s="143" t="s">
        <v>6</v>
      </c>
      <c r="H4" s="144"/>
      <c r="I4" s="143" t="s">
        <v>71</v>
      </c>
      <c r="J4" s="149"/>
      <c r="K4" s="143" t="s">
        <v>47</v>
      </c>
      <c r="L4" s="144"/>
      <c r="M4" s="145" t="s">
        <v>30</v>
      </c>
      <c r="N4" s="168"/>
      <c r="O4" s="156" t="s">
        <v>5</v>
      </c>
      <c r="P4" s="157"/>
      <c r="Q4" s="157"/>
      <c r="R4" s="158"/>
      <c r="S4" s="149" t="s">
        <v>6</v>
      </c>
      <c r="T4" s="144"/>
      <c r="U4" s="143" t="s">
        <v>71</v>
      </c>
      <c r="V4" s="149"/>
      <c r="W4" s="143" t="s">
        <v>47</v>
      </c>
      <c r="X4" s="149"/>
      <c r="Y4" s="145" t="s">
        <v>30</v>
      </c>
      <c r="Z4" s="168"/>
      <c r="AA4" s="156" t="s">
        <v>5</v>
      </c>
      <c r="AB4" s="157"/>
      <c r="AC4" s="157"/>
      <c r="AD4" s="158"/>
      <c r="AE4" s="149" t="s">
        <v>6</v>
      </c>
      <c r="AF4" s="144"/>
      <c r="AG4" s="143" t="s">
        <v>47</v>
      </c>
      <c r="AH4" s="149"/>
    </row>
    <row r="5" spans="1:35" s="13" customFormat="1" ht="42" customHeight="1" x14ac:dyDescent="0.25">
      <c r="A5" s="32"/>
      <c r="B5" s="32"/>
      <c r="C5" s="150"/>
      <c r="D5" s="151"/>
      <c r="E5" s="169"/>
      <c r="F5" s="153"/>
      <c r="G5" s="154"/>
      <c r="H5" s="155"/>
      <c r="I5" s="154"/>
      <c r="J5" s="160"/>
      <c r="K5" s="154"/>
      <c r="L5" s="155"/>
      <c r="M5" s="147"/>
      <c r="N5" s="148"/>
      <c r="O5" s="152" t="s">
        <v>53</v>
      </c>
      <c r="P5" s="153"/>
      <c r="Q5" s="152" t="s">
        <v>54</v>
      </c>
      <c r="R5" s="153"/>
      <c r="S5" s="154"/>
      <c r="T5" s="155"/>
      <c r="U5" s="154"/>
      <c r="V5" s="160"/>
      <c r="W5" s="154"/>
      <c r="X5" s="160"/>
      <c r="Y5" s="147"/>
      <c r="Z5" s="148"/>
      <c r="AA5" s="152" t="s">
        <v>55</v>
      </c>
      <c r="AB5" s="153"/>
      <c r="AC5" s="152" t="s">
        <v>56</v>
      </c>
      <c r="AD5" s="153"/>
      <c r="AE5" s="154"/>
      <c r="AF5" s="155"/>
      <c r="AG5" s="154"/>
      <c r="AH5" s="160"/>
    </row>
    <row r="6" spans="1:35" s="13" customFormat="1" ht="18" customHeight="1" x14ac:dyDescent="0.25">
      <c r="A6" s="163" t="s">
        <v>21</v>
      </c>
      <c r="B6" s="171"/>
      <c r="C6" s="62" t="s">
        <v>34</v>
      </c>
      <c r="D6" s="60"/>
      <c r="E6" s="59">
        <v>80327.641146760128</v>
      </c>
      <c r="F6" s="60" t="s">
        <v>86</v>
      </c>
      <c r="G6" s="59">
        <v>11954.834130794361</v>
      </c>
      <c r="H6" s="60" t="s">
        <v>86</v>
      </c>
      <c r="I6" s="59">
        <v>8655.9692997877592</v>
      </c>
      <c r="J6" s="60" t="s">
        <v>86</v>
      </c>
      <c r="K6" s="59" t="s">
        <v>34</v>
      </c>
      <c r="L6" s="61"/>
      <c r="M6" s="62" t="s">
        <v>34</v>
      </c>
      <c r="N6" s="60"/>
      <c r="O6" s="59">
        <v>55553.538798857058</v>
      </c>
      <c r="P6" s="60" t="s">
        <v>86</v>
      </c>
      <c r="Q6" s="59">
        <v>4694.9997239870072</v>
      </c>
      <c r="R6" s="60" t="s">
        <v>86</v>
      </c>
      <c r="S6" s="59">
        <v>9640.6680737468105</v>
      </c>
      <c r="T6" s="60" t="s">
        <v>86</v>
      </c>
      <c r="U6" s="59">
        <v>8655.9692997877592</v>
      </c>
      <c r="V6" s="63" t="s">
        <v>86</v>
      </c>
      <c r="W6" s="59" t="s">
        <v>34</v>
      </c>
      <c r="X6" s="64"/>
      <c r="Y6" s="62" t="s">
        <v>34</v>
      </c>
      <c r="Z6" s="60"/>
      <c r="AA6" s="59">
        <v>10073.228121225047</v>
      </c>
      <c r="AB6" s="60" t="s">
        <v>86</v>
      </c>
      <c r="AC6" s="59">
        <v>10005.874502691024</v>
      </c>
      <c r="AD6" s="60" t="s">
        <v>86</v>
      </c>
      <c r="AE6" s="59">
        <v>2314.1660570475497</v>
      </c>
      <c r="AF6" s="60" t="s">
        <v>86</v>
      </c>
      <c r="AG6" s="59" t="s">
        <v>34</v>
      </c>
      <c r="AH6" s="60"/>
    </row>
    <row r="7" spans="1:35" s="13" customFormat="1" ht="15" customHeight="1" x14ac:dyDescent="0.25">
      <c r="B7" s="35" t="s">
        <v>9</v>
      </c>
      <c r="C7" s="24"/>
      <c r="D7" s="20"/>
      <c r="E7" s="21"/>
      <c r="F7" s="22"/>
      <c r="G7" s="21"/>
      <c r="H7" s="23"/>
      <c r="I7" s="21"/>
      <c r="J7" s="23"/>
      <c r="K7" s="21"/>
      <c r="L7" s="55"/>
      <c r="M7" s="24"/>
      <c r="N7" s="20"/>
      <c r="O7" s="21"/>
      <c r="P7" s="25"/>
      <c r="Q7" s="21"/>
      <c r="R7" s="25"/>
      <c r="S7" s="21"/>
      <c r="T7" s="25"/>
      <c r="U7" s="21"/>
      <c r="V7" s="25"/>
      <c r="W7" s="21"/>
      <c r="X7" s="25"/>
      <c r="Y7" s="24"/>
      <c r="Z7" s="20"/>
      <c r="AA7" s="21"/>
      <c r="AB7" s="25"/>
      <c r="AC7" s="21"/>
      <c r="AD7" s="25"/>
      <c r="AE7" s="21"/>
      <c r="AF7" s="23"/>
      <c r="AG7" s="21"/>
      <c r="AH7" s="25"/>
    </row>
    <row r="8" spans="1:35" s="13" customFormat="1" ht="15" customHeight="1" x14ac:dyDescent="0.25">
      <c r="B8" s="26" t="s">
        <v>1</v>
      </c>
      <c r="C8" s="28" t="s">
        <v>34</v>
      </c>
      <c r="D8" s="23"/>
      <c r="E8" s="21">
        <v>8350.2245460500526</v>
      </c>
      <c r="F8" s="22" t="s">
        <v>86</v>
      </c>
      <c r="G8" s="21">
        <v>5385.3517643293753</v>
      </c>
      <c r="H8" s="22"/>
      <c r="I8" s="27">
        <v>1137.3859209412319</v>
      </c>
      <c r="J8" s="22"/>
      <c r="K8" s="27" t="s">
        <v>34</v>
      </c>
      <c r="L8" s="56"/>
      <c r="M8" s="28" t="s">
        <v>34</v>
      </c>
      <c r="N8" s="23"/>
      <c r="O8" s="21">
        <v>5991.069272030516</v>
      </c>
      <c r="P8" s="22" t="s">
        <v>86</v>
      </c>
      <c r="Q8" s="21">
        <v>511.89476935559355</v>
      </c>
      <c r="R8" s="22" t="s">
        <v>86</v>
      </c>
      <c r="S8" s="21">
        <v>4600.1288539245643</v>
      </c>
      <c r="T8" s="22"/>
      <c r="U8" s="27">
        <v>1137.3859209412319</v>
      </c>
      <c r="V8" s="22"/>
      <c r="W8" s="27" t="s">
        <v>34</v>
      </c>
      <c r="X8" s="22"/>
      <c r="Y8" s="28" t="s">
        <v>34</v>
      </c>
      <c r="Z8" s="23"/>
      <c r="AA8" s="21">
        <v>414.70127022180475</v>
      </c>
      <c r="AB8" s="22" t="s">
        <v>86</v>
      </c>
      <c r="AC8" s="21">
        <v>1432.5592344421382</v>
      </c>
      <c r="AD8" s="22" t="s">
        <v>86</v>
      </c>
      <c r="AE8" s="21">
        <v>785.22291040481127</v>
      </c>
      <c r="AF8" s="22"/>
      <c r="AG8" s="27" t="s">
        <v>34</v>
      </c>
      <c r="AH8" s="22"/>
      <c r="AI8" s="124"/>
    </row>
    <row r="9" spans="1:35" s="13" customFormat="1" ht="15" customHeight="1" x14ac:dyDescent="0.25">
      <c r="B9" s="26" t="s">
        <v>2</v>
      </c>
      <c r="C9" s="28" t="s">
        <v>34</v>
      </c>
      <c r="D9" s="23"/>
      <c r="E9" s="21">
        <v>43796.176394481576</v>
      </c>
      <c r="F9" s="22" t="s">
        <v>86</v>
      </c>
      <c r="G9" s="21">
        <v>4750.5461778262807</v>
      </c>
      <c r="H9" s="22"/>
      <c r="I9" s="27">
        <v>3776.1645282985869</v>
      </c>
      <c r="J9" s="22"/>
      <c r="K9" s="27" t="s">
        <v>34</v>
      </c>
      <c r="L9" s="56"/>
      <c r="M9" s="28" t="s">
        <v>34</v>
      </c>
      <c r="N9" s="23"/>
      <c r="O9" s="21">
        <v>27523.394935496493</v>
      </c>
      <c r="P9" s="22"/>
      <c r="Q9" s="21">
        <v>3016.4312311540339</v>
      </c>
      <c r="R9" s="22"/>
      <c r="S9" s="21">
        <v>3936.1318312260132</v>
      </c>
      <c r="T9" s="22"/>
      <c r="U9" s="27">
        <v>3776.1645282985869</v>
      </c>
      <c r="V9" s="22"/>
      <c r="W9" s="27" t="s">
        <v>34</v>
      </c>
      <c r="X9" s="22"/>
      <c r="Y9" s="28" t="s">
        <v>34</v>
      </c>
      <c r="Z9" s="23"/>
      <c r="AA9" s="21">
        <v>7835.006213929707</v>
      </c>
      <c r="AB9" s="22" t="s">
        <v>86</v>
      </c>
      <c r="AC9" s="21">
        <v>5421.3440139013383</v>
      </c>
      <c r="AD9" s="22"/>
      <c r="AE9" s="21">
        <v>814.41434660026732</v>
      </c>
      <c r="AF9" s="22"/>
      <c r="AG9" s="27" t="s">
        <v>34</v>
      </c>
      <c r="AH9" s="22"/>
    </row>
    <row r="10" spans="1:35" s="13" customFormat="1" ht="15" customHeight="1" x14ac:dyDescent="0.25">
      <c r="B10" s="26" t="s">
        <v>3</v>
      </c>
      <c r="C10" s="28" t="s">
        <v>34</v>
      </c>
      <c r="D10" s="23"/>
      <c r="E10" s="21">
        <v>10260.167921402051</v>
      </c>
      <c r="F10" s="22" t="s">
        <v>86</v>
      </c>
      <c r="G10" s="21">
        <v>16.822812114927515</v>
      </c>
      <c r="H10" s="22" t="s">
        <v>86</v>
      </c>
      <c r="I10" s="27">
        <v>24.479922238118665</v>
      </c>
      <c r="J10" s="22" t="s">
        <v>86</v>
      </c>
      <c r="K10" s="27" t="s">
        <v>34</v>
      </c>
      <c r="L10" s="56"/>
      <c r="M10" s="28" t="s">
        <v>34</v>
      </c>
      <c r="N10" s="23"/>
      <c r="O10" s="21">
        <v>8701.2581195734983</v>
      </c>
      <c r="P10" s="22" t="s">
        <v>86</v>
      </c>
      <c r="Q10" s="21">
        <v>700.44852184567992</v>
      </c>
      <c r="R10" s="22" t="s">
        <v>86</v>
      </c>
      <c r="S10" s="21">
        <v>13.593998009842936</v>
      </c>
      <c r="T10" s="22" t="s">
        <v>86</v>
      </c>
      <c r="U10" s="27">
        <v>24.479922238118665</v>
      </c>
      <c r="V10" s="22" t="s">
        <v>86</v>
      </c>
      <c r="W10" s="27" t="s">
        <v>34</v>
      </c>
      <c r="X10" s="22"/>
      <c r="Y10" s="28" t="s">
        <v>34</v>
      </c>
      <c r="Z10" s="23"/>
      <c r="AA10" s="21">
        <v>583.50979560212784</v>
      </c>
      <c r="AB10" s="22" t="s">
        <v>86</v>
      </c>
      <c r="AC10" s="21">
        <v>274.95148438074676</v>
      </c>
      <c r="AD10" s="22" t="s">
        <v>86</v>
      </c>
      <c r="AE10" s="21">
        <v>3.2288141050845804</v>
      </c>
      <c r="AF10" s="22" t="s">
        <v>86</v>
      </c>
      <c r="AG10" s="27" t="s">
        <v>34</v>
      </c>
      <c r="AH10" s="22"/>
    </row>
    <row r="11" spans="1:35" s="13" customFormat="1" ht="15" customHeight="1" x14ac:dyDescent="0.25">
      <c r="B11" s="26" t="s">
        <v>4</v>
      </c>
      <c r="C11" s="28" t="s">
        <v>34</v>
      </c>
      <c r="D11" s="23"/>
      <c r="E11" s="21">
        <v>17921.072284826456</v>
      </c>
      <c r="F11" s="22" t="s">
        <v>86</v>
      </c>
      <c r="G11" s="21">
        <v>1802.1133765237778</v>
      </c>
      <c r="H11" s="22" t="s">
        <v>86</v>
      </c>
      <c r="I11" s="27">
        <v>3717.9389283098221</v>
      </c>
      <c r="J11" s="22" t="s">
        <v>86</v>
      </c>
      <c r="K11" s="27" t="s">
        <v>34</v>
      </c>
      <c r="L11" s="56"/>
      <c r="M11" s="28" t="s">
        <v>34</v>
      </c>
      <c r="N11" s="23"/>
      <c r="O11" s="21">
        <v>13337.816471756547</v>
      </c>
      <c r="P11" s="22" t="s">
        <v>86</v>
      </c>
      <c r="Q11" s="21">
        <v>466.22520163169997</v>
      </c>
      <c r="R11" s="22" t="s">
        <v>86</v>
      </c>
      <c r="S11" s="21">
        <v>1090.8133905863913</v>
      </c>
      <c r="T11" s="22" t="s">
        <v>86</v>
      </c>
      <c r="U11" s="27">
        <v>3717.9389283098221</v>
      </c>
      <c r="V11" s="22" t="s">
        <v>86</v>
      </c>
      <c r="W11" s="27" t="s">
        <v>34</v>
      </c>
      <c r="X11" s="22"/>
      <c r="Y11" s="28" t="s">
        <v>34</v>
      </c>
      <c r="Z11" s="23"/>
      <c r="AA11" s="21">
        <v>1240.010841471408</v>
      </c>
      <c r="AB11" s="22" t="s">
        <v>86</v>
      </c>
      <c r="AC11" s="21">
        <v>2877.0197699667988</v>
      </c>
      <c r="AD11" s="22" t="s">
        <v>86</v>
      </c>
      <c r="AE11" s="21">
        <v>711.29998593738651</v>
      </c>
      <c r="AF11" s="22" t="s">
        <v>86</v>
      </c>
      <c r="AG11" s="27" t="s">
        <v>34</v>
      </c>
      <c r="AH11" s="22"/>
    </row>
    <row r="12" spans="1:35" s="13" customFormat="1" ht="15" customHeight="1" x14ac:dyDescent="0.25">
      <c r="B12" s="35" t="s">
        <v>10</v>
      </c>
      <c r="C12" s="24"/>
      <c r="D12" s="23"/>
      <c r="E12" s="27"/>
      <c r="F12" s="22"/>
      <c r="G12" s="27"/>
      <c r="H12" s="22"/>
      <c r="I12" s="19"/>
      <c r="J12" s="22"/>
      <c r="K12" s="19"/>
      <c r="L12" s="56"/>
      <c r="M12" s="24"/>
      <c r="N12" s="23"/>
      <c r="O12" s="19"/>
      <c r="P12" s="22"/>
      <c r="Q12" s="19"/>
      <c r="R12" s="22"/>
      <c r="S12" s="19"/>
      <c r="T12" s="22"/>
      <c r="U12" s="19"/>
      <c r="V12" s="23"/>
      <c r="W12" s="19"/>
      <c r="X12" s="23"/>
      <c r="Y12" s="24"/>
      <c r="Z12" s="23"/>
      <c r="AA12" s="27"/>
      <c r="AB12" s="22"/>
      <c r="AC12" s="27"/>
      <c r="AD12" s="22"/>
      <c r="AE12" s="27"/>
      <c r="AF12" s="22"/>
      <c r="AG12" s="19"/>
      <c r="AH12" s="22"/>
    </row>
    <row r="13" spans="1:35" s="13" customFormat="1" ht="15" customHeight="1" x14ac:dyDescent="0.25">
      <c r="B13" s="26" t="s">
        <v>7</v>
      </c>
      <c r="C13" s="28" t="s">
        <v>34</v>
      </c>
      <c r="D13" s="23"/>
      <c r="E13" s="21">
        <v>46792.350132173837</v>
      </c>
      <c r="F13" s="22" t="s">
        <v>86</v>
      </c>
      <c r="G13" s="21">
        <v>28.50791229342941</v>
      </c>
      <c r="H13" s="23" t="s">
        <v>86</v>
      </c>
      <c r="I13" s="27">
        <v>2.4736570188391349</v>
      </c>
      <c r="J13" s="23" t="s">
        <v>86</v>
      </c>
      <c r="K13" s="27" t="s">
        <v>34</v>
      </c>
      <c r="L13" s="55"/>
      <c r="M13" s="28" t="s">
        <v>34</v>
      </c>
      <c r="N13" s="23"/>
      <c r="O13" s="21">
        <v>33068.752654280994</v>
      </c>
      <c r="P13" s="22" t="s">
        <v>86</v>
      </c>
      <c r="Q13" s="21">
        <v>3.0296048517100362</v>
      </c>
      <c r="R13" s="22" t="s">
        <v>86</v>
      </c>
      <c r="S13" s="21">
        <v>0.17219729042377974</v>
      </c>
      <c r="T13" s="22" t="s">
        <v>86</v>
      </c>
      <c r="U13" s="27">
        <v>2.4736570188391349</v>
      </c>
      <c r="V13" s="22" t="s">
        <v>86</v>
      </c>
      <c r="W13" s="27" t="s">
        <v>34</v>
      </c>
      <c r="X13" s="22"/>
      <c r="Y13" s="28" t="s">
        <v>34</v>
      </c>
      <c r="Z13" s="23"/>
      <c r="AA13" s="21">
        <v>8197.9507580376485</v>
      </c>
      <c r="AB13" s="22" t="s">
        <v>86</v>
      </c>
      <c r="AC13" s="21">
        <v>5522.6171150034843</v>
      </c>
      <c r="AD13" s="22" t="s">
        <v>86</v>
      </c>
      <c r="AE13" s="21">
        <v>28.335715003005628</v>
      </c>
      <c r="AF13" s="23" t="s">
        <v>86</v>
      </c>
      <c r="AG13" s="27" t="s">
        <v>34</v>
      </c>
      <c r="AH13" s="23"/>
    </row>
    <row r="14" spans="1:35" s="13" customFormat="1" ht="15" customHeight="1" x14ac:dyDescent="0.25">
      <c r="B14" s="26" t="s">
        <v>8</v>
      </c>
      <c r="C14" s="28" t="s">
        <v>34</v>
      </c>
      <c r="D14" s="23"/>
      <c r="E14" s="21">
        <v>3443.1567041865292</v>
      </c>
      <c r="F14" s="22" t="s">
        <v>86</v>
      </c>
      <c r="G14" s="21">
        <v>8637.4317165276407</v>
      </c>
      <c r="H14" s="22" t="s">
        <v>86</v>
      </c>
      <c r="I14" s="27">
        <v>4917.1941814293814</v>
      </c>
      <c r="J14" s="22"/>
      <c r="K14" s="27" t="s">
        <v>34</v>
      </c>
      <c r="L14" s="56"/>
      <c r="M14" s="28" t="s">
        <v>34</v>
      </c>
      <c r="N14" s="23"/>
      <c r="O14" s="21">
        <v>0</v>
      </c>
      <c r="P14" s="22"/>
      <c r="Q14" s="21">
        <v>3443.1567041865283</v>
      </c>
      <c r="R14" s="22" t="s">
        <v>86</v>
      </c>
      <c r="S14" s="21">
        <v>7275.4927273442945</v>
      </c>
      <c r="T14" s="22" t="s">
        <v>86</v>
      </c>
      <c r="U14" s="27">
        <v>4917.1941814293814</v>
      </c>
      <c r="V14" s="22"/>
      <c r="W14" s="27" t="s">
        <v>34</v>
      </c>
      <c r="X14" s="22"/>
      <c r="Y14" s="28" t="s">
        <v>34</v>
      </c>
      <c r="Z14" s="23"/>
      <c r="AA14" s="21">
        <v>0</v>
      </c>
      <c r="AB14" s="22"/>
      <c r="AC14" s="21">
        <v>0</v>
      </c>
      <c r="AD14" s="22"/>
      <c r="AE14" s="21">
        <v>1361.9389891833462</v>
      </c>
      <c r="AF14" s="23" t="s">
        <v>86</v>
      </c>
      <c r="AG14" s="27" t="s">
        <v>34</v>
      </c>
      <c r="AH14" s="22"/>
    </row>
    <row r="15" spans="1:35" s="13" customFormat="1" ht="15" customHeight="1" x14ac:dyDescent="0.25">
      <c r="B15" s="26" t="s">
        <v>48</v>
      </c>
      <c r="C15" s="28" t="s">
        <v>34</v>
      </c>
      <c r="D15" s="23"/>
      <c r="E15" s="21">
        <v>8541.5786557796946</v>
      </c>
      <c r="F15" s="22" t="s">
        <v>86</v>
      </c>
      <c r="G15" s="21">
        <v>1505.0080181048691</v>
      </c>
      <c r="H15" s="22" t="s">
        <v>86</v>
      </c>
      <c r="I15" s="27">
        <v>7.4595124630972576</v>
      </c>
      <c r="J15" s="22" t="s">
        <v>86</v>
      </c>
      <c r="K15" s="27" t="s">
        <v>34</v>
      </c>
      <c r="L15" s="56"/>
      <c r="M15" s="28" t="s">
        <v>34</v>
      </c>
      <c r="N15" s="23"/>
      <c r="O15" s="21">
        <v>6300.4796611536185</v>
      </c>
      <c r="P15" s="22" t="s">
        <v>86</v>
      </c>
      <c r="Q15" s="21">
        <v>337.21496212681092</v>
      </c>
      <c r="R15" s="22" t="s">
        <v>86</v>
      </c>
      <c r="S15" s="21">
        <v>1284.881292274925</v>
      </c>
      <c r="T15" s="22" t="s">
        <v>86</v>
      </c>
      <c r="U15" s="27">
        <v>7.4595124630972576</v>
      </c>
      <c r="V15" s="22" t="s">
        <v>86</v>
      </c>
      <c r="W15" s="27" t="s">
        <v>34</v>
      </c>
      <c r="X15" s="22"/>
      <c r="Y15" s="28" t="s">
        <v>34</v>
      </c>
      <c r="Z15" s="23"/>
      <c r="AA15" s="21">
        <v>440.21871042933083</v>
      </c>
      <c r="AB15" s="22" t="s">
        <v>86</v>
      </c>
      <c r="AC15" s="21">
        <v>1463.6653220699336</v>
      </c>
      <c r="AD15" s="22" t="s">
        <v>86</v>
      </c>
      <c r="AE15" s="21">
        <v>220.12672582994409</v>
      </c>
      <c r="AF15" s="22" t="s">
        <v>86</v>
      </c>
      <c r="AG15" s="27" t="s">
        <v>34</v>
      </c>
      <c r="AH15" s="22"/>
    </row>
    <row r="16" spans="1:35" s="13" customFormat="1" ht="15" customHeight="1" x14ac:dyDescent="0.25">
      <c r="B16" s="26" t="s">
        <v>0</v>
      </c>
      <c r="C16" s="28" t="s">
        <v>34</v>
      </c>
      <c r="D16" s="23"/>
      <c r="E16" s="21">
        <v>21550.555654620071</v>
      </c>
      <c r="F16" s="22" t="s">
        <v>86</v>
      </c>
      <c r="G16" s="21">
        <v>1783.8864838684228</v>
      </c>
      <c r="H16" s="22" t="s">
        <v>86</v>
      </c>
      <c r="I16" s="27">
        <v>3728.8419488764421</v>
      </c>
      <c r="J16" s="22" t="s">
        <v>86</v>
      </c>
      <c r="K16" s="27" t="s">
        <v>34</v>
      </c>
      <c r="L16" s="56"/>
      <c r="M16" s="28" t="s">
        <v>34</v>
      </c>
      <c r="N16" s="23"/>
      <c r="O16" s="21">
        <v>16184.306483422444</v>
      </c>
      <c r="P16" s="22" t="s">
        <v>86</v>
      </c>
      <c r="Q16" s="21">
        <v>911.59845282195693</v>
      </c>
      <c r="R16" s="22" t="s">
        <v>86</v>
      </c>
      <c r="S16" s="21">
        <v>1080.1218568371689</v>
      </c>
      <c r="T16" s="22" t="s">
        <v>86</v>
      </c>
      <c r="U16" s="27">
        <v>3728.8419488764421</v>
      </c>
      <c r="V16" s="22" t="s">
        <v>86</v>
      </c>
      <c r="W16" s="27" t="s">
        <v>34</v>
      </c>
      <c r="X16" s="22"/>
      <c r="Y16" s="28" t="s">
        <v>34</v>
      </c>
      <c r="Z16" s="23"/>
      <c r="AA16" s="21">
        <v>1435.0586527580672</v>
      </c>
      <c r="AB16" s="22" t="s">
        <v>86</v>
      </c>
      <c r="AC16" s="21">
        <v>3019.5920656176045</v>
      </c>
      <c r="AD16" s="22" t="s">
        <v>86</v>
      </c>
      <c r="AE16" s="21">
        <v>703.76462703125378</v>
      </c>
      <c r="AF16" s="22" t="s">
        <v>86</v>
      </c>
      <c r="AG16" s="27" t="s">
        <v>34</v>
      </c>
      <c r="AH16" s="22"/>
    </row>
    <row r="17" spans="1:34" s="13" customFormat="1" ht="15" customHeight="1" x14ac:dyDescent="0.25">
      <c r="B17" s="35" t="s">
        <v>25</v>
      </c>
      <c r="C17" s="24"/>
      <c r="D17" s="23"/>
      <c r="E17" s="19"/>
      <c r="F17" s="22"/>
      <c r="G17" s="19"/>
      <c r="H17" s="22"/>
      <c r="I17" s="21"/>
      <c r="J17" s="22"/>
      <c r="K17" s="21"/>
      <c r="L17" s="56"/>
      <c r="M17" s="24"/>
      <c r="N17" s="23"/>
      <c r="O17" s="21"/>
      <c r="P17" s="22"/>
      <c r="Q17" s="21"/>
      <c r="R17" s="22"/>
      <c r="S17" s="21"/>
      <c r="T17" s="22"/>
      <c r="U17" s="21"/>
      <c r="V17" s="22"/>
      <c r="W17" s="21"/>
      <c r="X17" s="22"/>
      <c r="Y17" s="24"/>
      <c r="Z17" s="23"/>
      <c r="AA17" s="19"/>
      <c r="AB17" s="22"/>
      <c r="AC17" s="19"/>
      <c r="AD17" s="22"/>
      <c r="AE17" s="19"/>
      <c r="AF17" s="22"/>
      <c r="AG17" s="21"/>
      <c r="AH17" s="22"/>
    </row>
    <row r="18" spans="1:34" s="13" customFormat="1" ht="15" customHeight="1" x14ac:dyDescent="0.25">
      <c r="B18" s="26" t="s">
        <v>7</v>
      </c>
      <c r="C18" s="28" t="s">
        <v>34</v>
      </c>
      <c r="D18" s="29"/>
      <c r="E18" s="21">
        <v>58106.929148876923</v>
      </c>
      <c r="F18" s="30" t="s">
        <v>91</v>
      </c>
      <c r="G18" s="21">
        <v>5066.9074460250768</v>
      </c>
      <c r="H18" s="22" t="s">
        <v>86</v>
      </c>
      <c r="I18" s="27">
        <v>4891.1772878028751</v>
      </c>
      <c r="J18" s="22" t="s">
        <v>86</v>
      </c>
      <c r="K18" s="27" t="s">
        <v>34</v>
      </c>
      <c r="L18" s="56"/>
      <c r="M18" s="28" t="s">
        <v>34</v>
      </c>
      <c r="N18" s="29"/>
      <c r="O18" s="21">
        <v>39484.798215455929</v>
      </c>
      <c r="P18" s="22" t="s">
        <v>86</v>
      </c>
      <c r="Q18" s="21">
        <v>1631.05860485171</v>
      </c>
      <c r="R18" s="22" t="s">
        <v>86</v>
      </c>
      <c r="S18" s="21">
        <v>4025.8371146327841</v>
      </c>
      <c r="T18" s="22" t="s">
        <v>86</v>
      </c>
      <c r="U18" s="27">
        <v>4891.1772878028751</v>
      </c>
      <c r="V18" s="22" t="s">
        <v>86</v>
      </c>
      <c r="W18" s="27" t="s">
        <v>34</v>
      </c>
      <c r="X18" s="22"/>
      <c r="Y18" s="28" t="s">
        <v>34</v>
      </c>
      <c r="Z18" s="29"/>
      <c r="AA18" s="21">
        <v>8647.2546146164514</v>
      </c>
      <c r="AB18" s="22" t="s">
        <v>86</v>
      </c>
      <c r="AC18" s="21">
        <v>7804.8120384654749</v>
      </c>
      <c r="AD18" s="22" t="s">
        <v>86</v>
      </c>
      <c r="AE18" s="21">
        <v>1041.0703313922929</v>
      </c>
      <c r="AF18" s="22" t="s">
        <v>86</v>
      </c>
      <c r="AG18" s="27" t="s">
        <v>34</v>
      </c>
      <c r="AH18" s="22"/>
    </row>
    <row r="19" spans="1:34" s="13" customFormat="1" ht="15" customHeight="1" x14ac:dyDescent="0.25">
      <c r="B19" s="26" t="s">
        <v>8</v>
      </c>
      <c r="C19" s="28" t="s">
        <v>34</v>
      </c>
      <c r="D19" s="29"/>
      <c r="E19" s="21">
        <v>171.69466478999999</v>
      </c>
      <c r="F19" s="30" t="s">
        <v>86</v>
      </c>
      <c r="G19" s="21">
        <v>0</v>
      </c>
      <c r="H19" s="22"/>
      <c r="I19" s="27">
        <v>0</v>
      </c>
      <c r="J19" s="22"/>
      <c r="K19" s="27" t="s">
        <v>34</v>
      </c>
      <c r="L19" s="56"/>
      <c r="M19" s="28" t="s">
        <v>34</v>
      </c>
      <c r="N19" s="29"/>
      <c r="O19" s="21">
        <v>0</v>
      </c>
      <c r="P19" s="22"/>
      <c r="Q19" s="21">
        <v>171.69466479480002</v>
      </c>
      <c r="R19" s="22" t="s">
        <v>86</v>
      </c>
      <c r="S19" s="27">
        <v>0</v>
      </c>
      <c r="T19" s="22" t="s">
        <v>86</v>
      </c>
      <c r="U19" s="27">
        <v>0</v>
      </c>
      <c r="V19" s="22"/>
      <c r="W19" s="27" t="s">
        <v>34</v>
      </c>
      <c r="X19" s="22"/>
      <c r="Y19" s="28" t="s">
        <v>34</v>
      </c>
      <c r="Z19" s="29"/>
      <c r="AA19" s="21">
        <v>0</v>
      </c>
      <c r="AB19" s="22"/>
      <c r="AC19" s="21">
        <v>0</v>
      </c>
      <c r="AD19" s="22"/>
      <c r="AE19" s="21">
        <v>0</v>
      </c>
      <c r="AF19" s="22"/>
      <c r="AG19" s="27" t="s">
        <v>34</v>
      </c>
      <c r="AH19" s="22"/>
    </row>
    <row r="20" spans="1:34" s="13" customFormat="1" ht="15" customHeight="1" x14ac:dyDescent="0.25">
      <c r="B20" s="26" t="s">
        <v>48</v>
      </c>
      <c r="C20" s="28" t="s">
        <v>34</v>
      </c>
      <c r="D20" s="23"/>
      <c r="E20" s="21">
        <v>1597.6858000627738</v>
      </c>
      <c r="F20" s="30" t="s">
        <v>91</v>
      </c>
      <c r="G20" s="21">
        <v>5104.3130376227591</v>
      </c>
      <c r="H20" s="22" t="s">
        <v>86</v>
      </c>
      <c r="I20" s="27">
        <v>53.80719855606273</v>
      </c>
      <c r="J20" s="22" t="s">
        <v>86</v>
      </c>
      <c r="K20" s="27" t="s">
        <v>34</v>
      </c>
      <c r="L20" s="56"/>
      <c r="M20" s="28" t="s">
        <v>34</v>
      </c>
      <c r="N20" s="29"/>
      <c r="O20" s="21">
        <v>0</v>
      </c>
      <c r="P20" s="22"/>
      <c r="Q20" s="21">
        <v>1983.5048475758681</v>
      </c>
      <c r="R20" s="22" t="s">
        <v>86</v>
      </c>
      <c r="S20" s="21">
        <v>4534.8074809025429</v>
      </c>
      <c r="T20" s="22" t="s">
        <v>86</v>
      </c>
      <c r="U20" s="27">
        <v>53.80719855606273</v>
      </c>
      <c r="V20" s="22" t="s">
        <v>86</v>
      </c>
      <c r="W20" s="27" t="s">
        <v>34</v>
      </c>
      <c r="X20" s="22"/>
      <c r="Y20" s="28" t="s">
        <v>34</v>
      </c>
      <c r="Z20" s="29"/>
      <c r="AA20" s="21">
        <v>0</v>
      </c>
      <c r="AB20" s="22"/>
      <c r="AC20" s="21">
        <v>0</v>
      </c>
      <c r="AD20" s="22"/>
      <c r="AE20" s="21">
        <v>581.91118011810568</v>
      </c>
      <c r="AF20" s="22" t="s">
        <v>86</v>
      </c>
      <c r="AG20" s="27" t="s">
        <v>34</v>
      </c>
      <c r="AH20" s="22"/>
    </row>
    <row r="21" spans="1:34" s="13" customFormat="1" ht="15" customHeight="1" x14ac:dyDescent="0.25">
      <c r="B21" s="26" t="s">
        <v>0</v>
      </c>
      <c r="C21" s="28" t="s">
        <v>34</v>
      </c>
      <c r="D21" s="23"/>
      <c r="E21" s="21">
        <v>20451.331533025608</v>
      </c>
      <c r="F21" s="30" t="s">
        <v>91</v>
      </c>
      <c r="G21" s="21">
        <v>1783.6136471465277</v>
      </c>
      <c r="H21" s="22" t="s">
        <v>86</v>
      </c>
      <c r="I21" s="27">
        <v>3710.9848134288222</v>
      </c>
      <c r="J21" s="22" t="s">
        <v>86</v>
      </c>
      <c r="K21" s="27" t="s">
        <v>34</v>
      </c>
      <c r="L21" s="56"/>
      <c r="M21" s="28" t="s">
        <v>34</v>
      </c>
      <c r="N21" s="23"/>
      <c r="O21" s="21">
        <v>16068.740583401133</v>
      </c>
      <c r="P21" s="22" t="s">
        <v>86</v>
      </c>
      <c r="Q21" s="21">
        <v>908.7416067646061</v>
      </c>
      <c r="R21" s="22" t="s">
        <v>86</v>
      </c>
      <c r="S21" s="21">
        <v>1080.0234782114856</v>
      </c>
      <c r="T21" s="22" t="s">
        <v>86</v>
      </c>
      <c r="U21" s="27">
        <v>3710.9848134288222</v>
      </c>
      <c r="V21" s="22" t="s">
        <v>86</v>
      </c>
      <c r="W21" s="27" t="s">
        <v>34</v>
      </c>
      <c r="X21" s="22"/>
      <c r="Y21" s="28" t="s">
        <v>34</v>
      </c>
      <c r="Z21" s="29"/>
      <c r="AA21" s="21">
        <v>1425.9735066085952</v>
      </c>
      <c r="AB21" s="22" t="s">
        <v>86</v>
      </c>
      <c r="AC21" s="21">
        <v>2201.062464225548</v>
      </c>
      <c r="AD21" s="22" t="s">
        <v>86</v>
      </c>
      <c r="AE21" s="21">
        <v>703.59016893504202</v>
      </c>
      <c r="AF21" s="22" t="s">
        <v>86</v>
      </c>
      <c r="AG21" s="27" t="s">
        <v>34</v>
      </c>
      <c r="AH21" s="22"/>
    </row>
    <row r="22" spans="1:34" s="13" customFormat="1" ht="18" customHeight="1" x14ac:dyDescent="0.25">
      <c r="A22" s="163" t="s">
        <v>18</v>
      </c>
      <c r="B22" s="171"/>
      <c r="C22" s="62" t="s">
        <v>34</v>
      </c>
      <c r="D22" s="60"/>
      <c r="E22" s="59">
        <v>58106.92914887693</v>
      </c>
      <c r="F22" s="60" t="s">
        <v>86</v>
      </c>
      <c r="G22" s="59">
        <v>5066.9074460250768</v>
      </c>
      <c r="H22" s="60" t="s">
        <v>86</v>
      </c>
      <c r="I22" s="59">
        <v>5161.1983788763937</v>
      </c>
      <c r="J22" s="60" t="s">
        <v>86</v>
      </c>
      <c r="K22" s="59" t="s">
        <v>34</v>
      </c>
      <c r="L22" s="61"/>
      <c r="M22" s="62" t="s">
        <v>34</v>
      </c>
      <c r="N22" s="60"/>
      <c r="O22" s="59">
        <v>39870.617262969026</v>
      </c>
      <c r="P22" s="60" t="s">
        <v>86</v>
      </c>
      <c r="Q22" s="59">
        <v>1631.05860485171</v>
      </c>
      <c r="R22" s="60" t="s">
        <v>86</v>
      </c>
      <c r="S22" s="59">
        <v>4025.8371146327841</v>
      </c>
      <c r="T22" s="60" t="s">
        <v>86</v>
      </c>
      <c r="U22" s="59">
        <v>5161.1983788763937</v>
      </c>
      <c r="V22" s="63" t="s">
        <v>86</v>
      </c>
      <c r="W22" s="59" t="s">
        <v>34</v>
      </c>
      <c r="X22" s="64"/>
      <c r="Y22" s="62" t="s">
        <v>34</v>
      </c>
      <c r="Z22" s="60"/>
      <c r="AA22" s="59">
        <v>8800.4412425907249</v>
      </c>
      <c r="AB22" s="60" t="s">
        <v>86</v>
      </c>
      <c r="AC22" s="59">
        <v>7804.8120384654749</v>
      </c>
      <c r="AD22" s="60" t="s">
        <v>86</v>
      </c>
      <c r="AE22" s="59">
        <v>1041.0703313922929</v>
      </c>
      <c r="AF22" s="60" t="s">
        <v>86</v>
      </c>
      <c r="AG22" s="59" t="s">
        <v>34</v>
      </c>
      <c r="AH22" s="60"/>
    </row>
    <row r="23" spans="1:34" s="13" customFormat="1" ht="15" customHeight="1" x14ac:dyDescent="0.25">
      <c r="B23" s="35" t="s">
        <v>31</v>
      </c>
      <c r="C23" s="28" t="s">
        <v>34</v>
      </c>
      <c r="D23" s="23"/>
      <c r="E23" s="21">
        <v>9686.5500167030914</v>
      </c>
      <c r="F23" s="22"/>
      <c r="G23" s="21">
        <v>0</v>
      </c>
      <c r="H23" s="22"/>
      <c r="I23" s="27">
        <v>0</v>
      </c>
      <c r="J23" s="22"/>
      <c r="K23" s="27" t="s">
        <v>34</v>
      </c>
      <c r="L23" s="56"/>
      <c r="M23" s="28" t="s">
        <v>34</v>
      </c>
      <c r="N23" s="23"/>
      <c r="O23" s="21">
        <v>6801.8646086880253</v>
      </c>
      <c r="P23" s="22"/>
      <c r="Q23" s="21">
        <v>0</v>
      </c>
      <c r="R23" s="22"/>
      <c r="S23" s="21">
        <v>0</v>
      </c>
      <c r="T23" s="22"/>
      <c r="U23" s="27">
        <v>0</v>
      </c>
      <c r="V23" s="22"/>
      <c r="W23" s="27" t="s">
        <v>34</v>
      </c>
      <c r="X23" s="22"/>
      <c r="Y23" s="28" t="s">
        <v>34</v>
      </c>
      <c r="Z23" s="23"/>
      <c r="AA23" s="21">
        <v>602.49048455307593</v>
      </c>
      <c r="AB23" s="22"/>
      <c r="AC23" s="21">
        <v>2282.1949234619897</v>
      </c>
      <c r="AD23" s="22"/>
      <c r="AE23" s="21">
        <v>0</v>
      </c>
      <c r="AF23" s="22"/>
      <c r="AG23" s="27" t="s">
        <v>34</v>
      </c>
      <c r="AH23" s="22"/>
    </row>
    <row r="24" spans="1:34" s="13" customFormat="1" ht="15" customHeight="1" x14ac:dyDescent="0.25">
      <c r="B24" s="35" t="s">
        <v>11</v>
      </c>
      <c r="C24" s="28" t="s">
        <v>34</v>
      </c>
      <c r="D24" s="23"/>
      <c r="E24" s="21">
        <v>1628.029</v>
      </c>
      <c r="F24" s="22"/>
      <c r="G24" s="21">
        <v>5038.3995337316474</v>
      </c>
      <c r="H24" s="22"/>
      <c r="I24" s="27">
        <v>5158.7247218575549</v>
      </c>
      <c r="J24" s="22"/>
      <c r="K24" s="27" t="s">
        <v>34</v>
      </c>
      <c r="L24" s="56"/>
      <c r="M24" s="28" t="s">
        <v>34</v>
      </c>
      <c r="N24" s="23"/>
      <c r="O24" s="21">
        <v>0</v>
      </c>
      <c r="P24" s="22"/>
      <c r="Q24" s="21">
        <v>1628.029</v>
      </c>
      <c r="R24" s="22"/>
      <c r="S24" s="21">
        <v>4025.6649173423602</v>
      </c>
      <c r="T24" s="22"/>
      <c r="U24" s="27">
        <v>5158.7247218575549</v>
      </c>
      <c r="V24" s="22"/>
      <c r="W24" s="27" t="s">
        <v>34</v>
      </c>
      <c r="X24" s="22"/>
      <c r="Y24" s="28" t="s">
        <v>34</v>
      </c>
      <c r="Z24" s="23"/>
      <c r="AA24" s="21">
        <v>0</v>
      </c>
      <c r="AB24" s="22"/>
      <c r="AC24" s="21">
        <v>0</v>
      </c>
      <c r="AD24" s="22"/>
      <c r="AE24" s="21">
        <v>1012.7346163892872</v>
      </c>
      <c r="AF24" s="22"/>
      <c r="AG24" s="27" t="s">
        <v>34</v>
      </c>
      <c r="AH24" s="22"/>
    </row>
    <row r="25" spans="1:34" s="13" customFormat="1" ht="15" customHeight="1" x14ac:dyDescent="0.25">
      <c r="B25" s="35" t="s">
        <v>32</v>
      </c>
      <c r="C25" s="28" t="s">
        <v>34</v>
      </c>
      <c r="D25" s="23"/>
      <c r="E25" s="21">
        <v>40779.745163327534</v>
      </c>
      <c r="F25" s="22" t="s">
        <v>86</v>
      </c>
      <c r="G25" s="21">
        <v>28.142121445058226</v>
      </c>
      <c r="H25" s="31">
        <v>4</v>
      </c>
      <c r="I25" s="27">
        <v>0</v>
      </c>
      <c r="J25" s="22"/>
      <c r="K25" s="27" t="s">
        <v>34</v>
      </c>
      <c r="L25" s="56"/>
      <c r="M25" s="28" t="s">
        <v>34</v>
      </c>
      <c r="N25" s="23"/>
      <c r="O25" s="21">
        <v>27523.394935496493</v>
      </c>
      <c r="P25" s="22"/>
      <c r="Q25" s="21">
        <v>0</v>
      </c>
      <c r="R25" s="22"/>
      <c r="S25" s="21">
        <v>0</v>
      </c>
      <c r="T25" s="22"/>
      <c r="U25" s="27">
        <v>0</v>
      </c>
      <c r="V25" s="22"/>
      <c r="W25" s="27" t="s">
        <v>34</v>
      </c>
      <c r="X25" s="22"/>
      <c r="Y25" s="28" t="s">
        <v>34</v>
      </c>
      <c r="Z25" s="23"/>
      <c r="AA25" s="21">
        <v>7835.006213929707</v>
      </c>
      <c r="AB25" s="22" t="s">
        <v>86</v>
      </c>
      <c r="AC25" s="21">
        <v>5421.3440139013383</v>
      </c>
      <c r="AD25" s="22"/>
      <c r="AE25" s="21">
        <v>28.142121445058226</v>
      </c>
      <c r="AF25" s="31">
        <v>4</v>
      </c>
      <c r="AG25" s="27" t="s">
        <v>34</v>
      </c>
      <c r="AH25" s="22"/>
    </row>
    <row r="26" spans="1:34" s="13" customFormat="1" ht="15" customHeight="1" x14ac:dyDescent="0.25">
      <c r="A26" s="32"/>
      <c r="B26" s="113" t="s">
        <v>33</v>
      </c>
      <c r="C26" s="84" t="s">
        <v>34</v>
      </c>
      <c r="D26" s="85"/>
      <c r="E26" s="86">
        <v>6012.604968846299</v>
      </c>
      <c r="F26" s="87" t="s">
        <v>86</v>
      </c>
      <c r="G26" s="86">
        <v>0.36579084837118209</v>
      </c>
      <c r="H26" s="87" t="s">
        <v>86</v>
      </c>
      <c r="I26" s="88">
        <v>2.4736570188391349</v>
      </c>
      <c r="J26" s="87" t="s">
        <v>86</v>
      </c>
      <c r="K26" s="88" t="s">
        <v>34</v>
      </c>
      <c r="L26" s="89"/>
      <c r="M26" s="84" t="s">
        <v>34</v>
      </c>
      <c r="N26" s="85"/>
      <c r="O26" s="86">
        <v>5545.3577187845012</v>
      </c>
      <c r="P26" s="87" t="s">
        <v>86</v>
      </c>
      <c r="Q26" s="86">
        <v>3.0296048517100362</v>
      </c>
      <c r="R26" s="87" t="s">
        <v>86</v>
      </c>
      <c r="S26" s="86">
        <v>0.17219729042377974</v>
      </c>
      <c r="T26" s="87" t="s">
        <v>86</v>
      </c>
      <c r="U26" s="88">
        <v>2.4736570188391349</v>
      </c>
      <c r="V26" s="87" t="s">
        <v>86</v>
      </c>
      <c r="W26" s="88" t="s">
        <v>34</v>
      </c>
      <c r="X26" s="87"/>
      <c r="Y26" s="84" t="s">
        <v>34</v>
      </c>
      <c r="Z26" s="85"/>
      <c r="AA26" s="86">
        <v>362.94454410794236</v>
      </c>
      <c r="AB26" s="87" t="s">
        <v>86</v>
      </c>
      <c r="AC26" s="86">
        <v>101.2731011021458</v>
      </c>
      <c r="AD26" s="87" t="s">
        <v>86</v>
      </c>
      <c r="AE26" s="86">
        <v>0.19359355794740235</v>
      </c>
      <c r="AF26" s="90" t="s">
        <v>86</v>
      </c>
      <c r="AG26" s="88" t="s">
        <v>34</v>
      </c>
      <c r="AH26" s="87"/>
    </row>
    <row r="27" spans="1:34" s="92" customFormat="1" ht="18" customHeight="1" x14ac:dyDescent="0.2">
      <c r="A27" s="91" t="s">
        <v>86</v>
      </c>
      <c r="B27" s="92" t="s">
        <v>87</v>
      </c>
      <c r="C27" s="93"/>
      <c r="D27" s="41"/>
      <c r="E27" s="93"/>
      <c r="F27" s="41"/>
      <c r="G27" s="93"/>
      <c r="H27" s="41"/>
      <c r="N27" s="38"/>
      <c r="O27" s="93"/>
      <c r="P27" s="41"/>
      <c r="Q27" s="93"/>
      <c r="R27" s="41"/>
      <c r="S27" s="93"/>
      <c r="T27" s="41"/>
      <c r="U27" s="93"/>
      <c r="V27" s="41"/>
      <c r="W27" s="93"/>
      <c r="X27" s="41"/>
      <c r="Z27" s="38"/>
      <c r="AA27" s="93"/>
      <c r="AB27" s="41"/>
      <c r="AC27" s="93"/>
      <c r="AD27" s="41"/>
      <c r="AE27" s="93"/>
      <c r="AF27" s="41"/>
      <c r="AG27" s="93"/>
      <c r="AH27" s="41"/>
    </row>
    <row r="28" spans="1:34" s="92" customFormat="1" ht="18" customHeight="1" x14ac:dyDescent="0.2">
      <c r="A28" s="91">
        <v>1</v>
      </c>
      <c r="B28" s="92" t="s">
        <v>66</v>
      </c>
      <c r="C28" s="93"/>
      <c r="D28" s="41"/>
      <c r="E28" s="93"/>
      <c r="F28" s="41"/>
      <c r="G28" s="93"/>
      <c r="H28" s="41"/>
      <c r="N28" s="38"/>
      <c r="O28" s="93"/>
      <c r="P28" s="41"/>
      <c r="Q28" s="93"/>
      <c r="R28" s="41"/>
      <c r="S28" s="93"/>
      <c r="T28" s="41"/>
      <c r="U28" s="93"/>
      <c r="V28" s="41"/>
      <c r="W28" s="93"/>
      <c r="X28" s="41"/>
      <c r="Z28" s="38"/>
      <c r="AA28" s="93"/>
      <c r="AB28" s="41"/>
      <c r="AC28" s="93"/>
      <c r="AD28" s="41"/>
      <c r="AE28" s="93"/>
      <c r="AF28" s="41"/>
      <c r="AG28" s="93"/>
      <c r="AH28" s="41"/>
    </row>
    <row r="29" spans="1:34" s="92" customFormat="1" ht="15" customHeight="1" x14ac:dyDescent="0.2">
      <c r="A29" s="91">
        <v>2</v>
      </c>
      <c r="B29" s="92" t="s">
        <v>67</v>
      </c>
      <c r="C29" s="93"/>
      <c r="D29" s="41"/>
      <c r="E29" s="93"/>
      <c r="F29" s="41"/>
      <c r="G29" s="93"/>
      <c r="H29" s="41"/>
      <c r="N29" s="38"/>
      <c r="O29" s="93"/>
      <c r="P29" s="41"/>
      <c r="Q29" s="93"/>
      <c r="R29" s="41"/>
      <c r="S29" s="93"/>
      <c r="T29" s="41"/>
      <c r="U29" s="93"/>
      <c r="V29" s="41"/>
      <c r="W29" s="93"/>
      <c r="X29" s="41"/>
      <c r="Z29" s="41"/>
      <c r="AA29" s="93"/>
      <c r="AB29" s="41"/>
      <c r="AC29" s="93"/>
      <c r="AD29" s="41"/>
      <c r="AE29" s="93"/>
      <c r="AF29" s="41"/>
      <c r="AG29" s="93"/>
      <c r="AH29" s="41"/>
    </row>
    <row r="30" spans="1:34" s="92" customFormat="1" ht="24.75" customHeight="1" x14ac:dyDescent="0.2">
      <c r="A30" s="43">
        <v>3</v>
      </c>
      <c r="B30" s="165" t="s">
        <v>70</v>
      </c>
      <c r="C30" s="165"/>
      <c r="D30" s="165"/>
      <c r="E30" s="165"/>
      <c r="F30" s="165"/>
      <c r="G30" s="165"/>
      <c r="H30" s="165"/>
      <c r="I30" s="165"/>
      <c r="J30" s="165"/>
      <c r="K30" s="165"/>
      <c r="L30" s="165"/>
      <c r="M30" s="165"/>
      <c r="N30" s="165"/>
      <c r="O30" s="165"/>
      <c r="P30" s="165"/>
      <c r="Q30" s="165"/>
      <c r="R30" s="165"/>
      <c r="S30" s="165"/>
      <c r="T30" s="165"/>
      <c r="U30" s="165"/>
      <c r="V30" s="165"/>
      <c r="W30" s="165"/>
      <c r="X30" s="165"/>
      <c r="Y30" s="165"/>
      <c r="Z30" s="165"/>
      <c r="AA30" s="165"/>
      <c r="AB30" s="165"/>
      <c r="AC30" s="165"/>
      <c r="AD30" s="165"/>
      <c r="AE30" s="165"/>
      <c r="AF30" s="165"/>
      <c r="AG30" s="165"/>
      <c r="AH30" s="165"/>
    </row>
    <row r="31" spans="1:34" s="92" customFormat="1" ht="15" customHeight="1" x14ac:dyDescent="0.2">
      <c r="A31" s="91">
        <v>4</v>
      </c>
      <c r="B31" s="92" t="s">
        <v>69</v>
      </c>
      <c r="D31" s="38"/>
      <c r="E31" s="93"/>
      <c r="F31" s="41"/>
      <c r="G31" s="93"/>
      <c r="H31" s="41"/>
      <c r="I31" s="93"/>
      <c r="J31" s="41"/>
      <c r="K31" s="93"/>
      <c r="L31" s="41"/>
      <c r="N31" s="38"/>
      <c r="O31" s="93"/>
      <c r="P31" s="41"/>
      <c r="Q31" s="93"/>
      <c r="R31" s="41"/>
      <c r="S31" s="93"/>
      <c r="T31" s="41"/>
      <c r="U31" s="93"/>
      <c r="V31" s="41"/>
      <c r="W31" s="93"/>
      <c r="X31" s="41"/>
      <c r="Y31" s="93"/>
      <c r="Z31" s="41"/>
      <c r="AB31" s="41"/>
      <c r="AC31" s="93"/>
      <c r="AD31" s="41"/>
      <c r="AE31" s="93"/>
      <c r="AF31" s="41"/>
      <c r="AG31" s="93"/>
      <c r="AH31" s="41"/>
    </row>
    <row r="32" spans="1:34" s="92" customFormat="1" ht="15" customHeight="1" x14ac:dyDescent="0.2">
      <c r="A32" s="128" t="s">
        <v>34</v>
      </c>
      <c r="B32" s="92" t="s">
        <v>72</v>
      </c>
      <c r="D32" s="41"/>
      <c r="E32" s="93"/>
      <c r="F32" s="41"/>
      <c r="G32" s="93"/>
      <c r="H32" s="41"/>
      <c r="I32" s="93"/>
      <c r="J32" s="41"/>
      <c r="K32" s="93"/>
      <c r="L32" s="41"/>
      <c r="N32" s="94"/>
      <c r="O32" s="93"/>
      <c r="P32" s="41"/>
      <c r="Q32" s="93"/>
      <c r="R32" s="41"/>
      <c r="S32" s="93"/>
      <c r="T32" s="41"/>
      <c r="U32" s="93"/>
      <c r="V32" s="41"/>
      <c r="W32" s="93"/>
      <c r="X32" s="41"/>
      <c r="Y32" s="93"/>
      <c r="Z32" s="41"/>
      <c r="AB32" s="94"/>
      <c r="AC32" s="93"/>
      <c r="AD32" s="41"/>
      <c r="AE32" s="93"/>
      <c r="AF32" s="41"/>
      <c r="AG32" s="93"/>
      <c r="AH32" s="41"/>
    </row>
    <row r="33" spans="1:34" s="92" customFormat="1" ht="15" customHeight="1" x14ac:dyDescent="0.2">
      <c r="A33" s="91"/>
      <c r="D33" s="38"/>
      <c r="E33" s="93"/>
      <c r="F33" s="41"/>
      <c r="G33" s="93"/>
      <c r="H33" s="41"/>
      <c r="I33" s="93"/>
      <c r="J33" s="41"/>
      <c r="K33" s="93"/>
      <c r="L33" s="41"/>
      <c r="N33" s="38"/>
      <c r="O33" s="93"/>
      <c r="P33" s="41"/>
      <c r="Q33" s="93"/>
      <c r="R33" s="41"/>
      <c r="S33" s="93"/>
      <c r="T33" s="41"/>
      <c r="U33" s="93"/>
      <c r="V33" s="41"/>
      <c r="W33" s="93"/>
      <c r="X33" s="41"/>
      <c r="Y33" s="93"/>
      <c r="Z33" s="41"/>
      <c r="AB33" s="41"/>
      <c r="AC33" s="93"/>
      <c r="AD33" s="41"/>
      <c r="AE33" s="93"/>
      <c r="AF33" s="41"/>
      <c r="AG33" s="93"/>
      <c r="AH33" s="41"/>
    </row>
    <row r="34" spans="1:34" s="92" customFormat="1" ht="15" customHeight="1" x14ac:dyDescent="0.2">
      <c r="A34" s="92" t="s">
        <v>98</v>
      </c>
      <c r="D34" s="94"/>
      <c r="E34" s="93"/>
      <c r="F34" s="41"/>
      <c r="G34" s="93"/>
      <c r="H34" s="41"/>
      <c r="I34" s="93"/>
      <c r="J34" s="41"/>
      <c r="K34" s="93"/>
      <c r="L34" s="41"/>
      <c r="N34" s="38"/>
      <c r="O34" s="93"/>
      <c r="P34" s="41"/>
      <c r="Q34" s="93"/>
      <c r="R34" s="41"/>
      <c r="S34" s="93"/>
      <c r="T34" s="38"/>
      <c r="V34" s="38"/>
      <c r="X34" s="38"/>
      <c r="Z34" s="38"/>
      <c r="AB34" s="41"/>
      <c r="AC34" s="93"/>
      <c r="AD34" s="41"/>
      <c r="AE34" s="93"/>
      <c r="AF34" s="41"/>
      <c r="AG34" s="93"/>
      <c r="AH34" s="41"/>
    </row>
    <row r="35" spans="1:34" s="92" customFormat="1" ht="15" customHeight="1" x14ac:dyDescent="0.2">
      <c r="A35" s="95" t="s">
        <v>24</v>
      </c>
      <c r="C35" s="96"/>
      <c r="D35" s="96"/>
      <c r="E35" s="96"/>
      <c r="F35" s="96"/>
      <c r="G35" s="93"/>
      <c r="H35" s="41"/>
      <c r="I35" s="93"/>
      <c r="J35" s="41"/>
      <c r="K35" s="93"/>
      <c r="L35" s="41"/>
      <c r="N35" s="38"/>
      <c r="O35" s="96"/>
      <c r="P35" s="96"/>
      <c r="Q35" s="96"/>
      <c r="R35" s="96"/>
      <c r="S35" s="96"/>
      <c r="T35" s="96"/>
      <c r="U35" s="96"/>
      <c r="V35" s="96"/>
      <c r="X35" s="96">
        <f>X22-X18</f>
        <v>0</v>
      </c>
      <c r="Y35" s="96"/>
      <c r="Z35" s="96"/>
      <c r="AA35" s="96"/>
      <c r="AB35" s="96"/>
      <c r="AC35" s="96"/>
      <c r="AD35" s="96"/>
      <c r="AE35" s="96"/>
      <c r="AF35" s="96"/>
      <c r="AG35" s="97"/>
      <c r="AH35" s="96"/>
    </row>
    <row r="36" spans="1:34" s="92" customFormat="1" ht="15" customHeight="1" x14ac:dyDescent="0.2">
      <c r="A36" s="95" t="s">
        <v>52</v>
      </c>
      <c r="B36" s="39"/>
      <c r="D36" s="38"/>
      <c r="E36" s="93"/>
      <c r="F36" s="41"/>
      <c r="G36" s="93"/>
      <c r="H36" s="41"/>
      <c r="I36" s="93"/>
      <c r="J36" s="41"/>
      <c r="K36" s="93"/>
      <c r="L36" s="41"/>
      <c r="N36" s="38"/>
      <c r="O36" s="93"/>
      <c r="P36" s="41"/>
      <c r="Q36" s="93"/>
      <c r="R36" s="41"/>
      <c r="S36" s="93"/>
      <c r="T36" s="38"/>
      <c r="V36" s="38"/>
      <c r="X36" s="38"/>
      <c r="Z36" s="38"/>
      <c r="AB36" s="38"/>
      <c r="AC36" s="93"/>
      <c r="AD36" s="41"/>
      <c r="AE36" s="93"/>
      <c r="AF36" s="41"/>
      <c r="AG36" s="93"/>
      <c r="AH36" s="41"/>
    </row>
    <row r="37" spans="1:34" ht="13.5" customHeight="1" x14ac:dyDescent="0.2">
      <c r="A37" s="95" t="s">
        <v>94</v>
      </c>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5">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 ref="A3:B3"/>
    <mergeCell ref="C3:L3"/>
    <mergeCell ref="M3:X3"/>
    <mergeCell ref="U4:V4"/>
    <mergeCell ref="W4:X4"/>
    <mergeCell ref="AA4:AD4"/>
    <mergeCell ref="AE5:AF5"/>
    <mergeCell ref="AG5:AH5"/>
    <mergeCell ref="A6:B6"/>
    <mergeCell ref="A22:B22"/>
    <mergeCell ref="B30:AH30"/>
    <mergeCell ref="U5:V5"/>
    <mergeCell ref="W5:X5"/>
    <mergeCell ref="AA5:AB5"/>
    <mergeCell ref="AC5:AD5"/>
    <mergeCell ref="K5:L5"/>
    <mergeCell ref="O5:P5"/>
    <mergeCell ref="Q5:R5"/>
    <mergeCell ref="S5:T5"/>
  </mergeCells>
  <hyperlinks>
    <hyperlink ref="AH1" location="Inhalt!A1" display="◄" xr:uid="{00000000-0004-0000-0500-000000000000}"/>
    <hyperlink ref="A36" r:id="rId1" display="mailto:verkehr@bfs.admin.ch" xr:uid="{00000000-0004-0000-05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60"/>
  <sheetViews>
    <sheetView zoomScaleNormal="100" workbookViewId="0"/>
  </sheetViews>
  <sheetFormatPr baseColWidth="10" defaultColWidth="11" defaultRowHeight="11.4" x14ac:dyDescent="0.2"/>
  <cols>
    <col min="1" max="1" width="2.09765625" style="16" customWidth="1"/>
    <col min="2" max="2" width="29" style="16" customWidth="1"/>
    <col min="3" max="3" width="7.19921875" style="16" customWidth="1"/>
    <col min="4" max="4" width="1.69921875" style="38" customWidth="1"/>
    <col min="5" max="5" width="7.19921875" style="16" customWidth="1"/>
    <col min="6" max="6" width="1.69921875" style="38" customWidth="1"/>
    <col min="7" max="7" width="7.19921875" style="16" customWidth="1"/>
    <col min="8" max="8" width="1.69921875" style="38" customWidth="1"/>
    <col min="9" max="9" width="7.19921875" style="16" customWidth="1"/>
    <col min="10" max="10" width="1.69921875" style="38" customWidth="1"/>
    <col min="11" max="11" width="7.19921875" style="16" customWidth="1"/>
    <col min="12" max="12" width="1.69921875" style="38" customWidth="1"/>
    <col min="13" max="13" width="7.19921875" style="16" customWidth="1"/>
    <col min="14" max="14" width="1.69921875" style="38" customWidth="1"/>
    <col min="15" max="15" width="7.19921875" style="16" customWidth="1"/>
    <col min="16" max="16" width="1.69921875" style="38" customWidth="1"/>
    <col min="17" max="17" width="7.19921875" style="16" customWidth="1"/>
    <col min="18" max="18" width="1.69921875" style="38" customWidth="1"/>
    <col min="19" max="19" width="7.19921875" style="16" customWidth="1"/>
    <col min="20" max="20" width="1.69921875" style="38" customWidth="1"/>
    <col min="21" max="21" width="7.19921875" style="16" customWidth="1"/>
    <col min="22" max="22" width="1.69921875" style="38" customWidth="1"/>
    <col min="23" max="23" width="7.19921875" style="16" customWidth="1"/>
    <col min="24" max="24" width="1.69921875" style="38" customWidth="1"/>
    <col min="25" max="25" width="7.19921875" style="16" customWidth="1"/>
    <col min="26" max="26" width="1.69921875" style="38" customWidth="1"/>
    <col min="27" max="27" width="7.19921875" style="16" customWidth="1"/>
    <col min="28" max="28" width="1.69921875" style="38" customWidth="1"/>
    <col min="29" max="29" width="7.19921875" style="16" customWidth="1"/>
    <col min="30" max="30" width="1.69921875" style="38" customWidth="1"/>
    <col min="31" max="31" width="7.19921875" style="16" customWidth="1"/>
    <col min="32" max="32" width="1.69921875" style="38" customWidth="1"/>
    <col min="33" max="33" width="7.19921875" style="16" customWidth="1"/>
    <col min="34" max="34" width="1.59765625" style="38" customWidth="1"/>
    <col min="35" max="16384" width="11" style="16"/>
  </cols>
  <sheetData>
    <row r="1" spans="1:34" s="48" customFormat="1" ht="18" customHeight="1" x14ac:dyDescent="0.25">
      <c r="A1" s="83" t="s">
        <v>79</v>
      </c>
      <c r="D1" s="47"/>
      <c r="F1" s="47"/>
      <c r="H1" s="47"/>
      <c r="J1" s="47"/>
      <c r="K1" s="51"/>
      <c r="L1" s="52"/>
      <c r="N1" s="47"/>
      <c r="P1" s="47"/>
      <c r="R1" s="47"/>
      <c r="T1" s="47"/>
      <c r="V1" s="47"/>
      <c r="X1" s="47"/>
      <c r="Z1" s="47"/>
      <c r="AB1" s="47"/>
      <c r="AD1" s="47"/>
      <c r="AF1" s="47"/>
      <c r="AG1" s="52"/>
      <c r="AH1" s="98" t="s">
        <v>16</v>
      </c>
    </row>
    <row r="2" spans="1:34" s="9" customFormat="1" ht="15" customHeight="1" x14ac:dyDescent="0.25">
      <c r="A2" s="9" t="s">
        <v>49</v>
      </c>
      <c r="C2" s="45"/>
      <c r="D2" s="10"/>
      <c r="E2" s="45"/>
      <c r="F2" s="10"/>
      <c r="G2" s="45"/>
      <c r="H2" s="10"/>
      <c r="I2" s="45"/>
      <c r="J2" s="10"/>
      <c r="L2" s="46"/>
      <c r="N2" s="10"/>
      <c r="P2" s="10"/>
      <c r="R2" s="10"/>
      <c r="T2" s="10"/>
      <c r="V2" s="10"/>
      <c r="X2" s="10"/>
      <c r="Z2" s="10"/>
      <c r="AB2" s="10"/>
      <c r="AD2" s="10"/>
      <c r="AF2" s="10"/>
      <c r="AG2" s="46"/>
      <c r="AH2" s="49" t="s">
        <v>65</v>
      </c>
    </row>
    <row r="3" spans="1:34" s="13" customFormat="1" ht="18" customHeight="1" x14ac:dyDescent="0.25">
      <c r="A3" s="144"/>
      <c r="B3" s="143"/>
      <c r="C3" s="170" t="s">
        <v>57</v>
      </c>
      <c r="D3" s="170"/>
      <c r="E3" s="170"/>
      <c r="F3" s="170"/>
      <c r="G3" s="170"/>
      <c r="H3" s="170"/>
      <c r="I3" s="170"/>
      <c r="J3" s="170"/>
      <c r="K3" s="170"/>
      <c r="L3" s="170"/>
      <c r="M3" s="139" t="s">
        <v>22</v>
      </c>
      <c r="N3" s="140"/>
      <c r="O3" s="140"/>
      <c r="P3" s="140"/>
      <c r="Q3" s="140"/>
      <c r="R3" s="140"/>
      <c r="S3" s="140"/>
      <c r="T3" s="140"/>
      <c r="U3" s="140"/>
      <c r="V3" s="140"/>
      <c r="W3" s="140"/>
      <c r="X3" s="140"/>
      <c r="Y3" s="139" t="s">
        <v>23</v>
      </c>
      <c r="Z3" s="140"/>
      <c r="AA3" s="140"/>
      <c r="AB3" s="140"/>
      <c r="AC3" s="140"/>
      <c r="AD3" s="140"/>
      <c r="AE3" s="140"/>
      <c r="AF3" s="140"/>
      <c r="AG3" s="140"/>
      <c r="AH3" s="140"/>
    </row>
    <row r="4" spans="1:34" s="13" customFormat="1" ht="18" customHeight="1" x14ac:dyDescent="0.25">
      <c r="C4" s="141" t="s">
        <v>30</v>
      </c>
      <c r="D4" s="142"/>
      <c r="E4" s="149" t="s">
        <v>5</v>
      </c>
      <c r="F4" s="144"/>
      <c r="G4" s="143" t="s">
        <v>6</v>
      </c>
      <c r="H4" s="144"/>
      <c r="I4" s="143" t="s">
        <v>71</v>
      </c>
      <c r="J4" s="149"/>
      <c r="K4" s="143" t="s">
        <v>50</v>
      </c>
      <c r="L4" s="144"/>
      <c r="M4" s="145" t="s">
        <v>30</v>
      </c>
      <c r="N4" s="168"/>
      <c r="O4" s="156" t="s">
        <v>5</v>
      </c>
      <c r="P4" s="157"/>
      <c r="Q4" s="157"/>
      <c r="R4" s="158"/>
      <c r="S4" s="149" t="s">
        <v>6</v>
      </c>
      <c r="T4" s="144"/>
      <c r="U4" s="143" t="s">
        <v>71</v>
      </c>
      <c r="V4" s="149"/>
      <c r="W4" s="143" t="s">
        <v>47</v>
      </c>
      <c r="X4" s="149"/>
      <c r="Y4" s="145" t="s">
        <v>30</v>
      </c>
      <c r="Z4" s="168"/>
      <c r="AA4" s="156" t="s">
        <v>5</v>
      </c>
      <c r="AB4" s="157"/>
      <c r="AC4" s="157"/>
      <c r="AD4" s="158"/>
      <c r="AE4" s="149" t="s">
        <v>6</v>
      </c>
      <c r="AF4" s="144"/>
      <c r="AG4" s="143" t="s">
        <v>50</v>
      </c>
      <c r="AH4" s="149"/>
    </row>
    <row r="5" spans="1:34" s="13" customFormat="1" ht="42" customHeight="1" x14ac:dyDescent="0.25">
      <c r="A5" s="32"/>
      <c r="B5" s="32"/>
      <c r="C5" s="150"/>
      <c r="D5" s="151"/>
      <c r="E5" s="169"/>
      <c r="F5" s="153"/>
      <c r="G5" s="154"/>
      <c r="H5" s="155"/>
      <c r="I5" s="154"/>
      <c r="J5" s="160"/>
      <c r="K5" s="154"/>
      <c r="L5" s="155"/>
      <c r="M5" s="147"/>
      <c r="N5" s="148"/>
      <c r="O5" s="152" t="s">
        <v>53</v>
      </c>
      <c r="P5" s="153"/>
      <c r="Q5" s="152" t="s">
        <v>54</v>
      </c>
      <c r="R5" s="153"/>
      <c r="S5" s="154"/>
      <c r="T5" s="155"/>
      <c r="U5" s="154"/>
      <c r="V5" s="160"/>
      <c r="W5" s="154"/>
      <c r="X5" s="160"/>
      <c r="Y5" s="147"/>
      <c r="Z5" s="148"/>
      <c r="AA5" s="152" t="s">
        <v>55</v>
      </c>
      <c r="AB5" s="153"/>
      <c r="AC5" s="152" t="s">
        <v>56</v>
      </c>
      <c r="AD5" s="153"/>
      <c r="AE5" s="154"/>
      <c r="AF5" s="155"/>
      <c r="AG5" s="154"/>
      <c r="AH5" s="160"/>
    </row>
    <row r="6" spans="1:34" s="13" customFormat="1" ht="18" customHeight="1" x14ac:dyDescent="0.25">
      <c r="A6" s="163" t="s">
        <v>21</v>
      </c>
      <c r="B6" s="171"/>
      <c r="C6" s="62">
        <v>100321.82597204761</v>
      </c>
      <c r="D6" s="60" t="s">
        <v>86</v>
      </c>
      <c r="E6" s="59">
        <v>79726.57183173536</v>
      </c>
      <c r="F6" s="60" t="s">
        <v>86</v>
      </c>
      <c r="G6" s="59">
        <v>11643.229212925346</v>
      </c>
      <c r="H6" s="60" t="s">
        <v>86</v>
      </c>
      <c r="I6" s="59">
        <v>8480.3539917712314</v>
      </c>
      <c r="J6" s="60" t="s">
        <v>86</v>
      </c>
      <c r="K6" s="59">
        <v>471.67093561567094</v>
      </c>
      <c r="L6" s="60" t="s">
        <v>86</v>
      </c>
      <c r="M6" s="62">
        <v>77889.223427228877</v>
      </c>
      <c r="N6" s="60" t="s">
        <v>86</v>
      </c>
      <c r="O6" s="59">
        <v>55288.354859847743</v>
      </c>
      <c r="P6" s="60" t="s">
        <v>86</v>
      </c>
      <c r="Q6" s="59">
        <v>4577.7329381617319</v>
      </c>
      <c r="R6" s="60" t="s">
        <v>86</v>
      </c>
      <c r="S6" s="59">
        <v>9282.9929385405594</v>
      </c>
      <c r="T6" s="60" t="s">
        <v>86</v>
      </c>
      <c r="U6" s="59">
        <v>8480.3539917712314</v>
      </c>
      <c r="V6" s="63" t="s">
        <v>86</v>
      </c>
      <c r="W6" s="59">
        <v>259.78869890762076</v>
      </c>
      <c r="X6" s="60" t="s">
        <v>86</v>
      </c>
      <c r="Y6" s="62">
        <v>22432.602544818732</v>
      </c>
      <c r="Z6" s="60" t="s">
        <v>86</v>
      </c>
      <c r="AA6" s="59">
        <v>9756.3176642763974</v>
      </c>
      <c r="AB6" s="60" t="s">
        <v>86</v>
      </c>
      <c r="AC6" s="59">
        <v>10104.166369449502</v>
      </c>
      <c r="AD6" s="60" t="s">
        <v>86</v>
      </c>
      <c r="AE6" s="59">
        <v>2360.2362743847875</v>
      </c>
      <c r="AF6" s="60" t="s">
        <v>86</v>
      </c>
      <c r="AG6" s="59">
        <v>211.88223670805016</v>
      </c>
      <c r="AH6" s="60" t="s">
        <v>86</v>
      </c>
    </row>
    <row r="7" spans="1:34" s="13" customFormat="1" ht="15" customHeight="1" x14ac:dyDescent="0.25">
      <c r="B7" s="35" t="s">
        <v>9</v>
      </c>
      <c r="C7" s="24"/>
      <c r="D7" s="20" t="s">
        <v>101</v>
      </c>
      <c r="E7" s="21"/>
      <c r="F7" s="22"/>
      <c r="G7" s="21"/>
      <c r="H7" s="23"/>
      <c r="I7" s="21"/>
      <c r="J7" s="23"/>
      <c r="K7" s="21"/>
      <c r="L7" s="23" t="s">
        <v>101</v>
      </c>
      <c r="M7" s="24"/>
      <c r="N7" s="20" t="s">
        <v>101</v>
      </c>
      <c r="O7" s="21"/>
      <c r="P7" s="25"/>
      <c r="Q7" s="21"/>
      <c r="R7" s="25"/>
      <c r="S7" s="21"/>
      <c r="T7" s="25"/>
      <c r="U7" s="21"/>
      <c r="V7" s="25"/>
      <c r="W7" s="21"/>
      <c r="X7" s="23" t="s">
        <v>101</v>
      </c>
      <c r="Y7" s="24"/>
      <c r="Z7" s="20" t="s">
        <v>101</v>
      </c>
      <c r="AA7" s="21"/>
      <c r="AB7" s="25"/>
      <c r="AC7" s="21"/>
      <c r="AD7" s="25"/>
      <c r="AE7" s="21"/>
      <c r="AF7" s="23"/>
      <c r="AG7" s="21"/>
      <c r="AH7" s="25" t="s">
        <v>101</v>
      </c>
    </row>
    <row r="8" spans="1:34" s="13" customFormat="1" ht="15" customHeight="1" x14ac:dyDescent="0.25">
      <c r="B8" s="26" t="s">
        <v>1</v>
      </c>
      <c r="C8" s="28">
        <v>14687.018156706885</v>
      </c>
      <c r="D8" s="23" t="s">
        <v>86</v>
      </c>
      <c r="E8" s="21">
        <v>8332.9755142869817</v>
      </c>
      <c r="F8" s="22" t="s">
        <v>86</v>
      </c>
      <c r="G8" s="21">
        <v>5043.1182781926482</v>
      </c>
      <c r="H8" s="22"/>
      <c r="I8" s="27">
        <v>1288.2189419061917</v>
      </c>
      <c r="J8" s="22"/>
      <c r="K8" s="27">
        <v>22.705422321061342</v>
      </c>
      <c r="L8" s="22" t="s">
        <v>101</v>
      </c>
      <c r="M8" s="28">
        <v>12058.692840173688</v>
      </c>
      <c r="N8" s="23" t="s">
        <v>86</v>
      </c>
      <c r="O8" s="21">
        <v>5976.3817248473752</v>
      </c>
      <c r="P8" s="22" t="s">
        <v>86</v>
      </c>
      <c r="Q8" s="21">
        <v>503.34523145596694</v>
      </c>
      <c r="R8" s="22" t="s">
        <v>86</v>
      </c>
      <c r="S8" s="21">
        <v>4288.0502079641537</v>
      </c>
      <c r="T8" s="22"/>
      <c r="U8" s="27">
        <v>1288.2189419061917</v>
      </c>
      <c r="V8" s="22"/>
      <c r="W8" s="27">
        <v>2.6967340000000002</v>
      </c>
      <c r="X8" s="22" t="s">
        <v>101</v>
      </c>
      <c r="Y8" s="28">
        <v>2628.3253165331971</v>
      </c>
      <c r="Z8" s="23" t="s">
        <v>86</v>
      </c>
      <c r="AA8" s="21">
        <v>417.22903956764452</v>
      </c>
      <c r="AB8" s="22" t="s">
        <v>86</v>
      </c>
      <c r="AC8" s="21">
        <v>1436.0195184159966</v>
      </c>
      <c r="AD8" s="22" t="s">
        <v>86</v>
      </c>
      <c r="AE8" s="21">
        <v>755.068070228495</v>
      </c>
      <c r="AF8" s="22"/>
      <c r="AG8" s="27">
        <v>20.008688321061342</v>
      </c>
      <c r="AH8" s="22" t="s">
        <v>101</v>
      </c>
    </row>
    <row r="9" spans="1:34" s="13" customFormat="1" ht="15" customHeight="1" x14ac:dyDescent="0.25">
      <c r="B9" s="26" t="s">
        <v>2</v>
      </c>
      <c r="C9" s="28">
        <v>52360.64089586553</v>
      </c>
      <c r="D9" s="23" t="s">
        <v>86</v>
      </c>
      <c r="E9" s="21">
        <v>43573.430088470173</v>
      </c>
      <c r="F9" s="22" t="s">
        <v>86</v>
      </c>
      <c r="G9" s="21">
        <v>4756.8925361799256</v>
      </c>
      <c r="H9" s="22"/>
      <c r="I9" s="27">
        <v>3789.4296294952878</v>
      </c>
      <c r="J9" s="22"/>
      <c r="K9" s="27">
        <v>240.88864172014982</v>
      </c>
      <c r="L9" s="22"/>
      <c r="M9" s="28">
        <v>38367.676973029738</v>
      </c>
      <c r="N9" s="23" t="s">
        <v>86</v>
      </c>
      <c r="O9" s="21">
        <v>27605.867567266403</v>
      </c>
      <c r="P9" s="22"/>
      <c r="Q9" s="21">
        <v>2899.7789509664271</v>
      </c>
      <c r="R9" s="22"/>
      <c r="S9" s="21">
        <v>3912.9252481267281</v>
      </c>
      <c r="T9" s="22"/>
      <c r="U9" s="27">
        <v>3789.4296294952878</v>
      </c>
      <c r="V9" s="22"/>
      <c r="W9" s="27">
        <v>159.6755771748972</v>
      </c>
      <c r="X9" s="22"/>
      <c r="Y9" s="28">
        <v>13992.963922835796</v>
      </c>
      <c r="Z9" s="23" t="s">
        <v>86</v>
      </c>
      <c r="AA9" s="21">
        <v>7587.7026756311416</v>
      </c>
      <c r="AB9" s="22" t="s">
        <v>86</v>
      </c>
      <c r="AC9" s="21">
        <v>5480.0808946062061</v>
      </c>
      <c r="AD9" s="22"/>
      <c r="AE9" s="21">
        <v>843.9672880531981</v>
      </c>
      <c r="AF9" s="22"/>
      <c r="AG9" s="27">
        <v>81.213064545252635</v>
      </c>
      <c r="AH9" s="22"/>
    </row>
    <row r="10" spans="1:34" s="13" customFormat="1" ht="15" customHeight="1" x14ac:dyDescent="0.25">
      <c r="B10" s="26" t="s">
        <v>3</v>
      </c>
      <c r="C10" s="28">
        <v>10735.480431794573</v>
      </c>
      <c r="D10" s="23" t="s">
        <v>86</v>
      </c>
      <c r="E10" s="21">
        <v>10617.267391511225</v>
      </c>
      <c r="F10" s="22" t="s">
        <v>86</v>
      </c>
      <c r="G10" s="21">
        <v>92.062802618133247</v>
      </c>
      <c r="H10" s="22" t="s">
        <v>86</v>
      </c>
      <c r="I10" s="27">
        <v>23.521788952867858</v>
      </c>
      <c r="J10" s="22" t="s">
        <v>86</v>
      </c>
      <c r="K10" s="27">
        <v>2.6284487123462998</v>
      </c>
      <c r="L10" s="22" t="s">
        <v>86</v>
      </c>
      <c r="M10" s="28">
        <v>9784.0413752232907</v>
      </c>
      <c r="N10" s="23" t="s">
        <v>86</v>
      </c>
      <c r="O10" s="21">
        <v>9011.9133860061938</v>
      </c>
      <c r="P10" s="22" t="s">
        <v>86</v>
      </c>
      <c r="Q10" s="21">
        <v>721.58063427790285</v>
      </c>
      <c r="R10" s="22" t="s">
        <v>86</v>
      </c>
      <c r="S10" s="21">
        <v>26.767509201265685</v>
      </c>
      <c r="T10" s="22" t="s">
        <v>86</v>
      </c>
      <c r="U10" s="27">
        <v>23.521788952867858</v>
      </c>
      <c r="V10" s="22" t="s">
        <v>86</v>
      </c>
      <c r="W10" s="27">
        <v>0.25805678506184987</v>
      </c>
      <c r="X10" s="22" t="s">
        <v>86</v>
      </c>
      <c r="Y10" s="28">
        <v>951.43905657128028</v>
      </c>
      <c r="Z10" s="23" t="s">
        <v>86</v>
      </c>
      <c r="AA10" s="21">
        <v>548.10719603369012</v>
      </c>
      <c r="AB10" s="22" t="s">
        <v>86</v>
      </c>
      <c r="AC10" s="21">
        <v>335.66617519343805</v>
      </c>
      <c r="AD10" s="22" t="s">
        <v>86</v>
      </c>
      <c r="AE10" s="21">
        <v>65.295293416867551</v>
      </c>
      <c r="AF10" s="22" t="s">
        <v>86</v>
      </c>
      <c r="AG10" s="27">
        <v>2.3703919272844503</v>
      </c>
      <c r="AH10" s="22" t="s">
        <v>86</v>
      </c>
    </row>
    <row r="11" spans="1:34" s="13" customFormat="1" ht="15" customHeight="1" x14ac:dyDescent="0.25">
      <c r="B11" s="26" t="s">
        <v>4</v>
      </c>
      <c r="C11" s="28">
        <v>22538.686487680618</v>
      </c>
      <c r="D11" s="23" t="s">
        <v>86</v>
      </c>
      <c r="E11" s="21">
        <v>17202.898837466979</v>
      </c>
      <c r="F11" s="22" t="s">
        <v>86</v>
      </c>
      <c r="G11" s="21">
        <v>1751.1555959346408</v>
      </c>
      <c r="H11" s="22" t="s">
        <v>86</v>
      </c>
      <c r="I11" s="27">
        <v>3379.1836314168845</v>
      </c>
      <c r="J11" s="22" t="s">
        <v>86</v>
      </c>
      <c r="K11" s="27">
        <v>205.44842286211343</v>
      </c>
      <c r="L11" s="22" t="s">
        <v>86</v>
      </c>
      <c r="M11" s="28">
        <v>17678.812238802158</v>
      </c>
      <c r="N11" s="23" t="s">
        <v>86</v>
      </c>
      <c r="O11" s="21">
        <v>12694.192181727765</v>
      </c>
      <c r="P11" s="22" t="s">
        <v>86</v>
      </c>
      <c r="Q11" s="21">
        <v>453.02812146143418</v>
      </c>
      <c r="R11" s="22" t="s">
        <v>86</v>
      </c>
      <c r="S11" s="21">
        <v>1055.2499732484137</v>
      </c>
      <c r="T11" s="22" t="s">
        <v>86</v>
      </c>
      <c r="U11" s="27">
        <v>3379.1836314168845</v>
      </c>
      <c r="V11" s="22" t="s">
        <v>86</v>
      </c>
      <c r="W11" s="27">
        <v>97.15833094766171</v>
      </c>
      <c r="X11" s="22" t="s">
        <v>86</v>
      </c>
      <c r="Y11" s="28">
        <v>4859.8742488784592</v>
      </c>
      <c r="Z11" s="23" t="s">
        <v>86</v>
      </c>
      <c r="AA11" s="21">
        <v>1203.2787530439207</v>
      </c>
      <c r="AB11" s="22" t="s">
        <v>86</v>
      </c>
      <c r="AC11" s="21">
        <v>2852.3997812338594</v>
      </c>
      <c r="AD11" s="22" t="s">
        <v>86</v>
      </c>
      <c r="AE11" s="21">
        <v>695.90562268622716</v>
      </c>
      <c r="AF11" s="22" t="s">
        <v>86</v>
      </c>
      <c r="AG11" s="27">
        <v>108.29009191445174</v>
      </c>
      <c r="AH11" s="22" t="s">
        <v>86</v>
      </c>
    </row>
    <row r="12" spans="1:34" s="13" customFormat="1" ht="15" customHeight="1" x14ac:dyDescent="0.25">
      <c r="B12" s="35" t="s">
        <v>10</v>
      </c>
      <c r="C12" s="24"/>
      <c r="D12" s="23" t="s">
        <v>101</v>
      </c>
      <c r="E12" s="27"/>
      <c r="F12" s="22"/>
      <c r="G12" s="27"/>
      <c r="H12" s="22"/>
      <c r="I12" s="19"/>
      <c r="J12" s="22"/>
      <c r="K12" s="19"/>
      <c r="L12" s="22" t="s">
        <v>101</v>
      </c>
      <c r="M12" s="24"/>
      <c r="N12" s="23" t="s">
        <v>101</v>
      </c>
      <c r="O12" s="19"/>
      <c r="P12" s="22"/>
      <c r="Q12" s="19"/>
      <c r="R12" s="22"/>
      <c r="S12" s="19"/>
      <c r="T12" s="22"/>
      <c r="U12" s="19"/>
      <c r="V12" s="23"/>
      <c r="W12" s="19"/>
      <c r="X12" s="22" t="s">
        <v>101</v>
      </c>
      <c r="Y12" s="24"/>
      <c r="Z12" s="23" t="s">
        <v>101</v>
      </c>
      <c r="AA12" s="27"/>
      <c r="AB12" s="22"/>
      <c r="AC12" s="27"/>
      <c r="AD12" s="22"/>
      <c r="AE12" s="27"/>
      <c r="AF12" s="22"/>
      <c r="AG12" s="19"/>
      <c r="AH12" s="22" t="s">
        <v>101</v>
      </c>
    </row>
    <row r="13" spans="1:34" s="13" customFormat="1" ht="15" customHeight="1" x14ac:dyDescent="0.25">
      <c r="B13" s="26" t="s">
        <v>7</v>
      </c>
      <c r="C13" s="28">
        <v>46965.576039070307</v>
      </c>
      <c r="D13" s="23" t="s">
        <v>86</v>
      </c>
      <c r="E13" s="21">
        <v>46931.890683454629</v>
      </c>
      <c r="F13" s="22" t="s">
        <v>86</v>
      </c>
      <c r="G13" s="21">
        <v>31.203143042724662</v>
      </c>
      <c r="H13" s="23" t="s">
        <v>86</v>
      </c>
      <c r="I13" s="27">
        <v>2.3754713443582776</v>
      </c>
      <c r="J13" s="23" t="s">
        <v>86</v>
      </c>
      <c r="K13" s="27">
        <v>0.10674122859955425</v>
      </c>
      <c r="L13" s="23" t="s">
        <v>86</v>
      </c>
      <c r="M13" s="28">
        <v>33398.670110135208</v>
      </c>
      <c r="N13" s="23" t="s">
        <v>86</v>
      </c>
      <c r="O13" s="21">
        <v>33392.624052523257</v>
      </c>
      <c r="P13" s="22" t="s">
        <v>86</v>
      </c>
      <c r="Q13" s="21">
        <v>3.3250983793942632</v>
      </c>
      <c r="R13" s="22" t="s">
        <v>86</v>
      </c>
      <c r="S13" s="21">
        <v>0.33906820881642957</v>
      </c>
      <c r="T13" s="22" t="s">
        <v>86</v>
      </c>
      <c r="U13" s="27">
        <v>2.3754713443582776</v>
      </c>
      <c r="V13" s="22" t="s">
        <v>86</v>
      </c>
      <c r="W13" s="27">
        <v>6.4196793821787871E-3</v>
      </c>
      <c r="X13" s="23" t="s">
        <v>86</v>
      </c>
      <c r="Y13" s="28">
        <v>13566.905928935097</v>
      </c>
      <c r="Z13" s="23" t="s">
        <v>86</v>
      </c>
      <c r="AA13" s="21">
        <v>7928.6267147579401</v>
      </c>
      <c r="AB13" s="22" t="s">
        <v>86</v>
      </c>
      <c r="AC13" s="21">
        <v>5607.314817794032</v>
      </c>
      <c r="AD13" s="22" t="s">
        <v>86</v>
      </c>
      <c r="AE13" s="21">
        <v>30.86407483390823</v>
      </c>
      <c r="AF13" s="23" t="s">
        <v>86</v>
      </c>
      <c r="AG13" s="27">
        <v>0.10032154921737546</v>
      </c>
      <c r="AH13" s="23" t="s">
        <v>86</v>
      </c>
    </row>
    <row r="14" spans="1:34" s="13" customFormat="1" ht="15" customHeight="1" x14ac:dyDescent="0.25">
      <c r="B14" s="26" t="s">
        <v>8</v>
      </c>
      <c r="C14" s="28">
        <v>17241.6905535552</v>
      </c>
      <c r="D14" s="23" t="s">
        <v>86</v>
      </c>
      <c r="E14" s="21">
        <v>3327.6714397135893</v>
      </c>
      <c r="F14" s="22" t="s">
        <v>86</v>
      </c>
      <c r="G14" s="21">
        <v>8585.0122693853737</v>
      </c>
      <c r="H14" s="22" t="s">
        <v>86</v>
      </c>
      <c r="I14" s="27">
        <v>5079.9390740079834</v>
      </c>
      <c r="J14" s="22"/>
      <c r="K14" s="27">
        <v>249.06777044825375</v>
      </c>
      <c r="L14" s="22"/>
      <c r="M14" s="28">
        <v>15742.655453667769</v>
      </c>
      <c r="N14" s="23" t="s">
        <v>86</v>
      </c>
      <c r="O14" s="21">
        <v>0</v>
      </c>
      <c r="P14" s="22"/>
      <c r="Q14" s="21">
        <v>3327.6714397135888</v>
      </c>
      <c r="R14" s="22" t="s">
        <v>86</v>
      </c>
      <c r="S14" s="21">
        <v>7173.89966957875</v>
      </c>
      <c r="T14" s="22" t="s">
        <v>86</v>
      </c>
      <c r="U14" s="27">
        <v>5079.9390740079834</v>
      </c>
      <c r="V14" s="22"/>
      <c r="W14" s="27">
        <v>161.14527036744477</v>
      </c>
      <c r="X14" s="22" t="s">
        <v>86</v>
      </c>
      <c r="Y14" s="28">
        <v>1499.0350998874317</v>
      </c>
      <c r="Z14" s="23" t="s">
        <v>86</v>
      </c>
      <c r="AA14" s="21">
        <v>0</v>
      </c>
      <c r="AB14" s="22"/>
      <c r="AC14" s="21">
        <v>0</v>
      </c>
      <c r="AD14" s="22"/>
      <c r="AE14" s="21">
        <v>1411.1125998066227</v>
      </c>
      <c r="AF14" s="23" t="s">
        <v>86</v>
      </c>
      <c r="AG14" s="27">
        <v>87.922500080809002</v>
      </c>
      <c r="AH14" s="22" t="s">
        <v>86</v>
      </c>
    </row>
    <row r="15" spans="1:34" s="13" customFormat="1" ht="15" customHeight="1" x14ac:dyDescent="0.25">
      <c r="B15" s="26" t="s">
        <v>48</v>
      </c>
      <c r="C15" s="28">
        <v>9811.4250298625138</v>
      </c>
      <c r="D15" s="23" t="s">
        <v>86</v>
      </c>
      <c r="E15" s="21">
        <v>8533.7641068724515</v>
      </c>
      <c r="F15" s="22" t="s">
        <v>86</v>
      </c>
      <c r="G15" s="21">
        <v>1250.0281405623446</v>
      </c>
      <c r="H15" s="22" t="s">
        <v>86</v>
      </c>
      <c r="I15" s="27">
        <v>8.1772843188164046</v>
      </c>
      <c r="J15" s="22" t="s">
        <v>86</v>
      </c>
      <c r="K15" s="27">
        <v>19.455498108902958</v>
      </c>
      <c r="L15" s="22" t="s">
        <v>86</v>
      </c>
      <c r="M15" s="28">
        <v>7690.2917404613081</v>
      </c>
      <c r="N15" s="23" t="s">
        <v>86</v>
      </c>
      <c r="O15" s="21">
        <v>6286.4688127410418</v>
      </c>
      <c r="P15" s="22" t="s">
        <v>86</v>
      </c>
      <c r="Q15" s="21">
        <v>336.8547585849642</v>
      </c>
      <c r="R15" s="22" t="s">
        <v>86</v>
      </c>
      <c r="S15" s="21">
        <v>1055.8618402814852</v>
      </c>
      <c r="T15" s="22" t="s">
        <v>86</v>
      </c>
      <c r="U15" s="27">
        <v>8.1772843188164046</v>
      </c>
      <c r="V15" s="22" t="s">
        <v>86</v>
      </c>
      <c r="W15" s="27">
        <v>2.9290445349985701</v>
      </c>
      <c r="X15" s="22" t="s">
        <v>86</v>
      </c>
      <c r="Y15" s="28">
        <v>2121.133289401208</v>
      </c>
      <c r="Z15" s="23" t="s">
        <v>86</v>
      </c>
      <c r="AA15" s="21">
        <v>441.590761441518</v>
      </c>
      <c r="AB15" s="22" t="s">
        <v>86</v>
      </c>
      <c r="AC15" s="21">
        <v>1468.8497741049262</v>
      </c>
      <c r="AD15" s="22" t="s">
        <v>86</v>
      </c>
      <c r="AE15" s="21">
        <v>194.16630028085953</v>
      </c>
      <c r="AF15" s="22" t="s">
        <v>86</v>
      </c>
      <c r="AG15" s="27">
        <v>16.526453573904387</v>
      </c>
      <c r="AH15" s="22" t="s">
        <v>86</v>
      </c>
    </row>
    <row r="16" spans="1:34" s="13" customFormat="1" ht="15" customHeight="1" x14ac:dyDescent="0.25">
      <c r="B16" s="26" t="s">
        <v>0</v>
      </c>
      <c r="C16" s="28">
        <v>26303.134349559601</v>
      </c>
      <c r="D16" s="23" t="s">
        <v>86</v>
      </c>
      <c r="E16" s="21">
        <v>20933.245601694707</v>
      </c>
      <c r="F16" s="22" t="s">
        <v>86</v>
      </c>
      <c r="G16" s="21">
        <v>1776.9856599349059</v>
      </c>
      <c r="H16" s="22" t="s">
        <v>86</v>
      </c>
      <c r="I16" s="27">
        <v>3389.8621621000743</v>
      </c>
      <c r="J16" s="22" t="s">
        <v>86</v>
      </c>
      <c r="K16" s="27">
        <v>203.04092582991464</v>
      </c>
      <c r="L16" s="22" t="s">
        <v>86</v>
      </c>
      <c r="M16" s="28">
        <v>21057.606122964604</v>
      </c>
      <c r="N16" s="23" t="s">
        <v>86</v>
      </c>
      <c r="O16" s="21">
        <v>15609.261994583441</v>
      </c>
      <c r="P16" s="22" t="s">
        <v>86</v>
      </c>
      <c r="Q16" s="21">
        <v>909.88164148378371</v>
      </c>
      <c r="R16" s="22" t="s">
        <v>86</v>
      </c>
      <c r="S16" s="21">
        <v>1052.8923604715085</v>
      </c>
      <c r="T16" s="22" t="s">
        <v>86</v>
      </c>
      <c r="U16" s="27">
        <v>3389.8621621000743</v>
      </c>
      <c r="V16" s="22" t="s">
        <v>86</v>
      </c>
      <c r="W16" s="27">
        <v>95.707964325795231</v>
      </c>
      <c r="X16" s="22" t="s">
        <v>86</v>
      </c>
      <c r="Y16" s="28">
        <v>5245.5282265949972</v>
      </c>
      <c r="Z16" s="23" t="s">
        <v>86</v>
      </c>
      <c r="AA16" s="21">
        <v>1386.1001880769386</v>
      </c>
      <c r="AB16" s="22" t="s">
        <v>86</v>
      </c>
      <c r="AC16" s="21">
        <v>3028.0017775505421</v>
      </c>
      <c r="AD16" s="22" t="s">
        <v>86</v>
      </c>
      <c r="AE16" s="21">
        <v>724.09329946339733</v>
      </c>
      <c r="AF16" s="22" t="s">
        <v>86</v>
      </c>
      <c r="AG16" s="27">
        <v>107.3329615041194</v>
      </c>
      <c r="AH16" s="22" t="s">
        <v>86</v>
      </c>
    </row>
    <row r="17" spans="1:34" s="13" customFormat="1" ht="15" customHeight="1" x14ac:dyDescent="0.25">
      <c r="B17" s="35" t="s">
        <v>25</v>
      </c>
      <c r="C17" s="24"/>
      <c r="D17" s="23" t="s">
        <v>101</v>
      </c>
      <c r="E17" s="19"/>
      <c r="F17" s="22"/>
      <c r="G17" s="19"/>
      <c r="H17" s="22"/>
      <c r="I17" s="21"/>
      <c r="J17" s="22"/>
      <c r="K17" s="21"/>
      <c r="L17" s="22" t="s">
        <v>101</v>
      </c>
      <c r="M17" s="24"/>
      <c r="N17" s="23" t="s">
        <v>101</v>
      </c>
      <c r="O17" s="21"/>
      <c r="P17" s="22"/>
      <c r="Q17" s="21"/>
      <c r="R17" s="22"/>
      <c r="S17" s="21"/>
      <c r="T17" s="22"/>
      <c r="U17" s="21"/>
      <c r="V17" s="22"/>
      <c r="W17" s="21"/>
      <c r="X17" s="22" t="s">
        <v>101</v>
      </c>
      <c r="Y17" s="24"/>
      <c r="Z17" s="23" t="s">
        <v>101</v>
      </c>
      <c r="AA17" s="19"/>
      <c r="AB17" s="22"/>
      <c r="AC17" s="19"/>
      <c r="AD17" s="22"/>
      <c r="AE17" s="19"/>
      <c r="AF17" s="22"/>
      <c r="AG17" s="21"/>
      <c r="AH17" s="22" t="s">
        <v>101</v>
      </c>
    </row>
    <row r="18" spans="1:34" s="13" customFormat="1" ht="15" customHeight="1" x14ac:dyDescent="0.25">
      <c r="B18" s="26" t="s">
        <v>7</v>
      </c>
      <c r="C18" s="28">
        <v>68767.388049240719</v>
      </c>
      <c r="D18" s="29" t="s">
        <v>91</v>
      </c>
      <c r="E18" s="21">
        <v>58195.220440829267</v>
      </c>
      <c r="F18" s="30" t="s">
        <v>91</v>
      </c>
      <c r="G18" s="21">
        <v>4968.9356506627246</v>
      </c>
      <c r="H18" s="22" t="s">
        <v>86</v>
      </c>
      <c r="I18" s="27">
        <v>5053.0822535715297</v>
      </c>
      <c r="J18" s="22" t="s">
        <v>86</v>
      </c>
      <c r="K18" s="27">
        <v>220.04429294176717</v>
      </c>
      <c r="L18" s="22" t="s">
        <v>86</v>
      </c>
      <c r="M18" s="28">
        <v>51195.704452452053</v>
      </c>
      <c r="N18" s="29" t="s">
        <v>91</v>
      </c>
      <c r="O18" s="21">
        <v>39807.62782814329</v>
      </c>
      <c r="P18" s="22" t="s">
        <v>86</v>
      </c>
      <c r="Q18" s="21">
        <v>1574.7460983793942</v>
      </c>
      <c r="R18" s="22" t="s">
        <v>86</v>
      </c>
      <c r="S18" s="21">
        <v>3938.9399987629631</v>
      </c>
      <c r="T18" s="22" t="s">
        <v>86</v>
      </c>
      <c r="U18" s="27">
        <v>5053.0822535715297</v>
      </c>
      <c r="V18" s="22" t="s">
        <v>86</v>
      </c>
      <c r="W18" s="27">
        <v>131.70236702315125</v>
      </c>
      <c r="X18" s="22" t="s">
        <v>86</v>
      </c>
      <c r="Y18" s="28">
        <v>17559.116136071007</v>
      </c>
      <c r="Z18" s="29" t="s">
        <v>91</v>
      </c>
      <c r="AA18" s="21">
        <v>8379.3499532287151</v>
      </c>
      <c r="AB18" s="22" t="s">
        <v>86</v>
      </c>
      <c r="AC18" s="21">
        <v>7915.4586533771726</v>
      </c>
      <c r="AD18" s="22" t="s">
        <v>86</v>
      </c>
      <c r="AE18" s="21">
        <v>1029.9956518997612</v>
      </c>
      <c r="AF18" s="22" t="s">
        <v>86</v>
      </c>
      <c r="AG18" s="27">
        <v>88.341925918615928</v>
      </c>
      <c r="AH18" s="22" t="s">
        <v>86</v>
      </c>
    </row>
    <row r="19" spans="1:34" s="13" customFormat="1" ht="15" customHeight="1" x14ac:dyDescent="0.25">
      <c r="B19" s="26" t="s">
        <v>8</v>
      </c>
      <c r="C19" s="28">
        <v>49.57584344</v>
      </c>
      <c r="D19" s="29" t="s">
        <v>91</v>
      </c>
      <c r="E19" s="21">
        <v>180.70648011</v>
      </c>
      <c r="F19" s="30" t="s">
        <v>86</v>
      </c>
      <c r="G19" s="21">
        <v>198.94103106705285</v>
      </c>
      <c r="H19" s="22" t="s">
        <v>86</v>
      </c>
      <c r="I19" s="27">
        <v>0</v>
      </c>
      <c r="J19" s="22"/>
      <c r="K19" s="27">
        <v>3.3743500000000003E-2</v>
      </c>
      <c r="L19" s="22" t="s">
        <v>86</v>
      </c>
      <c r="M19" s="28">
        <v>0</v>
      </c>
      <c r="N19" s="29">
        <v>3</v>
      </c>
      <c r="O19" s="21">
        <v>0</v>
      </c>
      <c r="P19" s="22"/>
      <c r="Q19" s="27">
        <v>180.7064801134</v>
      </c>
      <c r="R19" s="22" t="s">
        <v>86</v>
      </c>
      <c r="S19" s="21">
        <v>136.832336</v>
      </c>
      <c r="T19" s="22" t="s">
        <v>86</v>
      </c>
      <c r="U19" s="27">
        <v>0</v>
      </c>
      <c r="V19" s="22"/>
      <c r="W19" s="27">
        <v>0</v>
      </c>
      <c r="X19" s="22" t="s">
        <v>101</v>
      </c>
      <c r="Y19" s="28">
        <v>62.14330416</v>
      </c>
      <c r="Z19" s="29" t="s">
        <v>86</v>
      </c>
      <c r="AA19" s="21">
        <v>0</v>
      </c>
      <c r="AB19" s="22"/>
      <c r="AC19" s="21">
        <v>0</v>
      </c>
      <c r="AD19" s="22"/>
      <c r="AE19" s="21">
        <v>62.108695000826117</v>
      </c>
      <c r="AF19" s="22" t="s">
        <v>86</v>
      </c>
      <c r="AG19" s="27">
        <v>3.4609161494374277E-2</v>
      </c>
      <c r="AH19" s="22" t="s">
        <v>86</v>
      </c>
    </row>
    <row r="20" spans="1:34" s="13" customFormat="1" ht="15" customHeight="1" x14ac:dyDescent="0.25">
      <c r="B20" s="26" t="s">
        <v>48</v>
      </c>
      <c r="C20" s="28">
        <v>6342.2125269540502</v>
      </c>
      <c r="D20" s="23" t="s">
        <v>86</v>
      </c>
      <c r="E20" s="21">
        <v>1540.3307621312265</v>
      </c>
      <c r="F20" s="30" t="s">
        <v>91</v>
      </c>
      <c r="G20" s="21">
        <v>4698.6495428523449</v>
      </c>
      <c r="H20" s="22" t="s">
        <v>86</v>
      </c>
      <c r="I20" s="27">
        <v>53.837567861576588</v>
      </c>
      <c r="J20" s="22" t="s">
        <v>86</v>
      </c>
      <c r="K20" s="27">
        <v>49.394654108902962</v>
      </c>
      <c r="L20" s="22" t="s">
        <v>86</v>
      </c>
      <c r="M20" s="28">
        <v>5781.4666986204329</v>
      </c>
      <c r="N20" s="29" t="s">
        <v>91</v>
      </c>
      <c r="O20" s="21">
        <v>0</v>
      </c>
      <c r="P20" s="22"/>
      <c r="Q20" s="21">
        <v>1912.3987181851701</v>
      </c>
      <c r="R20" s="22" t="s">
        <v>86</v>
      </c>
      <c r="S20" s="21">
        <v>4154.430168092631</v>
      </c>
      <c r="T20" s="22" t="s">
        <v>86</v>
      </c>
      <c r="U20" s="27">
        <v>53.837567861576588</v>
      </c>
      <c r="V20" s="22" t="s">
        <v>86</v>
      </c>
      <c r="W20" s="27">
        <v>32.868200534998572</v>
      </c>
      <c r="X20" s="22" t="s">
        <v>86</v>
      </c>
      <c r="Y20" s="28">
        <v>560.74582833361796</v>
      </c>
      <c r="Z20" s="29" t="s">
        <v>86</v>
      </c>
      <c r="AA20" s="21">
        <v>0</v>
      </c>
      <c r="AB20" s="22"/>
      <c r="AC20" s="21">
        <v>0</v>
      </c>
      <c r="AD20" s="22"/>
      <c r="AE20" s="21">
        <v>544.21937475971345</v>
      </c>
      <c r="AF20" s="22" t="s">
        <v>86</v>
      </c>
      <c r="AG20" s="27">
        <v>16.526453573904387</v>
      </c>
      <c r="AH20" s="22">
        <v>4</v>
      </c>
    </row>
    <row r="21" spans="1:34" s="13" customFormat="1" ht="15" customHeight="1" x14ac:dyDescent="0.25">
      <c r="B21" s="26" t="s">
        <v>0</v>
      </c>
      <c r="C21" s="28">
        <v>25162.649552408187</v>
      </c>
      <c r="D21" s="23" t="s">
        <v>86</v>
      </c>
      <c r="E21" s="21">
        <v>19810.314148661499</v>
      </c>
      <c r="F21" s="30" t="s">
        <v>91</v>
      </c>
      <c r="G21" s="21">
        <v>1776.7029883432267</v>
      </c>
      <c r="H21" s="22" t="s">
        <v>86</v>
      </c>
      <c r="I21" s="27">
        <v>3373.4341703381269</v>
      </c>
      <c r="J21" s="22" t="s">
        <v>86</v>
      </c>
      <c r="K21" s="27">
        <v>202.19824506533479</v>
      </c>
      <c r="L21" s="22" t="s">
        <v>86</v>
      </c>
      <c r="M21" s="28">
        <v>20912.052276156399</v>
      </c>
      <c r="N21" s="23" t="s">
        <v>86</v>
      </c>
      <c r="O21" s="21">
        <v>15480.727031704448</v>
      </c>
      <c r="P21" s="22" t="s">
        <v>86</v>
      </c>
      <c r="Q21" s="21">
        <v>909.88164148378371</v>
      </c>
      <c r="R21" s="22" t="s">
        <v>86</v>
      </c>
      <c r="S21" s="21">
        <v>1052.7904356187396</v>
      </c>
      <c r="T21" s="22" t="s">
        <v>86</v>
      </c>
      <c r="U21" s="27">
        <v>3373.4341703381269</v>
      </c>
      <c r="V21" s="22" t="s">
        <v>86</v>
      </c>
      <c r="W21" s="27">
        <v>95.218997011299308</v>
      </c>
      <c r="X21" s="22" t="s">
        <v>86</v>
      </c>
      <c r="Y21" s="28">
        <v>4250.5972762517895</v>
      </c>
      <c r="Z21" s="29" t="s">
        <v>91</v>
      </c>
      <c r="AA21" s="21">
        <v>1376.9677110476816</v>
      </c>
      <c r="AB21" s="22" t="s">
        <v>86</v>
      </c>
      <c r="AC21" s="21">
        <v>2188.707716072327</v>
      </c>
      <c r="AD21" s="22" t="s">
        <v>86</v>
      </c>
      <c r="AE21" s="21">
        <v>723.91255272448711</v>
      </c>
      <c r="AF21" s="22" t="s">
        <v>86</v>
      </c>
      <c r="AG21" s="27">
        <v>106.97924805403547</v>
      </c>
      <c r="AH21" s="22" t="s">
        <v>86</v>
      </c>
    </row>
    <row r="22" spans="1:34" s="13" customFormat="1" ht="18" customHeight="1" x14ac:dyDescent="0.25">
      <c r="A22" s="163" t="s">
        <v>18</v>
      </c>
      <c r="B22" s="171"/>
      <c r="C22" s="62">
        <v>68767.388049240719</v>
      </c>
      <c r="D22" s="60" t="s">
        <v>86</v>
      </c>
      <c r="E22" s="59">
        <v>58195.220440829253</v>
      </c>
      <c r="F22" s="60" t="s">
        <v>86</v>
      </c>
      <c r="G22" s="59">
        <v>4968.9356506627246</v>
      </c>
      <c r="H22" s="60" t="s">
        <v>86</v>
      </c>
      <c r="I22" s="59">
        <v>5383.1876648069674</v>
      </c>
      <c r="J22" s="60" t="s">
        <v>86</v>
      </c>
      <c r="K22" s="59">
        <v>220.04429294176717</v>
      </c>
      <c r="L22" s="60" t="s">
        <v>86</v>
      </c>
      <c r="M22" s="62">
        <v>51208.271913169709</v>
      </c>
      <c r="N22" s="60" t="s">
        <v>86</v>
      </c>
      <c r="O22" s="59">
        <v>40179.695784197233</v>
      </c>
      <c r="P22" s="60" t="s">
        <v>86</v>
      </c>
      <c r="Q22" s="59">
        <v>1574.7460983793942</v>
      </c>
      <c r="R22" s="60" t="s">
        <v>86</v>
      </c>
      <c r="S22" s="59">
        <v>3938.9399987629631</v>
      </c>
      <c r="T22" s="60" t="s">
        <v>86</v>
      </c>
      <c r="U22" s="59">
        <v>5383.1876648069674</v>
      </c>
      <c r="V22" s="63" t="s">
        <v>86</v>
      </c>
      <c r="W22" s="59">
        <v>131.70236702315125</v>
      </c>
      <c r="X22" s="60" t="s">
        <v>86</v>
      </c>
      <c r="Y22" s="62">
        <v>17559.116136071007</v>
      </c>
      <c r="Z22" s="60" t="s">
        <v>86</v>
      </c>
      <c r="AA22" s="59">
        <v>8525.3199048754577</v>
      </c>
      <c r="AB22" s="60" t="s">
        <v>86</v>
      </c>
      <c r="AC22" s="59">
        <v>7915.4586533771726</v>
      </c>
      <c r="AD22" s="60" t="s">
        <v>86</v>
      </c>
      <c r="AE22" s="59">
        <v>1029.9956518997612</v>
      </c>
      <c r="AF22" s="60" t="s">
        <v>86</v>
      </c>
      <c r="AG22" s="59">
        <v>88.341925918615928</v>
      </c>
      <c r="AH22" s="60" t="s">
        <v>86</v>
      </c>
    </row>
    <row r="23" spans="1:34" s="13" customFormat="1" ht="15" customHeight="1" x14ac:dyDescent="0.25">
      <c r="B23" s="35" t="s">
        <v>31</v>
      </c>
      <c r="C23" s="28">
        <v>9691.9087573746383</v>
      </c>
      <c r="D23" s="23"/>
      <c r="E23" s="21">
        <v>9691.9087573746383</v>
      </c>
      <c r="F23" s="22"/>
      <c r="G23" s="21">
        <v>0</v>
      </c>
      <c r="H23" s="22"/>
      <c r="I23" s="27">
        <v>0</v>
      </c>
      <c r="J23" s="22"/>
      <c r="K23" s="27">
        <v>0</v>
      </c>
      <c r="L23" s="22" t="s">
        <v>101</v>
      </c>
      <c r="M23" s="28">
        <v>6787.071731673981</v>
      </c>
      <c r="N23" s="23"/>
      <c r="O23" s="21">
        <v>6787.071731673981</v>
      </c>
      <c r="P23" s="22"/>
      <c r="Q23" s="21">
        <v>0</v>
      </c>
      <c r="R23" s="22"/>
      <c r="S23" s="21">
        <v>0</v>
      </c>
      <c r="T23" s="22"/>
      <c r="U23" s="27">
        <v>0</v>
      </c>
      <c r="V23" s="22"/>
      <c r="W23" s="27">
        <v>0</v>
      </c>
      <c r="X23" s="22" t="s">
        <v>101</v>
      </c>
      <c r="Y23" s="28">
        <v>2904.8370257006577</v>
      </c>
      <c r="Z23" s="23" t="s">
        <v>101</v>
      </c>
      <c r="AA23" s="21">
        <v>596.69319011751702</v>
      </c>
      <c r="AB23" s="22"/>
      <c r="AC23" s="21">
        <v>2308.143835583141</v>
      </c>
      <c r="AD23" s="22"/>
      <c r="AE23" s="21">
        <v>0</v>
      </c>
      <c r="AF23" s="22"/>
      <c r="AG23" s="27">
        <v>0</v>
      </c>
      <c r="AH23" s="22" t="s">
        <v>101</v>
      </c>
    </row>
    <row r="24" spans="1:34" s="13" customFormat="1" ht="15" customHeight="1" x14ac:dyDescent="0.25">
      <c r="B24" s="35" t="s">
        <v>11</v>
      </c>
      <c r="C24" s="28">
        <v>12109.903252795777</v>
      </c>
      <c r="D24" s="23"/>
      <c r="E24" s="21">
        <v>1571.421</v>
      </c>
      <c r="F24" s="22"/>
      <c r="G24" s="21">
        <v>4937.7325076199995</v>
      </c>
      <c r="H24" s="22"/>
      <c r="I24" s="27">
        <v>5380.8121934626097</v>
      </c>
      <c r="J24" s="22"/>
      <c r="K24" s="27">
        <v>219.93755171316761</v>
      </c>
      <c r="L24" s="22" t="s">
        <v>101</v>
      </c>
      <c r="M24" s="28">
        <v>11022.530071360525</v>
      </c>
      <c r="N24" s="23"/>
      <c r="O24" s="21">
        <v>0</v>
      </c>
      <c r="P24" s="22"/>
      <c r="Q24" s="21">
        <v>1571.421</v>
      </c>
      <c r="R24" s="22"/>
      <c r="S24" s="21">
        <v>3938.6009305541465</v>
      </c>
      <c r="T24" s="22"/>
      <c r="U24" s="27">
        <v>5380.8121934626097</v>
      </c>
      <c r="V24" s="22"/>
      <c r="W24" s="27">
        <v>131.69594734376906</v>
      </c>
      <c r="X24" s="22" t="s">
        <v>101</v>
      </c>
      <c r="Y24" s="28">
        <v>1087.3731814352516</v>
      </c>
      <c r="Z24" s="23"/>
      <c r="AA24" s="21">
        <v>0</v>
      </c>
      <c r="AB24" s="22"/>
      <c r="AC24" s="21">
        <v>0</v>
      </c>
      <c r="AD24" s="22"/>
      <c r="AE24" s="21">
        <v>999.13157706585298</v>
      </c>
      <c r="AF24" s="22"/>
      <c r="AG24" s="27">
        <v>88.241604369398544</v>
      </c>
      <c r="AH24" s="22" t="s">
        <v>101</v>
      </c>
    </row>
    <row r="25" spans="1:34" s="13" customFormat="1" ht="15" customHeight="1" x14ac:dyDescent="0.25">
      <c r="B25" s="35" t="s">
        <v>32</v>
      </c>
      <c r="C25" s="28">
        <v>40700.600230626609</v>
      </c>
      <c r="D25" s="23" t="s">
        <v>86</v>
      </c>
      <c r="E25" s="21">
        <v>40673.651137503752</v>
      </c>
      <c r="F25" s="22" t="s">
        <v>86</v>
      </c>
      <c r="G25" s="21">
        <v>26.949093122856809</v>
      </c>
      <c r="H25" s="31">
        <v>5</v>
      </c>
      <c r="I25" s="27">
        <v>0</v>
      </c>
      <c r="J25" s="22"/>
      <c r="K25" s="27">
        <v>0</v>
      </c>
      <c r="L25" s="22" t="s">
        <v>101</v>
      </c>
      <c r="M25" s="28">
        <v>27605.867567266403</v>
      </c>
      <c r="N25" s="23" t="s">
        <v>101</v>
      </c>
      <c r="O25" s="21">
        <v>27605.867567266403</v>
      </c>
      <c r="P25" s="22"/>
      <c r="Q25" s="21">
        <v>0</v>
      </c>
      <c r="R25" s="22"/>
      <c r="S25" s="21">
        <v>0</v>
      </c>
      <c r="T25" s="22"/>
      <c r="U25" s="27">
        <v>0</v>
      </c>
      <c r="V25" s="22"/>
      <c r="W25" s="27">
        <v>0</v>
      </c>
      <c r="X25" s="22" t="s">
        <v>101</v>
      </c>
      <c r="Y25" s="28">
        <v>13094.732663360202</v>
      </c>
      <c r="Z25" s="23" t="s">
        <v>86</v>
      </c>
      <c r="AA25" s="21">
        <v>7587.7026756311416</v>
      </c>
      <c r="AB25" s="22" t="s">
        <v>86</v>
      </c>
      <c r="AC25" s="21">
        <v>5480.0808946062061</v>
      </c>
      <c r="AD25" s="22"/>
      <c r="AE25" s="21">
        <v>26.949093122856809</v>
      </c>
      <c r="AF25" s="31">
        <v>5</v>
      </c>
      <c r="AG25" s="27">
        <v>0</v>
      </c>
      <c r="AH25" s="22" t="s">
        <v>101</v>
      </c>
    </row>
    <row r="26" spans="1:34" s="13" customFormat="1" ht="15" customHeight="1" x14ac:dyDescent="0.25">
      <c r="A26" s="32"/>
      <c r="B26" s="99" t="s">
        <v>33</v>
      </c>
      <c r="C26" s="84">
        <v>6264.9758084436971</v>
      </c>
      <c r="D26" s="85" t="s">
        <v>86</v>
      </c>
      <c r="E26" s="86">
        <v>6258.2395459508716</v>
      </c>
      <c r="F26" s="87" t="s">
        <v>86</v>
      </c>
      <c r="G26" s="86">
        <v>4.2540499198678523</v>
      </c>
      <c r="H26" s="87" t="s">
        <v>86</v>
      </c>
      <c r="I26" s="88">
        <v>2.3754713443582776</v>
      </c>
      <c r="J26" s="87" t="s">
        <v>86</v>
      </c>
      <c r="K26" s="88">
        <v>0.10674122859955425</v>
      </c>
      <c r="L26" s="87" t="s">
        <v>86</v>
      </c>
      <c r="M26" s="84">
        <v>5792.8025428688043</v>
      </c>
      <c r="N26" s="85" t="s">
        <v>86</v>
      </c>
      <c r="O26" s="86">
        <v>5786.7564852568521</v>
      </c>
      <c r="P26" s="87" t="s">
        <v>86</v>
      </c>
      <c r="Q26" s="86">
        <v>3.3250983793942632</v>
      </c>
      <c r="R26" s="87" t="s">
        <v>86</v>
      </c>
      <c r="S26" s="86">
        <v>0.33906820881642957</v>
      </c>
      <c r="T26" s="87" t="s">
        <v>86</v>
      </c>
      <c r="U26" s="88">
        <v>2.3754713443582776</v>
      </c>
      <c r="V26" s="87" t="s">
        <v>86</v>
      </c>
      <c r="W26" s="88">
        <v>6.4196793821787871E-3</v>
      </c>
      <c r="X26" s="87" t="s">
        <v>86</v>
      </c>
      <c r="Y26" s="84">
        <v>472.17326557489378</v>
      </c>
      <c r="Z26" s="85" t="s">
        <v>86</v>
      </c>
      <c r="AA26" s="86">
        <v>340.9240391267989</v>
      </c>
      <c r="AB26" s="87" t="s">
        <v>86</v>
      </c>
      <c r="AC26" s="86">
        <v>127.23392318782604</v>
      </c>
      <c r="AD26" s="87" t="s">
        <v>86</v>
      </c>
      <c r="AE26" s="86">
        <v>3.9149817110514231</v>
      </c>
      <c r="AF26" s="90" t="s">
        <v>86</v>
      </c>
      <c r="AG26" s="88">
        <v>0.10032154921737546</v>
      </c>
      <c r="AH26" s="87" t="s">
        <v>86</v>
      </c>
    </row>
    <row r="27" spans="1:34" s="92" customFormat="1" ht="18" customHeight="1" x14ac:dyDescent="0.2">
      <c r="A27" s="91" t="s">
        <v>86</v>
      </c>
      <c r="B27" s="92" t="s">
        <v>87</v>
      </c>
      <c r="C27" s="93"/>
      <c r="D27" s="41"/>
      <c r="E27" s="93"/>
      <c r="F27" s="41"/>
      <c r="G27" s="93"/>
      <c r="H27" s="41"/>
      <c r="N27" s="38"/>
      <c r="O27" s="93"/>
      <c r="P27" s="41"/>
      <c r="Q27" s="93"/>
      <c r="R27" s="41"/>
      <c r="S27" s="93"/>
      <c r="T27" s="41"/>
      <c r="U27" s="93"/>
      <c r="V27" s="41"/>
      <c r="W27" s="93"/>
      <c r="X27" s="41"/>
      <c r="Z27" s="38"/>
      <c r="AA27" s="93"/>
      <c r="AB27" s="41"/>
      <c r="AC27" s="93"/>
      <c r="AD27" s="41"/>
      <c r="AE27" s="93"/>
      <c r="AF27" s="41"/>
      <c r="AG27" s="93"/>
      <c r="AH27" s="41"/>
    </row>
    <row r="28" spans="1:34" s="92" customFormat="1" ht="18" customHeight="1" x14ac:dyDescent="0.2">
      <c r="A28" s="91">
        <v>1</v>
      </c>
      <c r="B28" s="92" t="s">
        <v>66</v>
      </c>
      <c r="C28" s="93"/>
      <c r="D28" s="41"/>
      <c r="E28" s="93"/>
      <c r="F28" s="41"/>
      <c r="G28" s="93"/>
      <c r="H28" s="41"/>
      <c r="N28" s="38"/>
      <c r="O28" s="93"/>
      <c r="P28" s="41"/>
      <c r="Q28" s="93"/>
      <c r="R28" s="41"/>
      <c r="S28" s="93"/>
      <c r="T28" s="41"/>
      <c r="U28" s="93"/>
      <c r="V28" s="41"/>
      <c r="W28" s="93"/>
      <c r="X28" s="41"/>
      <c r="Z28" s="38"/>
      <c r="AA28" s="93"/>
      <c r="AB28" s="41"/>
      <c r="AC28" s="93"/>
      <c r="AD28" s="41"/>
      <c r="AE28" s="93"/>
      <c r="AF28" s="41"/>
      <c r="AG28" s="93"/>
      <c r="AH28" s="41"/>
    </row>
    <row r="29" spans="1:34" s="92" customFormat="1" ht="15" customHeight="1" x14ac:dyDescent="0.2">
      <c r="A29" s="91">
        <v>2</v>
      </c>
      <c r="B29" s="92" t="s">
        <v>67</v>
      </c>
      <c r="C29" s="93"/>
      <c r="D29" s="41"/>
      <c r="E29" s="93"/>
      <c r="F29" s="41"/>
      <c r="G29" s="93"/>
      <c r="H29" s="41"/>
      <c r="N29" s="38"/>
      <c r="O29" s="93"/>
      <c r="P29" s="41"/>
      <c r="Q29" s="93"/>
      <c r="R29" s="41"/>
      <c r="S29" s="93"/>
      <c r="T29" s="41"/>
      <c r="U29" s="93"/>
      <c r="V29" s="41"/>
      <c r="W29" s="93"/>
      <c r="X29" s="41"/>
      <c r="Z29" s="41"/>
      <c r="AA29" s="93"/>
      <c r="AB29" s="41"/>
      <c r="AC29" s="93"/>
      <c r="AD29" s="41"/>
      <c r="AE29" s="93"/>
      <c r="AF29" s="41"/>
      <c r="AG29" s="93"/>
      <c r="AH29" s="41"/>
    </row>
    <row r="30" spans="1:34" s="92" customFormat="1" ht="24.75" customHeight="1" x14ac:dyDescent="0.2">
      <c r="A30" s="43">
        <v>3</v>
      </c>
      <c r="B30" s="165" t="s">
        <v>70</v>
      </c>
      <c r="C30" s="165"/>
      <c r="D30" s="165"/>
      <c r="E30" s="165"/>
      <c r="F30" s="165"/>
      <c r="G30" s="165"/>
      <c r="H30" s="165"/>
      <c r="I30" s="165"/>
      <c r="J30" s="165"/>
      <c r="K30" s="165"/>
      <c r="L30" s="165"/>
      <c r="M30" s="165"/>
      <c r="N30" s="165"/>
      <c r="O30" s="165"/>
      <c r="P30" s="165"/>
      <c r="Q30" s="165"/>
      <c r="R30" s="165"/>
      <c r="S30" s="165"/>
      <c r="T30" s="165"/>
      <c r="U30" s="165"/>
      <c r="V30" s="165"/>
      <c r="W30" s="165"/>
      <c r="X30" s="165"/>
      <c r="Y30" s="165"/>
      <c r="Z30" s="165"/>
      <c r="AA30" s="165"/>
      <c r="AB30" s="165"/>
      <c r="AC30" s="165"/>
      <c r="AD30" s="165"/>
      <c r="AE30" s="165"/>
      <c r="AF30" s="165"/>
      <c r="AG30" s="165"/>
      <c r="AH30" s="165"/>
    </row>
    <row r="31" spans="1:34" s="92" customFormat="1" ht="15" customHeight="1" x14ac:dyDescent="0.2">
      <c r="A31" s="91">
        <v>4</v>
      </c>
      <c r="B31" s="92" t="s">
        <v>102</v>
      </c>
      <c r="D31" s="38"/>
      <c r="E31" s="93"/>
      <c r="F31" s="41"/>
      <c r="G31" s="93"/>
      <c r="H31" s="41"/>
      <c r="I31" s="93"/>
      <c r="J31" s="41"/>
      <c r="K31" s="93"/>
      <c r="L31" s="41"/>
      <c r="N31" s="38"/>
      <c r="O31" s="93"/>
      <c r="P31" s="41"/>
      <c r="Q31" s="93"/>
      <c r="R31" s="41"/>
      <c r="S31" s="93"/>
      <c r="T31" s="41"/>
      <c r="U31" s="93"/>
      <c r="V31" s="41"/>
      <c r="W31" s="93"/>
      <c r="X31" s="41"/>
      <c r="Y31" s="93"/>
      <c r="Z31" s="41"/>
      <c r="AB31" s="41"/>
      <c r="AC31" s="93"/>
      <c r="AD31" s="41"/>
      <c r="AE31" s="93"/>
      <c r="AF31" s="41"/>
      <c r="AG31" s="93"/>
      <c r="AH31" s="41"/>
    </row>
    <row r="32" spans="1:34" s="92" customFormat="1" ht="15" customHeight="1" x14ac:dyDescent="0.2">
      <c r="A32" s="91">
        <v>5</v>
      </c>
      <c r="B32" s="92" t="s">
        <v>69</v>
      </c>
      <c r="D32" s="38"/>
      <c r="E32" s="93"/>
      <c r="F32" s="41"/>
      <c r="G32" s="93"/>
      <c r="H32" s="41"/>
      <c r="I32" s="93"/>
      <c r="J32" s="41"/>
      <c r="K32" s="93"/>
      <c r="L32" s="41"/>
      <c r="N32" s="38"/>
      <c r="O32" s="93"/>
      <c r="P32" s="41"/>
      <c r="Q32" s="93"/>
      <c r="R32" s="41"/>
      <c r="S32" s="93"/>
      <c r="T32" s="41"/>
      <c r="U32" s="93"/>
      <c r="V32" s="41"/>
      <c r="W32" s="93"/>
      <c r="X32" s="41"/>
      <c r="Y32" s="93"/>
      <c r="Z32" s="41"/>
      <c r="AB32" s="41"/>
      <c r="AC32" s="93"/>
      <c r="AD32" s="41"/>
      <c r="AE32" s="93"/>
      <c r="AF32" s="41"/>
      <c r="AG32" s="93"/>
      <c r="AH32" s="41"/>
    </row>
    <row r="33" spans="1:34" s="92" customFormat="1" ht="15" customHeight="1" x14ac:dyDescent="0.2">
      <c r="A33" s="91"/>
      <c r="D33" s="38"/>
      <c r="E33" s="93"/>
      <c r="F33" s="41"/>
      <c r="G33" s="93"/>
      <c r="H33" s="41"/>
      <c r="I33" s="93"/>
      <c r="J33" s="41"/>
      <c r="K33" s="93"/>
      <c r="L33" s="41"/>
      <c r="N33" s="38"/>
      <c r="O33" s="93"/>
      <c r="P33" s="41"/>
      <c r="Q33" s="93"/>
      <c r="R33" s="41"/>
      <c r="S33" s="93"/>
      <c r="T33" s="41"/>
      <c r="U33" s="93"/>
      <c r="V33" s="41"/>
      <c r="W33" s="93"/>
      <c r="X33" s="41"/>
      <c r="Y33" s="93"/>
      <c r="Z33" s="41"/>
      <c r="AB33" s="41"/>
      <c r="AC33" s="93"/>
      <c r="AD33" s="41"/>
      <c r="AE33" s="93"/>
      <c r="AF33" s="41"/>
      <c r="AG33" s="93"/>
      <c r="AH33" s="41"/>
    </row>
    <row r="34" spans="1:34" s="92" customFormat="1" ht="15" customHeight="1" x14ac:dyDescent="0.2">
      <c r="A34" s="92" t="s">
        <v>98</v>
      </c>
      <c r="D34" s="94"/>
      <c r="E34" s="93"/>
      <c r="F34" s="41"/>
      <c r="G34" s="93"/>
      <c r="H34" s="41"/>
      <c r="I34" s="93"/>
      <c r="J34" s="41"/>
      <c r="K34" s="93"/>
      <c r="L34" s="41"/>
      <c r="N34" s="38"/>
      <c r="O34" s="93"/>
      <c r="P34" s="41"/>
      <c r="Q34" s="93"/>
      <c r="R34" s="41"/>
      <c r="S34" s="93"/>
      <c r="T34" s="38"/>
      <c r="V34" s="38"/>
      <c r="X34" s="38"/>
      <c r="Z34" s="38"/>
      <c r="AB34" s="41"/>
      <c r="AC34" s="93"/>
      <c r="AD34" s="41"/>
      <c r="AE34" s="93"/>
      <c r="AF34" s="41"/>
      <c r="AG34" s="93"/>
      <c r="AH34" s="41"/>
    </row>
    <row r="35" spans="1:34" s="92" customFormat="1" ht="15" customHeight="1" x14ac:dyDescent="0.2">
      <c r="A35" s="95" t="s">
        <v>24</v>
      </c>
      <c r="C35" s="96"/>
      <c r="D35" s="96"/>
      <c r="E35" s="96"/>
      <c r="F35" s="96"/>
      <c r="G35" s="93"/>
      <c r="H35" s="41"/>
      <c r="I35" s="93"/>
      <c r="J35" s="41"/>
      <c r="K35" s="93"/>
      <c r="L35" s="41"/>
      <c r="N35" s="38"/>
      <c r="O35" s="96"/>
      <c r="P35" s="96"/>
      <c r="Q35" s="96"/>
      <c r="R35" s="96"/>
      <c r="S35" s="96"/>
      <c r="T35" s="96"/>
      <c r="U35" s="96"/>
      <c r="V35" s="96"/>
      <c r="X35" s="96"/>
      <c r="Y35" s="96"/>
      <c r="Z35" s="96"/>
      <c r="AA35" s="96"/>
      <c r="AB35" s="96"/>
      <c r="AC35" s="96"/>
      <c r="AD35" s="96"/>
      <c r="AE35" s="96"/>
      <c r="AF35" s="96"/>
      <c r="AG35" s="97"/>
      <c r="AH35" s="96"/>
    </row>
    <row r="36" spans="1:34" s="92" customFormat="1" ht="15" customHeight="1" x14ac:dyDescent="0.2">
      <c r="A36" s="95" t="s">
        <v>52</v>
      </c>
      <c r="B36" s="39"/>
      <c r="D36" s="38"/>
      <c r="E36" s="93"/>
      <c r="F36" s="41"/>
      <c r="G36" s="93"/>
      <c r="H36" s="41"/>
      <c r="I36" s="93"/>
      <c r="J36" s="41"/>
      <c r="K36" s="93"/>
      <c r="L36" s="41"/>
      <c r="N36" s="38"/>
      <c r="O36" s="93"/>
      <c r="P36" s="41"/>
      <c r="Q36" s="93"/>
      <c r="R36" s="41"/>
      <c r="S36" s="93"/>
      <c r="T36" s="38"/>
      <c r="V36" s="38"/>
      <c r="X36" s="38"/>
      <c r="Z36" s="38"/>
      <c r="AB36" s="38"/>
      <c r="AC36" s="93"/>
      <c r="AD36" s="41"/>
      <c r="AE36" s="93"/>
      <c r="AF36" s="41"/>
      <c r="AG36" s="93"/>
      <c r="AH36" s="41"/>
    </row>
    <row r="37" spans="1:34" ht="13.5" customHeight="1" x14ac:dyDescent="0.2">
      <c r="A37" s="95" t="s">
        <v>94</v>
      </c>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5">
    <mergeCell ref="E5:F5"/>
    <mergeCell ref="O5:P5"/>
    <mergeCell ref="A3:B3"/>
    <mergeCell ref="S4:T4"/>
    <mergeCell ref="C3:L3"/>
    <mergeCell ref="G5:H5"/>
    <mergeCell ref="E4:F4"/>
    <mergeCell ref="K4:L4"/>
    <mergeCell ref="K5:L5"/>
    <mergeCell ref="Y3:AH3"/>
    <mergeCell ref="AE4:AF4"/>
    <mergeCell ref="AG4:AH4"/>
    <mergeCell ref="W4:X4"/>
    <mergeCell ref="M4:N5"/>
    <mergeCell ref="AA4:AD4"/>
    <mergeCell ref="Y4:Z5"/>
    <mergeCell ref="O4:R4"/>
    <mergeCell ref="S5:T5"/>
    <mergeCell ref="M3:X3"/>
    <mergeCell ref="B30:AH30"/>
    <mergeCell ref="A22:B22"/>
    <mergeCell ref="I4:J4"/>
    <mergeCell ref="I5:J5"/>
    <mergeCell ref="U4:V4"/>
    <mergeCell ref="U5:V5"/>
    <mergeCell ref="A6:B6"/>
    <mergeCell ref="G4:H4"/>
    <mergeCell ref="C4:D4"/>
    <mergeCell ref="C5:D5"/>
    <mergeCell ref="AC5:AD5"/>
    <mergeCell ref="AE5:AF5"/>
    <mergeCell ref="AG5:AH5"/>
    <mergeCell ref="Q5:R5"/>
    <mergeCell ref="W5:X5"/>
    <mergeCell ref="AA5:AB5"/>
  </mergeCells>
  <hyperlinks>
    <hyperlink ref="AH1" location="Inhalt!A1" display="◄" xr:uid="{00000000-0004-0000-0600-000000000000}"/>
    <hyperlink ref="A36" r:id="rId1" display="mailto:verkehr@bfs.admin.ch" xr:uid="{00000000-0004-0000-06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57"/>
  <sheetViews>
    <sheetView zoomScaleNormal="100" workbookViewId="0"/>
  </sheetViews>
  <sheetFormatPr baseColWidth="10" defaultColWidth="11" defaultRowHeight="11.4" x14ac:dyDescent="0.2"/>
  <cols>
    <col min="1" max="1" width="2.09765625" style="16" customWidth="1"/>
    <col min="2" max="2" width="29" style="16" customWidth="1"/>
    <col min="3" max="3" width="7.19921875" style="16" customWidth="1"/>
    <col min="4" max="4" width="1.69921875" style="38" customWidth="1"/>
    <col min="5" max="5" width="7.19921875" style="16" customWidth="1"/>
    <col min="6" max="6" width="2.09765625" style="38" customWidth="1"/>
    <col min="7" max="7" width="7.19921875" style="16" customWidth="1"/>
    <col min="8" max="8" width="1.69921875" style="38" customWidth="1"/>
    <col min="9" max="9" width="7.19921875" style="16" customWidth="1"/>
    <col min="10" max="10" width="1.69921875" style="38" customWidth="1"/>
    <col min="11" max="11" width="7.19921875" style="16" customWidth="1"/>
    <col min="12" max="12" width="1.69921875" style="38" customWidth="1"/>
    <col min="13" max="13" width="7.19921875" style="16" customWidth="1"/>
    <col min="14" max="14" width="1.69921875" style="38" customWidth="1"/>
    <col min="15" max="15" width="7.19921875" style="16" customWidth="1"/>
    <col min="16" max="16" width="1.69921875" style="38" customWidth="1"/>
    <col min="17" max="17" width="7.19921875" style="16" customWidth="1"/>
    <col min="18" max="18" width="1.69921875" style="38" customWidth="1"/>
    <col min="19" max="19" width="7.19921875" style="16" customWidth="1"/>
    <col min="20" max="20" width="1.69921875" style="38" customWidth="1"/>
    <col min="21" max="21" width="7.19921875" style="16" customWidth="1"/>
    <col min="22" max="22" width="1.69921875" style="38" customWidth="1"/>
    <col min="23" max="23" width="7.19921875" style="16" customWidth="1"/>
    <col min="24" max="24" width="1.69921875" style="38" customWidth="1"/>
    <col min="25" max="25" width="7.19921875" style="16" customWidth="1"/>
    <col min="26" max="26" width="1.69921875" style="38" customWidth="1"/>
    <col min="27" max="27" width="7.19921875" style="16" customWidth="1"/>
    <col min="28" max="28" width="1.69921875" style="38" customWidth="1"/>
    <col min="29" max="29" width="7.19921875" style="16" customWidth="1"/>
    <col min="30" max="30" width="1.69921875" style="38" customWidth="1"/>
    <col min="31" max="31" width="7.19921875" style="16" customWidth="1"/>
    <col min="32" max="32" width="1.69921875" style="38" customWidth="1"/>
    <col min="33" max="33" width="7.19921875" style="16" customWidth="1"/>
    <col min="34" max="34" width="1.59765625" style="38" customWidth="1"/>
    <col min="35" max="16384" width="11" style="16"/>
  </cols>
  <sheetData>
    <row r="1" spans="1:34" s="48" customFormat="1" ht="18" customHeight="1" x14ac:dyDescent="0.25">
      <c r="A1" s="83" t="s">
        <v>80</v>
      </c>
      <c r="D1" s="47"/>
      <c r="E1" s="114"/>
      <c r="F1" s="47"/>
      <c r="H1" s="47"/>
      <c r="J1" s="47"/>
      <c r="K1" s="51"/>
      <c r="L1" s="52"/>
      <c r="N1" s="47"/>
      <c r="P1" s="47"/>
      <c r="R1" s="47"/>
      <c r="T1" s="47"/>
      <c r="V1" s="47"/>
      <c r="X1" s="47"/>
      <c r="Z1" s="47"/>
      <c r="AB1" s="47"/>
      <c r="AD1" s="47"/>
      <c r="AF1" s="47"/>
      <c r="AG1" s="52"/>
      <c r="AH1" s="98" t="s">
        <v>16</v>
      </c>
    </row>
    <row r="2" spans="1:34" s="9" customFormat="1" ht="15" customHeight="1" x14ac:dyDescent="0.25">
      <c r="A2" s="9" t="s">
        <v>49</v>
      </c>
      <c r="D2" s="10"/>
      <c r="F2" s="10"/>
      <c r="H2" s="10"/>
      <c r="J2" s="10"/>
      <c r="L2" s="46"/>
      <c r="N2" s="10"/>
      <c r="P2" s="10"/>
      <c r="R2" s="10"/>
      <c r="T2" s="10"/>
      <c r="V2" s="10"/>
      <c r="X2" s="10"/>
      <c r="Z2" s="10"/>
      <c r="AB2" s="10"/>
      <c r="AD2" s="10"/>
      <c r="AF2" s="10"/>
      <c r="AG2" s="46"/>
      <c r="AH2" s="49" t="s">
        <v>65</v>
      </c>
    </row>
    <row r="3" spans="1:34" s="13" customFormat="1" ht="18" customHeight="1" x14ac:dyDescent="0.25">
      <c r="A3" s="144"/>
      <c r="B3" s="143"/>
      <c r="C3" s="170" t="s">
        <v>57</v>
      </c>
      <c r="D3" s="170"/>
      <c r="E3" s="170"/>
      <c r="F3" s="170"/>
      <c r="G3" s="170"/>
      <c r="H3" s="170"/>
      <c r="I3" s="170"/>
      <c r="J3" s="170"/>
      <c r="K3" s="170"/>
      <c r="L3" s="170"/>
      <c r="M3" s="139" t="s">
        <v>22</v>
      </c>
      <c r="N3" s="140"/>
      <c r="O3" s="140"/>
      <c r="P3" s="140"/>
      <c r="Q3" s="140"/>
      <c r="R3" s="140"/>
      <c r="S3" s="140"/>
      <c r="T3" s="140"/>
      <c r="U3" s="140"/>
      <c r="V3" s="140"/>
      <c r="W3" s="140"/>
      <c r="X3" s="140"/>
      <c r="Y3" s="139" t="s">
        <v>23</v>
      </c>
      <c r="Z3" s="140"/>
      <c r="AA3" s="140"/>
      <c r="AB3" s="140"/>
      <c r="AC3" s="140"/>
      <c r="AD3" s="140"/>
      <c r="AE3" s="140"/>
      <c r="AF3" s="140"/>
      <c r="AG3" s="140"/>
      <c r="AH3" s="140"/>
    </row>
    <row r="4" spans="1:34" s="13" customFormat="1" ht="18" customHeight="1" x14ac:dyDescent="0.25">
      <c r="C4" s="141" t="s">
        <v>30</v>
      </c>
      <c r="D4" s="142"/>
      <c r="E4" s="149" t="s">
        <v>5</v>
      </c>
      <c r="F4" s="149"/>
      <c r="G4" s="143" t="s">
        <v>6</v>
      </c>
      <c r="H4" s="144"/>
      <c r="I4" s="143" t="s">
        <v>35</v>
      </c>
      <c r="J4" s="149"/>
      <c r="K4" s="143" t="s">
        <v>47</v>
      </c>
      <c r="L4" s="144"/>
      <c r="M4" s="141" t="s">
        <v>30</v>
      </c>
      <c r="N4" s="142"/>
      <c r="O4" s="156" t="s">
        <v>5</v>
      </c>
      <c r="P4" s="157"/>
      <c r="Q4" s="157"/>
      <c r="R4" s="158"/>
      <c r="S4" s="149" t="s">
        <v>6</v>
      </c>
      <c r="T4" s="144"/>
      <c r="U4" s="143" t="s">
        <v>35</v>
      </c>
      <c r="V4" s="149"/>
      <c r="W4" s="143" t="s">
        <v>47</v>
      </c>
      <c r="X4" s="149"/>
      <c r="Y4" s="141" t="s">
        <v>30</v>
      </c>
      <c r="Z4" s="142"/>
      <c r="AA4" s="156" t="s">
        <v>5</v>
      </c>
      <c r="AB4" s="157"/>
      <c r="AC4" s="157"/>
      <c r="AD4" s="158"/>
      <c r="AE4" s="149" t="s">
        <v>6</v>
      </c>
      <c r="AF4" s="144"/>
      <c r="AG4" s="143" t="s">
        <v>47</v>
      </c>
      <c r="AH4" s="149"/>
    </row>
    <row r="5" spans="1:34" s="13" customFormat="1" ht="42" customHeight="1" x14ac:dyDescent="0.25">
      <c r="A5" s="32"/>
      <c r="B5" s="32"/>
      <c r="C5" s="150"/>
      <c r="D5" s="151"/>
      <c r="E5" s="169"/>
      <c r="F5" s="153"/>
      <c r="G5" s="154"/>
      <c r="H5" s="155"/>
      <c r="I5" s="154"/>
      <c r="J5" s="160"/>
      <c r="K5" s="154"/>
      <c r="L5" s="155"/>
      <c r="M5" s="150"/>
      <c r="N5" s="151"/>
      <c r="O5" s="152" t="s">
        <v>53</v>
      </c>
      <c r="P5" s="153"/>
      <c r="Q5" s="152" t="s">
        <v>54</v>
      </c>
      <c r="R5" s="153"/>
      <c r="S5" s="154"/>
      <c r="T5" s="155"/>
      <c r="U5" s="154"/>
      <c r="V5" s="160"/>
      <c r="W5" s="154"/>
      <c r="X5" s="160"/>
      <c r="Y5" s="150"/>
      <c r="Z5" s="151"/>
      <c r="AA5" s="152" t="s">
        <v>55</v>
      </c>
      <c r="AB5" s="153"/>
      <c r="AC5" s="152" t="s">
        <v>56</v>
      </c>
      <c r="AD5" s="153"/>
      <c r="AE5" s="154"/>
      <c r="AF5" s="155"/>
      <c r="AG5" s="154"/>
      <c r="AH5" s="160"/>
    </row>
    <row r="6" spans="1:34" s="13" customFormat="1" ht="18" customHeight="1" x14ac:dyDescent="0.25">
      <c r="A6" s="163" t="s">
        <v>21</v>
      </c>
      <c r="B6" s="171"/>
      <c r="C6" s="62" t="s">
        <v>34</v>
      </c>
      <c r="D6" s="65"/>
      <c r="E6" s="59">
        <v>80705.958093956884</v>
      </c>
      <c r="F6" s="60" t="s">
        <v>86</v>
      </c>
      <c r="G6" s="59">
        <v>11520.734400800888</v>
      </c>
      <c r="H6" s="60" t="s">
        <v>86</v>
      </c>
      <c r="I6" s="59" t="s">
        <v>34</v>
      </c>
      <c r="J6" s="60"/>
      <c r="K6" s="59" t="s">
        <v>34</v>
      </c>
      <c r="L6" s="61"/>
      <c r="M6" s="62" t="s">
        <v>34</v>
      </c>
      <c r="N6" s="63"/>
      <c r="O6" s="59">
        <v>56720.495301524978</v>
      </c>
      <c r="P6" s="60" t="s">
        <v>86</v>
      </c>
      <c r="Q6" s="59">
        <v>4332.3178204606947</v>
      </c>
      <c r="R6" s="60" t="s">
        <v>86</v>
      </c>
      <c r="S6" s="59">
        <v>9229.8459070004283</v>
      </c>
      <c r="T6" s="60" t="s">
        <v>86</v>
      </c>
      <c r="U6" s="59" t="s">
        <v>34</v>
      </c>
      <c r="V6" s="63"/>
      <c r="W6" s="59" t="s">
        <v>34</v>
      </c>
      <c r="X6" s="64"/>
      <c r="Y6" s="62" t="s">
        <v>34</v>
      </c>
      <c r="Z6" s="60"/>
      <c r="AA6" s="59">
        <v>9462.0623247816711</v>
      </c>
      <c r="AB6" s="60" t="s">
        <v>86</v>
      </c>
      <c r="AC6" s="59">
        <v>10191.082647189536</v>
      </c>
      <c r="AD6" s="60" t="s">
        <v>86</v>
      </c>
      <c r="AE6" s="59">
        <v>2290.8884938004599</v>
      </c>
      <c r="AF6" s="60" t="s">
        <v>86</v>
      </c>
      <c r="AG6" s="59" t="s">
        <v>34</v>
      </c>
      <c r="AH6" s="60"/>
    </row>
    <row r="7" spans="1:34" s="13" customFormat="1" ht="15" customHeight="1" x14ac:dyDescent="0.25">
      <c r="B7" s="35" t="s">
        <v>9</v>
      </c>
      <c r="C7" s="24"/>
      <c r="D7" s="18"/>
      <c r="E7" s="21"/>
      <c r="F7" s="22" t="s">
        <v>101</v>
      </c>
      <c r="G7" s="21"/>
      <c r="H7" s="22" t="s">
        <v>101</v>
      </c>
      <c r="I7" s="21"/>
      <c r="J7" s="23"/>
      <c r="K7" s="21"/>
      <c r="L7" s="55"/>
      <c r="M7" s="24"/>
      <c r="N7" s="25"/>
      <c r="O7" s="21"/>
      <c r="P7" s="25" t="s">
        <v>101</v>
      </c>
      <c r="Q7" s="21"/>
      <c r="R7" s="25" t="s">
        <v>101</v>
      </c>
      <c r="S7" s="21"/>
      <c r="T7" s="25" t="s">
        <v>101</v>
      </c>
      <c r="U7" s="21"/>
      <c r="V7" s="25"/>
      <c r="W7" s="21"/>
      <c r="X7" s="25"/>
      <c r="Y7" s="24"/>
      <c r="Z7" s="25"/>
      <c r="AA7" s="21"/>
      <c r="AB7" s="25" t="s">
        <v>101</v>
      </c>
      <c r="AC7" s="21"/>
      <c r="AD7" s="25" t="s">
        <v>101</v>
      </c>
      <c r="AE7" s="21"/>
      <c r="AF7" s="25" t="s">
        <v>101</v>
      </c>
      <c r="AG7" s="21"/>
      <c r="AH7" s="25"/>
    </row>
    <row r="8" spans="1:34" s="13" customFormat="1" ht="15" customHeight="1" x14ac:dyDescent="0.25">
      <c r="B8" s="26" t="s">
        <v>1</v>
      </c>
      <c r="C8" s="28" t="s">
        <v>34</v>
      </c>
      <c r="D8" s="44"/>
      <c r="E8" s="21">
        <v>8363.3231043631677</v>
      </c>
      <c r="F8" s="22" t="s">
        <v>86</v>
      </c>
      <c r="G8" s="21">
        <v>4871.4208935667493</v>
      </c>
      <c r="H8" s="22" t="s">
        <v>101</v>
      </c>
      <c r="I8" s="27" t="s">
        <v>34</v>
      </c>
      <c r="J8" s="22"/>
      <c r="K8" s="27" t="s">
        <v>34</v>
      </c>
      <c r="L8" s="56"/>
      <c r="M8" s="28" t="s">
        <v>34</v>
      </c>
      <c r="N8" s="22"/>
      <c r="O8" s="21">
        <v>5998.0403024591342</v>
      </c>
      <c r="P8" s="22" t="s">
        <v>86</v>
      </c>
      <c r="Q8" s="21">
        <v>497.85661961667375</v>
      </c>
      <c r="R8" s="22" t="s">
        <v>86</v>
      </c>
      <c r="S8" s="21">
        <v>4128.0155650641282</v>
      </c>
      <c r="T8" s="22"/>
      <c r="U8" s="27" t="s">
        <v>34</v>
      </c>
      <c r="V8" s="22"/>
      <c r="W8" s="27" t="s">
        <v>34</v>
      </c>
      <c r="X8" s="22"/>
      <c r="Y8" s="28" t="s">
        <v>34</v>
      </c>
      <c r="Z8" s="22"/>
      <c r="AA8" s="21">
        <v>411.5900686121077</v>
      </c>
      <c r="AB8" s="22" t="s">
        <v>86</v>
      </c>
      <c r="AC8" s="21">
        <v>1455.8361136752524</v>
      </c>
      <c r="AD8" s="22" t="s">
        <v>86</v>
      </c>
      <c r="AE8" s="21">
        <v>743.4053285026207</v>
      </c>
      <c r="AF8" s="22"/>
      <c r="AG8" s="27" t="s">
        <v>34</v>
      </c>
      <c r="AH8" s="22"/>
    </row>
    <row r="9" spans="1:34" s="13" customFormat="1" ht="15" customHeight="1" x14ac:dyDescent="0.25">
      <c r="B9" s="26" t="s">
        <v>2</v>
      </c>
      <c r="C9" s="28" t="s">
        <v>34</v>
      </c>
      <c r="D9" s="44"/>
      <c r="E9" s="21">
        <v>44247.117397090471</v>
      </c>
      <c r="F9" s="22" t="s">
        <v>86</v>
      </c>
      <c r="G9" s="21">
        <v>4802.7196741494045</v>
      </c>
      <c r="H9" s="22"/>
      <c r="I9" s="27" t="s">
        <v>34</v>
      </c>
      <c r="J9" s="22"/>
      <c r="K9" s="27" t="s">
        <v>34</v>
      </c>
      <c r="L9" s="56"/>
      <c r="M9" s="28" t="s">
        <v>34</v>
      </c>
      <c r="N9" s="22"/>
      <c r="O9" s="21">
        <v>28326.154370386863</v>
      </c>
      <c r="P9" s="22" t="s">
        <v>101</v>
      </c>
      <c r="Q9" s="21">
        <v>2851.3256107632737</v>
      </c>
      <c r="R9" s="22"/>
      <c r="S9" s="21">
        <v>3979.0301315391253</v>
      </c>
      <c r="T9" s="22"/>
      <c r="U9" s="27" t="s">
        <v>34</v>
      </c>
      <c r="V9" s="22"/>
      <c r="W9" s="27" t="s">
        <v>34</v>
      </c>
      <c r="X9" s="22"/>
      <c r="Y9" s="28" t="s">
        <v>34</v>
      </c>
      <c r="Z9" s="22"/>
      <c r="AA9" s="21">
        <v>7424.1193423928271</v>
      </c>
      <c r="AB9" s="22" t="s">
        <v>86</v>
      </c>
      <c r="AC9" s="21">
        <v>5645.5180735475042</v>
      </c>
      <c r="AD9" s="22" t="s">
        <v>101</v>
      </c>
      <c r="AE9" s="21">
        <v>823.6895426102792</v>
      </c>
      <c r="AF9" s="22"/>
      <c r="AG9" s="27" t="s">
        <v>34</v>
      </c>
      <c r="AH9" s="22"/>
    </row>
    <row r="10" spans="1:34" s="13" customFormat="1" ht="15" customHeight="1" x14ac:dyDescent="0.25">
      <c r="B10" s="26" t="s">
        <v>3</v>
      </c>
      <c r="C10" s="28" t="s">
        <v>34</v>
      </c>
      <c r="D10" s="44"/>
      <c r="E10" s="21">
        <v>11028.338136291577</v>
      </c>
      <c r="F10" s="22" t="s">
        <v>86</v>
      </c>
      <c r="G10" s="21">
        <v>122.9521064117929</v>
      </c>
      <c r="H10" s="22" t="s">
        <v>86</v>
      </c>
      <c r="I10" s="27" t="s">
        <v>34</v>
      </c>
      <c r="J10" s="22"/>
      <c r="K10" s="27" t="s">
        <v>34</v>
      </c>
      <c r="L10" s="56"/>
      <c r="M10" s="28" t="s">
        <v>34</v>
      </c>
      <c r="N10" s="22"/>
      <c r="O10" s="21">
        <v>9806.2414518307251</v>
      </c>
      <c r="P10" s="22" t="s">
        <v>86</v>
      </c>
      <c r="Q10" s="21">
        <v>536.29923693315436</v>
      </c>
      <c r="R10" s="22" t="s">
        <v>86</v>
      </c>
      <c r="S10" s="21">
        <v>85.213571537536282</v>
      </c>
      <c r="T10" s="22" t="s">
        <v>86</v>
      </c>
      <c r="U10" s="27" t="s">
        <v>34</v>
      </c>
      <c r="V10" s="22"/>
      <c r="W10" s="27" t="s">
        <v>34</v>
      </c>
      <c r="X10" s="22"/>
      <c r="Y10" s="28" t="s">
        <v>34</v>
      </c>
      <c r="Z10" s="22"/>
      <c r="AA10" s="21">
        <v>450.41051073151272</v>
      </c>
      <c r="AB10" s="22" t="s">
        <v>86</v>
      </c>
      <c r="AC10" s="21">
        <v>235.38693679618493</v>
      </c>
      <c r="AD10" s="22" t="s">
        <v>86</v>
      </c>
      <c r="AE10" s="21">
        <v>37.738534874256622</v>
      </c>
      <c r="AF10" s="22" t="s">
        <v>86</v>
      </c>
      <c r="AG10" s="27" t="s">
        <v>34</v>
      </c>
      <c r="AH10" s="22"/>
    </row>
    <row r="11" spans="1:34" s="13" customFormat="1" ht="15" customHeight="1" x14ac:dyDescent="0.25">
      <c r="B11" s="26" t="s">
        <v>4</v>
      </c>
      <c r="C11" s="28" t="s">
        <v>34</v>
      </c>
      <c r="D11" s="44"/>
      <c r="E11" s="21">
        <v>17067.179456211674</v>
      </c>
      <c r="F11" s="22" t="s">
        <v>86</v>
      </c>
      <c r="G11" s="21">
        <v>1723.6417266729409</v>
      </c>
      <c r="H11" s="22" t="s">
        <v>86</v>
      </c>
      <c r="I11" s="27" t="s">
        <v>34</v>
      </c>
      <c r="J11" s="22"/>
      <c r="K11" s="27" t="s">
        <v>34</v>
      </c>
      <c r="L11" s="56"/>
      <c r="M11" s="28" t="s">
        <v>34</v>
      </c>
      <c r="N11" s="22"/>
      <c r="O11" s="21">
        <v>12590.059176848263</v>
      </c>
      <c r="P11" s="22" t="s">
        <v>86</v>
      </c>
      <c r="Q11" s="21">
        <v>446.83635314759186</v>
      </c>
      <c r="R11" s="22" t="s">
        <v>86</v>
      </c>
      <c r="S11" s="21">
        <v>1037.5866388596378</v>
      </c>
      <c r="T11" s="22" t="s">
        <v>86</v>
      </c>
      <c r="U11" s="27" t="s">
        <v>34</v>
      </c>
      <c r="V11" s="22"/>
      <c r="W11" s="27" t="s">
        <v>34</v>
      </c>
      <c r="X11" s="22"/>
      <c r="Y11" s="28" t="s">
        <v>34</v>
      </c>
      <c r="Z11" s="22"/>
      <c r="AA11" s="21">
        <v>1175.942403045224</v>
      </c>
      <c r="AB11" s="22" t="s">
        <v>86</v>
      </c>
      <c r="AC11" s="21">
        <v>2854.3415231705953</v>
      </c>
      <c r="AD11" s="22" t="s">
        <v>86</v>
      </c>
      <c r="AE11" s="21">
        <v>686.0550878133032</v>
      </c>
      <c r="AF11" s="22" t="s">
        <v>86</v>
      </c>
      <c r="AG11" s="27" t="s">
        <v>34</v>
      </c>
      <c r="AH11" s="22"/>
    </row>
    <row r="12" spans="1:34" s="13" customFormat="1" ht="15" customHeight="1" x14ac:dyDescent="0.25">
      <c r="B12" s="35" t="s">
        <v>10</v>
      </c>
      <c r="C12" s="24"/>
      <c r="D12" s="42"/>
      <c r="E12" s="27"/>
      <c r="F12" s="22" t="s">
        <v>101</v>
      </c>
      <c r="G12" s="27"/>
      <c r="H12" s="22" t="s">
        <v>101</v>
      </c>
      <c r="I12" s="19"/>
      <c r="J12" s="22"/>
      <c r="K12" s="19"/>
      <c r="L12" s="56"/>
      <c r="M12" s="24"/>
      <c r="N12" s="23"/>
      <c r="O12" s="19"/>
      <c r="P12" s="22" t="s">
        <v>101</v>
      </c>
      <c r="Q12" s="19"/>
      <c r="R12" s="22" t="s">
        <v>101</v>
      </c>
      <c r="S12" s="19"/>
      <c r="T12" s="22" t="s">
        <v>101</v>
      </c>
      <c r="U12" s="19"/>
      <c r="V12" s="22"/>
      <c r="W12" s="19"/>
      <c r="X12" s="23"/>
      <c r="Y12" s="24"/>
      <c r="Z12" s="22"/>
      <c r="AA12" s="27"/>
      <c r="AB12" s="22" t="s">
        <v>101</v>
      </c>
      <c r="AC12" s="27"/>
      <c r="AD12" s="22" t="s">
        <v>101</v>
      </c>
      <c r="AE12" s="27"/>
      <c r="AF12" s="22" t="s">
        <v>101</v>
      </c>
      <c r="AG12" s="19"/>
      <c r="AH12" s="22"/>
    </row>
    <row r="13" spans="1:34" s="13" customFormat="1" ht="15" customHeight="1" x14ac:dyDescent="0.25">
      <c r="B13" s="26" t="s">
        <v>7</v>
      </c>
      <c r="C13" s="28" t="s">
        <v>34</v>
      </c>
      <c r="D13" s="18"/>
      <c r="E13" s="21">
        <v>48090.93561969314</v>
      </c>
      <c r="F13" s="22" t="s">
        <v>86</v>
      </c>
      <c r="G13" s="21">
        <v>30.247686258491683</v>
      </c>
      <c r="H13" s="22" t="s">
        <v>86</v>
      </c>
      <c r="I13" s="27" t="s">
        <v>34</v>
      </c>
      <c r="J13" s="23"/>
      <c r="K13" s="27" t="s">
        <v>34</v>
      </c>
      <c r="L13" s="55"/>
      <c r="M13" s="28" t="s">
        <v>34</v>
      </c>
      <c r="N13" s="22"/>
      <c r="O13" s="21">
        <v>34651.936072089615</v>
      </c>
      <c r="P13" s="22" t="s">
        <v>86</v>
      </c>
      <c r="Q13" s="21">
        <v>2.0386041583345977</v>
      </c>
      <c r="R13" s="22" t="s">
        <v>86</v>
      </c>
      <c r="S13" s="21">
        <v>1.0794135849859641</v>
      </c>
      <c r="T13" s="22" t="s">
        <v>86</v>
      </c>
      <c r="U13" s="27" t="s">
        <v>34</v>
      </c>
      <c r="V13" s="23"/>
      <c r="W13" s="27" t="s">
        <v>34</v>
      </c>
      <c r="X13" s="22"/>
      <c r="Y13" s="28" t="s">
        <v>34</v>
      </c>
      <c r="Z13" s="23"/>
      <c r="AA13" s="21">
        <v>7704.2758002808805</v>
      </c>
      <c r="AB13" s="22" t="s">
        <v>86</v>
      </c>
      <c r="AC13" s="21">
        <v>5732.6851431643126</v>
      </c>
      <c r="AD13" s="22" t="s">
        <v>86</v>
      </c>
      <c r="AE13" s="21">
        <v>29.168272673505719</v>
      </c>
      <c r="AF13" s="22" t="s">
        <v>86</v>
      </c>
      <c r="AG13" s="27" t="s">
        <v>34</v>
      </c>
      <c r="AH13" s="23"/>
    </row>
    <row r="14" spans="1:34" s="13" customFormat="1" ht="15" customHeight="1" x14ac:dyDescent="0.25">
      <c r="B14" s="26" t="s">
        <v>8</v>
      </c>
      <c r="C14" s="28" t="s">
        <v>34</v>
      </c>
      <c r="D14" s="44"/>
      <c r="E14" s="21">
        <v>3229.9038789878691</v>
      </c>
      <c r="F14" s="22" t="s">
        <v>86</v>
      </c>
      <c r="G14" s="21">
        <v>8385.5763389884614</v>
      </c>
      <c r="H14" s="22" t="s">
        <v>86</v>
      </c>
      <c r="I14" s="27" t="s">
        <v>34</v>
      </c>
      <c r="J14" s="22"/>
      <c r="K14" s="27" t="s">
        <v>34</v>
      </c>
      <c r="L14" s="56"/>
      <c r="M14" s="28" t="s">
        <v>34</v>
      </c>
      <c r="N14" s="22"/>
      <c r="O14" s="21">
        <v>0</v>
      </c>
      <c r="P14" s="22" t="s">
        <v>101</v>
      </c>
      <c r="Q14" s="21">
        <v>3229.90387898787</v>
      </c>
      <c r="R14" s="22" t="s">
        <v>86</v>
      </c>
      <c r="S14" s="21">
        <v>7025.1138754294097</v>
      </c>
      <c r="T14" s="22" t="s">
        <v>86</v>
      </c>
      <c r="U14" s="27" t="s">
        <v>34</v>
      </c>
      <c r="V14" s="22"/>
      <c r="W14" s="27" t="s">
        <v>34</v>
      </c>
      <c r="X14" s="22"/>
      <c r="Y14" s="28" t="s">
        <v>34</v>
      </c>
      <c r="Z14" s="22"/>
      <c r="AA14" s="21">
        <v>0</v>
      </c>
      <c r="AB14" s="22" t="s">
        <v>101</v>
      </c>
      <c r="AC14" s="21">
        <v>0</v>
      </c>
      <c r="AD14" s="22" t="s">
        <v>101</v>
      </c>
      <c r="AE14" s="21">
        <v>1360.4624635590512</v>
      </c>
      <c r="AF14" s="22" t="s">
        <v>86</v>
      </c>
      <c r="AG14" s="27" t="s">
        <v>34</v>
      </c>
      <c r="AH14" s="22"/>
    </row>
    <row r="15" spans="1:34" s="13" customFormat="1" ht="15" customHeight="1" x14ac:dyDescent="0.25">
      <c r="B15" s="26" t="s">
        <v>48</v>
      </c>
      <c r="C15" s="28" t="s">
        <v>34</v>
      </c>
      <c r="D15" s="44"/>
      <c r="E15" s="21">
        <v>8546.466424582135</v>
      </c>
      <c r="F15" s="22" t="s">
        <v>86</v>
      </c>
      <c r="G15" s="21">
        <v>1337.2239832689497</v>
      </c>
      <c r="H15" s="22" t="s">
        <v>86</v>
      </c>
      <c r="I15" s="27" t="s">
        <v>34</v>
      </c>
      <c r="J15" s="22"/>
      <c r="K15" s="27" t="s">
        <v>34</v>
      </c>
      <c r="L15" s="56"/>
      <c r="M15" s="28" t="s">
        <v>34</v>
      </c>
      <c r="N15" s="22"/>
      <c r="O15" s="21">
        <v>6326.4218526199284</v>
      </c>
      <c r="P15" s="22" t="s">
        <v>86</v>
      </c>
      <c r="Q15" s="21">
        <v>301.1597691764307</v>
      </c>
      <c r="R15" s="22" t="s">
        <v>86</v>
      </c>
      <c r="S15" s="21">
        <v>1134.6968953933624</v>
      </c>
      <c r="T15" s="22" t="s">
        <v>86</v>
      </c>
      <c r="U15" s="27" t="s">
        <v>34</v>
      </c>
      <c r="V15" s="22"/>
      <c r="W15" s="27" t="s">
        <v>34</v>
      </c>
      <c r="X15" s="22"/>
      <c r="Y15" s="28" t="s">
        <v>34</v>
      </c>
      <c r="Z15" s="22"/>
      <c r="AA15" s="21">
        <v>433.15059069284882</v>
      </c>
      <c r="AB15" s="22" t="s">
        <v>86</v>
      </c>
      <c r="AC15" s="21">
        <v>1485.7342122054231</v>
      </c>
      <c r="AD15" s="22" t="s">
        <v>86</v>
      </c>
      <c r="AE15" s="21">
        <v>202.52708787558754</v>
      </c>
      <c r="AF15" s="22" t="s">
        <v>86</v>
      </c>
      <c r="AG15" s="27" t="s">
        <v>34</v>
      </c>
      <c r="AH15" s="22"/>
    </row>
    <row r="16" spans="1:34" s="13" customFormat="1" ht="15" customHeight="1" x14ac:dyDescent="0.25">
      <c r="B16" s="26" t="s">
        <v>0</v>
      </c>
      <c r="C16" s="28" t="s">
        <v>34</v>
      </c>
      <c r="D16" s="44"/>
      <c r="E16" s="21">
        <v>20838.652170693746</v>
      </c>
      <c r="F16" s="22" t="s">
        <v>86</v>
      </c>
      <c r="G16" s="21">
        <v>1767.6863922849845</v>
      </c>
      <c r="H16" s="22" t="s">
        <v>86</v>
      </c>
      <c r="I16" s="27" t="s">
        <v>34</v>
      </c>
      <c r="J16" s="22"/>
      <c r="K16" s="27" t="s">
        <v>34</v>
      </c>
      <c r="L16" s="56"/>
      <c r="M16" s="28" t="s">
        <v>34</v>
      </c>
      <c r="N16" s="22"/>
      <c r="O16" s="21">
        <v>15742.137376815444</v>
      </c>
      <c r="P16" s="22" t="s">
        <v>86</v>
      </c>
      <c r="Q16" s="21">
        <v>799.2155682505562</v>
      </c>
      <c r="R16" s="22" t="s">
        <v>86</v>
      </c>
      <c r="S16" s="21">
        <v>1068.9557225926692</v>
      </c>
      <c r="T16" s="22" t="s">
        <v>86</v>
      </c>
      <c r="U16" s="27" t="s">
        <v>34</v>
      </c>
      <c r="V16" s="22"/>
      <c r="W16" s="27" t="s">
        <v>34</v>
      </c>
      <c r="X16" s="22"/>
      <c r="Y16" s="28" t="s">
        <v>34</v>
      </c>
      <c r="Z16" s="22"/>
      <c r="AA16" s="21">
        <v>1324.6359338079417</v>
      </c>
      <c r="AB16" s="22" t="s">
        <v>86</v>
      </c>
      <c r="AC16" s="21">
        <v>2972.6632918198015</v>
      </c>
      <c r="AD16" s="22" t="s">
        <v>86</v>
      </c>
      <c r="AE16" s="21">
        <v>698.73066969231547</v>
      </c>
      <c r="AF16" s="22" t="s">
        <v>86</v>
      </c>
      <c r="AG16" s="27" t="s">
        <v>34</v>
      </c>
      <c r="AH16" s="22"/>
    </row>
    <row r="17" spans="1:34" s="13" customFormat="1" ht="15" customHeight="1" x14ac:dyDescent="0.25">
      <c r="B17" s="35" t="s">
        <v>25</v>
      </c>
      <c r="C17" s="24"/>
      <c r="D17" s="42"/>
      <c r="E17" s="19"/>
      <c r="F17" s="22" t="s">
        <v>101</v>
      </c>
      <c r="G17" s="19"/>
      <c r="H17" s="22" t="s">
        <v>101</v>
      </c>
      <c r="I17" s="21"/>
      <c r="J17" s="22"/>
      <c r="K17" s="21"/>
      <c r="L17" s="56"/>
      <c r="M17" s="24"/>
      <c r="N17" s="22"/>
      <c r="O17" s="21"/>
      <c r="P17" s="22" t="s">
        <v>101</v>
      </c>
      <c r="Q17" s="21"/>
      <c r="R17" s="22" t="s">
        <v>101</v>
      </c>
      <c r="S17" s="21"/>
      <c r="T17" s="22" t="s">
        <v>101</v>
      </c>
      <c r="U17" s="21"/>
      <c r="V17" s="22"/>
      <c r="W17" s="21"/>
      <c r="X17" s="22"/>
      <c r="Y17" s="24"/>
      <c r="Z17" s="22"/>
      <c r="AA17" s="19"/>
      <c r="AB17" s="22" t="s">
        <v>101</v>
      </c>
      <c r="AC17" s="19"/>
      <c r="AD17" s="22" t="s">
        <v>101</v>
      </c>
      <c r="AE17" s="19"/>
      <c r="AF17" s="22" t="s">
        <v>101</v>
      </c>
      <c r="AG17" s="21"/>
      <c r="AH17" s="22"/>
    </row>
    <row r="18" spans="1:34" s="13" customFormat="1" ht="15" customHeight="1" x14ac:dyDescent="0.25">
      <c r="B18" s="26" t="s">
        <v>7</v>
      </c>
      <c r="C18" s="28" t="s">
        <v>34</v>
      </c>
      <c r="D18" s="34"/>
      <c r="E18" s="21">
        <v>59513.463411253964</v>
      </c>
      <c r="F18" s="22" t="s">
        <v>93</v>
      </c>
      <c r="G18" s="21">
        <v>4817.1934899884909</v>
      </c>
      <c r="H18" s="22" t="s">
        <v>86</v>
      </c>
      <c r="I18" s="27" t="s">
        <v>34</v>
      </c>
      <c r="J18" s="22"/>
      <c r="K18" s="27" t="s">
        <v>34</v>
      </c>
      <c r="L18" s="56"/>
      <c r="M18" s="28" t="s">
        <v>34</v>
      </c>
      <c r="N18" s="34"/>
      <c r="O18" s="21">
        <v>41080.370797905663</v>
      </c>
      <c r="P18" s="22" t="s">
        <v>86</v>
      </c>
      <c r="Q18" s="21">
        <v>1556.5946041583345</v>
      </c>
      <c r="R18" s="22" t="s">
        <v>86</v>
      </c>
      <c r="S18" s="21">
        <v>3791.0862787071646</v>
      </c>
      <c r="T18" s="22" t="s">
        <v>86</v>
      </c>
      <c r="U18" s="27" t="s">
        <v>34</v>
      </c>
      <c r="V18" s="22"/>
      <c r="W18" s="27" t="s">
        <v>34</v>
      </c>
      <c r="X18" s="22"/>
      <c r="Y18" s="28" t="s">
        <v>34</v>
      </c>
      <c r="Z18" s="34"/>
      <c r="AA18" s="21">
        <v>8144.0871101190451</v>
      </c>
      <c r="AB18" s="22" t="s">
        <v>86</v>
      </c>
      <c r="AC18" s="21">
        <v>8127.7733360130978</v>
      </c>
      <c r="AD18" s="22" t="s">
        <v>86</v>
      </c>
      <c r="AE18" s="21">
        <v>1026.1072112813267</v>
      </c>
      <c r="AF18" s="22" t="s">
        <v>86</v>
      </c>
      <c r="AG18" s="27" t="s">
        <v>34</v>
      </c>
      <c r="AH18" s="22"/>
    </row>
    <row r="19" spans="1:34" s="13" customFormat="1" ht="15" customHeight="1" x14ac:dyDescent="0.25">
      <c r="B19" s="26" t="s">
        <v>8</v>
      </c>
      <c r="C19" s="28" t="s">
        <v>34</v>
      </c>
      <c r="D19" s="34"/>
      <c r="E19" s="21">
        <v>92.625134709999998</v>
      </c>
      <c r="F19" s="22" t="s">
        <v>86</v>
      </c>
      <c r="G19" s="21">
        <v>211.71989756682493</v>
      </c>
      <c r="H19" s="22" t="s">
        <v>86</v>
      </c>
      <c r="I19" s="27" t="s">
        <v>34</v>
      </c>
      <c r="J19" s="22"/>
      <c r="K19" s="27" t="s">
        <v>34</v>
      </c>
      <c r="L19" s="56"/>
      <c r="M19" s="28" t="s">
        <v>34</v>
      </c>
      <c r="N19" s="34"/>
      <c r="O19" s="21">
        <v>0</v>
      </c>
      <c r="P19" s="22" t="s">
        <v>101</v>
      </c>
      <c r="Q19" s="21">
        <v>92.625134714499993</v>
      </c>
      <c r="R19" s="22" t="s">
        <v>86</v>
      </c>
      <c r="S19" s="21">
        <v>206.00046699999999</v>
      </c>
      <c r="T19" s="22" t="s">
        <v>86</v>
      </c>
      <c r="U19" s="27" t="s">
        <v>34</v>
      </c>
      <c r="V19" s="22"/>
      <c r="W19" s="27" t="s">
        <v>34</v>
      </c>
      <c r="X19" s="22"/>
      <c r="Y19" s="28" t="s">
        <v>34</v>
      </c>
      <c r="Z19" s="31"/>
      <c r="AA19" s="21">
        <v>0</v>
      </c>
      <c r="AB19" s="22" t="s">
        <v>101</v>
      </c>
      <c r="AC19" s="21">
        <v>0</v>
      </c>
      <c r="AD19" s="22" t="s">
        <v>101</v>
      </c>
      <c r="AE19" s="21">
        <v>5.7194307069847587</v>
      </c>
      <c r="AF19" s="22" t="s">
        <v>86</v>
      </c>
      <c r="AG19" s="27" t="s">
        <v>34</v>
      </c>
      <c r="AH19" s="22"/>
    </row>
    <row r="20" spans="1:34" s="13" customFormat="1" ht="15" customHeight="1" x14ac:dyDescent="0.25">
      <c r="B20" s="26" t="s">
        <v>48</v>
      </c>
      <c r="C20" s="28" t="s">
        <v>34</v>
      </c>
      <c r="D20" s="34"/>
      <c r="E20" s="21">
        <v>1441.5795671118155</v>
      </c>
      <c r="F20" s="22" t="s">
        <v>93</v>
      </c>
      <c r="G20" s="21">
        <v>4724.3621494060735</v>
      </c>
      <c r="H20" s="22" t="s">
        <v>86</v>
      </c>
      <c r="I20" s="27" t="s">
        <v>34</v>
      </c>
      <c r="J20" s="22"/>
      <c r="K20" s="27" t="s">
        <v>34</v>
      </c>
      <c r="L20" s="56"/>
      <c r="M20" s="28" t="s">
        <v>34</v>
      </c>
      <c r="N20" s="34"/>
      <c r="O20" s="21">
        <v>0</v>
      </c>
      <c r="P20" s="22" t="s">
        <v>101</v>
      </c>
      <c r="Q20" s="21">
        <v>1885.9783250073422</v>
      </c>
      <c r="R20" s="22" t="s">
        <v>86</v>
      </c>
      <c r="S20" s="21">
        <v>4163.8854803475397</v>
      </c>
      <c r="T20" s="22" t="s">
        <v>86</v>
      </c>
      <c r="U20" s="27" t="s">
        <v>34</v>
      </c>
      <c r="V20" s="22"/>
      <c r="W20" s="27" t="s">
        <v>34</v>
      </c>
      <c r="X20" s="22"/>
      <c r="Y20" s="28" t="s">
        <v>34</v>
      </c>
      <c r="Z20" s="31"/>
      <c r="AA20" s="21">
        <v>0</v>
      </c>
      <c r="AB20" s="22" t="s">
        <v>101</v>
      </c>
      <c r="AC20" s="21">
        <v>0</v>
      </c>
      <c r="AD20" s="22" t="s">
        <v>101</v>
      </c>
      <c r="AE20" s="21">
        <v>560.47666905853475</v>
      </c>
      <c r="AF20" s="22" t="s">
        <v>86</v>
      </c>
      <c r="AG20" s="27" t="s">
        <v>34</v>
      </c>
      <c r="AH20" s="22"/>
    </row>
    <row r="21" spans="1:34" s="13" customFormat="1" ht="15" customHeight="1" x14ac:dyDescent="0.25">
      <c r="B21" s="26" t="s">
        <v>0</v>
      </c>
      <c r="C21" s="28" t="s">
        <v>34</v>
      </c>
      <c r="D21" s="34"/>
      <c r="E21" s="21">
        <v>19658.289980876652</v>
      </c>
      <c r="F21" s="22" t="s">
        <v>93</v>
      </c>
      <c r="G21" s="21">
        <v>1767.4588638394964</v>
      </c>
      <c r="H21" s="22" t="s">
        <v>86</v>
      </c>
      <c r="I21" s="27" t="s">
        <v>34</v>
      </c>
      <c r="J21" s="22"/>
      <c r="K21" s="27" t="s">
        <v>34</v>
      </c>
      <c r="L21" s="56"/>
      <c r="M21" s="28" t="s">
        <v>34</v>
      </c>
      <c r="N21" s="34"/>
      <c r="O21" s="21">
        <v>15640.124503619323</v>
      </c>
      <c r="P21" s="22" t="s">
        <v>86</v>
      </c>
      <c r="Q21" s="21">
        <v>797.11975669306207</v>
      </c>
      <c r="R21" s="22" t="s">
        <v>86</v>
      </c>
      <c r="S21" s="21">
        <v>1068.8736810858827</v>
      </c>
      <c r="T21" s="22" t="s">
        <v>86</v>
      </c>
      <c r="U21" s="27" t="s">
        <v>34</v>
      </c>
      <c r="V21" s="22"/>
      <c r="W21" s="27" t="s">
        <v>34</v>
      </c>
      <c r="X21" s="22"/>
      <c r="Y21" s="28" t="s">
        <v>34</v>
      </c>
      <c r="Z21" s="34"/>
      <c r="AA21" s="21">
        <v>1317.9752146626267</v>
      </c>
      <c r="AB21" s="22" t="s">
        <v>86</v>
      </c>
      <c r="AC21" s="21">
        <v>2063.3093111764388</v>
      </c>
      <c r="AD21" s="22" t="s">
        <v>86</v>
      </c>
      <c r="AE21" s="21">
        <v>698.58518275361382</v>
      </c>
      <c r="AF21" s="22" t="s">
        <v>86</v>
      </c>
      <c r="AG21" s="27" t="s">
        <v>34</v>
      </c>
      <c r="AH21" s="22"/>
    </row>
    <row r="22" spans="1:34" s="13" customFormat="1" ht="18" customHeight="1" x14ac:dyDescent="0.25">
      <c r="A22" s="163" t="s">
        <v>18</v>
      </c>
      <c r="B22" s="171"/>
      <c r="C22" s="62" t="s">
        <v>34</v>
      </c>
      <c r="D22" s="65"/>
      <c r="E22" s="59">
        <v>59513.463411253964</v>
      </c>
      <c r="F22" s="60" t="s">
        <v>86</v>
      </c>
      <c r="G22" s="59">
        <v>4817.1934899884909</v>
      </c>
      <c r="H22" s="60" t="s">
        <v>86</v>
      </c>
      <c r="I22" s="59" t="s">
        <v>34</v>
      </c>
      <c r="J22" s="60"/>
      <c r="K22" s="59" t="s">
        <v>34</v>
      </c>
      <c r="L22" s="61"/>
      <c r="M22" s="62" t="s">
        <v>34</v>
      </c>
      <c r="N22" s="63"/>
      <c r="O22" s="59">
        <v>41524.76955568869</v>
      </c>
      <c r="P22" s="60" t="s">
        <v>86</v>
      </c>
      <c r="Q22" s="59">
        <v>1556.5946041583345</v>
      </c>
      <c r="R22" s="60" t="s">
        <v>86</v>
      </c>
      <c r="S22" s="59">
        <v>3791.0862787071646</v>
      </c>
      <c r="T22" s="60" t="s">
        <v>86</v>
      </c>
      <c r="U22" s="59" t="s">
        <v>34</v>
      </c>
      <c r="V22" s="60"/>
      <c r="W22" s="59" t="s">
        <v>34</v>
      </c>
      <c r="X22" s="64"/>
      <c r="Y22" s="62" t="s">
        <v>34</v>
      </c>
      <c r="Z22" s="60"/>
      <c r="AA22" s="59">
        <v>8304.3259153938452</v>
      </c>
      <c r="AB22" s="60" t="s">
        <v>86</v>
      </c>
      <c r="AC22" s="59">
        <v>8127.7733360130978</v>
      </c>
      <c r="AD22" s="60" t="s">
        <v>86</v>
      </c>
      <c r="AE22" s="59">
        <v>1026.1072112813267</v>
      </c>
      <c r="AF22" s="60" t="s">
        <v>86</v>
      </c>
      <c r="AG22" s="59" t="s">
        <v>34</v>
      </c>
      <c r="AH22" s="60"/>
    </row>
    <row r="23" spans="1:34" s="13" customFormat="1" ht="15" customHeight="1" x14ac:dyDescent="0.25">
      <c r="B23" s="35" t="s">
        <v>31</v>
      </c>
      <c r="C23" s="28" t="s">
        <v>34</v>
      </c>
      <c r="D23" s="42"/>
      <c r="E23" s="21">
        <v>9867.9717915608271</v>
      </c>
      <c r="F23" s="22" t="s">
        <v>86</v>
      </c>
      <c r="G23" s="21">
        <v>0</v>
      </c>
      <c r="H23" s="22" t="s">
        <v>101</v>
      </c>
      <c r="I23" s="27" t="s">
        <v>34</v>
      </c>
      <c r="J23" s="22"/>
      <c r="K23" s="27" t="s">
        <v>34</v>
      </c>
      <c r="L23" s="56"/>
      <c r="M23" s="28" t="s">
        <v>34</v>
      </c>
      <c r="N23" s="22"/>
      <c r="O23" s="21">
        <v>6872.8334835990781</v>
      </c>
      <c r="P23" s="22"/>
      <c r="Q23" s="21">
        <v>0</v>
      </c>
      <c r="R23" s="22" t="s">
        <v>101</v>
      </c>
      <c r="S23" s="21">
        <v>0</v>
      </c>
      <c r="T23" s="22" t="s">
        <v>101</v>
      </c>
      <c r="U23" s="27" t="s">
        <v>34</v>
      </c>
      <c r="V23" s="22"/>
      <c r="W23" s="27" t="s">
        <v>34</v>
      </c>
      <c r="X23" s="22"/>
      <c r="Y23" s="28" t="s">
        <v>34</v>
      </c>
      <c r="Z23" s="22"/>
      <c r="AA23" s="21">
        <v>600.05011511296323</v>
      </c>
      <c r="AB23" s="22" t="s">
        <v>86</v>
      </c>
      <c r="AC23" s="21">
        <v>2395.0881928487861</v>
      </c>
      <c r="AD23" s="22" t="s">
        <v>86</v>
      </c>
      <c r="AE23" s="21">
        <v>0</v>
      </c>
      <c r="AF23" s="22" t="s">
        <v>101</v>
      </c>
      <c r="AG23" s="27" t="s">
        <v>34</v>
      </c>
      <c r="AH23" s="22"/>
    </row>
    <row r="24" spans="1:34" s="13" customFormat="1" ht="15" customHeight="1" x14ac:dyDescent="0.25">
      <c r="B24" s="35" t="s">
        <v>11</v>
      </c>
      <c r="C24" s="28" t="s">
        <v>34</v>
      </c>
      <c r="D24" s="42"/>
      <c r="E24" s="21">
        <v>1554.556</v>
      </c>
      <c r="F24" s="22" t="s">
        <v>101</v>
      </c>
      <c r="G24" s="21">
        <v>4786.9458037299992</v>
      </c>
      <c r="H24" s="22" t="s">
        <v>101</v>
      </c>
      <c r="I24" s="27" t="s">
        <v>34</v>
      </c>
      <c r="J24" s="22"/>
      <c r="K24" s="27" t="s">
        <v>34</v>
      </c>
      <c r="L24" s="56"/>
      <c r="M24" s="28" t="s">
        <v>34</v>
      </c>
      <c r="N24" s="22"/>
      <c r="O24" s="21">
        <v>0</v>
      </c>
      <c r="P24" s="22" t="s">
        <v>101</v>
      </c>
      <c r="Q24" s="21">
        <v>1554.556</v>
      </c>
      <c r="R24" s="22" t="s">
        <v>101</v>
      </c>
      <c r="S24" s="21">
        <v>3790.0068651221791</v>
      </c>
      <c r="T24" s="22"/>
      <c r="U24" s="27" t="s">
        <v>34</v>
      </c>
      <c r="V24" s="22"/>
      <c r="W24" s="27" t="s">
        <v>34</v>
      </c>
      <c r="X24" s="22"/>
      <c r="Y24" s="28" t="s">
        <v>34</v>
      </c>
      <c r="Z24" s="22"/>
      <c r="AA24" s="21">
        <v>0</v>
      </c>
      <c r="AB24" s="22" t="s">
        <v>101</v>
      </c>
      <c r="AC24" s="21">
        <v>0</v>
      </c>
      <c r="AD24" s="22" t="s">
        <v>101</v>
      </c>
      <c r="AE24" s="21">
        <v>996.938938607821</v>
      </c>
      <c r="AF24" s="22"/>
      <c r="AG24" s="27" t="s">
        <v>34</v>
      </c>
      <c r="AH24" s="22"/>
    </row>
    <row r="25" spans="1:34" s="13" customFormat="1" ht="15" customHeight="1" x14ac:dyDescent="0.25">
      <c r="B25" s="35" t="s">
        <v>32</v>
      </c>
      <c r="C25" s="28" t="s">
        <v>34</v>
      </c>
      <c r="D25" s="42"/>
      <c r="E25" s="21">
        <v>41395.791786327194</v>
      </c>
      <c r="F25" s="22" t="s">
        <v>86</v>
      </c>
      <c r="G25" s="21">
        <v>26.905541837895072</v>
      </c>
      <c r="H25" s="31">
        <v>2</v>
      </c>
      <c r="I25" s="27" t="s">
        <v>34</v>
      </c>
      <c r="J25" s="22"/>
      <c r="K25" s="27" t="s">
        <v>34</v>
      </c>
      <c r="L25" s="56"/>
      <c r="M25" s="28" t="s">
        <v>34</v>
      </c>
      <c r="N25" s="22"/>
      <c r="O25" s="21">
        <v>28326.154370386863</v>
      </c>
      <c r="P25" s="22" t="s">
        <v>101</v>
      </c>
      <c r="Q25" s="21">
        <v>0</v>
      </c>
      <c r="R25" s="22" t="s">
        <v>101</v>
      </c>
      <c r="S25" s="21">
        <v>0</v>
      </c>
      <c r="T25" s="22" t="s">
        <v>101</v>
      </c>
      <c r="U25" s="27" t="s">
        <v>34</v>
      </c>
      <c r="V25" s="22"/>
      <c r="W25" s="27" t="s">
        <v>34</v>
      </c>
      <c r="X25" s="22"/>
      <c r="Y25" s="28" t="s">
        <v>34</v>
      </c>
      <c r="Z25" s="22"/>
      <c r="AA25" s="21">
        <v>7424.1193423928271</v>
      </c>
      <c r="AB25" s="22" t="s">
        <v>86</v>
      </c>
      <c r="AC25" s="21">
        <v>5645.5180735475042</v>
      </c>
      <c r="AD25" s="22" t="s">
        <v>101</v>
      </c>
      <c r="AE25" s="21">
        <v>26.905541837895072</v>
      </c>
      <c r="AF25" s="127">
        <v>2</v>
      </c>
      <c r="AG25" s="27" t="s">
        <v>34</v>
      </c>
      <c r="AH25" s="22"/>
    </row>
    <row r="26" spans="1:34" s="13" customFormat="1" ht="15" customHeight="1" x14ac:dyDescent="0.25">
      <c r="A26" s="32"/>
      <c r="B26" s="99" t="s">
        <v>33</v>
      </c>
      <c r="C26" s="84" t="s">
        <v>34</v>
      </c>
      <c r="D26" s="100"/>
      <c r="E26" s="86">
        <v>6695.1438333659435</v>
      </c>
      <c r="F26" s="87" t="s">
        <v>86</v>
      </c>
      <c r="G26" s="86">
        <v>3.3421444205966107</v>
      </c>
      <c r="H26" s="87" t="s">
        <v>86</v>
      </c>
      <c r="I26" s="88" t="s">
        <v>34</v>
      </c>
      <c r="J26" s="87"/>
      <c r="K26" s="88" t="s">
        <v>34</v>
      </c>
      <c r="L26" s="89"/>
      <c r="M26" s="84" t="s">
        <v>34</v>
      </c>
      <c r="N26" s="87"/>
      <c r="O26" s="86">
        <v>6325.7817017027473</v>
      </c>
      <c r="P26" s="87" t="s">
        <v>86</v>
      </c>
      <c r="Q26" s="86">
        <v>2.0386041583345977</v>
      </c>
      <c r="R26" s="87" t="s">
        <v>86</v>
      </c>
      <c r="S26" s="86">
        <v>1.0794135849859641</v>
      </c>
      <c r="T26" s="87" t="s">
        <v>86</v>
      </c>
      <c r="U26" s="88" t="s">
        <v>34</v>
      </c>
      <c r="V26" s="87"/>
      <c r="W26" s="88" t="s">
        <v>34</v>
      </c>
      <c r="X26" s="87"/>
      <c r="Y26" s="84" t="s">
        <v>34</v>
      </c>
      <c r="Z26" s="87"/>
      <c r="AA26" s="86">
        <v>280.15645788805375</v>
      </c>
      <c r="AB26" s="87" t="s">
        <v>86</v>
      </c>
      <c r="AC26" s="86">
        <v>87.167069616808135</v>
      </c>
      <c r="AD26" s="87" t="s">
        <v>86</v>
      </c>
      <c r="AE26" s="86">
        <v>2.2627308356106468</v>
      </c>
      <c r="AF26" s="87" t="s">
        <v>86</v>
      </c>
      <c r="AG26" s="88" t="s">
        <v>34</v>
      </c>
      <c r="AH26" s="87"/>
    </row>
    <row r="27" spans="1:34" s="92" customFormat="1" ht="18" customHeight="1" x14ac:dyDescent="0.2">
      <c r="A27" s="91" t="s">
        <v>86</v>
      </c>
      <c r="B27" s="92" t="s">
        <v>87</v>
      </c>
      <c r="C27" s="93"/>
      <c r="D27" s="41"/>
      <c r="E27" s="93"/>
      <c r="F27" s="41"/>
      <c r="G27" s="93"/>
      <c r="H27" s="41"/>
      <c r="N27" s="38"/>
      <c r="O27" s="93"/>
      <c r="P27" s="41"/>
      <c r="Q27" s="93"/>
      <c r="R27" s="41"/>
      <c r="S27" s="93"/>
      <c r="T27" s="41"/>
      <c r="U27" s="93"/>
      <c r="V27" s="41"/>
      <c r="W27" s="93"/>
      <c r="X27" s="41"/>
      <c r="Z27" s="38"/>
      <c r="AA27" s="93"/>
      <c r="AB27" s="41"/>
      <c r="AC27" s="93"/>
      <c r="AD27" s="41"/>
      <c r="AE27" s="93"/>
      <c r="AF27" s="41"/>
      <c r="AG27" s="93"/>
      <c r="AH27" s="41"/>
    </row>
    <row r="28" spans="1:34" s="92" customFormat="1" ht="24.75" customHeight="1" x14ac:dyDescent="0.2">
      <c r="A28" s="43">
        <v>1</v>
      </c>
      <c r="B28" s="165" t="s">
        <v>73</v>
      </c>
      <c r="C28" s="165"/>
      <c r="D28" s="165"/>
      <c r="E28" s="165"/>
      <c r="F28" s="165"/>
      <c r="G28" s="165"/>
      <c r="H28" s="165"/>
      <c r="I28" s="165"/>
      <c r="J28" s="165"/>
      <c r="K28" s="165"/>
      <c r="L28" s="165"/>
      <c r="M28" s="165"/>
      <c r="N28" s="165"/>
      <c r="O28" s="165"/>
      <c r="P28" s="165"/>
      <c r="Q28" s="165"/>
      <c r="R28" s="165"/>
      <c r="S28" s="165"/>
      <c r="T28" s="165"/>
      <c r="U28" s="165"/>
      <c r="V28" s="165"/>
      <c r="W28" s="165"/>
      <c r="X28" s="165"/>
      <c r="Y28" s="165"/>
      <c r="Z28" s="165"/>
      <c r="AA28" s="165"/>
      <c r="AB28" s="165"/>
      <c r="AC28" s="165"/>
      <c r="AD28" s="165"/>
      <c r="AE28" s="165"/>
      <c r="AF28" s="165"/>
      <c r="AG28" s="165"/>
      <c r="AH28" s="165"/>
    </row>
    <row r="29" spans="1:34" s="92" customFormat="1" ht="15" customHeight="1" x14ac:dyDescent="0.2">
      <c r="A29" s="91">
        <v>2</v>
      </c>
      <c r="B29" s="92" t="s">
        <v>69</v>
      </c>
      <c r="D29" s="38"/>
      <c r="E29" s="93"/>
      <c r="F29" s="41"/>
      <c r="G29" s="93"/>
      <c r="H29" s="41"/>
      <c r="I29" s="93"/>
      <c r="J29" s="41"/>
      <c r="K29" s="93"/>
      <c r="L29" s="41"/>
      <c r="N29" s="38"/>
      <c r="O29" s="93"/>
      <c r="P29" s="41"/>
      <c r="Q29" s="93"/>
      <c r="R29" s="41"/>
      <c r="S29" s="93"/>
      <c r="T29" s="41"/>
      <c r="U29" s="93"/>
      <c r="V29" s="41"/>
      <c r="W29" s="93"/>
      <c r="X29" s="41"/>
      <c r="Y29" s="93"/>
      <c r="Z29" s="41"/>
      <c r="AB29" s="41"/>
      <c r="AC29" s="93"/>
      <c r="AD29" s="41"/>
      <c r="AE29" s="93"/>
      <c r="AF29" s="41"/>
      <c r="AG29" s="93"/>
      <c r="AH29" s="41"/>
    </row>
    <row r="30" spans="1:34" s="92" customFormat="1" ht="15" customHeight="1" x14ac:dyDescent="0.2">
      <c r="A30" s="128" t="s">
        <v>34</v>
      </c>
      <c r="B30" s="92" t="s">
        <v>72</v>
      </c>
      <c r="D30" s="41"/>
      <c r="E30" s="93"/>
      <c r="F30" s="41"/>
      <c r="G30" s="93"/>
      <c r="H30" s="41"/>
      <c r="I30" s="93"/>
      <c r="J30" s="41"/>
      <c r="K30" s="93"/>
      <c r="L30" s="41"/>
      <c r="N30" s="94"/>
      <c r="O30" s="93"/>
      <c r="P30" s="41"/>
      <c r="Q30" s="93"/>
      <c r="R30" s="41"/>
      <c r="S30" s="93"/>
      <c r="T30" s="41"/>
      <c r="U30" s="93"/>
      <c r="V30" s="41"/>
      <c r="W30" s="93"/>
      <c r="X30" s="41"/>
      <c r="Y30" s="93"/>
      <c r="Z30" s="41"/>
      <c r="AB30" s="94"/>
      <c r="AC30" s="93"/>
      <c r="AD30" s="41"/>
      <c r="AE30" s="93"/>
      <c r="AF30" s="41"/>
      <c r="AG30" s="93"/>
      <c r="AH30" s="41"/>
    </row>
    <row r="31" spans="1:34" s="92" customFormat="1" ht="15" customHeight="1" x14ac:dyDescent="0.2">
      <c r="A31" s="128"/>
      <c r="D31" s="41"/>
      <c r="E31" s="93"/>
      <c r="F31" s="41"/>
      <c r="G31" s="93"/>
      <c r="H31" s="41"/>
      <c r="I31" s="93"/>
      <c r="J31" s="41"/>
      <c r="K31" s="93"/>
      <c r="L31" s="41"/>
      <c r="N31" s="94"/>
      <c r="O31" s="93"/>
      <c r="P31" s="41"/>
      <c r="Q31" s="93"/>
      <c r="R31" s="41"/>
      <c r="S31" s="93"/>
      <c r="T31" s="41"/>
      <c r="U31" s="93"/>
      <c r="V31" s="41"/>
      <c r="W31" s="93"/>
      <c r="X31" s="41"/>
      <c r="Y31" s="93"/>
      <c r="Z31" s="41"/>
      <c r="AB31" s="94"/>
      <c r="AC31" s="93"/>
      <c r="AD31" s="41"/>
      <c r="AE31" s="93"/>
      <c r="AF31" s="41"/>
      <c r="AG31" s="93"/>
      <c r="AH31" s="41"/>
    </row>
    <row r="32" spans="1:34" s="92" customFormat="1" ht="15" customHeight="1" x14ac:dyDescent="0.2">
      <c r="A32" s="92" t="s">
        <v>98</v>
      </c>
      <c r="D32" s="41"/>
      <c r="E32" s="93"/>
      <c r="F32" s="41"/>
      <c r="G32" s="93"/>
      <c r="H32" s="41"/>
      <c r="I32" s="93"/>
      <c r="J32" s="41"/>
      <c r="K32" s="93"/>
      <c r="L32" s="41"/>
      <c r="N32" s="41"/>
      <c r="O32" s="93"/>
      <c r="P32" s="41"/>
      <c r="Q32" s="93"/>
      <c r="R32" s="41"/>
      <c r="S32" s="93"/>
      <c r="T32" s="38"/>
      <c r="V32" s="38"/>
      <c r="X32" s="38"/>
      <c r="Z32" s="38"/>
      <c r="AB32" s="41"/>
      <c r="AC32" s="93"/>
      <c r="AD32" s="41"/>
      <c r="AE32" s="93"/>
      <c r="AF32" s="41"/>
      <c r="AG32" s="93"/>
      <c r="AH32" s="41"/>
    </row>
    <row r="33" spans="1:34" s="92" customFormat="1" ht="15" customHeight="1" x14ac:dyDescent="0.2">
      <c r="A33" s="95" t="s">
        <v>24</v>
      </c>
      <c r="C33" s="101"/>
      <c r="D33" s="38"/>
      <c r="E33" s="93"/>
      <c r="F33" s="41"/>
      <c r="G33" s="93"/>
      <c r="H33" s="41"/>
      <c r="I33" s="93"/>
      <c r="J33" s="41"/>
      <c r="K33" s="93"/>
      <c r="L33" s="41"/>
      <c r="N33" s="38"/>
      <c r="O33" s="93"/>
      <c r="P33" s="41"/>
      <c r="Q33" s="93"/>
      <c r="R33" s="41"/>
      <c r="S33" s="93"/>
      <c r="T33" s="38"/>
      <c r="V33" s="38"/>
      <c r="X33" s="38"/>
      <c r="Z33" s="38"/>
      <c r="AB33" s="38"/>
      <c r="AC33" s="93"/>
      <c r="AD33" s="41"/>
      <c r="AE33" s="93"/>
      <c r="AF33" s="41"/>
      <c r="AG33" s="93"/>
      <c r="AH33" s="41"/>
    </row>
    <row r="34" spans="1:34" s="92" customFormat="1" ht="15" customHeight="1" x14ac:dyDescent="0.2">
      <c r="A34" s="95" t="s">
        <v>52</v>
      </c>
      <c r="B34" s="39"/>
      <c r="D34" s="38"/>
      <c r="E34" s="93"/>
      <c r="F34" s="41"/>
      <c r="G34" s="93"/>
      <c r="H34" s="41"/>
      <c r="I34" s="93"/>
      <c r="J34" s="41"/>
      <c r="K34" s="93"/>
      <c r="L34" s="41"/>
      <c r="N34" s="38"/>
      <c r="O34" s="93"/>
      <c r="P34" s="41"/>
      <c r="Q34" s="93"/>
      <c r="R34" s="41"/>
      <c r="S34" s="93"/>
      <c r="T34" s="38"/>
      <c r="V34" s="38"/>
      <c r="X34" s="38"/>
      <c r="Z34" s="38"/>
      <c r="AB34" s="38"/>
      <c r="AC34" s="93"/>
      <c r="AD34" s="41"/>
      <c r="AE34" s="93"/>
      <c r="AF34" s="41"/>
      <c r="AG34" s="93"/>
      <c r="AH34" s="41"/>
    </row>
    <row r="35" spans="1:34" s="92" customFormat="1" ht="13.5" customHeight="1" x14ac:dyDescent="0.2">
      <c r="A35" s="95" t="s">
        <v>94</v>
      </c>
      <c r="B35" s="16"/>
      <c r="D35" s="38"/>
      <c r="E35" s="93"/>
      <c r="F35" s="41"/>
      <c r="G35" s="93"/>
      <c r="H35" s="41"/>
      <c r="I35" s="93"/>
      <c r="J35" s="41"/>
      <c r="K35" s="93"/>
      <c r="L35" s="41"/>
      <c r="N35" s="38"/>
      <c r="O35" s="93"/>
      <c r="P35" s="41"/>
      <c r="Q35" s="93"/>
      <c r="R35" s="41"/>
      <c r="S35" s="93"/>
      <c r="T35" s="38"/>
      <c r="V35" s="38"/>
      <c r="X35" s="38"/>
      <c r="Z35" s="38"/>
      <c r="AB35" s="38"/>
      <c r="AC35" s="93"/>
      <c r="AD35" s="41"/>
      <c r="AE35" s="93"/>
      <c r="AF35" s="41"/>
      <c r="AG35" s="93"/>
      <c r="AH35" s="41"/>
    </row>
    <row r="36" spans="1:34" ht="13.5" customHeight="1" x14ac:dyDescent="0.2">
      <c r="C36" s="13"/>
      <c r="D36" s="14"/>
      <c r="E36" s="33"/>
      <c r="F36" s="34"/>
      <c r="G36" s="33"/>
      <c r="H36" s="34"/>
      <c r="I36" s="33"/>
      <c r="J36" s="34"/>
      <c r="K36" s="33"/>
      <c r="L36" s="34"/>
      <c r="S36" s="33"/>
      <c r="AA36" s="13"/>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13"/>
      <c r="P37" s="14"/>
      <c r="Q37" s="13"/>
      <c r="R37" s="14"/>
      <c r="S37" s="13"/>
      <c r="T37" s="14"/>
      <c r="U37" s="13"/>
      <c r="V37" s="14"/>
      <c r="W37" s="13"/>
      <c r="X37" s="14"/>
      <c r="Y37" s="13"/>
      <c r="Z37" s="14"/>
      <c r="AA37" s="13"/>
      <c r="AB37" s="14"/>
      <c r="AC37" s="33"/>
      <c r="AD37" s="34"/>
      <c r="AE37" s="33"/>
      <c r="AF37" s="34"/>
      <c r="AG37" s="33"/>
      <c r="AH37" s="34"/>
    </row>
    <row r="38" spans="1:34" x14ac:dyDescent="0.2">
      <c r="C38" s="13"/>
      <c r="D38" s="14"/>
      <c r="E38" s="33"/>
      <c r="F38" s="34"/>
      <c r="G38" s="33"/>
      <c r="H38" s="34"/>
      <c r="I38" s="33"/>
      <c r="J38" s="34"/>
      <c r="K38" s="33"/>
      <c r="L38" s="34"/>
      <c r="M38" s="13"/>
      <c r="N38" s="14"/>
      <c r="O38" s="13"/>
      <c r="P38" s="14"/>
      <c r="Q38" s="13"/>
      <c r="R38" s="14"/>
      <c r="S38" s="13"/>
      <c r="T38" s="14"/>
      <c r="U38" s="13"/>
      <c r="V38" s="14"/>
      <c r="W38" s="13"/>
      <c r="X38" s="14"/>
      <c r="Y38" s="13"/>
      <c r="Z38" s="14"/>
      <c r="AA38" s="13"/>
      <c r="AB38" s="14"/>
      <c r="AC38" s="33"/>
      <c r="AD38" s="34"/>
      <c r="AE38" s="33"/>
      <c r="AF38" s="34"/>
      <c r="AG38" s="33"/>
      <c r="AH38" s="34"/>
    </row>
    <row r="39" spans="1:34" x14ac:dyDescent="0.2">
      <c r="C39" s="13"/>
      <c r="D39" s="14"/>
      <c r="E39" s="33"/>
      <c r="F39" s="34"/>
      <c r="G39" s="33"/>
      <c r="H39" s="34"/>
      <c r="I39" s="33"/>
      <c r="J39" s="34"/>
      <c r="K39" s="33"/>
      <c r="L39" s="34"/>
      <c r="M39" s="13"/>
      <c r="N39" s="14"/>
      <c r="O39" s="13"/>
      <c r="P39" s="14"/>
      <c r="Q39" s="13"/>
      <c r="R39" s="14"/>
      <c r="S39" s="13"/>
      <c r="T39" s="14"/>
      <c r="U39" s="13"/>
      <c r="V39" s="14"/>
      <c r="W39" s="13"/>
      <c r="X39" s="14"/>
      <c r="Y39" s="13"/>
      <c r="Z39" s="14"/>
      <c r="AA39" s="13"/>
      <c r="AB39" s="14"/>
      <c r="AC39" s="33"/>
      <c r="AD39" s="34"/>
      <c r="AE39" s="33"/>
      <c r="AF39" s="34"/>
      <c r="AG39" s="33"/>
      <c r="AH39" s="34"/>
    </row>
    <row r="40" spans="1:34" x14ac:dyDescent="0.2">
      <c r="C40" s="13"/>
      <c r="D40" s="14"/>
      <c r="E40" s="33"/>
      <c r="F40" s="34"/>
      <c r="G40" s="33"/>
      <c r="H40" s="34"/>
      <c r="I40" s="33"/>
      <c r="J40" s="34"/>
      <c r="K40" s="33"/>
      <c r="L40" s="34"/>
      <c r="AA40" s="13"/>
      <c r="AB40" s="14"/>
      <c r="AC40" s="33"/>
      <c r="AD40" s="34"/>
      <c r="AE40" s="33"/>
      <c r="AF40" s="34"/>
      <c r="AG40" s="33"/>
      <c r="AH40" s="34"/>
    </row>
    <row r="41" spans="1:34" x14ac:dyDescent="0.2">
      <c r="C41" s="13"/>
      <c r="D41" s="14"/>
      <c r="E41" s="33"/>
      <c r="F41" s="34"/>
      <c r="G41" s="33"/>
      <c r="H41" s="34"/>
      <c r="I41" s="33"/>
      <c r="J41" s="34"/>
      <c r="K41" s="33"/>
      <c r="L41" s="34"/>
      <c r="AA41" s="13"/>
      <c r="AB41" s="14"/>
      <c r="AC41" s="33"/>
      <c r="AD41" s="34"/>
      <c r="AE41" s="33"/>
      <c r="AF41" s="34"/>
      <c r="AG41" s="33"/>
      <c r="AH41" s="34"/>
    </row>
    <row r="42" spans="1:34" x14ac:dyDescent="0.2">
      <c r="C42" s="13"/>
      <c r="D42" s="14"/>
      <c r="E42" s="33"/>
      <c r="F42" s="34"/>
      <c r="G42" s="33"/>
      <c r="H42" s="34"/>
      <c r="I42" s="33"/>
      <c r="J42" s="34"/>
      <c r="K42" s="33"/>
      <c r="L42" s="34"/>
      <c r="AA42" s="13"/>
      <c r="AB42" s="14"/>
      <c r="AC42" s="33"/>
      <c r="AD42" s="34"/>
      <c r="AE42" s="33"/>
      <c r="AF42" s="34"/>
      <c r="AG42" s="33"/>
      <c r="AH42" s="34"/>
    </row>
    <row r="43" spans="1:34" x14ac:dyDescent="0.2">
      <c r="A43" s="13"/>
      <c r="B43" s="13"/>
      <c r="C43" s="13"/>
      <c r="D43" s="14"/>
      <c r="E43" s="33"/>
      <c r="F43" s="34"/>
      <c r="G43" s="33"/>
      <c r="H43" s="34"/>
      <c r="I43" s="33"/>
      <c r="J43" s="34"/>
      <c r="K43" s="33"/>
      <c r="L43" s="34"/>
      <c r="AA43" s="13"/>
      <c r="AB43" s="14"/>
      <c r="AC43" s="33"/>
      <c r="AD43" s="34"/>
      <c r="AE43" s="33"/>
      <c r="AF43" s="34"/>
      <c r="AG43" s="33"/>
      <c r="AH43" s="34"/>
    </row>
    <row r="44" spans="1:34" x14ac:dyDescent="0.2">
      <c r="AA44" s="13"/>
      <c r="AB44" s="14"/>
      <c r="AC44" s="33"/>
      <c r="AD44" s="34"/>
      <c r="AE44" s="33"/>
      <c r="AF44" s="34"/>
      <c r="AG44" s="33"/>
      <c r="AH44" s="34"/>
    </row>
    <row r="45" spans="1:34" x14ac:dyDescent="0.2">
      <c r="AA45" s="13"/>
      <c r="AB45" s="14"/>
      <c r="AC45" s="33"/>
      <c r="AD45" s="34"/>
      <c r="AE45" s="33"/>
      <c r="AF45" s="34"/>
      <c r="AG45" s="33"/>
      <c r="AH45" s="34"/>
    </row>
    <row r="46" spans="1:34" x14ac:dyDescent="0.2">
      <c r="A46" s="39"/>
      <c r="B46" s="39"/>
    </row>
    <row r="47" spans="1:34" x14ac:dyDescent="0.2">
      <c r="A47" s="13"/>
      <c r="B47" s="13"/>
      <c r="C47" s="40"/>
      <c r="D47" s="41"/>
      <c r="E47" s="40"/>
      <c r="F47" s="41"/>
      <c r="G47" s="40"/>
      <c r="H47" s="41"/>
      <c r="I47" s="40"/>
      <c r="J47" s="41"/>
      <c r="K47" s="40"/>
      <c r="L47" s="41"/>
    </row>
    <row r="48" spans="1:34" x14ac:dyDescent="0.2">
      <c r="A48" s="13"/>
      <c r="B48" s="13"/>
      <c r="C48" s="40"/>
      <c r="D48" s="41"/>
      <c r="E48" s="40"/>
      <c r="F48" s="41"/>
      <c r="G48" s="40"/>
      <c r="H48" s="41"/>
      <c r="I48" s="40"/>
      <c r="J48" s="41"/>
      <c r="K48" s="40"/>
      <c r="L48" s="41"/>
    </row>
    <row r="49" spans="1:39" x14ac:dyDescent="0.2">
      <c r="A49" s="13"/>
      <c r="B49" s="13"/>
      <c r="C49" s="40"/>
      <c r="D49" s="41"/>
      <c r="E49" s="40"/>
      <c r="F49" s="41"/>
      <c r="G49" s="40"/>
      <c r="H49" s="41"/>
      <c r="I49" s="40"/>
      <c r="J49" s="41"/>
      <c r="K49" s="40"/>
      <c r="L49" s="41"/>
      <c r="AA49" s="40"/>
      <c r="AB49" s="41"/>
      <c r="AC49" s="40"/>
      <c r="AD49" s="41"/>
      <c r="AE49" s="40"/>
      <c r="AF49" s="41"/>
      <c r="AG49" s="40"/>
      <c r="AH49" s="41"/>
    </row>
    <row r="50" spans="1:39" x14ac:dyDescent="0.2">
      <c r="A50" s="13"/>
      <c r="B50" s="13"/>
      <c r="C50" s="40"/>
      <c r="D50" s="41"/>
      <c r="E50" s="40"/>
      <c r="F50" s="41"/>
      <c r="G50" s="40"/>
      <c r="H50" s="41"/>
      <c r="I50" s="40"/>
      <c r="J50" s="41"/>
      <c r="K50" s="40"/>
      <c r="L50" s="41"/>
      <c r="AA50" s="40"/>
      <c r="AB50" s="41"/>
      <c r="AC50" s="40"/>
      <c r="AD50" s="41"/>
      <c r="AE50" s="40"/>
      <c r="AF50" s="41"/>
      <c r="AG50" s="40"/>
      <c r="AH50" s="41"/>
    </row>
    <row r="51" spans="1:39" x14ac:dyDescent="0.2">
      <c r="AA51" s="40"/>
      <c r="AB51" s="41"/>
      <c r="AC51" s="40"/>
      <c r="AD51" s="41"/>
      <c r="AE51" s="40"/>
      <c r="AF51" s="41"/>
      <c r="AG51" s="40"/>
      <c r="AH51" s="41"/>
    </row>
    <row r="52" spans="1:39" x14ac:dyDescent="0.2">
      <c r="AA52" s="40"/>
      <c r="AB52" s="41"/>
      <c r="AC52" s="40"/>
      <c r="AD52" s="41"/>
      <c r="AE52" s="40"/>
      <c r="AF52" s="41"/>
      <c r="AG52" s="40"/>
      <c r="AH52" s="41"/>
    </row>
    <row r="53" spans="1:39" s="13" customFormat="1" ht="13.5" customHeight="1" x14ac:dyDescent="0.2">
      <c r="D53" s="14"/>
      <c r="F53" s="14"/>
      <c r="H53" s="14"/>
      <c r="J53" s="14"/>
      <c r="L53" s="14"/>
      <c r="M53" s="16"/>
      <c r="N53" s="38"/>
      <c r="O53" s="16"/>
      <c r="P53" s="38"/>
      <c r="Q53" s="16"/>
      <c r="R53" s="38"/>
      <c r="S53" s="16"/>
      <c r="T53" s="38"/>
      <c r="U53" s="16"/>
      <c r="V53" s="38"/>
      <c r="W53" s="16"/>
      <c r="X53" s="38"/>
      <c r="Y53" s="16"/>
      <c r="Z53" s="38"/>
      <c r="AA53" s="16"/>
      <c r="AB53" s="38"/>
      <c r="AC53" s="16"/>
      <c r="AD53" s="38"/>
      <c r="AE53" s="16"/>
      <c r="AF53" s="38"/>
      <c r="AG53" s="16"/>
      <c r="AH53" s="38"/>
      <c r="AI53" s="33"/>
      <c r="AJ53" s="33"/>
      <c r="AK53" s="33"/>
      <c r="AL53" s="33"/>
      <c r="AM53" s="36"/>
    </row>
    <row r="54" spans="1:39" s="13" customFormat="1" ht="13.5" customHeight="1" x14ac:dyDescent="0.2">
      <c r="D54" s="14"/>
      <c r="F54" s="14"/>
      <c r="H54" s="14"/>
      <c r="J54" s="14"/>
      <c r="L54" s="14"/>
      <c r="M54" s="16"/>
      <c r="N54" s="38"/>
      <c r="O54" s="16"/>
      <c r="P54" s="38"/>
      <c r="Q54" s="16"/>
      <c r="R54" s="38"/>
      <c r="S54" s="16"/>
      <c r="T54" s="38"/>
      <c r="U54" s="16"/>
      <c r="V54" s="38"/>
      <c r="W54" s="16"/>
      <c r="X54" s="38"/>
      <c r="Y54" s="16"/>
      <c r="Z54" s="38"/>
      <c r="AA54" s="16"/>
      <c r="AB54" s="38"/>
      <c r="AC54" s="16"/>
      <c r="AD54" s="38"/>
      <c r="AE54" s="16"/>
      <c r="AF54" s="38"/>
      <c r="AG54" s="16"/>
      <c r="AH54" s="38"/>
      <c r="AI54" s="33"/>
      <c r="AJ54" s="33"/>
      <c r="AK54" s="33"/>
      <c r="AL54" s="33"/>
      <c r="AM54" s="36"/>
    </row>
    <row r="55" spans="1:39" s="13" customFormat="1" ht="13.5" customHeight="1" x14ac:dyDescent="0.2">
      <c r="D55" s="14"/>
      <c r="F55" s="14"/>
      <c r="H55" s="14"/>
      <c r="J55" s="14"/>
      <c r="L55" s="14"/>
      <c r="M55" s="16"/>
      <c r="N55" s="38"/>
      <c r="O55" s="16"/>
      <c r="P55" s="38"/>
      <c r="Q55" s="16"/>
      <c r="R55" s="38"/>
      <c r="S55" s="16"/>
      <c r="T55" s="38"/>
      <c r="U55" s="16"/>
      <c r="V55" s="38"/>
      <c r="W55" s="16"/>
      <c r="X55" s="38"/>
      <c r="Y55" s="16"/>
      <c r="Z55" s="38"/>
      <c r="AB55" s="14"/>
      <c r="AD55" s="14"/>
      <c r="AF55" s="14"/>
      <c r="AH55" s="14"/>
      <c r="AI55" s="33"/>
      <c r="AJ55" s="33"/>
      <c r="AK55" s="33"/>
      <c r="AL55" s="33"/>
      <c r="AM55" s="36"/>
    </row>
    <row r="56" spans="1:39" x14ac:dyDescent="0.2">
      <c r="AA56" s="13"/>
      <c r="AB56" s="14"/>
      <c r="AC56" s="13"/>
      <c r="AD56" s="14"/>
      <c r="AE56" s="13"/>
      <c r="AF56" s="14"/>
      <c r="AG56" s="13"/>
      <c r="AH56" s="14"/>
    </row>
    <row r="57" spans="1:39" x14ac:dyDescent="0.2">
      <c r="AA57" s="13"/>
      <c r="AB57" s="14"/>
      <c r="AC57" s="13"/>
      <c r="AD57" s="14"/>
      <c r="AE57" s="13"/>
      <c r="AF57" s="14"/>
      <c r="AG57" s="13"/>
      <c r="AH57" s="14"/>
    </row>
  </sheetData>
  <mergeCells count="37">
    <mergeCell ref="Y3:AH3"/>
    <mergeCell ref="I5:J5"/>
    <mergeCell ref="W4:X4"/>
    <mergeCell ref="K5:L5"/>
    <mergeCell ref="AG4:AH4"/>
    <mergeCell ref="AA4:AD4"/>
    <mergeCell ref="AE4:AF4"/>
    <mergeCell ref="K4:L4"/>
    <mergeCell ref="AA5:AB5"/>
    <mergeCell ref="U4:V4"/>
    <mergeCell ref="Y4:Z4"/>
    <mergeCell ref="Y5:Z5"/>
    <mergeCell ref="E4:F4"/>
    <mergeCell ref="G4:H4"/>
    <mergeCell ref="E5:F5"/>
    <mergeCell ref="A3:B3"/>
    <mergeCell ref="S4:T4"/>
    <mergeCell ref="I4:J4"/>
    <mergeCell ref="C3:L3"/>
    <mergeCell ref="O4:R4"/>
    <mergeCell ref="M3:X3"/>
    <mergeCell ref="C4:D4"/>
    <mergeCell ref="M4:N4"/>
    <mergeCell ref="G5:H5"/>
    <mergeCell ref="B28:AH28"/>
    <mergeCell ref="A6:B6"/>
    <mergeCell ref="A22:B22"/>
    <mergeCell ref="AC5:AD5"/>
    <mergeCell ref="AE5:AF5"/>
    <mergeCell ref="AG5:AH5"/>
    <mergeCell ref="O5:P5"/>
    <mergeCell ref="Q5:R5"/>
    <mergeCell ref="U5:V5"/>
    <mergeCell ref="W5:X5"/>
    <mergeCell ref="S5:T5"/>
    <mergeCell ref="C5:D5"/>
    <mergeCell ref="M5:N5"/>
  </mergeCells>
  <hyperlinks>
    <hyperlink ref="AH1" location="Inhalt!A1" display="◄" xr:uid="{00000000-0004-0000-0700-000000000000}"/>
    <hyperlink ref="A34" r:id="rId1" display="mailto:verkehr@bfs.admin.ch" xr:uid="{00000000-0004-0000-07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60"/>
  <sheetViews>
    <sheetView zoomScaleNormal="100" workbookViewId="0"/>
  </sheetViews>
  <sheetFormatPr baseColWidth="10" defaultColWidth="11" defaultRowHeight="11.4" x14ac:dyDescent="0.2"/>
  <cols>
    <col min="1" max="1" width="2.09765625" style="16" customWidth="1"/>
    <col min="2" max="2" width="29" style="16" customWidth="1"/>
    <col min="3" max="3" width="7.19921875" style="16" customWidth="1"/>
    <col min="4" max="4" width="1.69921875" style="38" customWidth="1"/>
    <col min="5" max="5" width="7.19921875" style="16" customWidth="1"/>
    <col min="6" max="6" width="2.09765625" style="38" customWidth="1"/>
    <col min="7" max="7" width="7.19921875" style="16" customWidth="1"/>
    <col min="8" max="8" width="1.69921875" style="38" customWidth="1"/>
    <col min="9" max="9" width="7.19921875" style="16" customWidth="1"/>
    <col min="10" max="10" width="1.69921875" style="38" customWidth="1"/>
    <col min="11" max="11" width="7.19921875" style="16" customWidth="1"/>
    <col min="12" max="12" width="1.69921875" style="38" customWidth="1"/>
    <col min="13" max="13" width="7.19921875" style="16" customWidth="1"/>
    <col min="14" max="14" width="1.69921875" style="38" customWidth="1"/>
    <col min="15" max="15" width="7.19921875" style="16" customWidth="1"/>
    <col min="16" max="16" width="1.69921875" style="38" customWidth="1"/>
    <col min="17" max="17" width="7.19921875" style="16" customWidth="1"/>
    <col min="18" max="18" width="1.69921875" style="38" customWidth="1"/>
    <col min="19" max="19" width="7.19921875" style="16" customWidth="1"/>
    <col min="20" max="20" width="1.69921875" style="38" customWidth="1"/>
    <col min="21" max="21" width="7.19921875" style="16" customWidth="1"/>
    <col min="22" max="22" width="1.69921875" style="38" customWidth="1"/>
    <col min="23" max="23" width="7.19921875" style="16" customWidth="1"/>
    <col min="24" max="24" width="1.69921875" style="38" customWidth="1"/>
    <col min="25" max="25" width="7.19921875" style="16" customWidth="1"/>
    <col min="26" max="26" width="1.69921875" style="38" customWidth="1"/>
    <col min="27" max="27" width="7.19921875" style="16" customWidth="1"/>
    <col min="28" max="28" width="1.69921875" style="38" customWidth="1"/>
    <col min="29" max="29" width="7.19921875" style="16" customWidth="1"/>
    <col min="30" max="30" width="1.69921875" style="38" customWidth="1"/>
    <col min="31" max="31" width="7.19921875" style="16" customWidth="1"/>
    <col min="32" max="32" width="1.69921875" style="38" customWidth="1"/>
    <col min="33" max="33" width="7.19921875" style="16" customWidth="1"/>
    <col min="34" max="34" width="1.59765625" style="38" customWidth="1"/>
    <col min="35" max="16384" width="11" style="16"/>
  </cols>
  <sheetData>
    <row r="1" spans="1:34" s="53" customFormat="1" ht="18" customHeight="1" x14ac:dyDescent="0.25">
      <c r="A1" s="83" t="s">
        <v>81</v>
      </c>
      <c r="B1" s="48"/>
      <c r="D1" s="50"/>
      <c r="E1" s="115"/>
      <c r="F1" s="50"/>
      <c r="H1" s="47"/>
      <c r="J1" s="47"/>
      <c r="K1" s="54"/>
      <c r="L1" s="52"/>
      <c r="N1" s="50"/>
      <c r="P1" s="50"/>
      <c r="R1" s="50"/>
      <c r="T1" s="50"/>
      <c r="V1" s="50"/>
      <c r="X1" s="50"/>
      <c r="Z1" s="50"/>
      <c r="AB1" s="50"/>
      <c r="AD1" s="50"/>
      <c r="AF1" s="50"/>
      <c r="AG1" s="52"/>
      <c r="AH1" s="82" t="s">
        <v>16</v>
      </c>
    </row>
    <row r="2" spans="1:34" s="11" customFormat="1" ht="15" customHeight="1" x14ac:dyDescent="0.2">
      <c r="A2" s="9" t="s">
        <v>49</v>
      </c>
      <c r="B2" s="9"/>
      <c r="D2" s="12"/>
      <c r="F2" s="12"/>
      <c r="H2" s="12"/>
      <c r="J2" s="12"/>
      <c r="L2" s="46"/>
      <c r="N2" s="12"/>
      <c r="P2" s="12"/>
      <c r="R2" s="12"/>
      <c r="T2" s="12"/>
      <c r="V2" s="12"/>
      <c r="X2" s="12"/>
      <c r="Z2" s="12"/>
      <c r="AB2" s="12"/>
      <c r="AD2" s="12"/>
      <c r="AF2" s="12"/>
      <c r="AG2" s="46"/>
      <c r="AH2" s="49" t="s">
        <v>65</v>
      </c>
    </row>
    <row r="3" spans="1:34" s="13" customFormat="1" ht="18" customHeight="1" x14ac:dyDescent="0.25">
      <c r="A3" s="144"/>
      <c r="B3" s="143"/>
      <c r="C3" s="170" t="s">
        <v>57</v>
      </c>
      <c r="D3" s="170"/>
      <c r="E3" s="170"/>
      <c r="F3" s="170"/>
      <c r="G3" s="170"/>
      <c r="H3" s="170"/>
      <c r="I3" s="170"/>
      <c r="J3" s="170"/>
      <c r="K3" s="170"/>
      <c r="L3" s="170"/>
      <c r="M3" s="139" t="s">
        <v>22</v>
      </c>
      <c r="N3" s="140"/>
      <c r="O3" s="140"/>
      <c r="P3" s="140"/>
      <c r="Q3" s="140"/>
      <c r="R3" s="140"/>
      <c r="S3" s="140"/>
      <c r="T3" s="140"/>
      <c r="U3" s="140"/>
      <c r="V3" s="140"/>
      <c r="W3" s="140"/>
      <c r="X3" s="140"/>
      <c r="Y3" s="139" t="s">
        <v>23</v>
      </c>
      <c r="Z3" s="140"/>
      <c r="AA3" s="140"/>
      <c r="AB3" s="140"/>
      <c r="AC3" s="140"/>
      <c r="AD3" s="140"/>
      <c r="AE3" s="140"/>
      <c r="AF3" s="140"/>
      <c r="AG3" s="140"/>
      <c r="AH3" s="140"/>
    </row>
    <row r="4" spans="1:34" s="13" customFormat="1" ht="18" customHeight="1" x14ac:dyDescent="0.25">
      <c r="C4" s="141" t="s">
        <v>30</v>
      </c>
      <c r="D4" s="142"/>
      <c r="E4" s="149" t="s">
        <v>5</v>
      </c>
      <c r="F4" s="149"/>
      <c r="G4" s="143" t="s">
        <v>6</v>
      </c>
      <c r="H4" s="144"/>
      <c r="I4" s="143" t="s">
        <v>35</v>
      </c>
      <c r="J4" s="149"/>
      <c r="K4" s="143" t="s">
        <v>47</v>
      </c>
      <c r="L4" s="144"/>
      <c r="M4" s="141" t="s">
        <v>30</v>
      </c>
      <c r="N4" s="142"/>
      <c r="O4" s="156" t="s">
        <v>5</v>
      </c>
      <c r="P4" s="157"/>
      <c r="Q4" s="157"/>
      <c r="R4" s="158"/>
      <c r="S4" s="149" t="s">
        <v>6</v>
      </c>
      <c r="T4" s="144"/>
      <c r="U4" s="143" t="s">
        <v>35</v>
      </c>
      <c r="V4" s="149"/>
      <c r="W4" s="143" t="s">
        <v>47</v>
      </c>
      <c r="X4" s="149"/>
      <c r="Y4" s="141" t="s">
        <v>30</v>
      </c>
      <c r="Z4" s="142"/>
      <c r="AA4" s="156" t="s">
        <v>5</v>
      </c>
      <c r="AB4" s="157"/>
      <c r="AC4" s="157"/>
      <c r="AD4" s="158"/>
      <c r="AE4" s="149" t="s">
        <v>6</v>
      </c>
      <c r="AF4" s="144"/>
      <c r="AG4" s="143" t="s">
        <v>47</v>
      </c>
      <c r="AH4" s="149"/>
    </row>
    <row r="5" spans="1:34" s="17" customFormat="1" ht="42" customHeight="1" x14ac:dyDescent="0.25">
      <c r="A5" s="15"/>
      <c r="B5" s="15"/>
      <c r="C5" s="177"/>
      <c r="D5" s="178"/>
      <c r="E5" s="179"/>
      <c r="F5" s="173"/>
      <c r="G5" s="174"/>
      <c r="H5" s="175"/>
      <c r="I5" s="174"/>
      <c r="J5" s="176"/>
      <c r="K5" s="174"/>
      <c r="L5" s="175"/>
      <c r="M5" s="177"/>
      <c r="N5" s="178"/>
      <c r="O5" s="172" t="s">
        <v>53</v>
      </c>
      <c r="P5" s="173"/>
      <c r="Q5" s="172" t="s">
        <v>54</v>
      </c>
      <c r="R5" s="173"/>
      <c r="S5" s="174"/>
      <c r="T5" s="175"/>
      <c r="U5" s="174"/>
      <c r="V5" s="176"/>
      <c r="W5" s="174"/>
      <c r="X5" s="176"/>
      <c r="Y5" s="177"/>
      <c r="Z5" s="178"/>
      <c r="AA5" s="172" t="s">
        <v>55</v>
      </c>
      <c r="AB5" s="173"/>
      <c r="AC5" s="172" t="s">
        <v>56</v>
      </c>
      <c r="AD5" s="173"/>
      <c r="AE5" s="174"/>
      <c r="AF5" s="175"/>
      <c r="AG5" s="174"/>
      <c r="AH5" s="176"/>
    </row>
    <row r="6" spans="1:34" s="13" customFormat="1" ht="18" customHeight="1" x14ac:dyDescent="0.25">
      <c r="A6" s="163" t="s">
        <v>21</v>
      </c>
      <c r="B6" s="171"/>
      <c r="C6" s="62" t="s">
        <v>34</v>
      </c>
      <c r="D6" s="65"/>
      <c r="E6" s="59">
        <v>81042.264088140742</v>
      </c>
      <c r="F6" s="60" t="s">
        <v>86</v>
      </c>
      <c r="G6" s="59">
        <v>11254.083215409784</v>
      </c>
      <c r="H6" s="60" t="s">
        <v>86</v>
      </c>
      <c r="I6" s="59" t="s">
        <v>34</v>
      </c>
      <c r="J6" s="60"/>
      <c r="K6" s="59" t="s">
        <v>34</v>
      </c>
      <c r="L6" s="61"/>
      <c r="M6" s="62" t="s">
        <v>34</v>
      </c>
      <c r="N6" s="63"/>
      <c r="O6" s="59">
        <v>57437.256602457346</v>
      </c>
      <c r="P6" s="60" t="s">
        <v>86</v>
      </c>
      <c r="Q6" s="59">
        <v>4187.1327543580437</v>
      </c>
      <c r="R6" s="60" t="s">
        <v>86</v>
      </c>
      <c r="S6" s="59">
        <v>8998.820878646995</v>
      </c>
      <c r="T6" s="60" t="s">
        <v>86</v>
      </c>
      <c r="U6" s="59" t="s">
        <v>34</v>
      </c>
      <c r="V6" s="63"/>
      <c r="W6" s="59" t="s">
        <v>34</v>
      </c>
      <c r="X6" s="64"/>
      <c r="Y6" s="62" t="s">
        <v>34</v>
      </c>
      <c r="Z6" s="60"/>
      <c r="AA6" s="59">
        <v>9171.317804302349</v>
      </c>
      <c r="AB6" s="60" t="s">
        <v>86</v>
      </c>
      <c r="AC6" s="59">
        <v>10246.556927023003</v>
      </c>
      <c r="AD6" s="60" t="s">
        <v>86</v>
      </c>
      <c r="AE6" s="59">
        <v>2255.2623367627889</v>
      </c>
      <c r="AF6" s="60" t="s">
        <v>86</v>
      </c>
      <c r="AG6" s="59" t="s">
        <v>34</v>
      </c>
      <c r="AH6" s="60"/>
    </row>
    <row r="7" spans="1:34" s="13" customFormat="1" ht="15" customHeight="1" x14ac:dyDescent="0.25">
      <c r="B7" s="35" t="s">
        <v>9</v>
      </c>
      <c r="C7" s="24"/>
      <c r="D7" s="18"/>
      <c r="E7" s="21"/>
      <c r="F7" s="22" t="s">
        <v>101</v>
      </c>
      <c r="G7" s="21"/>
      <c r="H7" s="22" t="s">
        <v>101</v>
      </c>
      <c r="I7" s="21"/>
      <c r="J7" s="23"/>
      <c r="K7" s="21"/>
      <c r="L7" s="55"/>
      <c r="M7" s="24"/>
      <c r="N7" s="25"/>
      <c r="O7" s="21"/>
      <c r="P7" s="25" t="s">
        <v>101</v>
      </c>
      <c r="Q7" s="21"/>
      <c r="R7" s="25" t="s">
        <v>101</v>
      </c>
      <c r="S7" s="21"/>
      <c r="T7" s="25" t="s">
        <v>101</v>
      </c>
      <c r="U7" s="21"/>
      <c r="V7" s="25"/>
      <c r="W7" s="21"/>
      <c r="X7" s="25"/>
      <c r="Y7" s="24"/>
      <c r="Z7" s="25"/>
      <c r="AA7" s="21"/>
      <c r="AB7" s="25" t="s">
        <v>101</v>
      </c>
      <c r="AC7" s="21"/>
      <c r="AD7" s="25" t="s">
        <v>101</v>
      </c>
      <c r="AE7" s="21"/>
      <c r="AF7" s="25" t="s">
        <v>101</v>
      </c>
      <c r="AG7" s="21"/>
      <c r="AH7" s="25"/>
    </row>
    <row r="8" spans="1:34" s="13" customFormat="1" ht="15" customHeight="1" x14ac:dyDescent="0.25">
      <c r="B8" s="26" t="s">
        <v>1</v>
      </c>
      <c r="C8" s="28" t="s">
        <v>34</v>
      </c>
      <c r="D8" s="44"/>
      <c r="E8" s="21">
        <v>8394.7336817420019</v>
      </c>
      <c r="F8" s="22" t="s">
        <v>86</v>
      </c>
      <c r="G8" s="21">
        <v>4801.7293921547707</v>
      </c>
      <c r="H8" s="22"/>
      <c r="I8" s="27" t="s">
        <v>34</v>
      </c>
      <c r="J8" s="22"/>
      <c r="K8" s="27" t="s">
        <v>34</v>
      </c>
      <c r="L8" s="56"/>
      <c r="M8" s="28" t="s">
        <v>34</v>
      </c>
      <c r="N8" s="22"/>
      <c r="O8" s="21">
        <v>6024.7645810094637</v>
      </c>
      <c r="P8" s="22" t="s">
        <v>86</v>
      </c>
      <c r="Q8" s="21">
        <v>499.26014512623595</v>
      </c>
      <c r="R8" s="22" t="s">
        <v>86</v>
      </c>
      <c r="S8" s="21">
        <v>4072.1524384757395</v>
      </c>
      <c r="T8" s="22"/>
      <c r="U8" s="27" t="s">
        <v>34</v>
      </c>
      <c r="V8" s="22"/>
      <c r="W8" s="27" t="s">
        <v>34</v>
      </c>
      <c r="X8" s="22"/>
      <c r="Y8" s="28" t="s">
        <v>34</v>
      </c>
      <c r="Z8" s="22"/>
      <c r="AA8" s="21">
        <v>404.56669610982891</v>
      </c>
      <c r="AB8" s="22" t="s">
        <v>86</v>
      </c>
      <c r="AC8" s="21">
        <v>1466.1422594964738</v>
      </c>
      <c r="AD8" s="22" t="s">
        <v>86</v>
      </c>
      <c r="AE8" s="21">
        <v>729.57695367903136</v>
      </c>
      <c r="AF8" s="22"/>
      <c r="AG8" s="27" t="s">
        <v>34</v>
      </c>
      <c r="AH8" s="22"/>
    </row>
    <row r="9" spans="1:34" s="13" customFormat="1" ht="15" customHeight="1" x14ac:dyDescent="0.25">
      <c r="B9" s="26" t="s">
        <v>2</v>
      </c>
      <c r="C9" s="28" t="s">
        <v>34</v>
      </c>
      <c r="D9" s="44"/>
      <c r="E9" s="21">
        <v>43888.912843683363</v>
      </c>
      <c r="F9" s="22" t="s">
        <v>86</v>
      </c>
      <c r="G9" s="21">
        <v>4691.9497726595009</v>
      </c>
      <c r="H9" s="22"/>
      <c r="I9" s="27" t="s">
        <v>34</v>
      </c>
      <c r="J9" s="22"/>
      <c r="K9" s="27" t="s">
        <v>34</v>
      </c>
      <c r="L9" s="56"/>
      <c r="M9" s="28" t="s">
        <v>34</v>
      </c>
      <c r="N9" s="22"/>
      <c r="O9" s="21">
        <v>28216.787351454543</v>
      </c>
      <c r="P9" s="22"/>
      <c r="Q9" s="21">
        <v>2807.1490390753575</v>
      </c>
      <c r="R9" s="22"/>
      <c r="S9" s="21">
        <v>3862.9848150329613</v>
      </c>
      <c r="T9" s="22"/>
      <c r="U9" s="27" t="s">
        <v>34</v>
      </c>
      <c r="V9" s="22"/>
      <c r="W9" s="27" t="s">
        <v>34</v>
      </c>
      <c r="X9" s="22"/>
      <c r="Y9" s="28" t="s">
        <v>34</v>
      </c>
      <c r="Z9" s="22"/>
      <c r="AA9" s="21">
        <v>7188.9004721527908</v>
      </c>
      <c r="AB9" s="22" t="s">
        <v>86</v>
      </c>
      <c r="AC9" s="21">
        <v>5676.0759810006784</v>
      </c>
      <c r="AD9" s="22"/>
      <c r="AE9" s="21">
        <v>828.9649576265399</v>
      </c>
      <c r="AF9" s="22"/>
      <c r="AG9" s="27" t="s">
        <v>34</v>
      </c>
      <c r="AH9" s="22"/>
    </row>
    <row r="10" spans="1:34" s="13" customFormat="1" ht="15" customHeight="1" x14ac:dyDescent="0.25">
      <c r="B10" s="26" t="s">
        <v>3</v>
      </c>
      <c r="C10" s="28" t="s">
        <v>34</v>
      </c>
      <c r="D10" s="44"/>
      <c r="E10" s="21">
        <v>11993.025909750542</v>
      </c>
      <c r="F10" s="22" t="s">
        <v>86</v>
      </c>
      <c r="G10" s="21">
        <v>77.34457554033051</v>
      </c>
      <c r="H10" s="22" t="s">
        <v>86</v>
      </c>
      <c r="I10" s="27" t="s">
        <v>34</v>
      </c>
      <c r="J10" s="22"/>
      <c r="K10" s="27" t="s">
        <v>34</v>
      </c>
      <c r="L10" s="56"/>
      <c r="M10" s="28" t="s">
        <v>34</v>
      </c>
      <c r="N10" s="22"/>
      <c r="O10" s="21">
        <v>10839.607501003989</v>
      </c>
      <c r="P10" s="22" t="s">
        <v>86</v>
      </c>
      <c r="Q10" s="21">
        <v>444.7431752933465</v>
      </c>
      <c r="R10" s="22" t="s">
        <v>86</v>
      </c>
      <c r="S10" s="21">
        <v>50.913880789411067</v>
      </c>
      <c r="T10" s="22" t="s">
        <v>86</v>
      </c>
      <c r="U10" s="27" t="s">
        <v>34</v>
      </c>
      <c r="V10" s="22"/>
      <c r="W10" s="27" t="s">
        <v>34</v>
      </c>
      <c r="X10" s="22"/>
      <c r="Y10" s="28" t="s">
        <v>34</v>
      </c>
      <c r="Z10" s="22"/>
      <c r="AA10" s="21">
        <v>426.00198423218728</v>
      </c>
      <c r="AB10" s="22" t="s">
        <v>86</v>
      </c>
      <c r="AC10" s="21">
        <v>282.67324922101835</v>
      </c>
      <c r="AD10" s="22" t="s">
        <v>86</v>
      </c>
      <c r="AE10" s="21">
        <v>26.430694750919447</v>
      </c>
      <c r="AF10" s="22" t="s">
        <v>86</v>
      </c>
      <c r="AG10" s="27" t="s">
        <v>34</v>
      </c>
      <c r="AH10" s="22"/>
    </row>
    <row r="11" spans="1:34" s="13" customFormat="1" ht="15" customHeight="1" x14ac:dyDescent="0.25">
      <c r="B11" s="26" t="s">
        <v>4</v>
      </c>
      <c r="C11" s="28" t="s">
        <v>34</v>
      </c>
      <c r="D11" s="44"/>
      <c r="E11" s="21">
        <v>16765.591652964817</v>
      </c>
      <c r="F11" s="22" t="s">
        <v>86</v>
      </c>
      <c r="G11" s="21">
        <v>1683.05947505518</v>
      </c>
      <c r="H11" s="22" t="s">
        <v>86</v>
      </c>
      <c r="I11" s="27" t="s">
        <v>34</v>
      </c>
      <c r="J11" s="22"/>
      <c r="K11" s="27" t="s">
        <v>34</v>
      </c>
      <c r="L11" s="56"/>
      <c r="M11" s="28" t="s">
        <v>34</v>
      </c>
      <c r="N11" s="22"/>
      <c r="O11" s="21">
        <v>12356.097168989339</v>
      </c>
      <c r="P11" s="22" t="s">
        <v>86</v>
      </c>
      <c r="Q11" s="21">
        <v>435.98039486310455</v>
      </c>
      <c r="R11" s="22" t="s">
        <v>86</v>
      </c>
      <c r="S11" s="21">
        <v>1012.7697443488823</v>
      </c>
      <c r="T11" s="22" t="s">
        <v>86</v>
      </c>
      <c r="U11" s="27" t="s">
        <v>34</v>
      </c>
      <c r="V11" s="22"/>
      <c r="W11" s="27" t="s">
        <v>34</v>
      </c>
      <c r="X11" s="22"/>
      <c r="Y11" s="28" t="s">
        <v>34</v>
      </c>
      <c r="Z11" s="22"/>
      <c r="AA11" s="21">
        <v>1151.8486518075426</v>
      </c>
      <c r="AB11" s="22" t="s">
        <v>86</v>
      </c>
      <c r="AC11" s="21">
        <v>2821.6654373048314</v>
      </c>
      <c r="AD11" s="22" t="s">
        <v>86</v>
      </c>
      <c r="AE11" s="21">
        <v>670.28973070629786</v>
      </c>
      <c r="AF11" s="22" t="s">
        <v>86</v>
      </c>
      <c r="AG11" s="27" t="s">
        <v>34</v>
      </c>
      <c r="AH11" s="22"/>
    </row>
    <row r="12" spans="1:34" s="13" customFormat="1" ht="15" customHeight="1" x14ac:dyDescent="0.25">
      <c r="B12" s="35" t="s">
        <v>10</v>
      </c>
      <c r="C12" s="24"/>
      <c r="D12" s="42"/>
      <c r="E12" s="27"/>
      <c r="F12" s="22" t="s">
        <v>101</v>
      </c>
      <c r="G12" s="27"/>
      <c r="H12" s="22" t="s">
        <v>101</v>
      </c>
      <c r="I12" s="19"/>
      <c r="J12" s="22"/>
      <c r="K12" s="19"/>
      <c r="L12" s="56"/>
      <c r="M12" s="24"/>
      <c r="N12" s="23"/>
      <c r="O12" s="19"/>
      <c r="P12" s="22" t="s">
        <v>101</v>
      </c>
      <c r="Q12" s="19"/>
      <c r="R12" s="22" t="s">
        <v>101</v>
      </c>
      <c r="S12" s="19"/>
      <c r="T12" s="22" t="s">
        <v>101</v>
      </c>
      <c r="U12" s="19"/>
      <c r="V12" s="22"/>
      <c r="W12" s="19"/>
      <c r="X12" s="23"/>
      <c r="Y12" s="24"/>
      <c r="Z12" s="22"/>
      <c r="AA12" s="27"/>
      <c r="AB12" s="22" t="s">
        <v>101</v>
      </c>
      <c r="AC12" s="27"/>
      <c r="AD12" s="22" t="s">
        <v>101</v>
      </c>
      <c r="AE12" s="27"/>
      <c r="AF12" s="22" t="s">
        <v>101</v>
      </c>
      <c r="AG12" s="19"/>
      <c r="AH12" s="22"/>
    </row>
    <row r="13" spans="1:34" s="13" customFormat="1" ht="15" customHeight="1" x14ac:dyDescent="0.25">
      <c r="B13" s="26" t="s">
        <v>7</v>
      </c>
      <c r="C13" s="28" t="s">
        <v>34</v>
      </c>
      <c r="D13" s="18"/>
      <c r="E13" s="21">
        <v>48402.456449456702</v>
      </c>
      <c r="F13" s="22" t="s">
        <v>86</v>
      </c>
      <c r="G13" s="21">
        <v>29.175380666781379</v>
      </c>
      <c r="H13" s="22" t="s">
        <v>86</v>
      </c>
      <c r="I13" s="27" t="s">
        <v>34</v>
      </c>
      <c r="J13" s="23"/>
      <c r="K13" s="27" t="s">
        <v>34</v>
      </c>
      <c r="L13" s="55"/>
      <c r="M13" s="28" t="s">
        <v>34</v>
      </c>
      <c r="N13" s="22"/>
      <c r="O13" s="21">
        <v>35168.999784783446</v>
      </c>
      <c r="P13" s="22" t="s">
        <v>86</v>
      </c>
      <c r="Q13" s="21">
        <v>1.8841036187458335</v>
      </c>
      <c r="R13" s="22" t="s">
        <v>86</v>
      </c>
      <c r="S13" s="21">
        <v>0.64493405917434021</v>
      </c>
      <c r="T13" s="22" t="s">
        <v>86</v>
      </c>
      <c r="U13" s="27" t="s">
        <v>34</v>
      </c>
      <c r="V13" s="23"/>
      <c r="W13" s="27" t="s">
        <v>34</v>
      </c>
      <c r="X13" s="22"/>
      <c r="Y13" s="28" t="s">
        <v>34</v>
      </c>
      <c r="Z13" s="23"/>
      <c r="AA13" s="21">
        <v>7453.874765851976</v>
      </c>
      <c r="AB13" s="22" t="s">
        <v>86</v>
      </c>
      <c r="AC13" s="21">
        <v>5777.6977952025327</v>
      </c>
      <c r="AD13" s="22" t="s">
        <v>86</v>
      </c>
      <c r="AE13" s="21">
        <v>28.530446607607043</v>
      </c>
      <c r="AF13" s="22" t="s">
        <v>86</v>
      </c>
      <c r="AG13" s="27" t="s">
        <v>34</v>
      </c>
      <c r="AH13" s="23"/>
    </row>
    <row r="14" spans="1:34" s="13" customFormat="1" ht="15" customHeight="1" x14ac:dyDescent="0.25">
      <c r="B14" s="26" t="s">
        <v>8</v>
      </c>
      <c r="C14" s="28" t="s">
        <v>34</v>
      </c>
      <c r="D14" s="44"/>
      <c r="E14" s="21">
        <v>3156.552487986552</v>
      </c>
      <c r="F14" s="22" t="s">
        <v>86</v>
      </c>
      <c r="G14" s="21">
        <v>8192.1450363035601</v>
      </c>
      <c r="H14" s="22" t="s">
        <v>86</v>
      </c>
      <c r="I14" s="27" t="s">
        <v>34</v>
      </c>
      <c r="J14" s="22"/>
      <c r="K14" s="27" t="s">
        <v>34</v>
      </c>
      <c r="L14" s="56"/>
      <c r="M14" s="28" t="s">
        <v>34</v>
      </c>
      <c r="N14" s="22"/>
      <c r="O14" s="21">
        <v>0</v>
      </c>
      <c r="P14" s="22" t="s">
        <v>101</v>
      </c>
      <c r="Q14" s="21">
        <v>3156.552487986552</v>
      </c>
      <c r="R14" s="22" t="s">
        <v>86</v>
      </c>
      <c r="S14" s="21">
        <v>6843.4535246745518</v>
      </c>
      <c r="T14" s="22" t="s">
        <v>86</v>
      </c>
      <c r="U14" s="27" t="s">
        <v>34</v>
      </c>
      <c r="V14" s="22"/>
      <c r="W14" s="27" t="s">
        <v>34</v>
      </c>
      <c r="X14" s="22"/>
      <c r="Y14" s="28" t="s">
        <v>34</v>
      </c>
      <c r="Z14" s="22"/>
      <c r="AA14" s="21">
        <v>0</v>
      </c>
      <c r="AB14" s="22" t="s">
        <v>101</v>
      </c>
      <c r="AC14" s="21">
        <v>0</v>
      </c>
      <c r="AD14" s="22" t="s">
        <v>101</v>
      </c>
      <c r="AE14" s="21">
        <v>1348.6915116290079</v>
      </c>
      <c r="AF14" s="22" t="s">
        <v>86</v>
      </c>
      <c r="AG14" s="27" t="s">
        <v>34</v>
      </c>
      <c r="AH14" s="22"/>
    </row>
    <row r="15" spans="1:34" s="13" customFormat="1" ht="15" customHeight="1" x14ac:dyDescent="0.25">
      <c r="B15" s="26" t="s">
        <v>48</v>
      </c>
      <c r="C15" s="28" t="s">
        <v>34</v>
      </c>
      <c r="D15" s="44"/>
      <c r="E15" s="21">
        <v>8612.827254707061</v>
      </c>
      <c r="F15" s="22" t="s">
        <v>86</v>
      </c>
      <c r="G15" s="21">
        <v>1331.0959391517251</v>
      </c>
      <c r="H15" s="22" t="s">
        <v>86</v>
      </c>
      <c r="I15" s="27" t="s">
        <v>34</v>
      </c>
      <c r="J15" s="22"/>
      <c r="K15" s="27" t="s">
        <v>34</v>
      </c>
      <c r="L15" s="56"/>
      <c r="M15" s="28" t="s">
        <v>34</v>
      </c>
      <c r="N15" s="22"/>
      <c r="O15" s="21">
        <v>6379.5237763808254</v>
      </c>
      <c r="P15" s="22" t="s">
        <v>86</v>
      </c>
      <c r="Q15" s="21">
        <v>310.02922793568695</v>
      </c>
      <c r="R15" s="22" t="s">
        <v>86</v>
      </c>
      <c r="S15" s="21">
        <v>1129.7623966594967</v>
      </c>
      <c r="T15" s="22" t="s">
        <v>86</v>
      </c>
      <c r="U15" s="27" t="s">
        <v>34</v>
      </c>
      <c r="V15" s="22"/>
      <c r="W15" s="27" t="s">
        <v>34</v>
      </c>
      <c r="X15" s="22"/>
      <c r="Y15" s="28" t="s">
        <v>34</v>
      </c>
      <c r="Z15" s="22"/>
      <c r="AA15" s="21">
        <v>425.72291834020945</v>
      </c>
      <c r="AB15" s="22" t="s">
        <v>86</v>
      </c>
      <c r="AC15" s="21">
        <v>1497.5513321613432</v>
      </c>
      <c r="AD15" s="22" t="s">
        <v>86</v>
      </c>
      <c r="AE15" s="21">
        <v>201.3335424922285</v>
      </c>
      <c r="AF15" s="22" t="s">
        <v>86</v>
      </c>
      <c r="AG15" s="27" t="s">
        <v>34</v>
      </c>
      <c r="AH15" s="22"/>
    </row>
    <row r="16" spans="1:34" s="13" customFormat="1" ht="15" customHeight="1" x14ac:dyDescent="0.25">
      <c r="B16" s="26" t="s">
        <v>0</v>
      </c>
      <c r="C16" s="28" t="s">
        <v>34</v>
      </c>
      <c r="D16" s="44"/>
      <c r="E16" s="21">
        <v>20870.427895990419</v>
      </c>
      <c r="F16" s="22" t="s">
        <v>86</v>
      </c>
      <c r="G16" s="21">
        <v>1701.6668592877165</v>
      </c>
      <c r="H16" s="22" t="s">
        <v>86</v>
      </c>
      <c r="I16" s="27" t="s">
        <v>34</v>
      </c>
      <c r="J16" s="22"/>
      <c r="K16" s="27" t="s">
        <v>34</v>
      </c>
      <c r="L16" s="56"/>
      <c r="M16" s="28" t="s">
        <v>34</v>
      </c>
      <c r="N16" s="22"/>
      <c r="O16" s="21">
        <v>15888.733041293068</v>
      </c>
      <c r="P16" s="22" t="s">
        <v>86</v>
      </c>
      <c r="Q16" s="21">
        <v>718.66693492806121</v>
      </c>
      <c r="R16" s="22" t="s">
        <v>86</v>
      </c>
      <c r="S16" s="21">
        <v>1024.9600232537714</v>
      </c>
      <c r="T16" s="22" t="s">
        <v>86</v>
      </c>
      <c r="U16" s="27" t="s">
        <v>34</v>
      </c>
      <c r="V16" s="22"/>
      <c r="W16" s="27" t="s">
        <v>34</v>
      </c>
      <c r="X16" s="22"/>
      <c r="Y16" s="28" t="s">
        <v>34</v>
      </c>
      <c r="Z16" s="22"/>
      <c r="AA16" s="21">
        <v>1291.7201201101634</v>
      </c>
      <c r="AB16" s="22" t="s">
        <v>86</v>
      </c>
      <c r="AC16" s="21">
        <v>2971.3077996591251</v>
      </c>
      <c r="AD16" s="22" t="s">
        <v>86</v>
      </c>
      <c r="AE16" s="21">
        <v>676.70683603394536</v>
      </c>
      <c r="AF16" s="22" t="s">
        <v>86</v>
      </c>
      <c r="AG16" s="27" t="s">
        <v>34</v>
      </c>
      <c r="AH16" s="22"/>
    </row>
    <row r="17" spans="1:34" s="13" customFormat="1" ht="15" customHeight="1" x14ac:dyDescent="0.25">
      <c r="B17" s="35" t="s">
        <v>25</v>
      </c>
      <c r="C17" s="24"/>
      <c r="D17" s="42"/>
      <c r="E17" s="19"/>
      <c r="F17" s="22" t="s">
        <v>101</v>
      </c>
      <c r="G17" s="19"/>
      <c r="H17" s="22" t="s">
        <v>101</v>
      </c>
      <c r="I17" s="21"/>
      <c r="J17" s="22"/>
      <c r="K17" s="21"/>
      <c r="L17" s="56"/>
      <c r="M17" s="24"/>
      <c r="N17" s="22"/>
      <c r="O17" s="21"/>
      <c r="P17" s="22" t="s">
        <v>101</v>
      </c>
      <c r="Q17" s="21"/>
      <c r="R17" s="22" t="s">
        <v>101</v>
      </c>
      <c r="S17" s="21"/>
      <c r="T17" s="22" t="s">
        <v>101</v>
      </c>
      <c r="U17" s="21"/>
      <c r="V17" s="22"/>
      <c r="W17" s="21"/>
      <c r="X17" s="22"/>
      <c r="Y17" s="24"/>
      <c r="Z17" s="22"/>
      <c r="AA17" s="19"/>
      <c r="AB17" s="22" t="s">
        <v>101</v>
      </c>
      <c r="AC17" s="19"/>
      <c r="AD17" s="22" t="s">
        <v>101</v>
      </c>
      <c r="AE17" s="19"/>
      <c r="AF17" s="22" t="s">
        <v>101</v>
      </c>
      <c r="AG17" s="21"/>
      <c r="AH17" s="22"/>
    </row>
    <row r="18" spans="1:34" s="13" customFormat="1" ht="15" customHeight="1" x14ac:dyDescent="0.25">
      <c r="B18" s="26" t="s">
        <v>7</v>
      </c>
      <c r="C18" s="28" t="s">
        <v>34</v>
      </c>
      <c r="D18" s="34"/>
      <c r="E18" s="21">
        <v>59764.268121945664</v>
      </c>
      <c r="F18" s="22" t="s">
        <v>93</v>
      </c>
      <c r="G18" s="21">
        <v>4835.0525314782362</v>
      </c>
      <c r="H18" s="22" t="s">
        <v>86</v>
      </c>
      <c r="I18" s="27" t="s">
        <v>34</v>
      </c>
      <c r="J18" s="22"/>
      <c r="K18" s="27" t="s">
        <v>34</v>
      </c>
      <c r="L18" s="56"/>
      <c r="M18" s="28" t="s">
        <v>34</v>
      </c>
      <c r="N18" s="34"/>
      <c r="O18" s="21">
        <v>41654.16212404627</v>
      </c>
      <c r="P18" s="22" t="s">
        <v>86</v>
      </c>
      <c r="Q18" s="21">
        <v>1513.8721036187455</v>
      </c>
      <c r="R18" s="22" t="s">
        <v>86</v>
      </c>
      <c r="S18" s="21">
        <v>3817.0079345944478</v>
      </c>
      <c r="T18" s="22" t="s">
        <v>86</v>
      </c>
      <c r="U18" s="27" t="s">
        <v>34</v>
      </c>
      <c r="V18" s="22"/>
      <c r="W18" s="27" t="s">
        <v>34</v>
      </c>
      <c r="X18" s="22"/>
      <c r="Y18" s="28" t="s">
        <v>34</v>
      </c>
      <c r="Z18" s="34"/>
      <c r="AA18" s="21">
        <v>7886.3542177921854</v>
      </c>
      <c r="AB18" s="22" t="s">
        <v>86</v>
      </c>
      <c r="AC18" s="21">
        <v>8205.4137704179921</v>
      </c>
      <c r="AD18" s="22" t="s">
        <v>86</v>
      </c>
      <c r="AE18" s="21">
        <v>1018.0445968837882</v>
      </c>
      <c r="AF18" s="22" t="s">
        <v>86</v>
      </c>
      <c r="AG18" s="27" t="s">
        <v>34</v>
      </c>
      <c r="AH18" s="22"/>
    </row>
    <row r="19" spans="1:34" s="13" customFormat="1" ht="15" customHeight="1" x14ac:dyDescent="0.25">
      <c r="B19" s="26" t="s">
        <v>8</v>
      </c>
      <c r="C19" s="28" t="s">
        <v>34</v>
      </c>
      <c r="D19" s="34"/>
      <c r="E19" s="21">
        <v>86.135497260000008</v>
      </c>
      <c r="F19" s="22" t="s">
        <v>86</v>
      </c>
      <c r="G19" s="21">
        <v>119.00951509768009</v>
      </c>
      <c r="H19" s="22" t="s">
        <v>86</v>
      </c>
      <c r="I19" s="27" t="s">
        <v>34</v>
      </c>
      <c r="J19" s="22"/>
      <c r="K19" s="27" t="s">
        <v>34</v>
      </c>
      <c r="L19" s="56"/>
      <c r="M19" s="28" t="s">
        <v>34</v>
      </c>
      <c r="N19" s="34"/>
      <c r="O19" s="21">
        <v>0</v>
      </c>
      <c r="P19" s="22" t="s">
        <v>101</v>
      </c>
      <c r="Q19" s="21">
        <v>86.135497263833997</v>
      </c>
      <c r="R19" s="22" t="s">
        <v>86</v>
      </c>
      <c r="S19" s="21">
        <v>104.398031</v>
      </c>
      <c r="T19" s="22" t="s">
        <v>86</v>
      </c>
      <c r="U19" s="27" t="s">
        <v>34</v>
      </c>
      <c r="V19" s="22"/>
      <c r="W19" s="27" t="s">
        <v>34</v>
      </c>
      <c r="X19" s="22"/>
      <c r="Y19" s="28" t="s">
        <v>34</v>
      </c>
      <c r="Z19" s="31"/>
      <c r="AA19" s="21">
        <v>0</v>
      </c>
      <c r="AB19" s="22" t="s">
        <v>101</v>
      </c>
      <c r="AC19" s="21">
        <v>0</v>
      </c>
      <c r="AD19" s="22" t="s">
        <v>101</v>
      </c>
      <c r="AE19" s="21">
        <v>14.611483660568238</v>
      </c>
      <c r="AF19" s="22" t="s">
        <v>86</v>
      </c>
      <c r="AG19" s="27" t="s">
        <v>34</v>
      </c>
      <c r="AH19" s="22"/>
    </row>
    <row r="20" spans="1:34" s="13" customFormat="1" ht="15" customHeight="1" x14ac:dyDescent="0.25">
      <c r="B20" s="26" t="s">
        <v>48</v>
      </c>
      <c r="C20" s="28" t="s">
        <v>34</v>
      </c>
      <c r="D20" s="34"/>
      <c r="E20" s="21">
        <v>1511.1075133798734</v>
      </c>
      <c r="F20" s="22" t="s">
        <v>93</v>
      </c>
      <c r="G20" s="21">
        <v>4598.6022305911501</v>
      </c>
      <c r="H20" s="22" t="s">
        <v>86</v>
      </c>
      <c r="I20" s="27" t="s">
        <v>34</v>
      </c>
      <c r="J20" s="22"/>
      <c r="K20" s="27" t="s">
        <v>34</v>
      </c>
      <c r="L20" s="56"/>
      <c r="M20" s="28" t="s">
        <v>34</v>
      </c>
      <c r="N20" s="34"/>
      <c r="O20" s="21">
        <v>0</v>
      </c>
      <c r="P20" s="22" t="s">
        <v>101</v>
      </c>
      <c r="Q20" s="21">
        <v>1870.6290024884051</v>
      </c>
      <c r="R20" s="22" t="s">
        <v>86</v>
      </c>
      <c r="S20" s="21">
        <v>4052.5442839696634</v>
      </c>
      <c r="T20" s="22" t="s">
        <v>86</v>
      </c>
      <c r="U20" s="27" t="s">
        <v>34</v>
      </c>
      <c r="V20" s="22"/>
      <c r="W20" s="27" t="s">
        <v>34</v>
      </c>
      <c r="X20" s="22"/>
      <c r="Y20" s="28" t="s">
        <v>34</v>
      </c>
      <c r="Z20" s="31"/>
      <c r="AA20" s="21">
        <v>0</v>
      </c>
      <c r="AB20" s="22" t="s">
        <v>101</v>
      </c>
      <c r="AC20" s="21">
        <v>0</v>
      </c>
      <c r="AD20" s="22" t="s">
        <v>101</v>
      </c>
      <c r="AE20" s="21">
        <v>546.05794662148685</v>
      </c>
      <c r="AF20" s="22" t="s">
        <v>86</v>
      </c>
      <c r="AG20" s="27" t="s">
        <v>34</v>
      </c>
      <c r="AH20" s="22"/>
    </row>
    <row r="21" spans="1:34" s="13" customFormat="1" ht="15" customHeight="1" x14ac:dyDescent="0.25">
      <c r="B21" s="26" t="s">
        <v>0</v>
      </c>
      <c r="C21" s="28" t="s">
        <v>34</v>
      </c>
      <c r="D21" s="34"/>
      <c r="E21" s="21">
        <v>19680.752955551365</v>
      </c>
      <c r="F21" s="22" t="s">
        <v>93</v>
      </c>
      <c r="G21" s="21">
        <v>1701.4189382427166</v>
      </c>
      <c r="H21" s="22" t="s">
        <v>86</v>
      </c>
      <c r="I21" s="27" t="s">
        <v>34</v>
      </c>
      <c r="J21" s="22"/>
      <c r="K21" s="27" t="s">
        <v>34</v>
      </c>
      <c r="L21" s="56"/>
      <c r="M21" s="28" t="s">
        <v>34</v>
      </c>
      <c r="N21" s="34"/>
      <c r="O21" s="21">
        <v>15783.094478411069</v>
      </c>
      <c r="P21" s="22" t="s">
        <v>86</v>
      </c>
      <c r="Q21" s="21">
        <v>716.4961510980612</v>
      </c>
      <c r="R21" s="22" t="s">
        <v>86</v>
      </c>
      <c r="S21" s="21">
        <v>1024.8706286457714</v>
      </c>
      <c r="T21" s="22" t="s">
        <v>86</v>
      </c>
      <c r="U21" s="27" t="s">
        <v>34</v>
      </c>
      <c r="V21" s="22"/>
      <c r="W21" s="27" t="s">
        <v>34</v>
      </c>
      <c r="X21" s="22"/>
      <c r="Y21" s="28" t="s">
        <v>34</v>
      </c>
      <c r="Z21" s="34"/>
      <c r="AA21" s="21">
        <v>1284.9635865101634</v>
      </c>
      <c r="AB21" s="22" t="s">
        <v>86</v>
      </c>
      <c r="AC21" s="21">
        <v>2041.1431566050094</v>
      </c>
      <c r="AD21" s="22" t="s">
        <v>86</v>
      </c>
      <c r="AE21" s="21">
        <v>676.54830959694527</v>
      </c>
      <c r="AF21" s="22" t="s">
        <v>86</v>
      </c>
      <c r="AG21" s="27" t="s">
        <v>34</v>
      </c>
      <c r="AH21" s="22"/>
    </row>
    <row r="22" spans="1:34" s="13" customFormat="1" ht="18" customHeight="1" x14ac:dyDescent="0.25">
      <c r="A22" s="163" t="s">
        <v>18</v>
      </c>
      <c r="B22" s="171"/>
      <c r="C22" s="62" t="s">
        <v>34</v>
      </c>
      <c r="D22" s="65"/>
      <c r="E22" s="59">
        <v>59764.26812194565</v>
      </c>
      <c r="F22" s="60" t="s">
        <v>86</v>
      </c>
      <c r="G22" s="59">
        <v>4835.0525314782362</v>
      </c>
      <c r="H22" s="60" t="s">
        <v>86</v>
      </c>
      <c r="I22" s="59" t="s">
        <v>34</v>
      </c>
      <c r="J22" s="60"/>
      <c r="K22" s="59" t="s">
        <v>34</v>
      </c>
      <c r="L22" s="61"/>
      <c r="M22" s="62" t="s">
        <v>34</v>
      </c>
      <c r="N22" s="63"/>
      <c r="O22" s="59">
        <v>42013.683613043802</v>
      </c>
      <c r="P22" s="60" t="s">
        <v>86</v>
      </c>
      <c r="Q22" s="59">
        <v>1513.8721036187455</v>
      </c>
      <c r="R22" s="60" t="s">
        <v>86</v>
      </c>
      <c r="S22" s="59">
        <v>3817.0079345944478</v>
      </c>
      <c r="T22" s="60" t="s">
        <v>86</v>
      </c>
      <c r="U22" s="59" t="s">
        <v>34</v>
      </c>
      <c r="V22" s="60"/>
      <c r="W22" s="59" t="s">
        <v>34</v>
      </c>
      <c r="X22" s="64"/>
      <c r="Y22" s="62" t="s">
        <v>34</v>
      </c>
      <c r="Z22" s="60"/>
      <c r="AA22" s="59">
        <v>8031.298634865122</v>
      </c>
      <c r="AB22" s="60" t="s">
        <v>86</v>
      </c>
      <c r="AC22" s="59">
        <v>8205.4137704179921</v>
      </c>
      <c r="AD22" s="60" t="s">
        <v>86</v>
      </c>
      <c r="AE22" s="59">
        <v>1018.0445968837882</v>
      </c>
      <c r="AF22" s="60" t="s">
        <v>86</v>
      </c>
      <c r="AG22" s="59" t="s">
        <v>34</v>
      </c>
      <c r="AH22" s="60"/>
    </row>
    <row r="23" spans="1:34" s="13" customFormat="1" ht="15" customHeight="1" x14ac:dyDescent="0.25">
      <c r="B23" s="35" t="s">
        <v>31</v>
      </c>
      <c r="C23" s="28" t="s">
        <v>34</v>
      </c>
      <c r="D23" s="42"/>
      <c r="E23" s="21">
        <v>9849.8236724889557</v>
      </c>
      <c r="F23" s="22" t="s">
        <v>86</v>
      </c>
      <c r="G23" s="21">
        <v>0</v>
      </c>
      <c r="H23" s="22" t="s">
        <v>101</v>
      </c>
      <c r="I23" s="27" t="s">
        <v>34</v>
      </c>
      <c r="J23" s="22"/>
      <c r="K23" s="27" t="s">
        <v>34</v>
      </c>
      <c r="L23" s="56"/>
      <c r="M23" s="28" t="s">
        <v>34</v>
      </c>
      <c r="N23" s="22"/>
      <c r="O23" s="21">
        <v>6844.683828260353</v>
      </c>
      <c r="P23" s="22" t="s">
        <v>86</v>
      </c>
      <c r="Q23" s="21">
        <v>0</v>
      </c>
      <c r="R23" s="22" t="s">
        <v>101</v>
      </c>
      <c r="S23" s="21">
        <v>0</v>
      </c>
      <c r="T23" s="22" t="s">
        <v>101</v>
      </c>
      <c r="U23" s="27" t="s">
        <v>34</v>
      </c>
      <c r="V23" s="22"/>
      <c r="W23" s="27" t="s">
        <v>34</v>
      </c>
      <c r="X23" s="22"/>
      <c r="Y23" s="28" t="s">
        <v>34</v>
      </c>
      <c r="Z23" s="22"/>
      <c r="AA23" s="21">
        <v>577.42386901314546</v>
      </c>
      <c r="AB23" s="22" t="s">
        <v>86</v>
      </c>
      <c r="AC23" s="21">
        <v>2427.7159752154589</v>
      </c>
      <c r="AD23" s="22"/>
      <c r="AE23" s="21">
        <v>0</v>
      </c>
      <c r="AF23" s="22" t="s">
        <v>101</v>
      </c>
      <c r="AG23" s="27" t="s">
        <v>34</v>
      </c>
      <c r="AH23" s="22"/>
    </row>
    <row r="24" spans="1:34" s="13" customFormat="1" ht="15" customHeight="1" x14ac:dyDescent="0.25">
      <c r="B24" s="35" t="s">
        <v>11</v>
      </c>
      <c r="C24" s="28" t="s">
        <v>34</v>
      </c>
      <c r="D24" s="42"/>
      <c r="E24" s="21">
        <v>1511.9879999999998</v>
      </c>
      <c r="F24" s="22"/>
      <c r="G24" s="21">
        <v>4805.8771508114551</v>
      </c>
      <c r="H24" s="22"/>
      <c r="I24" s="27" t="s">
        <v>34</v>
      </c>
      <c r="J24" s="22"/>
      <c r="K24" s="27" t="s">
        <v>34</v>
      </c>
      <c r="L24" s="56"/>
      <c r="M24" s="28" t="s">
        <v>34</v>
      </c>
      <c r="N24" s="22"/>
      <c r="O24" s="21">
        <v>0</v>
      </c>
      <c r="P24" s="22" t="s">
        <v>101</v>
      </c>
      <c r="Q24" s="21">
        <v>1511.9879999999998</v>
      </c>
      <c r="R24" s="22"/>
      <c r="S24" s="21">
        <v>3816.3630005352729</v>
      </c>
      <c r="T24" s="22"/>
      <c r="U24" s="27" t="s">
        <v>34</v>
      </c>
      <c r="V24" s="22"/>
      <c r="W24" s="27" t="s">
        <v>34</v>
      </c>
      <c r="X24" s="22"/>
      <c r="Y24" s="28" t="s">
        <v>34</v>
      </c>
      <c r="Z24" s="22"/>
      <c r="AA24" s="21">
        <v>0</v>
      </c>
      <c r="AB24" s="22" t="s">
        <v>101</v>
      </c>
      <c r="AC24" s="21">
        <v>0</v>
      </c>
      <c r="AD24" s="22" t="s">
        <v>101</v>
      </c>
      <c r="AE24" s="21">
        <v>989.51415027618123</v>
      </c>
      <c r="AF24" s="22"/>
      <c r="AG24" s="27" t="s">
        <v>34</v>
      </c>
      <c r="AH24" s="22"/>
    </row>
    <row r="25" spans="1:34" s="13" customFormat="1" ht="15" customHeight="1" x14ac:dyDescent="0.25">
      <c r="B25" s="35" t="s">
        <v>32</v>
      </c>
      <c r="C25" s="28" t="s">
        <v>34</v>
      </c>
      <c r="D25" s="42"/>
      <c r="E25" s="21">
        <v>41081.763804608017</v>
      </c>
      <c r="F25" s="22" t="s">
        <v>86</v>
      </c>
      <c r="G25" s="21">
        <v>26.945712377229849</v>
      </c>
      <c r="H25" s="31">
        <v>2</v>
      </c>
      <c r="I25" s="27" t="s">
        <v>34</v>
      </c>
      <c r="J25" s="22"/>
      <c r="K25" s="27" t="s">
        <v>34</v>
      </c>
      <c r="L25" s="56"/>
      <c r="M25" s="28" t="s">
        <v>34</v>
      </c>
      <c r="N25" s="22"/>
      <c r="O25" s="21">
        <v>28216.787351454543</v>
      </c>
      <c r="P25" s="22"/>
      <c r="Q25" s="21">
        <v>0</v>
      </c>
      <c r="R25" s="22" t="s">
        <v>101</v>
      </c>
      <c r="S25" s="21">
        <v>0</v>
      </c>
      <c r="T25" s="22" t="s">
        <v>101</v>
      </c>
      <c r="U25" s="27" t="s">
        <v>34</v>
      </c>
      <c r="V25" s="22"/>
      <c r="W25" s="27" t="s">
        <v>34</v>
      </c>
      <c r="X25" s="22"/>
      <c r="Y25" s="28" t="s">
        <v>34</v>
      </c>
      <c r="Z25" s="22"/>
      <c r="AA25" s="21">
        <v>7188.9004721527908</v>
      </c>
      <c r="AB25" s="22" t="s">
        <v>86</v>
      </c>
      <c r="AC25" s="21">
        <v>5676.0759810006784</v>
      </c>
      <c r="AD25" s="22"/>
      <c r="AE25" s="21">
        <v>26.945712377229849</v>
      </c>
      <c r="AF25" s="127">
        <v>2</v>
      </c>
      <c r="AG25" s="27" t="s">
        <v>34</v>
      </c>
      <c r="AH25" s="22"/>
    </row>
    <row r="26" spans="1:34" s="13" customFormat="1" ht="15" customHeight="1" x14ac:dyDescent="0.25">
      <c r="A26" s="32"/>
      <c r="B26" s="99" t="s">
        <v>33</v>
      </c>
      <c r="C26" s="84" t="s">
        <v>34</v>
      </c>
      <c r="D26" s="100"/>
      <c r="E26" s="86">
        <v>7320.6926448486875</v>
      </c>
      <c r="F26" s="87" t="s">
        <v>86</v>
      </c>
      <c r="G26" s="86">
        <v>2.2296682895515318</v>
      </c>
      <c r="H26" s="87" t="s">
        <v>86</v>
      </c>
      <c r="I26" s="88" t="s">
        <v>34</v>
      </c>
      <c r="J26" s="87"/>
      <c r="K26" s="88" t="s">
        <v>34</v>
      </c>
      <c r="L26" s="89"/>
      <c r="M26" s="84" t="s">
        <v>34</v>
      </c>
      <c r="N26" s="87"/>
      <c r="O26" s="86">
        <v>6952.2124333289003</v>
      </c>
      <c r="P26" s="87" t="s">
        <v>86</v>
      </c>
      <c r="Q26" s="86">
        <v>1.8841036187458335</v>
      </c>
      <c r="R26" s="87" t="s">
        <v>86</v>
      </c>
      <c r="S26" s="86">
        <v>0.64493405917434021</v>
      </c>
      <c r="T26" s="87" t="s">
        <v>86</v>
      </c>
      <c r="U26" s="88" t="s">
        <v>34</v>
      </c>
      <c r="V26" s="87"/>
      <c r="W26" s="88" t="s">
        <v>34</v>
      </c>
      <c r="X26" s="87"/>
      <c r="Y26" s="84" t="s">
        <v>34</v>
      </c>
      <c r="Z26" s="87"/>
      <c r="AA26" s="86">
        <v>264.97429369918575</v>
      </c>
      <c r="AB26" s="87" t="s">
        <v>86</v>
      </c>
      <c r="AC26" s="86">
        <v>101.62181420185512</v>
      </c>
      <c r="AD26" s="87" t="s">
        <v>86</v>
      </c>
      <c r="AE26" s="86">
        <v>1.5847342303771916</v>
      </c>
      <c r="AF26" s="87" t="s">
        <v>86</v>
      </c>
      <c r="AG26" s="88" t="s">
        <v>34</v>
      </c>
      <c r="AH26" s="87"/>
    </row>
    <row r="27" spans="1:34" s="92" customFormat="1" ht="18" customHeight="1" x14ac:dyDescent="0.2">
      <c r="A27" s="91" t="s">
        <v>86</v>
      </c>
      <c r="B27" s="92" t="s">
        <v>87</v>
      </c>
      <c r="C27" s="93"/>
      <c r="D27" s="41"/>
      <c r="E27" s="93"/>
      <c r="F27" s="41"/>
      <c r="G27" s="93"/>
      <c r="H27" s="41"/>
      <c r="N27" s="38"/>
      <c r="O27" s="93"/>
      <c r="P27" s="41"/>
      <c r="Q27" s="93"/>
      <c r="R27" s="41"/>
      <c r="S27" s="93"/>
      <c r="T27" s="41"/>
      <c r="U27" s="93"/>
      <c r="V27" s="41"/>
      <c r="W27" s="93"/>
      <c r="X27" s="41"/>
      <c r="Z27" s="38"/>
      <c r="AA27" s="93"/>
      <c r="AB27" s="41"/>
      <c r="AC27" s="93"/>
      <c r="AD27" s="41"/>
      <c r="AE27" s="93"/>
      <c r="AF27" s="41"/>
      <c r="AG27" s="93"/>
      <c r="AH27" s="41"/>
    </row>
    <row r="28" spans="1:34" s="92" customFormat="1" ht="24" customHeight="1" x14ac:dyDescent="0.2">
      <c r="A28" s="43">
        <v>1</v>
      </c>
      <c r="B28" s="165" t="s">
        <v>68</v>
      </c>
      <c r="C28" s="165"/>
      <c r="D28" s="165"/>
      <c r="E28" s="165"/>
      <c r="F28" s="165"/>
      <c r="G28" s="165"/>
      <c r="H28" s="165"/>
      <c r="I28" s="165"/>
      <c r="J28" s="165"/>
      <c r="K28" s="165"/>
      <c r="L28" s="165"/>
      <c r="M28" s="165"/>
      <c r="N28" s="165"/>
      <c r="O28" s="165"/>
      <c r="P28" s="165"/>
      <c r="Q28" s="165"/>
      <c r="R28" s="165"/>
      <c r="S28" s="165"/>
      <c r="T28" s="165"/>
      <c r="U28" s="165"/>
      <c r="V28" s="165"/>
      <c r="W28" s="165"/>
      <c r="X28" s="165"/>
      <c r="Y28" s="165"/>
      <c r="Z28" s="165"/>
      <c r="AA28" s="165"/>
      <c r="AB28" s="165"/>
      <c r="AC28" s="165"/>
      <c r="AD28" s="165"/>
      <c r="AE28" s="165"/>
      <c r="AF28" s="165"/>
      <c r="AG28" s="165"/>
      <c r="AH28" s="165"/>
    </row>
    <row r="29" spans="1:34" s="92" customFormat="1" ht="15" customHeight="1" x14ac:dyDescent="0.2">
      <c r="A29" s="91">
        <v>2</v>
      </c>
      <c r="B29" s="92" t="s">
        <v>69</v>
      </c>
      <c r="D29" s="38"/>
      <c r="E29" s="93"/>
      <c r="F29" s="41"/>
      <c r="G29" s="93"/>
      <c r="H29" s="41"/>
      <c r="I29" s="93"/>
      <c r="J29" s="41"/>
      <c r="K29" s="93"/>
      <c r="L29" s="41"/>
      <c r="N29" s="38"/>
      <c r="O29" s="93"/>
      <c r="P29" s="41"/>
      <c r="Q29" s="93"/>
      <c r="R29" s="41"/>
      <c r="S29" s="93"/>
      <c r="T29" s="41"/>
      <c r="U29" s="93"/>
      <c r="V29" s="41"/>
      <c r="W29" s="93"/>
      <c r="X29" s="41"/>
      <c r="Y29" s="93"/>
      <c r="Z29" s="41"/>
      <c r="AB29" s="41"/>
      <c r="AC29" s="93"/>
      <c r="AD29" s="41"/>
      <c r="AE29" s="93"/>
      <c r="AF29" s="41"/>
      <c r="AG29" s="93"/>
      <c r="AH29" s="41"/>
    </row>
    <row r="30" spans="1:34" s="92" customFormat="1" ht="15" customHeight="1" x14ac:dyDescent="0.2">
      <c r="A30" s="128" t="s">
        <v>34</v>
      </c>
      <c r="B30" s="92" t="s">
        <v>72</v>
      </c>
      <c r="D30" s="41"/>
      <c r="E30" s="93"/>
      <c r="F30" s="41"/>
      <c r="G30" s="93"/>
      <c r="H30" s="41"/>
      <c r="I30" s="93"/>
      <c r="J30" s="41"/>
      <c r="K30" s="93"/>
      <c r="L30" s="41"/>
      <c r="N30" s="94"/>
      <c r="O30" s="93"/>
      <c r="P30" s="41"/>
      <c r="Q30" s="93"/>
      <c r="R30" s="41"/>
      <c r="S30" s="93"/>
      <c r="T30" s="41"/>
      <c r="U30" s="93"/>
      <c r="V30" s="41"/>
      <c r="W30" s="93"/>
      <c r="X30" s="41"/>
      <c r="Y30" s="93"/>
      <c r="Z30" s="41"/>
      <c r="AB30" s="94"/>
      <c r="AC30" s="93"/>
      <c r="AD30" s="41"/>
      <c r="AE30" s="93"/>
      <c r="AF30" s="41"/>
      <c r="AG30" s="93"/>
      <c r="AH30" s="41"/>
    </row>
    <row r="31" spans="1:34" s="92" customFormat="1" ht="15" customHeight="1" x14ac:dyDescent="0.2">
      <c r="A31" s="128"/>
      <c r="D31" s="41"/>
      <c r="E31" s="93"/>
      <c r="F31" s="41"/>
      <c r="G31" s="93"/>
      <c r="H31" s="41"/>
      <c r="I31" s="93"/>
      <c r="J31" s="41"/>
      <c r="K31" s="93"/>
      <c r="L31" s="41"/>
      <c r="N31" s="94"/>
      <c r="O31" s="93"/>
      <c r="P31" s="41"/>
      <c r="Q31" s="93"/>
      <c r="R31" s="41"/>
      <c r="S31" s="93"/>
      <c r="T31" s="41"/>
      <c r="U31" s="93"/>
      <c r="V31" s="41"/>
      <c r="W31" s="93"/>
      <c r="X31" s="41"/>
      <c r="Y31" s="93"/>
      <c r="Z31" s="41"/>
      <c r="AB31" s="94"/>
      <c r="AC31" s="93"/>
      <c r="AD31" s="41"/>
      <c r="AE31" s="93"/>
      <c r="AF31" s="41"/>
      <c r="AG31" s="93"/>
      <c r="AH31" s="41"/>
    </row>
    <row r="32" spans="1:34" s="92" customFormat="1" ht="15" customHeight="1" x14ac:dyDescent="0.2">
      <c r="A32" s="92" t="s">
        <v>98</v>
      </c>
      <c r="D32" s="41"/>
      <c r="E32" s="93"/>
      <c r="F32" s="41"/>
      <c r="G32" s="93"/>
      <c r="H32" s="41"/>
      <c r="I32" s="93"/>
      <c r="J32" s="41"/>
      <c r="K32" s="93"/>
      <c r="L32" s="41"/>
      <c r="N32" s="41"/>
      <c r="O32" s="93"/>
      <c r="P32" s="41"/>
      <c r="Q32" s="93"/>
      <c r="R32" s="41"/>
      <c r="S32" s="93"/>
      <c r="T32" s="38"/>
      <c r="V32" s="38"/>
      <c r="X32" s="38"/>
      <c r="Z32" s="38"/>
      <c r="AB32" s="41"/>
      <c r="AC32" s="93"/>
      <c r="AD32" s="41"/>
      <c r="AE32" s="93"/>
      <c r="AF32" s="41"/>
      <c r="AG32" s="93"/>
      <c r="AH32" s="41"/>
    </row>
    <row r="33" spans="1:34" s="92" customFormat="1" ht="15" customHeight="1" x14ac:dyDescent="0.2">
      <c r="A33" s="95" t="s">
        <v>24</v>
      </c>
      <c r="C33" s="101"/>
      <c r="D33" s="38"/>
      <c r="E33" s="93"/>
      <c r="F33" s="41"/>
      <c r="G33" s="93"/>
      <c r="H33" s="41"/>
      <c r="I33" s="93"/>
      <c r="J33" s="41"/>
      <c r="K33" s="93"/>
      <c r="L33" s="41"/>
      <c r="N33" s="38"/>
      <c r="O33" s="93"/>
      <c r="P33" s="41"/>
      <c r="Q33" s="93"/>
      <c r="R33" s="41"/>
      <c r="S33" s="93"/>
      <c r="T33" s="38"/>
      <c r="V33" s="38"/>
      <c r="X33" s="38"/>
      <c r="Z33" s="38"/>
      <c r="AB33" s="38"/>
      <c r="AC33" s="93"/>
      <c r="AD33" s="41"/>
      <c r="AE33" s="93"/>
      <c r="AF33" s="41"/>
      <c r="AG33" s="93"/>
      <c r="AH33" s="41"/>
    </row>
    <row r="34" spans="1:34" s="92" customFormat="1" ht="15" customHeight="1" x14ac:dyDescent="0.2">
      <c r="A34" s="95" t="s">
        <v>52</v>
      </c>
      <c r="B34" s="39"/>
      <c r="D34" s="38"/>
      <c r="E34" s="93"/>
      <c r="F34" s="41"/>
      <c r="G34" s="93"/>
      <c r="H34" s="41"/>
      <c r="I34" s="93"/>
      <c r="J34" s="41"/>
      <c r="K34" s="93"/>
      <c r="L34" s="41"/>
      <c r="N34" s="38"/>
      <c r="O34" s="93"/>
      <c r="P34" s="41"/>
      <c r="Q34" s="93"/>
      <c r="R34" s="41"/>
      <c r="S34" s="93"/>
      <c r="T34" s="38"/>
      <c r="V34" s="38"/>
      <c r="X34" s="38"/>
      <c r="Z34" s="38"/>
      <c r="AB34" s="38"/>
      <c r="AC34" s="93"/>
      <c r="AD34" s="41"/>
      <c r="AE34" s="93"/>
      <c r="AF34" s="41"/>
      <c r="AG34" s="93"/>
      <c r="AH34" s="41"/>
    </row>
    <row r="35" spans="1:34" s="92" customFormat="1" ht="13.5" customHeight="1" x14ac:dyDescent="0.2">
      <c r="A35" s="95" t="s">
        <v>94</v>
      </c>
      <c r="B35" s="16"/>
      <c r="D35" s="38"/>
      <c r="E35" s="93"/>
      <c r="F35" s="41"/>
      <c r="G35" s="93"/>
      <c r="H35" s="41"/>
      <c r="I35" s="93"/>
      <c r="J35" s="41"/>
      <c r="K35" s="93"/>
      <c r="L35" s="41"/>
      <c r="N35" s="38"/>
      <c r="O35" s="93"/>
      <c r="P35" s="41"/>
      <c r="Q35" s="93"/>
      <c r="R35" s="41"/>
      <c r="S35" s="93"/>
      <c r="T35" s="38"/>
      <c r="V35" s="38"/>
      <c r="X35" s="38"/>
      <c r="Z35" s="38"/>
      <c r="AB35" s="38"/>
      <c r="AC35" s="93"/>
      <c r="AD35" s="41"/>
      <c r="AE35" s="93"/>
      <c r="AF35" s="41"/>
      <c r="AG35" s="93"/>
      <c r="AH35" s="41"/>
    </row>
    <row r="36" spans="1:34" s="13" customFormat="1" ht="13.5" customHeight="1" x14ac:dyDescent="0.2">
      <c r="A36" s="16"/>
      <c r="B36" s="37"/>
      <c r="D36" s="14"/>
      <c r="E36" s="33"/>
      <c r="F36" s="34"/>
      <c r="G36" s="33"/>
      <c r="H36" s="34"/>
      <c r="I36" s="33"/>
      <c r="J36" s="34"/>
      <c r="K36" s="33"/>
      <c r="L36" s="34"/>
      <c r="N36" s="14"/>
      <c r="O36" s="33"/>
      <c r="P36" s="34"/>
      <c r="Q36" s="33"/>
      <c r="R36" s="34"/>
      <c r="S36" s="33"/>
      <c r="T36" s="14"/>
      <c r="V36" s="14"/>
      <c r="X36" s="14"/>
      <c r="Z36" s="14"/>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ht="13.5" customHeight="1" x14ac:dyDescent="0.2">
      <c r="C38" s="13"/>
      <c r="D38" s="14"/>
      <c r="E38" s="33"/>
      <c r="F38" s="34"/>
      <c r="G38" s="33"/>
      <c r="H38" s="34"/>
      <c r="I38" s="33"/>
      <c r="J38" s="34"/>
      <c r="K38" s="33"/>
      <c r="L38" s="34"/>
      <c r="M38" s="13"/>
      <c r="N38" s="14"/>
      <c r="O38" s="33"/>
      <c r="P38" s="34"/>
      <c r="Q38" s="33"/>
      <c r="R38" s="34"/>
      <c r="S38" s="33"/>
      <c r="AA38" s="13"/>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3"/>
      <c r="P42" s="14"/>
      <c r="Q42" s="13"/>
      <c r="R42" s="14"/>
      <c r="S42" s="13"/>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7">
    <mergeCell ref="Y3:AH3"/>
    <mergeCell ref="I5:J5"/>
    <mergeCell ref="W4:X4"/>
    <mergeCell ref="K5:L5"/>
    <mergeCell ref="AG4:AH4"/>
    <mergeCell ref="AA4:AD4"/>
    <mergeCell ref="AE4:AF4"/>
    <mergeCell ref="K4:L4"/>
    <mergeCell ref="AA5:AB5"/>
    <mergeCell ref="U4:V4"/>
    <mergeCell ref="Y4:Z4"/>
    <mergeCell ref="Y5:Z5"/>
    <mergeCell ref="E4:F4"/>
    <mergeCell ref="G4:H4"/>
    <mergeCell ref="E5:F5"/>
    <mergeCell ref="A3:B3"/>
    <mergeCell ref="S4:T4"/>
    <mergeCell ref="I4:J4"/>
    <mergeCell ref="C3:L3"/>
    <mergeCell ref="O4:R4"/>
    <mergeCell ref="M3:X3"/>
    <mergeCell ref="C4:D4"/>
    <mergeCell ref="M4:N4"/>
    <mergeCell ref="G5:H5"/>
    <mergeCell ref="B28:AH28"/>
    <mergeCell ref="A6:B6"/>
    <mergeCell ref="A22:B22"/>
    <mergeCell ref="AC5:AD5"/>
    <mergeCell ref="AE5:AF5"/>
    <mergeCell ref="AG5:AH5"/>
    <mergeCell ref="O5:P5"/>
    <mergeCell ref="Q5:R5"/>
    <mergeCell ref="U5:V5"/>
    <mergeCell ref="W5:X5"/>
    <mergeCell ref="S5:T5"/>
    <mergeCell ref="C5:D5"/>
    <mergeCell ref="M5:N5"/>
  </mergeCells>
  <hyperlinks>
    <hyperlink ref="AH1" location="Inhalt!A1" display="◄" xr:uid="{00000000-0004-0000-0800-000000000000}"/>
    <hyperlink ref="A34" r:id="rId1" display="mailto:verkehr@bfs.admin.ch" xr:uid="{00000000-0004-0000-08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M60"/>
  <sheetViews>
    <sheetView zoomScaleNormal="100" workbookViewId="0"/>
  </sheetViews>
  <sheetFormatPr baseColWidth="10" defaultColWidth="11" defaultRowHeight="11.4" x14ac:dyDescent="0.2"/>
  <cols>
    <col min="1" max="1" width="2.09765625" style="16" customWidth="1"/>
    <col min="2" max="2" width="29" style="16" customWidth="1"/>
    <col min="3" max="3" width="7.19921875" style="16" customWidth="1"/>
    <col min="4" max="4" width="1.69921875" style="38" customWidth="1"/>
    <col min="5" max="5" width="7.19921875" style="16" customWidth="1"/>
    <col min="6" max="6" width="2.09765625" style="38" customWidth="1"/>
    <col min="7" max="7" width="7.19921875" style="16" customWidth="1"/>
    <col min="8" max="8" width="1.796875" style="38" customWidth="1"/>
    <col min="9" max="9" width="7.19921875" style="16" customWidth="1"/>
    <col min="10" max="10" width="1.69921875" style="38" customWidth="1"/>
    <col min="11" max="11" width="7.19921875" style="16" customWidth="1"/>
    <col min="12" max="12" width="1.69921875" style="38" customWidth="1"/>
    <col min="13" max="13" width="7.19921875" style="16" customWidth="1"/>
    <col min="14" max="14" width="1.69921875" style="38" customWidth="1"/>
    <col min="15" max="15" width="7.19921875" style="16" customWidth="1"/>
    <col min="16" max="16" width="1.69921875" style="38" customWidth="1"/>
    <col min="17" max="17" width="7.19921875" style="16" customWidth="1"/>
    <col min="18" max="18" width="1.69921875" style="38" customWidth="1"/>
    <col min="19" max="19" width="7.19921875" style="16" customWidth="1"/>
    <col min="20" max="20" width="1.69921875" style="38" customWidth="1"/>
    <col min="21" max="21" width="7.19921875" style="16" customWidth="1"/>
    <col min="22" max="22" width="1.69921875" style="38" customWidth="1"/>
    <col min="23" max="23" width="7.19921875" style="16" customWidth="1"/>
    <col min="24" max="24" width="1.69921875" style="38" customWidth="1"/>
    <col min="25" max="25" width="7.19921875" style="16" customWidth="1"/>
    <col min="26" max="26" width="1.69921875" style="38" customWidth="1"/>
    <col min="27" max="27" width="7.19921875" style="16" customWidth="1"/>
    <col min="28" max="28" width="1.69921875" style="38" customWidth="1"/>
    <col min="29" max="29" width="7.19921875" style="16" customWidth="1"/>
    <col min="30" max="30" width="1.69921875" style="38" customWidth="1"/>
    <col min="31" max="31" width="7.19921875" style="16" customWidth="1"/>
    <col min="32" max="32" width="1.69921875" style="38" customWidth="1"/>
    <col min="33" max="33" width="7.19921875" style="16" customWidth="1"/>
    <col min="34" max="34" width="1.59765625" style="38" customWidth="1"/>
    <col min="35" max="16384" width="11" style="16"/>
  </cols>
  <sheetData>
    <row r="1" spans="1:34" s="48" customFormat="1" ht="18" customHeight="1" x14ac:dyDescent="0.25">
      <c r="A1" s="83" t="s">
        <v>82</v>
      </c>
      <c r="D1" s="47"/>
      <c r="E1" s="116"/>
      <c r="F1" s="47"/>
      <c r="H1" s="47"/>
      <c r="J1" s="47"/>
      <c r="K1" s="51"/>
      <c r="L1" s="52"/>
      <c r="N1" s="47"/>
      <c r="P1" s="47"/>
      <c r="R1" s="47"/>
      <c r="T1" s="47"/>
      <c r="V1" s="47"/>
      <c r="X1" s="47"/>
      <c r="Z1" s="47"/>
      <c r="AB1" s="47"/>
      <c r="AD1" s="47"/>
      <c r="AF1" s="47"/>
      <c r="AG1" s="52"/>
      <c r="AH1" s="82" t="s">
        <v>16</v>
      </c>
    </row>
    <row r="2" spans="1:34" s="9" customFormat="1" ht="15" customHeight="1" x14ac:dyDescent="0.25">
      <c r="A2" s="9" t="s">
        <v>49</v>
      </c>
      <c r="D2" s="10"/>
      <c r="F2" s="10"/>
      <c r="H2" s="10"/>
      <c r="J2" s="10"/>
      <c r="L2" s="46"/>
      <c r="N2" s="10"/>
      <c r="P2" s="10"/>
      <c r="R2" s="10"/>
      <c r="T2" s="10"/>
      <c r="V2" s="10"/>
      <c r="X2" s="10"/>
      <c r="Z2" s="10"/>
      <c r="AB2" s="10"/>
      <c r="AD2" s="10"/>
      <c r="AF2" s="10"/>
      <c r="AG2" s="46"/>
      <c r="AH2" s="49" t="s">
        <v>65</v>
      </c>
    </row>
    <row r="3" spans="1:34" s="13" customFormat="1" ht="18" customHeight="1" x14ac:dyDescent="0.25">
      <c r="A3" s="144"/>
      <c r="B3" s="143"/>
      <c r="C3" s="170" t="s">
        <v>57</v>
      </c>
      <c r="D3" s="170"/>
      <c r="E3" s="170"/>
      <c r="F3" s="170"/>
      <c r="G3" s="170"/>
      <c r="H3" s="170"/>
      <c r="I3" s="170"/>
      <c r="J3" s="170"/>
      <c r="K3" s="170"/>
      <c r="L3" s="170"/>
      <c r="M3" s="139" t="s">
        <v>22</v>
      </c>
      <c r="N3" s="140"/>
      <c r="O3" s="140"/>
      <c r="P3" s="140"/>
      <c r="Q3" s="140"/>
      <c r="R3" s="140"/>
      <c r="S3" s="140"/>
      <c r="T3" s="140"/>
      <c r="U3" s="140"/>
      <c r="V3" s="140"/>
      <c r="W3" s="140"/>
      <c r="X3" s="140"/>
      <c r="Y3" s="139" t="s">
        <v>23</v>
      </c>
      <c r="Z3" s="140"/>
      <c r="AA3" s="140"/>
      <c r="AB3" s="140"/>
      <c r="AC3" s="140"/>
      <c r="AD3" s="140"/>
      <c r="AE3" s="140"/>
      <c r="AF3" s="140"/>
      <c r="AG3" s="140"/>
      <c r="AH3" s="140"/>
    </row>
    <row r="4" spans="1:34" s="13" customFormat="1" ht="18" customHeight="1" x14ac:dyDescent="0.25">
      <c r="C4" s="141" t="s">
        <v>30</v>
      </c>
      <c r="D4" s="142"/>
      <c r="E4" s="149" t="s">
        <v>5</v>
      </c>
      <c r="F4" s="149"/>
      <c r="G4" s="143" t="s">
        <v>6</v>
      </c>
      <c r="H4" s="144"/>
      <c r="I4" s="143" t="s">
        <v>35</v>
      </c>
      <c r="J4" s="149"/>
      <c r="K4" s="143" t="s">
        <v>47</v>
      </c>
      <c r="L4" s="144"/>
      <c r="M4" s="141" t="s">
        <v>30</v>
      </c>
      <c r="N4" s="142"/>
      <c r="O4" s="156" t="s">
        <v>5</v>
      </c>
      <c r="P4" s="157"/>
      <c r="Q4" s="157"/>
      <c r="R4" s="158"/>
      <c r="S4" s="149" t="s">
        <v>6</v>
      </c>
      <c r="T4" s="144"/>
      <c r="U4" s="143" t="s">
        <v>35</v>
      </c>
      <c r="V4" s="149"/>
      <c r="W4" s="143" t="s">
        <v>47</v>
      </c>
      <c r="X4" s="149"/>
      <c r="Y4" s="141" t="s">
        <v>30</v>
      </c>
      <c r="Z4" s="142"/>
      <c r="AA4" s="156" t="s">
        <v>5</v>
      </c>
      <c r="AB4" s="157"/>
      <c r="AC4" s="157"/>
      <c r="AD4" s="158"/>
      <c r="AE4" s="149" t="s">
        <v>6</v>
      </c>
      <c r="AF4" s="144"/>
      <c r="AG4" s="143" t="s">
        <v>47</v>
      </c>
      <c r="AH4" s="149"/>
    </row>
    <row r="5" spans="1:34" s="17" customFormat="1" ht="42" customHeight="1" x14ac:dyDescent="0.25">
      <c r="A5" s="15"/>
      <c r="B5" s="15"/>
      <c r="C5" s="177"/>
      <c r="D5" s="178"/>
      <c r="E5" s="179"/>
      <c r="F5" s="173"/>
      <c r="G5" s="174"/>
      <c r="H5" s="175"/>
      <c r="I5" s="174"/>
      <c r="J5" s="176"/>
      <c r="K5" s="174"/>
      <c r="L5" s="175"/>
      <c r="M5" s="177"/>
      <c r="N5" s="178"/>
      <c r="O5" s="172" t="s">
        <v>53</v>
      </c>
      <c r="P5" s="173"/>
      <c r="Q5" s="172" t="s">
        <v>54</v>
      </c>
      <c r="R5" s="173"/>
      <c r="S5" s="174"/>
      <c r="T5" s="175"/>
      <c r="U5" s="174"/>
      <c r="V5" s="176"/>
      <c r="W5" s="174"/>
      <c r="X5" s="176"/>
      <c r="Y5" s="177"/>
      <c r="Z5" s="178"/>
      <c r="AA5" s="172" t="s">
        <v>55</v>
      </c>
      <c r="AB5" s="173"/>
      <c r="AC5" s="172" t="s">
        <v>56</v>
      </c>
      <c r="AD5" s="173"/>
      <c r="AE5" s="174"/>
      <c r="AF5" s="175"/>
      <c r="AG5" s="174"/>
      <c r="AH5" s="176"/>
    </row>
    <row r="6" spans="1:34" s="13" customFormat="1" ht="18" customHeight="1" x14ac:dyDescent="0.25">
      <c r="A6" s="163" t="s">
        <v>21</v>
      </c>
      <c r="B6" s="171"/>
      <c r="C6" s="62" t="s">
        <v>34</v>
      </c>
      <c r="D6" s="65"/>
      <c r="E6" s="59">
        <v>82438.528450812621</v>
      </c>
      <c r="F6" s="60" t="s">
        <v>86</v>
      </c>
      <c r="G6" s="59">
        <v>11069.211229083234</v>
      </c>
      <c r="H6" s="60" t="s">
        <v>86</v>
      </c>
      <c r="I6" s="59" t="s">
        <v>34</v>
      </c>
      <c r="J6" s="60"/>
      <c r="K6" s="59" t="s">
        <v>34</v>
      </c>
      <c r="L6" s="61"/>
      <c r="M6" s="62" t="s">
        <v>34</v>
      </c>
      <c r="N6" s="63"/>
      <c r="O6" s="59">
        <v>58653.622310269799</v>
      </c>
      <c r="P6" s="60" t="s">
        <v>86</v>
      </c>
      <c r="Q6" s="59">
        <v>4266.3096501609461</v>
      </c>
      <c r="R6" s="60" t="s">
        <v>86</v>
      </c>
      <c r="S6" s="59">
        <v>8707.041740967059</v>
      </c>
      <c r="T6" s="60" t="s">
        <v>86</v>
      </c>
      <c r="U6" s="59" t="s">
        <v>34</v>
      </c>
      <c r="V6" s="63"/>
      <c r="W6" s="59" t="s">
        <v>34</v>
      </c>
      <c r="X6" s="64"/>
      <c r="Y6" s="62" t="s">
        <v>34</v>
      </c>
      <c r="Z6" s="60"/>
      <c r="AA6" s="59">
        <v>9167.330569670652</v>
      </c>
      <c r="AB6" s="60" t="s">
        <v>86</v>
      </c>
      <c r="AC6" s="59">
        <v>10351.265920711223</v>
      </c>
      <c r="AD6" s="60" t="s">
        <v>86</v>
      </c>
      <c r="AE6" s="59">
        <v>2362.1694881161757</v>
      </c>
      <c r="AF6" s="60" t="s">
        <v>86</v>
      </c>
      <c r="AG6" s="59" t="s">
        <v>34</v>
      </c>
      <c r="AH6" s="60"/>
    </row>
    <row r="7" spans="1:34" s="13" customFormat="1" ht="15" customHeight="1" x14ac:dyDescent="0.25">
      <c r="B7" s="35" t="s">
        <v>9</v>
      </c>
      <c r="C7" s="24"/>
      <c r="D7" s="18"/>
      <c r="E7" s="21"/>
      <c r="F7" s="22" t="s">
        <v>101</v>
      </c>
      <c r="G7" s="21"/>
      <c r="H7" s="22" t="s">
        <v>101</v>
      </c>
      <c r="I7" s="21"/>
      <c r="J7" s="23"/>
      <c r="K7" s="21"/>
      <c r="L7" s="55"/>
      <c r="M7" s="24"/>
      <c r="N7" s="25"/>
      <c r="O7" s="21"/>
      <c r="P7" s="25" t="s">
        <v>101</v>
      </c>
      <c r="Q7" s="21"/>
      <c r="R7" s="25" t="s">
        <v>101</v>
      </c>
      <c r="S7" s="21"/>
      <c r="T7" s="25" t="s">
        <v>101</v>
      </c>
      <c r="U7" s="21"/>
      <c r="V7" s="25"/>
      <c r="W7" s="21"/>
      <c r="X7" s="25"/>
      <c r="Y7" s="24"/>
      <c r="Z7" s="25"/>
      <c r="AA7" s="21"/>
      <c r="AB7" s="25" t="s">
        <v>101</v>
      </c>
      <c r="AC7" s="21"/>
      <c r="AD7" s="25" t="s">
        <v>101</v>
      </c>
      <c r="AE7" s="21"/>
      <c r="AF7" s="25" t="s">
        <v>101</v>
      </c>
      <c r="AG7" s="21"/>
      <c r="AH7" s="25"/>
    </row>
    <row r="8" spans="1:34" s="13" customFormat="1" ht="15" customHeight="1" x14ac:dyDescent="0.25">
      <c r="B8" s="26" t="s">
        <v>1</v>
      </c>
      <c r="C8" s="28" t="s">
        <v>34</v>
      </c>
      <c r="D8" s="44"/>
      <c r="E8" s="21">
        <v>8437.9004077186</v>
      </c>
      <c r="F8" s="22" t="s">
        <v>86</v>
      </c>
      <c r="G8" s="21">
        <v>4792.9910607706097</v>
      </c>
      <c r="H8" s="22"/>
      <c r="I8" s="27" t="s">
        <v>34</v>
      </c>
      <c r="J8" s="22"/>
      <c r="K8" s="27" t="s">
        <v>34</v>
      </c>
      <c r="L8" s="56"/>
      <c r="M8" s="28" t="s">
        <v>34</v>
      </c>
      <c r="N8" s="22"/>
      <c r="O8" s="21">
        <v>6050.3338874080773</v>
      </c>
      <c r="P8" s="22" t="s">
        <v>86</v>
      </c>
      <c r="Q8" s="21">
        <v>495.441089565136</v>
      </c>
      <c r="R8" s="22" t="s">
        <v>86</v>
      </c>
      <c r="S8" s="21">
        <v>4074.0242658788525</v>
      </c>
      <c r="T8" s="22"/>
      <c r="U8" s="27" t="s">
        <v>34</v>
      </c>
      <c r="V8" s="22"/>
      <c r="W8" s="27" t="s">
        <v>34</v>
      </c>
      <c r="X8" s="22"/>
      <c r="Y8" s="28" t="s">
        <v>34</v>
      </c>
      <c r="Z8" s="22"/>
      <c r="AA8" s="21">
        <v>404.66908552625637</v>
      </c>
      <c r="AB8" s="22" t="s">
        <v>86</v>
      </c>
      <c r="AC8" s="21">
        <v>1487.4563452191305</v>
      </c>
      <c r="AD8" s="22" t="s">
        <v>86</v>
      </c>
      <c r="AE8" s="21">
        <v>718.96679489175767</v>
      </c>
      <c r="AF8" s="22"/>
      <c r="AG8" s="27" t="s">
        <v>34</v>
      </c>
      <c r="AH8" s="22"/>
    </row>
    <row r="9" spans="1:34" s="13" customFormat="1" ht="15" customHeight="1" x14ac:dyDescent="0.25">
      <c r="B9" s="26" t="s">
        <v>2</v>
      </c>
      <c r="C9" s="28" t="s">
        <v>34</v>
      </c>
      <c r="D9" s="44"/>
      <c r="E9" s="21">
        <v>43472.877449916916</v>
      </c>
      <c r="F9" s="22" t="s">
        <v>86</v>
      </c>
      <c r="G9" s="21">
        <v>4503.9636143857579</v>
      </c>
      <c r="H9" s="22"/>
      <c r="I9" s="27" t="s">
        <v>34</v>
      </c>
      <c r="J9" s="22"/>
      <c r="K9" s="27" t="s">
        <v>34</v>
      </c>
      <c r="L9" s="56"/>
      <c r="M9" s="28" t="s">
        <v>34</v>
      </c>
      <c r="N9" s="22"/>
      <c r="O9" s="21">
        <v>28018.838311626998</v>
      </c>
      <c r="P9" s="22"/>
      <c r="Q9" s="21">
        <v>2749.0495155087606</v>
      </c>
      <c r="R9" s="22"/>
      <c r="S9" s="21">
        <v>3608.6141213895344</v>
      </c>
      <c r="T9" s="22"/>
      <c r="U9" s="27" t="s">
        <v>34</v>
      </c>
      <c r="V9" s="22"/>
      <c r="W9" s="27" t="s">
        <v>34</v>
      </c>
      <c r="X9" s="22"/>
      <c r="Y9" s="28" t="s">
        <v>34</v>
      </c>
      <c r="Z9" s="22"/>
      <c r="AA9" s="21">
        <v>7041.9190770040186</v>
      </c>
      <c r="AB9" s="22" t="s">
        <v>86</v>
      </c>
      <c r="AC9" s="21">
        <v>5663.0705457771373</v>
      </c>
      <c r="AD9" s="22"/>
      <c r="AE9" s="21">
        <v>895.34949299622315</v>
      </c>
      <c r="AF9" s="22"/>
      <c r="AG9" s="27" t="s">
        <v>34</v>
      </c>
      <c r="AH9" s="22"/>
    </row>
    <row r="10" spans="1:34" s="13" customFormat="1" ht="15" customHeight="1" x14ac:dyDescent="0.25">
      <c r="B10" s="26" t="s">
        <v>3</v>
      </c>
      <c r="C10" s="28" t="s">
        <v>34</v>
      </c>
      <c r="D10" s="44"/>
      <c r="E10" s="21">
        <v>13951.992594738789</v>
      </c>
      <c r="F10" s="22" t="s">
        <v>86</v>
      </c>
      <c r="G10" s="21">
        <v>113.93315443188632</v>
      </c>
      <c r="H10" s="22" t="s">
        <v>86</v>
      </c>
      <c r="I10" s="27" t="s">
        <v>34</v>
      </c>
      <c r="J10" s="22"/>
      <c r="K10" s="27" t="s">
        <v>34</v>
      </c>
      <c r="L10" s="56"/>
      <c r="M10" s="28" t="s">
        <v>34</v>
      </c>
      <c r="N10" s="22"/>
      <c r="O10" s="21">
        <v>12362.214280838845</v>
      </c>
      <c r="P10" s="22" t="s">
        <v>86</v>
      </c>
      <c r="Q10" s="21">
        <v>594.29286024939643</v>
      </c>
      <c r="R10" s="22" t="s">
        <v>86</v>
      </c>
      <c r="S10" s="21">
        <v>27.645875421463117</v>
      </c>
      <c r="T10" s="22" t="s">
        <v>86</v>
      </c>
      <c r="U10" s="27" t="s">
        <v>34</v>
      </c>
      <c r="V10" s="22"/>
      <c r="W10" s="27" t="s">
        <v>34</v>
      </c>
      <c r="X10" s="22"/>
      <c r="Y10" s="28" t="s">
        <v>34</v>
      </c>
      <c r="Z10" s="22"/>
      <c r="AA10" s="21">
        <v>600.0511035861573</v>
      </c>
      <c r="AB10" s="22" t="s">
        <v>86</v>
      </c>
      <c r="AC10" s="21">
        <v>395.43435006438796</v>
      </c>
      <c r="AD10" s="22" t="s">
        <v>86</v>
      </c>
      <c r="AE10" s="21">
        <v>86.287279010423205</v>
      </c>
      <c r="AF10" s="22" t="s">
        <v>86</v>
      </c>
      <c r="AG10" s="27" t="s">
        <v>34</v>
      </c>
      <c r="AH10" s="22"/>
    </row>
    <row r="11" spans="1:34" s="13" customFormat="1" ht="15" customHeight="1" x14ac:dyDescent="0.25">
      <c r="B11" s="26" t="s">
        <v>4</v>
      </c>
      <c r="C11" s="28" t="s">
        <v>34</v>
      </c>
      <c r="D11" s="44"/>
      <c r="E11" s="21">
        <v>16575.757998438312</v>
      </c>
      <c r="F11" s="22" t="s">
        <v>86</v>
      </c>
      <c r="G11" s="21">
        <v>1658.3233994949799</v>
      </c>
      <c r="H11" s="22" t="s">
        <v>86</v>
      </c>
      <c r="I11" s="27" t="s">
        <v>34</v>
      </c>
      <c r="J11" s="22"/>
      <c r="K11" s="27" t="s">
        <v>34</v>
      </c>
      <c r="L11" s="56"/>
      <c r="M11" s="28" t="s">
        <v>34</v>
      </c>
      <c r="N11" s="22"/>
      <c r="O11" s="21">
        <v>12222.235830395872</v>
      </c>
      <c r="P11" s="22" t="s">
        <v>86</v>
      </c>
      <c r="Q11" s="21">
        <v>427.52618483765366</v>
      </c>
      <c r="R11" s="22" t="s">
        <v>86</v>
      </c>
      <c r="S11" s="21">
        <v>996.75747827720841</v>
      </c>
      <c r="T11" s="22" t="s">
        <v>86</v>
      </c>
      <c r="U11" s="27" t="s">
        <v>34</v>
      </c>
      <c r="V11" s="22"/>
      <c r="W11" s="27" t="s">
        <v>34</v>
      </c>
      <c r="X11" s="22"/>
      <c r="Y11" s="28" t="s">
        <v>34</v>
      </c>
      <c r="Z11" s="22"/>
      <c r="AA11" s="21">
        <v>1120.69130355422</v>
      </c>
      <c r="AB11" s="22" t="s">
        <v>86</v>
      </c>
      <c r="AC11" s="21">
        <v>2805.304679650566</v>
      </c>
      <c r="AD11" s="22" t="s">
        <v>86</v>
      </c>
      <c r="AE11" s="21">
        <v>661.56592121777157</v>
      </c>
      <c r="AF11" s="22" t="s">
        <v>86</v>
      </c>
      <c r="AG11" s="27" t="s">
        <v>34</v>
      </c>
      <c r="AH11" s="22"/>
    </row>
    <row r="12" spans="1:34" s="13" customFormat="1" ht="15" customHeight="1" x14ac:dyDescent="0.25">
      <c r="B12" s="35" t="s">
        <v>10</v>
      </c>
      <c r="C12" s="24"/>
      <c r="D12" s="42"/>
      <c r="E12" s="27"/>
      <c r="F12" s="22" t="s">
        <v>101</v>
      </c>
      <c r="G12" s="19"/>
      <c r="H12" s="22" t="s">
        <v>101</v>
      </c>
      <c r="I12" s="19"/>
      <c r="J12" s="22"/>
      <c r="K12" s="19"/>
      <c r="L12" s="56"/>
      <c r="M12" s="24"/>
      <c r="N12" s="23"/>
      <c r="O12" s="19"/>
      <c r="P12" s="22" t="s">
        <v>101</v>
      </c>
      <c r="Q12" s="19"/>
      <c r="R12" s="22" t="s">
        <v>101</v>
      </c>
      <c r="S12" s="19"/>
      <c r="T12" s="22" t="s">
        <v>101</v>
      </c>
      <c r="U12" s="19"/>
      <c r="V12" s="22"/>
      <c r="W12" s="19"/>
      <c r="X12" s="23"/>
      <c r="Y12" s="24"/>
      <c r="Z12" s="22"/>
      <c r="AA12" s="27"/>
      <c r="AB12" s="22" t="s">
        <v>101</v>
      </c>
      <c r="AC12" s="27"/>
      <c r="AD12" s="22" t="s">
        <v>101</v>
      </c>
      <c r="AE12" s="19"/>
      <c r="AF12" s="22" t="s">
        <v>101</v>
      </c>
      <c r="AG12" s="19"/>
      <c r="AH12" s="22"/>
    </row>
    <row r="13" spans="1:34" s="13" customFormat="1" ht="15" customHeight="1" x14ac:dyDescent="0.25">
      <c r="B13" s="26" t="s">
        <v>7</v>
      </c>
      <c r="C13" s="28" t="s">
        <v>34</v>
      </c>
      <c r="D13" s="18"/>
      <c r="E13" s="21">
        <v>49254.477038166988</v>
      </c>
      <c r="F13" s="22" t="s">
        <v>86</v>
      </c>
      <c r="G13" s="21">
        <v>33.108060126002421</v>
      </c>
      <c r="H13" s="22" t="s">
        <v>86</v>
      </c>
      <c r="I13" s="27" t="s">
        <v>34</v>
      </c>
      <c r="J13" s="23"/>
      <c r="K13" s="27" t="s">
        <v>34</v>
      </c>
      <c r="L13" s="55"/>
      <c r="M13" s="28" t="s">
        <v>34</v>
      </c>
      <c r="N13" s="22"/>
      <c r="O13" s="21">
        <v>36027.365698484376</v>
      </c>
      <c r="P13" s="22" t="s">
        <v>86</v>
      </c>
      <c r="Q13" s="21">
        <v>2.4567530739391072</v>
      </c>
      <c r="R13" s="22" t="s">
        <v>86</v>
      </c>
      <c r="S13" s="21">
        <v>0.35019461055698059</v>
      </c>
      <c r="T13" s="22" t="s">
        <v>86</v>
      </c>
      <c r="U13" s="27" t="s">
        <v>34</v>
      </c>
      <c r="V13" s="23"/>
      <c r="W13" s="27" t="s">
        <v>34</v>
      </c>
      <c r="X13" s="22"/>
      <c r="Y13" s="28" t="s">
        <v>34</v>
      </c>
      <c r="Z13" s="23"/>
      <c r="AA13" s="21">
        <v>7415.1523558178069</v>
      </c>
      <c r="AB13" s="22" t="s">
        <v>86</v>
      </c>
      <c r="AC13" s="21">
        <v>5809.502230790863</v>
      </c>
      <c r="AD13" s="22" t="s">
        <v>86</v>
      </c>
      <c r="AE13" s="21">
        <v>32.757865515445438</v>
      </c>
      <c r="AF13" s="22" t="s">
        <v>86</v>
      </c>
      <c r="AG13" s="27" t="s">
        <v>34</v>
      </c>
      <c r="AH13" s="23"/>
    </row>
    <row r="14" spans="1:34" s="13" customFormat="1" ht="15" customHeight="1" x14ac:dyDescent="0.25">
      <c r="B14" s="26" t="s">
        <v>8</v>
      </c>
      <c r="C14" s="28" t="s">
        <v>34</v>
      </c>
      <c r="D14" s="44"/>
      <c r="E14" s="21">
        <v>3136.0685150160507</v>
      </c>
      <c r="F14" s="22" t="s">
        <v>86</v>
      </c>
      <c r="G14" s="21">
        <v>8029.946292488964</v>
      </c>
      <c r="H14" s="22" t="s">
        <v>86</v>
      </c>
      <c r="I14" s="27" t="s">
        <v>34</v>
      </c>
      <c r="J14" s="22"/>
      <c r="K14" s="27" t="s">
        <v>34</v>
      </c>
      <c r="L14" s="56"/>
      <c r="M14" s="28" t="s">
        <v>34</v>
      </c>
      <c r="N14" s="22"/>
      <c r="O14" s="21">
        <v>0</v>
      </c>
      <c r="P14" s="22" t="s">
        <v>101</v>
      </c>
      <c r="Q14" s="21">
        <v>3136.0685150160507</v>
      </c>
      <c r="R14" s="22" t="s">
        <v>86</v>
      </c>
      <c r="S14" s="21">
        <v>6603.8847093028226</v>
      </c>
      <c r="T14" s="22" t="s">
        <v>86</v>
      </c>
      <c r="U14" s="27" t="s">
        <v>34</v>
      </c>
      <c r="V14" s="22"/>
      <c r="W14" s="27" t="s">
        <v>34</v>
      </c>
      <c r="X14" s="22"/>
      <c r="Y14" s="28" t="s">
        <v>34</v>
      </c>
      <c r="Z14" s="22"/>
      <c r="AA14" s="21">
        <v>0</v>
      </c>
      <c r="AB14" s="22" t="s">
        <v>101</v>
      </c>
      <c r="AC14" s="21">
        <v>0</v>
      </c>
      <c r="AD14" s="22" t="s">
        <v>101</v>
      </c>
      <c r="AE14" s="21">
        <v>1426.0615831861421</v>
      </c>
      <c r="AF14" s="22" t="s">
        <v>86</v>
      </c>
      <c r="AG14" s="27" t="s">
        <v>34</v>
      </c>
      <c r="AH14" s="22"/>
    </row>
    <row r="15" spans="1:34" s="13" customFormat="1" ht="15" customHeight="1" x14ac:dyDescent="0.25">
      <c r="B15" s="26" t="s">
        <v>48</v>
      </c>
      <c r="C15" s="28" t="s">
        <v>34</v>
      </c>
      <c r="D15" s="44"/>
      <c r="E15" s="21">
        <v>8714.9265525166247</v>
      </c>
      <c r="F15" s="22" t="s">
        <v>86</v>
      </c>
      <c r="G15" s="21">
        <v>1307.1971821497093</v>
      </c>
      <c r="H15" s="22" t="s">
        <v>86</v>
      </c>
      <c r="I15" s="27" t="s">
        <v>34</v>
      </c>
      <c r="J15" s="22"/>
      <c r="K15" s="27" t="s">
        <v>34</v>
      </c>
      <c r="L15" s="56"/>
      <c r="M15" s="28" t="s">
        <v>34</v>
      </c>
      <c r="N15" s="22"/>
      <c r="O15" s="21">
        <v>6442.2157060119389</v>
      </c>
      <c r="P15" s="22" t="s">
        <v>86</v>
      </c>
      <c r="Q15" s="21">
        <v>320.28302622599534</v>
      </c>
      <c r="R15" s="22" t="s">
        <v>86</v>
      </c>
      <c r="S15" s="21">
        <v>1106.2353077865662</v>
      </c>
      <c r="T15" s="22" t="s">
        <v>86</v>
      </c>
      <c r="U15" s="27" t="s">
        <v>34</v>
      </c>
      <c r="V15" s="22"/>
      <c r="W15" s="27" t="s">
        <v>34</v>
      </c>
      <c r="X15" s="22"/>
      <c r="Y15" s="28" t="s">
        <v>34</v>
      </c>
      <c r="Z15" s="22"/>
      <c r="AA15" s="21">
        <v>430.56642411009585</v>
      </c>
      <c r="AB15" s="22" t="s">
        <v>86</v>
      </c>
      <c r="AC15" s="21">
        <v>1521.8613962769375</v>
      </c>
      <c r="AD15" s="22" t="s">
        <v>86</v>
      </c>
      <c r="AE15" s="21">
        <v>200.96187436314261</v>
      </c>
      <c r="AF15" s="22" t="s">
        <v>86</v>
      </c>
      <c r="AG15" s="27" t="s">
        <v>34</v>
      </c>
      <c r="AH15" s="22"/>
    </row>
    <row r="16" spans="1:34" s="13" customFormat="1" ht="15" customHeight="1" x14ac:dyDescent="0.25">
      <c r="B16" s="26" t="s">
        <v>0</v>
      </c>
      <c r="C16" s="28" t="s">
        <v>34</v>
      </c>
      <c r="D16" s="44"/>
      <c r="E16" s="21">
        <v>21333.056345112953</v>
      </c>
      <c r="F16" s="22" t="s">
        <v>86</v>
      </c>
      <c r="G16" s="21">
        <v>1698.9596943185579</v>
      </c>
      <c r="H16" s="22" t="s">
        <v>86</v>
      </c>
      <c r="I16" s="27" t="s">
        <v>34</v>
      </c>
      <c r="J16" s="22"/>
      <c r="K16" s="27" t="s">
        <v>34</v>
      </c>
      <c r="L16" s="56"/>
      <c r="M16" s="28" t="s">
        <v>34</v>
      </c>
      <c r="N16" s="22"/>
      <c r="O16" s="21">
        <v>16184.040905773478</v>
      </c>
      <c r="P16" s="22" t="s">
        <v>86</v>
      </c>
      <c r="Q16" s="21">
        <v>807.50135595330357</v>
      </c>
      <c r="R16" s="22" t="s">
        <v>86</v>
      </c>
      <c r="S16" s="21">
        <v>996.57152926711274</v>
      </c>
      <c r="T16" s="22" t="s">
        <v>86</v>
      </c>
      <c r="U16" s="27" t="s">
        <v>34</v>
      </c>
      <c r="V16" s="22"/>
      <c r="W16" s="27" t="s">
        <v>34</v>
      </c>
      <c r="X16" s="22"/>
      <c r="Y16" s="28" t="s">
        <v>34</v>
      </c>
      <c r="Z16" s="22"/>
      <c r="AA16" s="21">
        <v>1321.6117897427494</v>
      </c>
      <c r="AB16" s="22" t="s">
        <v>86</v>
      </c>
      <c r="AC16" s="21">
        <v>3019.9022936434217</v>
      </c>
      <c r="AD16" s="22" t="s">
        <v>86</v>
      </c>
      <c r="AE16" s="21">
        <v>702.38816505144541</v>
      </c>
      <c r="AF16" s="22" t="s">
        <v>86</v>
      </c>
      <c r="AG16" s="27" t="s">
        <v>34</v>
      </c>
      <c r="AH16" s="22"/>
    </row>
    <row r="17" spans="1:34" s="13" customFormat="1" ht="15" customHeight="1" x14ac:dyDescent="0.25">
      <c r="B17" s="35" t="s">
        <v>25</v>
      </c>
      <c r="C17" s="24"/>
      <c r="D17" s="42"/>
      <c r="E17" s="19"/>
      <c r="F17" s="22" t="s">
        <v>101</v>
      </c>
      <c r="G17" s="21"/>
      <c r="H17" s="22" t="s">
        <v>101</v>
      </c>
      <c r="I17" s="21"/>
      <c r="J17" s="22"/>
      <c r="K17" s="21"/>
      <c r="L17" s="56"/>
      <c r="M17" s="24"/>
      <c r="N17" s="22"/>
      <c r="O17" s="21"/>
      <c r="P17" s="22" t="s">
        <v>101</v>
      </c>
      <c r="Q17" s="21"/>
      <c r="R17" s="22" t="s">
        <v>101</v>
      </c>
      <c r="S17" s="21"/>
      <c r="T17" s="22" t="s">
        <v>101</v>
      </c>
      <c r="U17" s="21"/>
      <c r="V17" s="22"/>
      <c r="W17" s="21"/>
      <c r="X17" s="22"/>
      <c r="Y17" s="24"/>
      <c r="Z17" s="22"/>
      <c r="AA17" s="19"/>
      <c r="AB17" s="22" t="s">
        <v>101</v>
      </c>
      <c r="AC17" s="19"/>
      <c r="AD17" s="22" t="s">
        <v>101</v>
      </c>
      <c r="AE17" s="21"/>
      <c r="AF17" s="22" t="s">
        <v>101</v>
      </c>
      <c r="AG17" s="21"/>
      <c r="AH17" s="22"/>
    </row>
    <row r="18" spans="1:34" s="13" customFormat="1" ht="15" customHeight="1" x14ac:dyDescent="0.25">
      <c r="B18" s="26" t="s">
        <v>7</v>
      </c>
      <c r="C18" s="28" t="s">
        <v>34</v>
      </c>
      <c r="D18" s="34"/>
      <c r="E18" s="21">
        <v>60630.687383500357</v>
      </c>
      <c r="F18" s="22" t="s">
        <v>93</v>
      </c>
      <c r="G18" s="21">
        <v>4503.6393776235827</v>
      </c>
      <c r="H18" s="22" t="s">
        <v>86</v>
      </c>
      <c r="I18" s="27" t="s">
        <v>34</v>
      </c>
      <c r="J18" s="22"/>
      <c r="K18" s="27" t="s">
        <v>34</v>
      </c>
      <c r="L18" s="56"/>
      <c r="M18" s="28" t="s">
        <v>34</v>
      </c>
      <c r="N18" s="34"/>
      <c r="O18" s="21">
        <v>42542.563832064319</v>
      </c>
      <c r="P18" s="22" t="s">
        <v>86</v>
      </c>
      <c r="Q18" s="21">
        <v>1444.6387530739391</v>
      </c>
      <c r="R18" s="22" t="s">
        <v>86</v>
      </c>
      <c r="S18" s="21">
        <v>3526.6142403414797</v>
      </c>
      <c r="T18" s="22" t="s">
        <v>86</v>
      </c>
      <c r="U18" s="27" t="s">
        <v>34</v>
      </c>
      <c r="V18" s="22"/>
      <c r="W18" s="27" t="s">
        <v>34</v>
      </c>
      <c r="X18" s="22"/>
      <c r="Y18" s="28" t="s">
        <v>34</v>
      </c>
      <c r="Z18" s="34"/>
      <c r="AA18" s="21">
        <v>7849.8233186679026</v>
      </c>
      <c r="AB18" s="22" t="s">
        <v>86</v>
      </c>
      <c r="AC18" s="21">
        <v>8251.1918681449679</v>
      </c>
      <c r="AD18" s="22" t="s">
        <v>86</v>
      </c>
      <c r="AE18" s="21">
        <v>977.02513728210329</v>
      </c>
      <c r="AF18" s="22" t="s">
        <v>86</v>
      </c>
      <c r="AG18" s="27" t="s">
        <v>34</v>
      </c>
      <c r="AH18" s="22"/>
    </row>
    <row r="19" spans="1:34" s="13" customFormat="1" ht="15" customHeight="1" x14ac:dyDescent="0.25">
      <c r="B19" s="26" t="s">
        <v>8</v>
      </c>
      <c r="C19" s="28" t="s">
        <v>34</v>
      </c>
      <c r="D19" s="34"/>
      <c r="E19" s="21">
        <v>143.57579666000001</v>
      </c>
      <c r="F19" s="22" t="s">
        <v>86</v>
      </c>
      <c r="G19" s="21">
        <v>127.13978538515568</v>
      </c>
      <c r="H19" s="22" t="s">
        <v>86</v>
      </c>
      <c r="I19" s="27" t="s">
        <v>34</v>
      </c>
      <c r="J19" s="22"/>
      <c r="K19" s="27" t="s">
        <v>34</v>
      </c>
      <c r="L19" s="56"/>
      <c r="M19" s="28" t="s">
        <v>34</v>
      </c>
      <c r="N19" s="34"/>
      <c r="O19" s="21">
        <v>0</v>
      </c>
      <c r="P19" s="22" t="s">
        <v>101</v>
      </c>
      <c r="Q19" s="21">
        <v>143.57579665594625</v>
      </c>
      <c r="R19" s="22" t="s">
        <v>86</v>
      </c>
      <c r="S19" s="21">
        <v>9.7507190000000001</v>
      </c>
      <c r="T19" s="22" t="s">
        <v>86</v>
      </c>
      <c r="U19" s="27" t="s">
        <v>34</v>
      </c>
      <c r="V19" s="22"/>
      <c r="W19" s="27" t="s">
        <v>34</v>
      </c>
      <c r="X19" s="22"/>
      <c r="Y19" s="28" t="s">
        <v>34</v>
      </c>
      <c r="Z19" s="31"/>
      <c r="AA19" s="21">
        <v>0</v>
      </c>
      <c r="AB19" s="22" t="s">
        <v>101</v>
      </c>
      <c r="AC19" s="21">
        <v>0</v>
      </c>
      <c r="AD19" s="22" t="s">
        <v>101</v>
      </c>
      <c r="AE19" s="21">
        <v>117.38906590925265</v>
      </c>
      <c r="AF19" s="22" t="s">
        <v>86</v>
      </c>
      <c r="AG19" s="27" t="s">
        <v>34</v>
      </c>
      <c r="AH19" s="22"/>
    </row>
    <row r="20" spans="1:34" s="13" customFormat="1" ht="15" customHeight="1" x14ac:dyDescent="0.25">
      <c r="B20" s="26" t="s">
        <v>48</v>
      </c>
      <c r="C20" s="28" t="s">
        <v>34</v>
      </c>
      <c r="D20" s="34"/>
      <c r="E20" s="21">
        <v>1464.5781705840836</v>
      </c>
      <c r="F20" s="22" t="s">
        <v>93</v>
      </c>
      <c r="G20" s="21">
        <v>4739.6684027269366</v>
      </c>
      <c r="H20" s="22" t="s">
        <v>86</v>
      </c>
      <c r="I20" s="27" t="s">
        <v>34</v>
      </c>
      <c r="J20" s="22"/>
      <c r="K20" s="27" t="s">
        <v>34</v>
      </c>
      <c r="L20" s="56"/>
      <c r="M20" s="28" t="s">
        <v>34</v>
      </c>
      <c r="N20" s="34"/>
      <c r="O20" s="21">
        <v>0</v>
      </c>
      <c r="P20" s="22" t="s">
        <v>101</v>
      </c>
      <c r="Q20" s="21">
        <v>1871.8732500161</v>
      </c>
      <c r="R20" s="22" t="s">
        <v>86</v>
      </c>
      <c r="S20" s="21">
        <v>4174.1759361265622</v>
      </c>
      <c r="T20" s="22" t="s">
        <v>86</v>
      </c>
      <c r="U20" s="27" t="s">
        <v>34</v>
      </c>
      <c r="V20" s="22"/>
      <c r="W20" s="27" t="s">
        <v>34</v>
      </c>
      <c r="X20" s="22"/>
      <c r="Y20" s="28" t="s">
        <v>34</v>
      </c>
      <c r="Z20" s="31"/>
      <c r="AA20" s="21">
        <v>0</v>
      </c>
      <c r="AB20" s="22" t="s">
        <v>101</v>
      </c>
      <c r="AC20" s="21">
        <v>0</v>
      </c>
      <c r="AD20" s="22" t="s">
        <v>101</v>
      </c>
      <c r="AE20" s="21">
        <v>565.49246660037431</v>
      </c>
      <c r="AF20" s="22" t="s">
        <v>86</v>
      </c>
      <c r="AG20" s="27" t="s">
        <v>34</v>
      </c>
      <c r="AH20" s="22"/>
    </row>
    <row r="21" spans="1:34" s="13" customFormat="1" ht="15" customHeight="1" x14ac:dyDescent="0.25">
      <c r="B21" s="26" t="s">
        <v>0</v>
      </c>
      <c r="C21" s="28" t="s">
        <v>34</v>
      </c>
      <c r="D21" s="34"/>
      <c r="E21" s="21">
        <v>20199.687100072224</v>
      </c>
      <c r="F21" s="22" t="s">
        <v>93</v>
      </c>
      <c r="G21" s="21">
        <v>1698.7636633475581</v>
      </c>
      <c r="H21" s="22" t="s">
        <v>86</v>
      </c>
      <c r="I21" s="27" t="s">
        <v>34</v>
      </c>
      <c r="J21" s="22"/>
      <c r="K21" s="27" t="s">
        <v>34</v>
      </c>
      <c r="L21" s="56"/>
      <c r="M21" s="28" t="s">
        <v>34</v>
      </c>
      <c r="N21" s="34"/>
      <c r="O21" s="21">
        <v>16111.058478205478</v>
      </c>
      <c r="P21" s="22" t="s">
        <v>86</v>
      </c>
      <c r="Q21" s="21">
        <v>806.2218505233036</v>
      </c>
      <c r="R21" s="22" t="s">
        <v>86</v>
      </c>
      <c r="S21" s="21">
        <v>996.50084502311279</v>
      </c>
      <c r="T21" s="22" t="s">
        <v>86</v>
      </c>
      <c r="U21" s="27" t="s">
        <v>34</v>
      </c>
      <c r="V21" s="22"/>
      <c r="W21" s="27" t="s">
        <v>34</v>
      </c>
      <c r="X21" s="22"/>
      <c r="Y21" s="28" t="s">
        <v>34</v>
      </c>
      <c r="Z21" s="34"/>
      <c r="AA21" s="21">
        <v>1317.5072510027494</v>
      </c>
      <c r="AB21" s="22" t="s">
        <v>86</v>
      </c>
      <c r="AC21" s="21">
        <v>2100.074052566255</v>
      </c>
      <c r="AD21" s="22" t="s">
        <v>86</v>
      </c>
      <c r="AE21" s="21">
        <v>702.26281832444533</v>
      </c>
      <c r="AF21" s="22" t="s">
        <v>86</v>
      </c>
      <c r="AG21" s="27" t="s">
        <v>34</v>
      </c>
      <c r="AH21" s="22"/>
    </row>
    <row r="22" spans="1:34" s="13" customFormat="1" ht="18" customHeight="1" x14ac:dyDescent="0.25">
      <c r="A22" s="163" t="s">
        <v>18</v>
      </c>
      <c r="B22" s="171"/>
      <c r="C22" s="62" t="s">
        <v>34</v>
      </c>
      <c r="D22" s="65"/>
      <c r="E22" s="59">
        <v>60630.68738350035</v>
      </c>
      <c r="F22" s="60" t="s">
        <v>86</v>
      </c>
      <c r="G22" s="59">
        <v>4503.6393776235827</v>
      </c>
      <c r="H22" s="60" t="s">
        <v>86</v>
      </c>
      <c r="I22" s="59" t="s">
        <v>34</v>
      </c>
      <c r="J22" s="60"/>
      <c r="K22" s="59" t="s">
        <v>34</v>
      </c>
      <c r="L22" s="61"/>
      <c r="M22" s="62" t="s">
        <v>34</v>
      </c>
      <c r="N22" s="63"/>
      <c r="O22" s="59">
        <v>42949.858911387986</v>
      </c>
      <c r="P22" s="60" t="s">
        <v>86</v>
      </c>
      <c r="Q22" s="59">
        <v>1444.6387530739391</v>
      </c>
      <c r="R22" s="60" t="s">
        <v>86</v>
      </c>
      <c r="S22" s="59">
        <v>3526.6142403414797</v>
      </c>
      <c r="T22" s="60" t="s">
        <v>86</v>
      </c>
      <c r="U22" s="59" t="s">
        <v>34</v>
      </c>
      <c r="V22" s="60"/>
      <c r="W22" s="59" t="s">
        <v>34</v>
      </c>
      <c r="X22" s="64"/>
      <c r="Y22" s="62" t="s">
        <v>34</v>
      </c>
      <c r="Z22" s="60"/>
      <c r="AA22" s="59">
        <v>7984.9978508934646</v>
      </c>
      <c r="AB22" s="60" t="s">
        <v>86</v>
      </c>
      <c r="AC22" s="59">
        <v>8251.1918681449679</v>
      </c>
      <c r="AD22" s="60" t="s">
        <v>86</v>
      </c>
      <c r="AE22" s="59">
        <v>977.02513728210317</v>
      </c>
      <c r="AF22" s="60" t="s">
        <v>86</v>
      </c>
      <c r="AG22" s="59" t="s">
        <v>34</v>
      </c>
      <c r="AH22" s="60"/>
    </row>
    <row r="23" spans="1:34" s="13" customFormat="1" ht="15" customHeight="1" x14ac:dyDescent="0.25">
      <c r="B23" s="35" t="s">
        <v>31</v>
      </c>
      <c r="C23" s="28" t="s">
        <v>34</v>
      </c>
      <c r="D23" s="42"/>
      <c r="E23" s="21">
        <v>9934.0283453333723</v>
      </c>
      <c r="F23" s="22" t="s">
        <v>86</v>
      </c>
      <c r="G23" s="21">
        <v>0</v>
      </c>
      <c r="H23" s="22" t="s">
        <v>101</v>
      </c>
      <c r="I23" s="27" t="s">
        <v>34</v>
      </c>
      <c r="J23" s="22"/>
      <c r="K23" s="27" t="s">
        <v>34</v>
      </c>
      <c r="L23" s="56"/>
      <c r="M23" s="28" t="s">
        <v>34</v>
      </c>
      <c r="N23" s="22"/>
      <c r="O23" s="21">
        <v>6922.4932129036106</v>
      </c>
      <c r="P23" s="22" t="s">
        <v>86</v>
      </c>
      <c r="Q23" s="21">
        <v>0</v>
      </c>
      <c r="R23" s="22" t="s">
        <v>101</v>
      </c>
      <c r="S23" s="21">
        <v>0</v>
      </c>
      <c r="T23" s="22" t="s">
        <v>101</v>
      </c>
      <c r="U23" s="27" t="s">
        <v>34</v>
      </c>
      <c r="V23" s="22"/>
      <c r="W23" s="27" t="s">
        <v>34</v>
      </c>
      <c r="X23" s="22"/>
      <c r="Y23" s="28" t="s">
        <v>34</v>
      </c>
      <c r="Z23" s="22"/>
      <c r="AA23" s="21">
        <v>569.84549507565794</v>
      </c>
      <c r="AB23" s="22"/>
      <c r="AC23" s="21">
        <v>2441.689637354104</v>
      </c>
      <c r="AD23" s="22"/>
      <c r="AE23" s="21">
        <v>0</v>
      </c>
      <c r="AF23" s="22" t="s">
        <v>101</v>
      </c>
      <c r="AG23" s="27" t="s">
        <v>34</v>
      </c>
      <c r="AH23" s="22"/>
    </row>
    <row r="24" spans="1:34" s="13" customFormat="1" ht="15" customHeight="1" x14ac:dyDescent="0.25">
      <c r="B24" s="35" t="s">
        <v>11</v>
      </c>
      <c r="C24" s="28" t="s">
        <v>34</v>
      </c>
      <c r="D24" s="42"/>
      <c r="E24" s="21">
        <v>1442.182</v>
      </c>
      <c r="F24" s="22"/>
      <c r="G24" s="21">
        <v>4470.5313174975809</v>
      </c>
      <c r="H24" s="22"/>
      <c r="I24" s="27" t="s">
        <v>34</v>
      </c>
      <c r="J24" s="22"/>
      <c r="K24" s="27" t="s">
        <v>34</v>
      </c>
      <c r="L24" s="56"/>
      <c r="M24" s="28" t="s">
        <v>34</v>
      </c>
      <c r="N24" s="22"/>
      <c r="O24" s="21">
        <v>0</v>
      </c>
      <c r="P24" s="22" t="s">
        <v>101</v>
      </c>
      <c r="Q24" s="21">
        <v>1442.182</v>
      </c>
      <c r="R24" s="22" t="s">
        <v>86</v>
      </c>
      <c r="S24" s="21">
        <v>3526.2640457309226</v>
      </c>
      <c r="T24" s="22"/>
      <c r="U24" s="27" t="s">
        <v>34</v>
      </c>
      <c r="V24" s="22"/>
      <c r="W24" s="27" t="s">
        <v>34</v>
      </c>
      <c r="X24" s="22"/>
      <c r="Y24" s="28" t="s">
        <v>34</v>
      </c>
      <c r="Z24" s="22"/>
      <c r="AA24" s="21">
        <v>0</v>
      </c>
      <c r="AB24" s="22" t="s">
        <v>101</v>
      </c>
      <c r="AC24" s="21">
        <v>0</v>
      </c>
      <c r="AD24" s="22" t="s">
        <v>101</v>
      </c>
      <c r="AE24" s="21">
        <v>944.26727176665781</v>
      </c>
      <c r="AF24" s="22"/>
      <c r="AG24" s="27" t="s">
        <v>34</v>
      </c>
      <c r="AH24" s="22"/>
    </row>
    <row r="25" spans="1:34" s="13" customFormat="1" ht="15" customHeight="1" x14ac:dyDescent="0.25">
      <c r="B25" s="35" t="s">
        <v>32</v>
      </c>
      <c r="C25" s="28" t="s">
        <v>34</v>
      </c>
      <c r="D25" s="42"/>
      <c r="E25" s="21">
        <v>40723.82793440816</v>
      </c>
      <c r="F25" s="22" t="s">
        <v>86</v>
      </c>
      <c r="G25" s="21">
        <v>2</v>
      </c>
      <c r="H25" s="31">
        <v>2</v>
      </c>
      <c r="I25" s="27" t="s">
        <v>34</v>
      </c>
      <c r="J25" s="22"/>
      <c r="K25" s="27" t="s">
        <v>34</v>
      </c>
      <c r="L25" s="56"/>
      <c r="M25" s="28" t="s">
        <v>34</v>
      </c>
      <c r="N25" s="22"/>
      <c r="O25" s="21">
        <v>28018.838311626998</v>
      </c>
      <c r="P25" s="22"/>
      <c r="Q25" s="21">
        <v>0</v>
      </c>
      <c r="R25" s="22" t="s">
        <v>101</v>
      </c>
      <c r="S25" s="21">
        <v>0</v>
      </c>
      <c r="T25" s="22" t="s">
        <v>101</v>
      </c>
      <c r="U25" s="27" t="s">
        <v>34</v>
      </c>
      <c r="V25" s="22"/>
      <c r="W25" s="27" t="s">
        <v>34</v>
      </c>
      <c r="X25" s="22"/>
      <c r="Y25" s="28" t="s">
        <v>34</v>
      </c>
      <c r="Z25" s="22"/>
      <c r="AA25" s="21">
        <v>7041.9190770040186</v>
      </c>
      <c r="AB25" s="22" t="s">
        <v>86</v>
      </c>
      <c r="AC25" s="21">
        <v>5663.0705457771373</v>
      </c>
      <c r="AD25" s="22"/>
      <c r="AE25" s="21">
        <v>27.584244239781917</v>
      </c>
      <c r="AF25" s="127">
        <v>2</v>
      </c>
      <c r="AG25" s="27" t="s">
        <v>34</v>
      </c>
      <c r="AH25" s="22"/>
    </row>
    <row r="26" spans="1:34" s="13" customFormat="1" ht="15" customHeight="1" x14ac:dyDescent="0.25">
      <c r="A26" s="32"/>
      <c r="B26" s="99" t="s">
        <v>33</v>
      </c>
      <c r="C26" s="84" t="s">
        <v>34</v>
      </c>
      <c r="D26" s="100"/>
      <c r="E26" s="86">
        <v>8530.6491037588294</v>
      </c>
      <c r="F26" s="87" t="s">
        <v>86</v>
      </c>
      <c r="G26" s="86">
        <v>5.5238158862205058</v>
      </c>
      <c r="H26" s="87" t="s">
        <v>86</v>
      </c>
      <c r="I26" s="88" t="s">
        <v>34</v>
      </c>
      <c r="J26" s="87"/>
      <c r="K26" s="88" t="s">
        <v>34</v>
      </c>
      <c r="L26" s="89"/>
      <c r="M26" s="84" t="s">
        <v>34</v>
      </c>
      <c r="N26" s="87"/>
      <c r="O26" s="86">
        <v>8008.5273868573768</v>
      </c>
      <c r="P26" s="87" t="s">
        <v>86</v>
      </c>
      <c r="Q26" s="86">
        <v>2.4567530739391072</v>
      </c>
      <c r="R26" s="87" t="s">
        <v>86</v>
      </c>
      <c r="S26" s="86">
        <v>0.35019461055698059</v>
      </c>
      <c r="T26" s="87" t="s">
        <v>86</v>
      </c>
      <c r="U26" s="88" t="s">
        <v>34</v>
      </c>
      <c r="V26" s="87"/>
      <c r="W26" s="88" t="s">
        <v>34</v>
      </c>
      <c r="X26" s="87"/>
      <c r="Y26" s="84" t="s">
        <v>34</v>
      </c>
      <c r="Z26" s="87"/>
      <c r="AA26" s="86">
        <v>373.23327881378822</v>
      </c>
      <c r="AB26" s="87" t="s">
        <v>86</v>
      </c>
      <c r="AC26" s="86">
        <v>146.43168501372537</v>
      </c>
      <c r="AD26" s="87" t="s">
        <v>86</v>
      </c>
      <c r="AE26" s="86">
        <v>5.1736212756635247</v>
      </c>
      <c r="AF26" s="87" t="s">
        <v>86</v>
      </c>
      <c r="AG26" s="88" t="s">
        <v>34</v>
      </c>
      <c r="AH26" s="87"/>
    </row>
    <row r="27" spans="1:34" s="92" customFormat="1" ht="18" customHeight="1" x14ac:dyDescent="0.2">
      <c r="A27" s="91" t="s">
        <v>86</v>
      </c>
      <c r="B27" s="92" t="s">
        <v>87</v>
      </c>
      <c r="C27" s="93"/>
      <c r="D27" s="41"/>
      <c r="E27" s="93"/>
      <c r="F27" s="41"/>
      <c r="G27" s="93"/>
      <c r="H27" s="41"/>
      <c r="N27" s="38"/>
      <c r="O27" s="93"/>
      <c r="P27" s="41"/>
      <c r="Q27" s="93"/>
      <c r="R27" s="41"/>
      <c r="S27" s="93"/>
      <c r="T27" s="41"/>
      <c r="U27" s="93"/>
      <c r="V27" s="41"/>
      <c r="W27" s="93"/>
      <c r="X27" s="41"/>
      <c r="Z27" s="38"/>
      <c r="AA27" s="93"/>
      <c r="AB27" s="41"/>
      <c r="AC27" s="93"/>
      <c r="AD27" s="41"/>
      <c r="AE27" s="93"/>
      <c r="AF27" s="41"/>
      <c r="AG27" s="93"/>
      <c r="AH27" s="41"/>
    </row>
    <row r="28" spans="1:34" s="92" customFormat="1" ht="24" customHeight="1" x14ac:dyDescent="0.2">
      <c r="A28" s="43">
        <v>1</v>
      </c>
      <c r="B28" s="165" t="s">
        <v>68</v>
      </c>
      <c r="C28" s="165"/>
      <c r="D28" s="165"/>
      <c r="E28" s="165"/>
      <c r="F28" s="165"/>
      <c r="G28" s="165"/>
      <c r="H28" s="165"/>
      <c r="I28" s="165"/>
      <c r="J28" s="165"/>
      <c r="K28" s="165"/>
      <c r="L28" s="165"/>
      <c r="M28" s="165"/>
      <c r="N28" s="165"/>
      <c r="O28" s="165"/>
      <c r="P28" s="165"/>
      <c r="Q28" s="165"/>
      <c r="R28" s="165"/>
      <c r="S28" s="165"/>
      <c r="T28" s="165"/>
      <c r="U28" s="165"/>
      <c r="V28" s="165"/>
      <c r="W28" s="165"/>
      <c r="X28" s="165"/>
      <c r="Y28" s="165"/>
      <c r="Z28" s="165"/>
      <c r="AA28" s="165"/>
      <c r="AB28" s="165"/>
      <c r="AC28" s="165"/>
      <c r="AD28" s="165"/>
      <c r="AE28" s="165"/>
      <c r="AF28" s="165"/>
      <c r="AG28" s="165"/>
      <c r="AH28" s="165"/>
    </row>
    <row r="29" spans="1:34" s="92" customFormat="1" ht="15" customHeight="1" x14ac:dyDescent="0.2">
      <c r="A29" s="91">
        <v>2</v>
      </c>
      <c r="B29" s="92" t="s">
        <v>69</v>
      </c>
      <c r="D29" s="38"/>
      <c r="E29" s="93"/>
      <c r="F29" s="41"/>
      <c r="G29" s="93"/>
      <c r="H29" s="41"/>
      <c r="I29" s="93"/>
      <c r="J29" s="41"/>
      <c r="K29" s="93"/>
      <c r="L29" s="41"/>
      <c r="N29" s="38"/>
      <c r="O29" s="93"/>
      <c r="P29" s="41"/>
      <c r="Q29" s="93"/>
      <c r="R29" s="41"/>
      <c r="S29" s="93"/>
      <c r="T29" s="41"/>
      <c r="U29" s="93"/>
      <c r="V29" s="41"/>
      <c r="W29" s="93"/>
      <c r="X29" s="41"/>
      <c r="Y29" s="93"/>
      <c r="Z29" s="41"/>
      <c r="AB29" s="41"/>
      <c r="AC29" s="93"/>
      <c r="AD29" s="41"/>
      <c r="AE29" s="93"/>
      <c r="AF29" s="41"/>
      <c r="AG29" s="93"/>
      <c r="AH29" s="41"/>
    </row>
    <row r="30" spans="1:34" s="92" customFormat="1" ht="15" customHeight="1" x14ac:dyDescent="0.2">
      <c r="A30" s="128" t="s">
        <v>34</v>
      </c>
      <c r="B30" s="92" t="s">
        <v>72</v>
      </c>
      <c r="D30" s="41"/>
      <c r="E30" s="93"/>
      <c r="F30" s="41"/>
      <c r="G30" s="93"/>
      <c r="H30" s="41"/>
      <c r="I30" s="93"/>
      <c r="J30" s="41"/>
      <c r="K30" s="93"/>
      <c r="L30" s="41"/>
      <c r="N30" s="94"/>
      <c r="O30" s="93"/>
      <c r="P30" s="41"/>
      <c r="Q30" s="93"/>
      <c r="R30" s="41"/>
      <c r="S30" s="93"/>
      <c r="T30" s="41"/>
      <c r="U30" s="93"/>
      <c r="V30" s="41"/>
      <c r="W30" s="93"/>
      <c r="X30" s="41"/>
      <c r="Y30" s="93"/>
      <c r="Z30" s="41"/>
      <c r="AB30" s="94"/>
      <c r="AC30" s="93"/>
      <c r="AD30" s="41"/>
      <c r="AE30" s="93"/>
      <c r="AF30" s="41"/>
      <c r="AG30" s="93"/>
      <c r="AH30" s="41"/>
    </row>
    <row r="31" spans="1:34" s="92" customFormat="1" ht="15" customHeight="1" x14ac:dyDescent="0.2">
      <c r="A31" s="128"/>
      <c r="D31" s="41"/>
      <c r="E31" s="93"/>
      <c r="F31" s="41"/>
      <c r="G31" s="93"/>
      <c r="H31" s="41"/>
      <c r="I31" s="93"/>
      <c r="J31" s="41"/>
      <c r="K31" s="93"/>
      <c r="L31" s="41"/>
      <c r="N31" s="94"/>
      <c r="O31" s="93"/>
      <c r="P31" s="41"/>
      <c r="Q31" s="93"/>
      <c r="R31" s="41"/>
      <c r="S31" s="93"/>
      <c r="T31" s="41"/>
      <c r="U31" s="93"/>
      <c r="V31" s="41"/>
      <c r="W31" s="93"/>
      <c r="X31" s="41"/>
      <c r="Y31" s="93"/>
      <c r="Z31" s="41"/>
      <c r="AB31" s="94"/>
      <c r="AC31" s="93"/>
      <c r="AD31" s="41"/>
      <c r="AE31" s="93"/>
      <c r="AF31" s="41"/>
      <c r="AG31" s="93"/>
      <c r="AH31" s="41"/>
    </row>
    <row r="32" spans="1:34" s="92" customFormat="1" ht="15" customHeight="1" x14ac:dyDescent="0.2">
      <c r="A32" s="92" t="s">
        <v>98</v>
      </c>
      <c r="D32" s="41"/>
      <c r="E32" s="93"/>
      <c r="F32" s="41"/>
      <c r="G32" s="93"/>
      <c r="H32" s="41"/>
      <c r="I32" s="93"/>
      <c r="J32" s="41"/>
      <c r="K32" s="93"/>
      <c r="L32" s="41"/>
      <c r="N32" s="41"/>
      <c r="O32" s="93"/>
      <c r="P32" s="41"/>
      <c r="Q32" s="93"/>
      <c r="R32" s="41"/>
      <c r="S32" s="93"/>
      <c r="T32" s="38"/>
      <c r="V32" s="38"/>
      <c r="X32" s="38"/>
      <c r="Z32" s="38"/>
      <c r="AB32" s="41"/>
      <c r="AC32" s="93"/>
      <c r="AD32" s="41"/>
      <c r="AE32" s="93"/>
      <c r="AF32" s="41"/>
      <c r="AG32" s="93"/>
      <c r="AH32" s="41"/>
    </row>
    <row r="33" spans="1:34" s="92" customFormat="1" ht="15" customHeight="1" x14ac:dyDescent="0.2">
      <c r="A33" s="95" t="s">
        <v>24</v>
      </c>
      <c r="C33" s="101"/>
      <c r="D33" s="38"/>
      <c r="E33" s="93"/>
      <c r="F33" s="41"/>
      <c r="G33" s="93"/>
      <c r="H33" s="41"/>
      <c r="I33" s="93"/>
      <c r="J33" s="41"/>
      <c r="K33" s="93"/>
      <c r="L33" s="41"/>
      <c r="N33" s="38"/>
      <c r="O33" s="93"/>
      <c r="P33" s="41"/>
      <c r="Q33" s="93"/>
      <c r="R33" s="41"/>
      <c r="S33" s="93"/>
      <c r="T33" s="38"/>
      <c r="V33" s="38"/>
      <c r="X33" s="38"/>
      <c r="Z33" s="38"/>
      <c r="AB33" s="38"/>
      <c r="AC33" s="93"/>
      <c r="AD33" s="41"/>
      <c r="AE33" s="93"/>
      <c r="AF33" s="41"/>
      <c r="AG33" s="93"/>
      <c r="AH33" s="41"/>
    </row>
    <row r="34" spans="1:34" s="92" customFormat="1" ht="15" customHeight="1" x14ac:dyDescent="0.2">
      <c r="A34" s="95" t="s">
        <v>52</v>
      </c>
      <c r="B34" s="39"/>
      <c r="D34" s="38"/>
      <c r="E34" s="93"/>
      <c r="F34" s="41"/>
      <c r="G34" s="93"/>
      <c r="H34" s="41"/>
      <c r="I34" s="93"/>
      <c r="J34" s="41"/>
      <c r="K34" s="93"/>
      <c r="L34" s="41"/>
      <c r="N34" s="38"/>
      <c r="O34" s="93"/>
      <c r="P34" s="41"/>
      <c r="Q34" s="93"/>
      <c r="R34" s="41"/>
      <c r="S34" s="93"/>
      <c r="T34" s="38"/>
      <c r="V34" s="38"/>
      <c r="X34" s="38"/>
      <c r="Z34" s="38"/>
      <c r="AB34" s="38"/>
      <c r="AC34" s="93"/>
      <c r="AD34" s="41"/>
      <c r="AE34" s="93"/>
      <c r="AF34" s="41"/>
      <c r="AG34" s="93"/>
      <c r="AH34" s="41"/>
    </row>
    <row r="35" spans="1:34" s="92" customFormat="1" ht="13.5" customHeight="1" x14ac:dyDescent="0.2">
      <c r="A35" s="95" t="s">
        <v>94</v>
      </c>
      <c r="B35" s="16"/>
      <c r="D35" s="38"/>
      <c r="E35" s="93"/>
      <c r="F35" s="41"/>
      <c r="G35" s="93"/>
      <c r="H35" s="41"/>
      <c r="I35" s="93"/>
      <c r="J35" s="41"/>
      <c r="K35" s="93"/>
      <c r="L35" s="41"/>
      <c r="N35" s="38"/>
      <c r="O35" s="93"/>
      <c r="P35" s="41"/>
      <c r="Q35" s="93"/>
      <c r="R35" s="41"/>
      <c r="S35" s="93"/>
      <c r="T35" s="38"/>
      <c r="V35" s="38"/>
      <c r="X35" s="38"/>
      <c r="Z35" s="38"/>
      <c r="AB35" s="38"/>
      <c r="AC35" s="93"/>
      <c r="AD35" s="41"/>
      <c r="AE35" s="93"/>
      <c r="AF35" s="41"/>
      <c r="AG35" s="93"/>
      <c r="AH35" s="41"/>
    </row>
    <row r="36" spans="1:34" s="13" customFormat="1" ht="13.5" customHeight="1" x14ac:dyDescent="0.2">
      <c r="A36" s="16"/>
      <c r="B36" s="37"/>
      <c r="D36" s="14"/>
      <c r="E36" s="33"/>
      <c r="F36" s="34"/>
      <c r="G36" s="33"/>
      <c r="H36" s="34"/>
      <c r="I36" s="33"/>
      <c r="J36" s="34"/>
      <c r="K36" s="33"/>
      <c r="L36" s="34"/>
      <c r="N36" s="14"/>
      <c r="O36" s="33"/>
      <c r="P36" s="34"/>
      <c r="Q36" s="33"/>
      <c r="R36" s="34"/>
      <c r="S36" s="33"/>
      <c r="T36" s="14"/>
      <c r="V36" s="14"/>
      <c r="X36" s="14"/>
      <c r="Z36" s="14"/>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ht="13.5" customHeight="1" x14ac:dyDescent="0.2">
      <c r="C38" s="13"/>
      <c r="D38" s="14"/>
      <c r="E38" s="33"/>
      <c r="F38" s="34"/>
      <c r="G38" s="33"/>
      <c r="H38" s="34"/>
      <c r="I38" s="33"/>
      <c r="J38" s="34"/>
      <c r="K38" s="33"/>
      <c r="L38" s="34"/>
      <c r="M38" s="13"/>
      <c r="N38" s="14"/>
      <c r="O38" s="33"/>
      <c r="P38" s="34"/>
      <c r="Q38" s="33"/>
      <c r="R38" s="34"/>
      <c r="S38" s="33"/>
      <c r="AA38" s="13"/>
      <c r="AB38" s="14"/>
      <c r="AC38" s="33"/>
      <c r="AD38" s="34"/>
      <c r="AE38" s="33"/>
      <c r="AF38" s="34"/>
      <c r="AG38" s="33"/>
      <c r="AH38" s="34"/>
    </row>
    <row r="39" spans="1:34" ht="13.5" customHeight="1" x14ac:dyDescent="0.2">
      <c r="C39" s="13"/>
      <c r="D39" s="14"/>
      <c r="E39" s="33"/>
      <c r="F39" s="34"/>
      <c r="G39" s="33"/>
      <c r="H39" s="34"/>
      <c r="I39" s="33"/>
      <c r="J39" s="34"/>
      <c r="K39" s="33"/>
      <c r="L39" s="34"/>
      <c r="AA39" s="13"/>
      <c r="AB39" s="14"/>
      <c r="AC39" s="33"/>
      <c r="AD39" s="34"/>
      <c r="AE39" s="33"/>
      <c r="AF39" s="34"/>
      <c r="AG39" s="33"/>
      <c r="AH39" s="34"/>
    </row>
    <row r="40" spans="1:34"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3"/>
      <c r="P42" s="14"/>
      <c r="Q42" s="13"/>
      <c r="R42" s="14"/>
      <c r="S42" s="13"/>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7">
    <mergeCell ref="Y3:AH3"/>
    <mergeCell ref="I5:J5"/>
    <mergeCell ref="W4:X4"/>
    <mergeCell ref="K5:L5"/>
    <mergeCell ref="AG4:AH4"/>
    <mergeCell ref="AA4:AD4"/>
    <mergeCell ref="AE4:AF4"/>
    <mergeCell ref="K4:L4"/>
    <mergeCell ref="AA5:AB5"/>
    <mergeCell ref="U4:V4"/>
    <mergeCell ref="Y4:Z4"/>
    <mergeCell ref="Y5:Z5"/>
    <mergeCell ref="E4:F4"/>
    <mergeCell ref="G4:H4"/>
    <mergeCell ref="E5:F5"/>
    <mergeCell ref="A3:B3"/>
    <mergeCell ref="S4:T4"/>
    <mergeCell ref="I4:J4"/>
    <mergeCell ref="C3:L3"/>
    <mergeCell ref="O4:R4"/>
    <mergeCell ref="M3:X3"/>
    <mergeCell ref="C4:D4"/>
    <mergeCell ref="M4:N4"/>
    <mergeCell ref="G5:H5"/>
    <mergeCell ref="B28:AH28"/>
    <mergeCell ref="A6:B6"/>
    <mergeCell ref="A22:B22"/>
    <mergeCell ref="AC5:AD5"/>
    <mergeCell ref="AE5:AF5"/>
    <mergeCell ref="AG5:AH5"/>
    <mergeCell ref="O5:P5"/>
    <mergeCell ref="Q5:R5"/>
    <mergeCell ref="U5:V5"/>
    <mergeCell ref="W5:X5"/>
    <mergeCell ref="S5:T5"/>
    <mergeCell ref="C5:D5"/>
    <mergeCell ref="M5:N5"/>
  </mergeCells>
  <hyperlinks>
    <hyperlink ref="AH1" location="Inhalt!A1" display="◄" xr:uid="{00000000-0004-0000-0900-000000000000}"/>
    <hyperlink ref="A34" r:id="rId1" display="mailto:verkehr@bfs.admin.ch" xr:uid="{00000000-0004-0000-09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M60"/>
  <sheetViews>
    <sheetView zoomScaleNormal="100" workbookViewId="0"/>
  </sheetViews>
  <sheetFormatPr baseColWidth="10" defaultColWidth="11" defaultRowHeight="11.4" x14ac:dyDescent="0.2"/>
  <cols>
    <col min="1" max="1" width="2.09765625" style="16" customWidth="1"/>
    <col min="2" max="2" width="29" style="16" customWidth="1"/>
    <col min="3" max="3" width="7.19921875" style="16" customWidth="1"/>
    <col min="4" max="4" width="1.69921875" style="38" customWidth="1"/>
    <col min="5" max="5" width="7.19921875" style="16" customWidth="1"/>
    <col min="6" max="6" width="2.09765625" style="38" customWidth="1"/>
    <col min="7" max="7" width="7.19921875" style="16" customWidth="1"/>
    <col min="8" max="8" width="1.69921875" style="38" customWidth="1"/>
    <col min="9" max="9" width="7.19921875" style="16" customWidth="1"/>
    <col min="10" max="10" width="1.69921875" style="38" customWidth="1"/>
    <col min="11" max="11" width="7.19921875" style="16" customWidth="1"/>
    <col min="12" max="12" width="1.69921875" style="38" customWidth="1"/>
    <col min="13" max="13" width="7.19921875" style="16" customWidth="1"/>
    <col min="14" max="14" width="1.69921875" style="38" customWidth="1"/>
    <col min="15" max="15" width="7.19921875" style="16" customWidth="1"/>
    <col min="16" max="16" width="1.69921875" style="38" customWidth="1"/>
    <col min="17" max="17" width="7.19921875" style="16" customWidth="1"/>
    <col min="18" max="18" width="1.69921875" style="38" customWidth="1"/>
    <col min="19" max="19" width="7.19921875" style="16" customWidth="1"/>
    <col min="20" max="20" width="1.69921875" style="38" customWidth="1"/>
    <col min="21" max="21" width="7.19921875" style="16" customWidth="1"/>
    <col min="22" max="22" width="1.69921875" style="38" customWidth="1"/>
    <col min="23" max="23" width="7.19921875" style="16" customWidth="1"/>
    <col min="24" max="24" width="1.69921875" style="38" customWidth="1"/>
    <col min="25" max="25" width="7.19921875" style="16" customWidth="1"/>
    <col min="26" max="26" width="1.69921875" style="38" customWidth="1"/>
    <col min="27" max="27" width="7.19921875" style="16" customWidth="1"/>
    <col min="28" max="28" width="1.69921875" style="38" customWidth="1"/>
    <col min="29" max="29" width="7.19921875" style="16" customWidth="1"/>
    <col min="30" max="30" width="1.69921875" style="38" customWidth="1"/>
    <col min="31" max="31" width="7.19921875" style="16" customWidth="1"/>
    <col min="32" max="32" width="1.69921875" style="38" customWidth="1"/>
    <col min="33" max="33" width="7.19921875" style="16" customWidth="1"/>
    <col min="34" max="34" width="1.59765625" style="38" customWidth="1"/>
    <col min="35" max="16384" width="11" style="16"/>
  </cols>
  <sheetData>
    <row r="1" spans="1:34" s="48" customFormat="1" ht="18" customHeight="1" x14ac:dyDescent="0.25">
      <c r="A1" s="83" t="s">
        <v>83</v>
      </c>
      <c r="D1" s="47"/>
      <c r="F1" s="47"/>
      <c r="H1" s="47"/>
      <c r="J1" s="47"/>
      <c r="K1" s="51"/>
      <c r="L1" s="52"/>
      <c r="N1" s="47"/>
      <c r="P1" s="47"/>
      <c r="R1" s="47"/>
      <c r="T1" s="47"/>
      <c r="V1" s="47"/>
      <c r="X1" s="47"/>
      <c r="Z1" s="47"/>
      <c r="AB1" s="47"/>
      <c r="AD1" s="47"/>
      <c r="AF1" s="47"/>
      <c r="AG1" s="52"/>
      <c r="AH1" s="82" t="s">
        <v>16</v>
      </c>
    </row>
    <row r="2" spans="1:34" s="9" customFormat="1" ht="15" customHeight="1" x14ac:dyDescent="0.25">
      <c r="A2" s="9" t="s">
        <v>49</v>
      </c>
      <c r="D2" s="10"/>
      <c r="F2" s="10"/>
      <c r="H2" s="10"/>
      <c r="J2" s="10"/>
      <c r="L2" s="46"/>
      <c r="N2" s="10"/>
      <c r="P2" s="10"/>
      <c r="R2" s="10"/>
      <c r="T2" s="10"/>
      <c r="V2" s="10"/>
      <c r="X2" s="10"/>
      <c r="Z2" s="10"/>
      <c r="AB2" s="10"/>
      <c r="AD2" s="10"/>
      <c r="AF2" s="10"/>
      <c r="AG2" s="46"/>
      <c r="AH2" s="49" t="s">
        <v>65</v>
      </c>
    </row>
    <row r="3" spans="1:34" s="13" customFormat="1" ht="18" customHeight="1" x14ac:dyDescent="0.25">
      <c r="A3" s="144"/>
      <c r="B3" s="143"/>
      <c r="C3" s="170" t="s">
        <v>57</v>
      </c>
      <c r="D3" s="170"/>
      <c r="E3" s="170"/>
      <c r="F3" s="170"/>
      <c r="G3" s="170"/>
      <c r="H3" s="170"/>
      <c r="I3" s="170"/>
      <c r="J3" s="170"/>
      <c r="K3" s="170"/>
      <c r="L3" s="170"/>
      <c r="M3" s="139" t="s">
        <v>22</v>
      </c>
      <c r="N3" s="140"/>
      <c r="O3" s="140"/>
      <c r="P3" s="140"/>
      <c r="Q3" s="140"/>
      <c r="R3" s="140"/>
      <c r="S3" s="140"/>
      <c r="T3" s="140"/>
      <c r="U3" s="140"/>
      <c r="V3" s="140"/>
      <c r="W3" s="140"/>
      <c r="X3" s="140"/>
      <c r="Y3" s="139" t="s">
        <v>23</v>
      </c>
      <c r="Z3" s="140"/>
      <c r="AA3" s="140"/>
      <c r="AB3" s="140"/>
      <c r="AC3" s="140"/>
      <c r="AD3" s="140"/>
      <c r="AE3" s="140"/>
      <c r="AF3" s="140"/>
      <c r="AG3" s="140"/>
      <c r="AH3" s="140"/>
    </row>
    <row r="4" spans="1:34" s="13" customFormat="1" ht="18" customHeight="1" x14ac:dyDescent="0.25">
      <c r="C4" s="141" t="s">
        <v>30</v>
      </c>
      <c r="D4" s="142"/>
      <c r="E4" s="149" t="s">
        <v>5</v>
      </c>
      <c r="F4" s="149"/>
      <c r="G4" s="143" t="s">
        <v>6</v>
      </c>
      <c r="H4" s="144"/>
      <c r="I4" s="143" t="s">
        <v>35</v>
      </c>
      <c r="J4" s="149"/>
      <c r="K4" s="143" t="s">
        <v>47</v>
      </c>
      <c r="L4" s="144"/>
      <c r="M4" s="141" t="s">
        <v>30</v>
      </c>
      <c r="N4" s="142"/>
      <c r="O4" s="156" t="s">
        <v>5</v>
      </c>
      <c r="P4" s="157"/>
      <c r="Q4" s="157"/>
      <c r="R4" s="158"/>
      <c r="S4" s="149" t="s">
        <v>6</v>
      </c>
      <c r="T4" s="144"/>
      <c r="U4" s="143" t="s">
        <v>35</v>
      </c>
      <c r="V4" s="149"/>
      <c r="W4" s="143" t="s">
        <v>47</v>
      </c>
      <c r="X4" s="149"/>
      <c r="Y4" s="141" t="s">
        <v>30</v>
      </c>
      <c r="Z4" s="142"/>
      <c r="AA4" s="156" t="s">
        <v>5</v>
      </c>
      <c r="AB4" s="157"/>
      <c r="AC4" s="157"/>
      <c r="AD4" s="158"/>
      <c r="AE4" s="149" t="s">
        <v>6</v>
      </c>
      <c r="AF4" s="144"/>
      <c r="AG4" s="143" t="s">
        <v>47</v>
      </c>
      <c r="AH4" s="149"/>
    </row>
    <row r="5" spans="1:34" s="17" customFormat="1" ht="42" customHeight="1" x14ac:dyDescent="0.25">
      <c r="A5" s="15"/>
      <c r="B5" s="15"/>
      <c r="C5" s="177"/>
      <c r="D5" s="178"/>
      <c r="E5" s="179"/>
      <c r="F5" s="173"/>
      <c r="G5" s="174"/>
      <c r="H5" s="175"/>
      <c r="I5" s="174"/>
      <c r="J5" s="176"/>
      <c r="K5" s="174"/>
      <c r="L5" s="175"/>
      <c r="M5" s="177"/>
      <c r="N5" s="178"/>
      <c r="O5" s="172" t="s">
        <v>53</v>
      </c>
      <c r="P5" s="173"/>
      <c r="Q5" s="172" t="s">
        <v>54</v>
      </c>
      <c r="R5" s="173"/>
      <c r="S5" s="174"/>
      <c r="T5" s="175"/>
      <c r="U5" s="174"/>
      <c r="V5" s="176"/>
      <c r="W5" s="174"/>
      <c r="X5" s="176"/>
      <c r="Y5" s="177"/>
      <c r="Z5" s="178"/>
      <c r="AA5" s="172" t="s">
        <v>55</v>
      </c>
      <c r="AB5" s="173"/>
      <c r="AC5" s="172" t="s">
        <v>56</v>
      </c>
      <c r="AD5" s="173"/>
      <c r="AE5" s="174"/>
      <c r="AF5" s="175"/>
      <c r="AG5" s="174"/>
      <c r="AH5" s="176"/>
    </row>
    <row r="6" spans="1:34" s="13" customFormat="1" ht="18" customHeight="1" x14ac:dyDescent="0.25">
      <c r="A6" s="163" t="s">
        <v>21</v>
      </c>
      <c r="B6" s="171"/>
      <c r="C6" s="62" t="s">
        <v>34</v>
      </c>
      <c r="D6" s="65"/>
      <c r="E6" s="59">
        <v>81577.71323873935</v>
      </c>
      <c r="F6" s="60" t="s">
        <v>86</v>
      </c>
      <c r="G6" s="59">
        <v>10573.909593946903</v>
      </c>
      <c r="H6" s="60" t="s">
        <v>86</v>
      </c>
      <c r="I6" s="59" t="s">
        <v>34</v>
      </c>
      <c r="J6" s="60"/>
      <c r="K6" s="59" t="s">
        <v>34</v>
      </c>
      <c r="L6" s="61"/>
      <c r="M6" s="62" t="s">
        <v>34</v>
      </c>
      <c r="N6" s="63"/>
      <c r="O6" s="59">
        <v>58159.962870335228</v>
      </c>
      <c r="P6" s="60" t="s">
        <v>86</v>
      </c>
      <c r="Q6" s="59">
        <v>4200.3659899082313</v>
      </c>
      <c r="R6" s="60" t="s">
        <v>86</v>
      </c>
      <c r="S6" s="59">
        <v>8370.5735289728254</v>
      </c>
      <c r="T6" s="60" t="s">
        <v>86</v>
      </c>
      <c r="U6" s="59" t="s">
        <v>34</v>
      </c>
      <c r="V6" s="63"/>
      <c r="W6" s="59" t="s">
        <v>34</v>
      </c>
      <c r="X6" s="64"/>
      <c r="Y6" s="62" t="s">
        <v>34</v>
      </c>
      <c r="Z6" s="60"/>
      <c r="AA6" s="59">
        <v>8864.3862440682042</v>
      </c>
      <c r="AB6" s="60" t="s">
        <v>86</v>
      </c>
      <c r="AC6" s="59">
        <v>10352.998134427689</v>
      </c>
      <c r="AD6" s="60" t="s">
        <v>86</v>
      </c>
      <c r="AE6" s="59">
        <v>2203.336064974078</v>
      </c>
      <c r="AF6" s="60" t="s">
        <v>86</v>
      </c>
      <c r="AG6" s="59" t="s">
        <v>34</v>
      </c>
      <c r="AH6" s="60"/>
    </row>
    <row r="7" spans="1:34" s="13" customFormat="1" ht="15" customHeight="1" x14ac:dyDescent="0.25">
      <c r="B7" s="35" t="s">
        <v>9</v>
      </c>
      <c r="C7" s="24"/>
      <c r="D7" s="18"/>
      <c r="E7" s="21"/>
      <c r="F7" s="22" t="s">
        <v>101</v>
      </c>
      <c r="G7" s="21"/>
      <c r="H7" s="22" t="s">
        <v>101</v>
      </c>
      <c r="I7" s="21"/>
      <c r="J7" s="23"/>
      <c r="K7" s="21"/>
      <c r="L7" s="55"/>
      <c r="M7" s="24"/>
      <c r="N7" s="25"/>
      <c r="O7" s="21"/>
      <c r="P7" s="25" t="s">
        <v>101</v>
      </c>
      <c r="Q7" s="21"/>
      <c r="R7" s="25" t="s">
        <v>101</v>
      </c>
      <c r="S7" s="21"/>
      <c r="T7" s="25" t="s">
        <v>101</v>
      </c>
      <c r="U7" s="21"/>
      <c r="V7" s="25"/>
      <c r="W7" s="21"/>
      <c r="X7" s="25"/>
      <c r="Y7" s="24"/>
      <c r="Z7" s="25"/>
      <c r="AA7" s="21"/>
      <c r="AB7" s="25" t="s">
        <v>101</v>
      </c>
      <c r="AC7" s="21"/>
      <c r="AD7" s="25" t="s">
        <v>101</v>
      </c>
      <c r="AE7" s="21"/>
      <c r="AF7" s="25" t="s">
        <v>101</v>
      </c>
      <c r="AG7" s="21"/>
      <c r="AH7" s="25"/>
    </row>
    <row r="8" spans="1:34" s="13" customFormat="1" ht="15" customHeight="1" x14ac:dyDescent="0.25">
      <c r="B8" s="26" t="s">
        <v>1</v>
      </c>
      <c r="C8" s="28" t="s">
        <v>34</v>
      </c>
      <c r="D8" s="44"/>
      <c r="E8" s="21">
        <v>8319.5573227228069</v>
      </c>
      <c r="F8" s="22" t="s">
        <v>86</v>
      </c>
      <c r="G8" s="21">
        <v>4526.9780891337859</v>
      </c>
      <c r="H8" s="22"/>
      <c r="I8" s="27" t="s">
        <v>34</v>
      </c>
      <c r="J8" s="22"/>
      <c r="K8" s="27" t="s">
        <v>34</v>
      </c>
      <c r="L8" s="56"/>
      <c r="M8" s="28" t="s">
        <v>34</v>
      </c>
      <c r="N8" s="22"/>
      <c r="O8" s="21">
        <v>5951.74118033791</v>
      </c>
      <c r="P8" s="22" t="s">
        <v>86</v>
      </c>
      <c r="Q8" s="21">
        <v>476.13907534428023</v>
      </c>
      <c r="R8" s="22" t="s">
        <v>86</v>
      </c>
      <c r="S8" s="21">
        <v>3819.6286809690428</v>
      </c>
      <c r="T8" s="22"/>
      <c r="U8" s="27" t="s">
        <v>34</v>
      </c>
      <c r="V8" s="22"/>
      <c r="W8" s="27" t="s">
        <v>34</v>
      </c>
      <c r="X8" s="22"/>
      <c r="Y8" s="28" t="s">
        <v>34</v>
      </c>
      <c r="Z8" s="22"/>
      <c r="AA8" s="21">
        <v>390.63280810470815</v>
      </c>
      <c r="AB8" s="22" t="s">
        <v>86</v>
      </c>
      <c r="AC8" s="21">
        <v>1501.0442589359091</v>
      </c>
      <c r="AD8" s="22" t="s">
        <v>86</v>
      </c>
      <c r="AE8" s="21">
        <v>707.34940816474352</v>
      </c>
      <c r="AF8" s="22"/>
      <c r="AG8" s="27" t="s">
        <v>34</v>
      </c>
      <c r="AH8" s="22"/>
    </row>
    <row r="9" spans="1:34" s="13" customFormat="1" ht="15" customHeight="1" x14ac:dyDescent="0.25">
      <c r="B9" s="26" t="s">
        <v>2</v>
      </c>
      <c r="C9" s="28" t="s">
        <v>34</v>
      </c>
      <c r="D9" s="44"/>
      <c r="E9" s="21">
        <v>42127.469639768919</v>
      </c>
      <c r="F9" s="22" t="s">
        <v>86</v>
      </c>
      <c r="G9" s="21">
        <v>4336.0359529644566</v>
      </c>
      <c r="H9" s="22"/>
      <c r="I9" s="27" t="s">
        <v>34</v>
      </c>
      <c r="J9" s="22"/>
      <c r="K9" s="27" t="s">
        <v>34</v>
      </c>
      <c r="L9" s="56"/>
      <c r="M9" s="28" t="s">
        <v>34</v>
      </c>
      <c r="N9" s="22"/>
      <c r="O9" s="21">
        <v>27091.901777254148</v>
      </c>
      <c r="P9" s="22"/>
      <c r="Q9" s="21">
        <v>2653.3818394059681</v>
      </c>
      <c r="R9" s="22"/>
      <c r="S9" s="21">
        <v>3528.9539159112524</v>
      </c>
      <c r="T9" s="22"/>
      <c r="U9" s="27" t="s">
        <v>34</v>
      </c>
      <c r="V9" s="22"/>
      <c r="W9" s="27" t="s">
        <v>34</v>
      </c>
      <c r="X9" s="22"/>
      <c r="Y9" s="28" t="s">
        <v>34</v>
      </c>
      <c r="Z9" s="22"/>
      <c r="AA9" s="21">
        <v>6731.8887411552259</v>
      </c>
      <c r="AB9" s="22" t="s">
        <v>86</v>
      </c>
      <c r="AC9" s="21">
        <v>5650.2972819535826</v>
      </c>
      <c r="AD9" s="22"/>
      <c r="AE9" s="21">
        <v>807.08203705320375</v>
      </c>
      <c r="AF9" s="22"/>
      <c r="AG9" s="27" t="s">
        <v>34</v>
      </c>
      <c r="AH9" s="22"/>
    </row>
    <row r="10" spans="1:34" s="13" customFormat="1" ht="15" customHeight="1" x14ac:dyDescent="0.25">
      <c r="B10" s="26" t="s">
        <v>3</v>
      </c>
      <c r="C10" s="28" t="s">
        <v>34</v>
      </c>
      <c r="D10" s="44"/>
      <c r="E10" s="21">
        <v>14880.717953177311</v>
      </c>
      <c r="F10" s="22" t="s">
        <v>86</v>
      </c>
      <c r="G10" s="21">
        <v>83.57506287853009</v>
      </c>
      <c r="H10" s="22" t="s">
        <v>86</v>
      </c>
      <c r="I10" s="27" t="s">
        <v>34</v>
      </c>
      <c r="J10" s="22"/>
      <c r="K10" s="27" t="s">
        <v>34</v>
      </c>
      <c r="L10" s="56"/>
      <c r="M10" s="28" t="s">
        <v>34</v>
      </c>
      <c r="N10" s="22"/>
      <c r="O10" s="21">
        <v>13184.053249744742</v>
      </c>
      <c r="P10" s="22" t="s">
        <v>86</v>
      </c>
      <c r="Q10" s="21">
        <v>647.35619647954661</v>
      </c>
      <c r="R10" s="22" t="s">
        <v>86</v>
      </c>
      <c r="S10" s="21">
        <v>45.79360099309929</v>
      </c>
      <c r="T10" s="22" t="s">
        <v>86</v>
      </c>
      <c r="U10" s="27" t="s">
        <v>34</v>
      </c>
      <c r="V10" s="22"/>
      <c r="W10" s="27" t="s">
        <v>34</v>
      </c>
      <c r="X10" s="22"/>
      <c r="Y10" s="28" t="s">
        <v>34</v>
      </c>
      <c r="Z10" s="22"/>
      <c r="AA10" s="21">
        <v>663.6177683763857</v>
      </c>
      <c r="AB10" s="22" t="s">
        <v>86</v>
      </c>
      <c r="AC10" s="21">
        <v>385.69073857663659</v>
      </c>
      <c r="AD10" s="22" t="s">
        <v>86</v>
      </c>
      <c r="AE10" s="21">
        <v>37.781461885430801</v>
      </c>
      <c r="AF10" s="22" t="s">
        <v>86</v>
      </c>
      <c r="AG10" s="27" t="s">
        <v>34</v>
      </c>
      <c r="AH10" s="22"/>
    </row>
    <row r="11" spans="1:34" s="13" customFormat="1" ht="15" customHeight="1" x14ac:dyDescent="0.25">
      <c r="B11" s="26" t="s">
        <v>4</v>
      </c>
      <c r="C11" s="28" t="s">
        <v>34</v>
      </c>
      <c r="D11" s="44"/>
      <c r="E11" s="21">
        <v>16249.968323070312</v>
      </c>
      <c r="F11" s="22" t="s">
        <v>86</v>
      </c>
      <c r="G11" s="21">
        <v>1627.3204889701328</v>
      </c>
      <c r="H11" s="22" t="s">
        <v>86</v>
      </c>
      <c r="I11" s="27" t="s">
        <v>34</v>
      </c>
      <c r="J11" s="22"/>
      <c r="K11" s="27" t="s">
        <v>34</v>
      </c>
      <c r="L11" s="56"/>
      <c r="M11" s="28" t="s">
        <v>34</v>
      </c>
      <c r="N11" s="22"/>
      <c r="O11" s="21">
        <v>11932.266662998431</v>
      </c>
      <c r="P11" s="22" t="s">
        <v>86</v>
      </c>
      <c r="Q11" s="21">
        <v>423.48887867843655</v>
      </c>
      <c r="R11" s="22" t="s">
        <v>86</v>
      </c>
      <c r="S11" s="21">
        <v>976.1973310994324</v>
      </c>
      <c r="T11" s="22" t="s">
        <v>86</v>
      </c>
      <c r="U11" s="27" t="s">
        <v>34</v>
      </c>
      <c r="V11" s="22"/>
      <c r="W11" s="27" t="s">
        <v>34</v>
      </c>
      <c r="X11" s="22"/>
      <c r="Y11" s="28" t="s">
        <v>34</v>
      </c>
      <c r="Z11" s="22"/>
      <c r="AA11" s="21">
        <v>1078.246926431885</v>
      </c>
      <c r="AB11" s="22" t="s">
        <v>86</v>
      </c>
      <c r="AC11" s="21">
        <v>2815.965854961561</v>
      </c>
      <c r="AD11" s="22" t="s">
        <v>86</v>
      </c>
      <c r="AE11" s="21">
        <v>651.12315787070031</v>
      </c>
      <c r="AF11" s="22" t="s">
        <v>86</v>
      </c>
      <c r="AG11" s="27" t="s">
        <v>34</v>
      </c>
      <c r="AH11" s="22"/>
    </row>
    <row r="12" spans="1:34" s="13" customFormat="1" ht="15" customHeight="1" x14ac:dyDescent="0.25">
      <c r="B12" s="35" t="s">
        <v>10</v>
      </c>
      <c r="C12" s="24"/>
      <c r="D12" s="42"/>
      <c r="E12" s="27"/>
      <c r="F12" s="22" t="s">
        <v>101</v>
      </c>
      <c r="G12" s="19"/>
      <c r="H12" s="22" t="s">
        <v>101</v>
      </c>
      <c r="I12" s="19"/>
      <c r="J12" s="22"/>
      <c r="K12" s="19"/>
      <c r="L12" s="56"/>
      <c r="M12" s="24"/>
      <c r="N12" s="23"/>
      <c r="O12" s="19"/>
      <c r="P12" s="22" t="s">
        <v>101</v>
      </c>
      <c r="Q12" s="19"/>
      <c r="R12" s="22" t="s">
        <v>101</v>
      </c>
      <c r="S12" s="19"/>
      <c r="T12" s="22" t="s">
        <v>101</v>
      </c>
      <c r="U12" s="19"/>
      <c r="V12" s="22"/>
      <c r="W12" s="19"/>
      <c r="X12" s="23"/>
      <c r="Y12" s="24"/>
      <c r="Z12" s="22"/>
      <c r="AA12" s="27"/>
      <c r="AB12" s="22" t="s">
        <v>101</v>
      </c>
      <c r="AC12" s="27"/>
      <c r="AD12" s="22" t="s">
        <v>101</v>
      </c>
      <c r="AE12" s="19"/>
      <c r="AF12" s="22" t="s">
        <v>101</v>
      </c>
      <c r="AG12" s="19"/>
      <c r="AH12" s="22"/>
    </row>
    <row r="13" spans="1:34" s="13" customFormat="1" ht="15" customHeight="1" x14ac:dyDescent="0.25">
      <c r="B13" s="26" t="s">
        <v>7</v>
      </c>
      <c r="C13" s="28" t="s">
        <v>34</v>
      </c>
      <c r="D13" s="18"/>
      <c r="E13" s="21">
        <v>48657.459538765295</v>
      </c>
      <c r="F13" s="22" t="s">
        <v>86</v>
      </c>
      <c r="G13" s="21">
        <v>30.447458817926293</v>
      </c>
      <c r="H13" s="22" t="s">
        <v>86</v>
      </c>
      <c r="I13" s="27" t="s">
        <v>34</v>
      </c>
      <c r="J13" s="23"/>
      <c r="K13" s="27" t="s">
        <v>34</v>
      </c>
      <c r="L13" s="55"/>
      <c r="M13" s="28" t="s">
        <v>34</v>
      </c>
      <c r="N13" s="22"/>
      <c r="O13" s="21">
        <v>35716.705261859766</v>
      </c>
      <c r="P13" s="22" t="s">
        <v>86</v>
      </c>
      <c r="Q13" s="21">
        <v>2.5318510798473133</v>
      </c>
      <c r="R13" s="22" t="s">
        <v>86</v>
      </c>
      <c r="S13" s="21">
        <v>0.58007467737231033</v>
      </c>
      <c r="T13" s="22" t="s">
        <v>86</v>
      </c>
      <c r="U13" s="27" t="s">
        <v>34</v>
      </c>
      <c r="V13" s="23"/>
      <c r="W13" s="27" t="s">
        <v>34</v>
      </c>
      <c r="X13" s="22"/>
      <c r="Y13" s="28" t="s">
        <v>34</v>
      </c>
      <c r="Z13" s="23"/>
      <c r="AA13" s="21">
        <v>7144.6606435647745</v>
      </c>
      <c r="AB13" s="22" t="s">
        <v>86</v>
      </c>
      <c r="AC13" s="21">
        <v>5793.5617822609138</v>
      </c>
      <c r="AD13" s="22" t="s">
        <v>86</v>
      </c>
      <c r="AE13" s="21">
        <v>29.86738414055398</v>
      </c>
      <c r="AF13" s="22" t="s">
        <v>86</v>
      </c>
      <c r="AG13" s="27" t="s">
        <v>34</v>
      </c>
      <c r="AH13" s="23"/>
    </row>
    <row r="14" spans="1:34" s="13" customFormat="1" ht="15" customHeight="1" x14ac:dyDescent="0.25">
      <c r="B14" s="26" t="s">
        <v>8</v>
      </c>
      <c r="C14" s="28" t="s">
        <v>34</v>
      </c>
      <c r="D14" s="44"/>
      <c r="E14" s="21">
        <v>3041.9910147876431</v>
      </c>
      <c r="F14" s="22" t="s">
        <v>86</v>
      </c>
      <c r="G14" s="21">
        <v>7687.0727524390177</v>
      </c>
      <c r="H14" s="22" t="s">
        <v>86</v>
      </c>
      <c r="I14" s="27" t="s">
        <v>34</v>
      </c>
      <c r="J14" s="22"/>
      <c r="K14" s="27" t="s">
        <v>34</v>
      </c>
      <c r="L14" s="56"/>
      <c r="M14" s="28" t="s">
        <v>34</v>
      </c>
      <c r="N14" s="22"/>
      <c r="O14" s="21">
        <v>0</v>
      </c>
      <c r="P14" s="22" t="s">
        <v>101</v>
      </c>
      <c r="Q14" s="21">
        <v>3041.9910147876421</v>
      </c>
      <c r="R14" s="22" t="s">
        <v>86</v>
      </c>
      <c r="S14" s="21">
        <v>6373.0816297920328</v>
      </c>
      <c r="T14" s="22" t="s">
        <v>86</v>
      </c>
      <c r="U14" s="27" t="s">
        <v>34</v>
      </c>
      <c r="V14" s="22"/>
      <c r="W14" s="27" t="s">
        <v>34</v>
      </c>
      <c r="X14" s="22"/>
      <c r="Y14" s="28" t="s">
        <v>34</v>
      </c>
      <c r="Z14" s="22"/>
      <c r="AA14" s="21">
        <v>0</v>
      </c>
      <c r="AB14" s="22" t="s">
        <v>101</v>
      </c>
      <c r="AC14" s="21">
        <v>0</v>
      </c>
      <c r="AD14" s="22" t="s">
        <v>101</v>
      </c>
      <c r="AE14" s="21">
        <v>1313.991122646984</v>
      </c>
      <c r="AF14" s="22" t="s">
        <v>86</v>
      </c>
      <c r="AG14" s="27" t="s">
        <v>34</v>
      </c>
      <c r="AH14" s="22"/>
    </row>
    <row r="15" spans="1:34" s="13" customFormat="1" ht="15" customHeight="1" x14ac:dyDescent="0.25">
      <c r="B15" s="26" t="s">
        <v>48</v>
      </c>
      <c r="C15" s="28" t="s">
        <v>34</v>
      </c>
      <c r="D15" s="44"/>
      <c r="E15" s="21">
        <v>8616.6750040122297</v>
      </c>
      <c r="F15" s="22" t="s">
        <v>86</v>
      </c>
      <c r="G15" s="21">
        <v>1204.0397582389</v>
      </c>
      <c r="H15" s="22" t="s">
        <v>86</v>
      </c>
      <c r="I15" s="27" t="s">
        <v>34</v>
      </c>
      <c r="J15" s="22"/>
      <c r="K15" s="27" t="s">
        <v>34</v>
      </c>
      <c r="L15" s="56"/>
      <c r="M15" s="28" t="s">
        <v>34</v>
      </c>
      <c r="N15" s="22"/>
      <c r="O15" s="21">
        <v>6348.4134414890614</v>
      </c>
      <c r="P15" s="22" t="s">
        <v>86</v>
      </c>
      <c r="Q15" s="21">
        <v>316.28242843646626</v>
      </c>
      <c r="R15" s="22" t="s">
        <v>86</v>
      </c>
      <c r="S15" s="21">
        <v>1009.4854322820628</v>
      </c>
      <c r="T15" s="22" t="s">
        <v>86</v>
      </c>
      <c r="U15" s="27" t="s">
        <v>34</v>
      </c>
      <c r="V15" s="22"/>
      <c r="W15" s="27" t="s">
        <v>34</v>
      </c>
      <c r="X15" s="22"/>
      <c r="Y15" s="28" t="s">
        <v>34</v>
      </c>
      <c r="Z15" s="22"/>
      <c r="AA15" s="21">
        <v>417.60208123878596</v>
      </c>
      <c r="AB15" s="22" t="s">
        <v>86</v>
      </c>
      <c r="AC15" s="21">
        <v>1534.3770529497222</v>
      </c>
      <c r="AD15" s="22" t="s">
        <v>86</v>
      </c>
      <c r="AE15" s="21">
        <v>194.55432595683732</v>
      </c>
      <c r="AF15" s="22" t="s">
        <v>86</v>
      </c>
      <c r="AG15" s="27" t="s">
        <v>34</v>
      </c>
      <c r="AH15" s="22"/>
    </row>
    <row r="16" spans="1:34" s="13" customFormat="1" ht="15" customHeight="1" x14ac:dyDescent="0.25">
      <c r="B16" s="26" t="s">
        <v>0</v>
      </c>
      <c r="C16" s="28" t="s">
        <v>34</v>
      </c>
      <c r="D16" s="44"/>
      <c r="E16" s="21">
        <v>21261.58768117418</v>
      </c>
      <c r="F16" s="22" t="s">
        <v>86</v>
      </c>
      <c r="G16" s="21">
        <v>1652.349624451062</v>
      </c>
      <c r="H16" s="22" t="s">
        <v>86</v>
      </c>
      <c r="I16" s="27" t="s">
        <v>34</v>
      </c>
      <c r="J16" s="22"/>
      <c r="K16" s="27" t="s">
        <v>34</v>
      </c>
      <c r="L16" s="56"/>
      <c r="M16" s="28" t="s">
        <v>34</v>
      </c>
      <c r="N16" s="22"/>
      <c r="O16" s="21">
        <v>16094.844166986402</v>
      </c>
      <c r="P16" s="22" t="s">
        <v>86</v>
      </c>
      <c r="Q16" s="21">
        <v>839.56069570608076</v>
      </c>
      <c r="R16" s="22" t="s">
        <v>86</v>
      </c>
      <c r="S16" s="21">
        <v>987.42639222135892</v>
      </c>
      <c r="T16" s="22" t="s">
        <v>86</v>
      </c>
      <c r="U16" s="27" t="s">
        <v>34</v>
      </c>
      <c r="V16" s="22"/>
      <c r="W16" s="27" t="s">
        <v>34</v>
      </c>
      <c r="X16" s="22"/>
      <c r="Y16" s="28" t="s">
        <v>34</v>
      </c>
      <c r="Z16" s="22"/>
      <c r="AA16" s="21">
        <v>1302.1235192646436</v>
      </c>
      <c r="AB16" s="22" t="s">
        <v>86</v>
      </c>
      <c r="AC16" s="21">
        <v>3025.0592992170532</v>
      </c>
      <c r="AD16" s="22" t="s">
        <v>86</v>
      </c>
      <c r="AE16" s="21">
        <v>664.92323222970322</v>
      </c>
      <c r="AF16" s="22" t="s">
        <v>86</v>
      </c>
      <c r="AG16" s="27" t="s">
        <v>34</v>
      </c>
      <c r="AH16" s="22"/>
    </row>
    <row r="17" spans="1:34" s="13" customFormat="1" ht="15" customHeight="1" x14ac:dyDescent="0.25">
      <c r="B17" s="35" t="s">
        <v>25</v>
      </c>
      <c r="C17" s="24"/>
      <c r="D17" s="42"/>
      <c r="E17" s="19"/>
      <c r="F17" s="22" t="s">
        <v>101</v>
      </c>
      <c r="G17" s="21"/>
      <c r="H17" s="22" t="s">
        <v>101</v>
      </c>
      <c r="I17" s="21"/>
      <c r="J17" s="22"/>
      <c r="K17" s="21"/>
      <c r="L17" s="56"/>
      <c r="M17" s="24"/>
      <c r="N17" s="22"/>
      <c r="O17" s="21"/>
      <c r="P17" s="22" t="s">
        <v>101</v>
      </c>
      <c r="Q17" s="21"/>
      <c r="R17" s="22" t="s">
        <v>101</v>
      </c>
      <c r="S17" s="21"/>
      <c r="T17" s="22" t="s">
        <v>101</v>
      </c>
      <c r="U17" s="21"/>
      <c r="V17" s="22"/>
      <c r="W17" s="21"/>
      <c r="X17" s="22"/>
      <c r="Y17" s="24"/>
      <c r="Z17" s="22"/>
      <c r="AA17" s="19"/>
      <c r="AB17" s="22" t="s">
        <v>101</v>
      </c>
      <c r="AC17" s="19"/>
      <c r="AD17" s="22" t="s">
        <v>101</v>
      </c>
      <c r="AE17" s="21"/>
      <c r="AF17" s="22" t="s">
        <v>101</v>
      </c>
      <c r="AG17" s="21"/>
      <c r="AH17" s="22"/>
    </row>
    <row r="18" spans="1:34" s="13" customFormat="1" ht="15" customHeight="1" x14ac:dyDescent="0.25">
      <c r="B18" s="26" t="s">
        <v>7</v>
      </c>
      <c r="C18" s="28" t="s">
        <v>34</v>
      </c>
      <c r="D18" s="34"/>
      <c r="E18" s="21">
        <v>59960.124986825052</v>
      </c>
      <c r="F18" s="22" t="s">
        <v>93</v>
      </c>
      <c r="G18" s="21">
        <v>4415.1427918432419</v>
      </c>
      <c r="H18" s="22" t="s">
        <v>86</v>
      </c>
      <c r="I18" s="27" t="s">
        <v>34</v>
      </c>
      <c r="J18" s="22"/>
      <c r="K18" s="27" t="s">
        <v>34</v>
      </c>
      <c r="L18" s="56"/>
      <c r="M18" s="28" t="s">
        <v>34</v>
      </c>
      <c r="N18" s="34"/>
      <c r="O18" s="21">
        <v>42166.360698281831</v>
      </c>
      <c r="P18" s="22" t="s">
        <v>86</v>
      </c>
      <c r="Q18" s="21">
        <v>1395.4978510798474</v>
      </c>
      <c r="R18" s="22" t="s">
        <v>86</v>
      </c>
      <c r="S18" s="21">
        <v>3431.3649454772958</v>
      </c>
      <c r="T18" s="22" t="s">
        <v>86</v>
      </c>
      <c r="U18" s="27" t="s">
        <v>34</v>
      </c>
      <c r="V18" s="22"/>
      <c r="W18" s="27" t="s">
        <v>34</v>
      </c>
      <c r="X18" s="22"/>
      <c r="Y18" s="28" t="s">
        <v>34</v>
      </c>
      <c r="Z18" s="34"/>
      <c r="AA18" s="21">
        <v>7568.4505177035599</v>
      </c>
      <c r="AB18" s="22" t="s">
        <v>86</v>
      </c>
      <c r="AC18" s="21">
        <v>8284.7969729176239</v>
      </c>
      <c r="AD18" s="22" t="s">
        <v>86</v>
      </c>
      <c r="AE18" s="21">
        <v>983.77784636594617</v>
      </c>
      <c r="AF18" s="22" t="s">
        <v>86</v>
      </c>
      <c r="AG18" s="27" t="s">
        <v>34</v>
      </c>
      <c r="AH18" s="22"/>
    </row>
    <row r="19" spans="1:34" s="13" customFormat="1" ht="15" customHeight="1" x14ac:dyDescent="0.25">
      <c r="B19" s="26" t="s">
        <v>8</v>
      </c>
      <c r="C19" s="28" t="s">
        <v>34</v>
      </c>
      <c r="D19" s="34"/>
      <c r="E19" s="21">
        <v>159.27259894999997</v>
      </c>
      <c r="F19" s="22" t="s">
        <v>86</v>
      </c>
      <c r="G19" s="21">
        <v>0</v>
      </c>
      <c r="H19" s="22" t="s">
        <v>86</v>
      </c>
      <c r="I19" s="27" t="s">
        <v>34</v>
      </c>
      <c r="J19" s="22"/>
      <c r="K19" s="27" t="s">
        <v>34</v>
      </c>
      <c r="L19" s="56"/>
      <c r="M19" s="28" t="s">
        <v>34</v>
      </c>
      <c r="N19" s="34"/>
      <c r="O19" s="21">
        <v>0</v>
      </c>
      <c r="P19" s="22" t="s">
        <v>101</v>
      </c>
      <c r="Q19" s="21">
        <v>159.27259894923782</v>
      </c>
      <c r="R19" s="22" t="s">
        <v>86</v>
      </c>
      <c r="S19" s="21">
        <v>0</v>
      </c>
      <c r="T19" s="22"/>
      <c r="U19" s="27" t="s">
        <v>34</v>
      </c>
      <c r="V19" s="22"/>
      <c r="W19" s="27" t="s">
        <v>34</v>
      </c>
      <c r="X19" s="22"/>
      <c r="Y19" s="28" t="s">
        <v>34</v>
      </c>
      <c r="Z19" s="31"/>
      <c r="AA19" s="21">
        <v>0</v>
      </c>
      <c r="AB19" s="22" t="s">
        <v>101</v>
      </c>
      <c r="AC19" s="21">
        <v>0</v>
      </c>
      <c r="AD19" s="22" t="s">
        <v>101</v>
      </c>
      <c r="AE19" s="21">
        <v>0</v>
      </c>
      <c r="AF19" s="22" t="s">
        <v>86</v>
      </c>
      <c r="AG19" s="27" t="s">
        <v>34</v>
      </c>
      <c r="AH19" s="22"/>
    </row>
    <row r="20" spans="1:34" s="13" customFormat="1" ht="15" customHeight="1" x14ac:dyDescent="0.25">
      <c r="B20" s="26" t="s">
        <v>48</v>
      </c>
      <c r="C20" s="28" t="s">
        <v>34</v>
      </c>
      <c r="D20" s="34"/>
      <c r="E20" s="21">
        <v>1388.1859800202237</v>
      </c>
      <c r="F20" s="22" t="s">
        <v>93</v>
      </c>
      <c r="G20" s="21">
        <v>4506.7151063406018</v>
      </c>
      <c r="H20" s="22" t="s">
        <v>86</v>
      </c>
      <c r="I20" s="27" t="s">
        <v>34</v>
      </c>
      <c r="J20" s="22"/>
      <c r="K20" s="27" t="s">
        <v>34</v>
      </c>
      <c r="L20" s="56"/>
      <c r="M20" s="28" t="s">
        <v>34</v>
      </c>
      <c r="N20" s="34"/>
      <c r="O20" s="21">
        <v>0</v>
      </c>
      <c r="P20" s="22" t="s">
        <v>101</v>
      </c>
      <c r="Q20" s="21">
        <v>1808.0812024948702</v>
      </c>
      <c r="R20" s="22" t="s">
        <v>86</v>
      </c>
      <c r="S20" s="21">
        <v>3951.889617484173</v>
      </c>
      <c r="T20" s="22" t="s">
        <v>86</v>
      </c>
      <c r="U20" s="27" t="s">
        <v>34</v>
      </c>
      <c r="V20" s="22"/>
      <c r="W20" s="27" t="s">
        <v>34</v>
      </c>
      <c r="X20" s="22"/>
      <c r="Y20" s="28" t="s">
        <v>34</v>
      </c>
      <c r="Z20" s="31"/>
      <c r="AA20" s="21">
        <v>0</v>
      </c>
      <c r="AB20" s="22" t="s">
        <v>101</v>
      </c>
      <c r="AC20" s="21">
        <v>0</v>
      </c>
      <c r="AD20" s="22" t="s">
        <v>101</v>
      </c>
      <c r="AE20" s="21">
        <v>575.80673600272496</v>
      </c>
      <c r="AF20" s="22" t="s">
        <v>86</v>
      </c>
      <c r="AG20" s="27" t="s">
        <v>34</v>
      </c>
      <c r="AH20" s="22"/>
    </row>
    <row r="21" spans="1:34" s="13" customFormat="1" ht="15" customHeight="1" x14ac:dyDescent="0.25">
      <c r="B21" s="26" t="s">
        <v>0</v>
      </c>
      <c r="C21" s="28" t="s">
        <v>34</v>
      </c>
      <c r="D21" s="34"/>
      <c r="E21" s="21">
        <v>20070.129672944837</v>
      </c>
      <c r="F21" s="22" t="s">
        <v>93</v>
      </c>
      <c r="G21" s="21">
        <v>1652.0516957630621</v>
      </c>
      <c r="H21" s="22" t="s">
        <v>86</v>
      </c>
      <c r="I21" s="27" t="s">
        <v>34</v>
      </c>
      <c r="J21" s="22"/>
      <c r="K21" s="27" t="s">
        <v>34</v>
      </c>
      <c r="L21" s="56"/>
      <c r="M21" s="28" t="s">
        <v>34</v>
      </c>
      <c r="N21" s="34"/>
      <c r="O21" s="21">
        <v>15993.602172053403</v>
      </c>
      <c r="P21" s="22" t="s">
        <v>86</v>
      </c>
      <c r="Q21" s="21">
        <v>837.51433748608076</v>
      </c>
      <c r="R21" s="22" t="s">
        <v>86</v>
      </c>
      <c r="S21" s="21">
        <v>987.31896601135884</v>
      </c>
      <c r="T21" s="22" t="s">
        <v>86</v>
      </c>
      <c r="U21" s="27" t="s">
        <v>34</v>
      </c>
      <c r="V21" s="22"/>
      <c r="W21" s="27" t="s">
        <v>34</v>
      </c>
      <c r="X21" s="22"/>
      <c r="Y21" s="28" t="s">
        <v>34</v>
      </c>
      <c r="Z21" s="34"/>
      <c r="AA21" s="21">
        <v>1295.9357263646436</v>
      </c>
      <c r="AB21" s="22" t="s">
        <v>86</v>
      </c>
      <c r="AC21" s="21">
        <v>2068.201161510065</v>
      </c>
      <c r="AD21" s="22" t="s">
        <v>86</v>
      </c>
      <c r="AE21" s="21">
        <v>664.73272975170312</v>
      </c>
      <c r="AF21" s="22" t="s">
        <v>86</v>
      </c>
      <c r="AG21" s="27" t="s">
        <v>34</v>
      </c>
      <c r="AH21" s="22"/>
    </row>
    <row r="22" spans="1:34" s="13" customFormat="1" ht="17.25" customHeight="1" x14ac:dyDescent="0.25">
      <c r="A22" s="163" t="s">
        <v>18</v>
      </c>
      <c r="B22" s="171"/>
      <c r="C22" s="62" t="s">
        <v>34</v>
      </c>
      <c r="D22" s="65"/>
      <c r="E22" s="59">
        <v>59960.12498682506</v>
      </c>
      <c r="F22" s="60" t="s">
        <v>86</v>
      </c>
      <c r="G22" s="59">
        <v>4415.1427918432419</v>
      </c>
      <c r="H22" s="60" t="s">
        <v>86</v>
      </c>
      <c r="I22" s="59" t="s">
        <v>34</v>
      </c>
      <c r="J22" s="60"/>
      <c r="K22" s="59" t="s">
        <v>34</v>
      </c>
      <c r="L22" s="61"/>
      <c r="M22" s="62" t="s">
        <v>34</v>
      </c>
      <c r="N22" s="63"/>
      <c r="O22" s="59">
        <v>42586.255920654672</v>
      </c>
      <c r="P22" s="60" t="s">
        <v>86</v>
      </c>
      <c r="Q22" s="59">
        <v>1395.4978510798474</v>
      </c>
      <c r="R22" s="60" t="s">
        <v>86</v>
      </c>
      <c r="S22" s="59">
        <v>3431.3649454772958</v>
      </c>
      <c r="T22" s="60" t="s">
        <v>86</v>
      </c>
      <c r="U22" s="59" t="s">
        <v>34</v>
      </c>
      <c r="V22" s="60"/>
      <c r="W22" s="59" t="s">
        <v>34</v>
      </c>
      <c r="X22" s="64"/>
      <c r="Y22" s="62" t="s">
        <v>34</v>
      </c>
      <c r="Z22" s="60"/>
      <c r="AA22" s="59">
        <v>7693.5742421729146</v>
      </c>
      <c r="AB22" s="60" t="s">
        <v>86</v>
      </c>
      <c r="AC22" s="59">
        <v>8284.7969729176239</v>
      </c>
      <c r="AD22" s="60" t="s">
        <v>86</v>
      </c>
      <c r="AE22" s="59">
        <v>983.77784636594617</v>
      </c>
      <c r="AF22" s="60" t="s">
        <v>86</v>
      </c>
      <c r="AG22" s="59" t="s">
        <v>34</v>
      </c>
      <c r="AH22" s="60"/>
    </row>
    <row r="23" spans="1:34" s="13" customFormat="1" ht="15" customHeight="1" x14ac:dyDescent="0.25">
      <c r="B23" s="35" t="s">
        <v>31</v>
      </c>
      <c r="C23" s="28" t="s">
        <v>34</v>
      </c>
      <c r="D23" s="42"/>
      <c r="E23" s="21">
        <v>9909.6994480597532</v>
      </c>
      <c r="F23" s="22"/>
      <c r="G23" s="21">
        <v>0</v>
      </c>
      <c r="H23" s="22" t="s">
        <v>101</v>
      </c>
      <c r="I23" s="27" t="s">
        <v>34</v>
      </c>
      <c r="J23" s="22"/>
      <c r="K23" s="27" t="s">
        <v>34</v>
      </c>
      <c r="L23" s="56"/>
      <c r="M23" s="28" t="s">
        <v>34</v>
      </c>
      <c r="N23" s="22"/>
      <c r="O23" s="21">
        <v>6869.5506587949039</v>
      </c>
      <c r="P23" s="22" t="s">
        <v>86</v>
      </c>
      <c r="Q23" s="21">
        <v>0</v>
      </c>
      <c r="R23" s="22" t="s">
        <v>101</v>
      </c>
      <c r="S23" s="21">
        <v>0</v>
      </c>
      <c r="T23" s="22" t="s">
        <v>101</v>
      </c>
      <c r="U23" s="27" t="s">
        <v>34</v>
      </c>
      <c r="V23" s="22"/>
      <c r="W23" s="27" t="s">
        <v>34</v>
      </c>
      <c r="X23" s="22"/>
      <c r="Y23" s="28" t="s">
        <v>34</v>
      </c>
      <c r="Z23" s="22"/>
      <c r="AA23" s="21">
        <v>548.91359860814009</v>
      </c>
      <c r="AB23" s="22"/>
      <c r="AC23" s="21">
        <v>2491.2351906567105</v>
      </c>
      <c r="AD23" s="22" t="s">
        <v>86</v>
      </c>
      <c r="AE23" s="21">
        <v>0</v>
      </c>
      <c r="AF23" s="22" t="s">
        <v>101</v>
      </c>
      <c r="AG23" s="27" t="s">
        <v>34</v>
      </c>
      <c r="AH23" s="22"/>
    </row>
    <row r="24" spans="1:34" s="13" customFormat="1" ht="15" customHeight="1" x14ac:dyDescent="0.25">
      <c r="B24" s="35" t="s">
        <v>11</v>
      </c>
      <c r="C24" s="28" t="s">
        <v>34</v>
      </c>
      <c r="D24" s="42"/>
      <c r="E24" s="21">
        <v>1392.9659999999999</v>
      </c>
      <c r="F24" s="22"/>
      <c r="G24" s="21">
        <v>4384.6953330253154</v>
      </c>
      <c r="H24" s="22"/>
      <c r="I24" s="27" t="s">
        <v>34</v>
      </c>
      <c r="J24" s="22"/>
      <c r="K24" s="27" t="s">
        <v>34</v>
      </c>
      <c r="L24" s="56"/>
      <c r="M24" s="28" t="s">
        <v>34</v>
      </c>
      <c r="N24" s="22"/>
      <c r="O24" s="21">
        <v>0</v>
      </c>
      <c r="P24" s="22" t="s">
        <v>101</v>
      </c>
      <c r="Q24" s="21">
        <v>1392.9659999999999</v>
      </c>
      <c r="R24" s="22"/>
      <c r="S24" s="21">
        <v>3430.7848707999233</v>
      </c>
      <c r="T24" s="22"/>
      <c r="U24" s="27" t="s">
        <v>34</v>
      </c>
      <c r="V24" s="22"/>
      <c r="W24" s="27" t="s">
        <v>34</v>
      </c>
      <c r="X24" s="22"/>
      <c r="Y24" s="28" t="s">
        <v>34</v>
      </c>
      <c r="Z24" s="22"/>
      <c r="AA24" s="21">
        <v>0</v>
      </c>
      <c r="AB24" s="22" t="s">
        <v>101</v>
      </c>
      <c r="AC24" s="21">
        <v>0</v>
      </c>
      <c r="AD24" s="22" t="s">
        <v>101</v>
      </c>
      <c r="AE24" s="21">
        <v>953.91046222539217</v>
      </c>
      <c r="AF24" s="22"/>
      <c r="AG24" s="27" t="s">
        <v>34</v>
      </c>
      <c r="AH24" s="22"/>
    </row>
    <row r="25" spans="1:34" s="13" customFormat="1" ht="15" customHeight="1" x14ac:dyDescent="0.25">
      <c r="B25" s="35" t="s">
        <v>32</v>
      </c>
      <c r="C25" s="28" t="s">
        <v>34</v>
      </c>
      <c r="D25" s="42"/>
      <c r="E25" s="21">
        <v>39474.087800362955</v>
      </c>
      <c r="F25" s="22" t="s">
        <v>86</v>
      </c>
      <c r="G25" s="21">
        <v>27.602079482928566</v>
      </c>
      <c r="H25" s="31">
        <v>2</v>
      </c>
      <c r="I25" s="27" t="s">
        <v>34</v>
      </c>
      <c r="J25" s="22"/>
      <c r="K25" s="27" t="s">
        <v>34</v>
      </c>
      <c r="L25" s="56"/>
      <c r="M25" s="28" t="s">
        <v>34</v>
      </c>
      <c r="N25" s="22"/>
      <c r="O25" s="21">
        <v>27091.901777254148</v>
      </c>
      <c r="P25" s="22"/>
      <c r="Q25" s="21">
        <v>0</v>
      </c>
      <c r="R25" s="22" t="s">
        <v>101</v>
      </c>
      <c r="S25" s="21">
        <v>0</v>
      </c>
      <c r="T25" s="22" t="s">
        <v>101</v>
      </c>
      <c r="U25" s="27" t="s">
        <v>34</v>
      </c>
      <c r="V25" s="22"/>
      <c r="W25" s="27" t="s">
        <v>34</v>
      </c>
      <c r="X25" s="22"/>
      <c r="Y25" s="28" t="s">
        <v>34</v>
      </c>
      <c r="Z25" s="22"/>
      <c r="AA25" s="21">
        <v>6731.8887411552259</v>
      </c>
      <c r="AB25" s="22" t="s">
        <v>86</v>
      </c>
      <c r="AC25" s="21">
        <v>5650.2972819535826</v>
      </c>
      <c r="AD25" s="22"/>
      <c r="AE25" s="21">
        <v>27.602079482928566</v>
      </c>
      <c r="AF25" s="127">
        <v>2</v>
      </c>
      <c r="AG25" s="27" t="s">
        <v>34</v>
      </c>
      <c r="AH25" s="22"/>
    </row>
    <row r="26" spans="1:34" s="13" customFormat="1" ht="15" customHeight="1" x14ac:dyDescent="0.25">
      <c r="A26" s="32"/>
      <c r="B26" s="99" t="s">
        <v>33</v>
      </c>
      <c r="C26" s="84" t="s">
        <v>34</v>
      </c>
      <c r="D26" s="100"/>
      <c r="E26" s="86">
        <v>9183.3717384023457</v>
      </c>
      <c r="F26" s="87" t="s">
        <v>86</v>
      </c>
      <c r="G26" s="86">
        <v>2.8453793349977246</v>
      </c>
      <c r="H26" s="87" t="s">
        <v>86</v>
      </c>
      <c r="I26" s="88" t="s">
        <v>34</v>
      </c>
      <c r="J26" s="87"/>
      <c r="K26" s="88" t="s">
        <v>34</v>
      </c>
      <c r="L26" s="89"/>
      <c r="M26" s="84" t="s">
        <v>34</v>
      </c>
      <c r="N26" s="87"/>
      <c r="O26" s="86">
        <v>8624.8034846056198</v>
      </c>
      <c r="P26" s="87" t="s">
        <v>86</v>
      </c>
      <c r="Q26" s="86">
        <v>2.5318510798473133</v>
      </c>
      <c r="R26" s="87" t="s">
        <v>86</v>
      </c>
      <c r="S26" s="86">
        <v>0.58007467737231033</v>
      </c>
      <c r="T26" s="87" t="s">
        <v>86</v>
      </c>
      <c r="U26" s="88" t="s">
        <v>34</v>
      </c>
      <c r="V26" s="87"/>
      <c r="W26" s="88" t="s">
        <v>34</v>
      </c>
      <c r="X26" s="87"/>
      <c r="Y26" s="84" t="s">
        <v>34</v>
      </c>
      <c r="Z26" s="87"/>
      <c r="AA26" s="86">
        <v>412.771902409549</v>
      </c>
      <c r="AB26" s="87" t="s">
        <v>86</v>
      </c>
      <c r="AC26" s="86">
        <v>143.26450030733074</v>
      </c>
      <c r="AD26" s="87" t="s">
        <v>86</v>
      </c>
      <c r="AE26" s="86">
        <v>2.2653046576254146</v>
      </c>
      <c r="AF26" s="87" t="s">
        <v>86</v>
      </c>
      <c r="AG26" s="88" t="s">
        <v>34</v>
      </c>
      <c r="AH26" s="87"/>
    </row>
    <row r="27" spans="1:34" s="92" customFormat="1" ht="18" customHeight="1" x14ac:dyDescent="0.2">
      <c r="A27" s="91" t="s">
        <v>86</v>
      </c>
      <c r="B27" s="92" t="s">
        <v>87</v>
      </c>
      <c r="C27" s="93"/>
      <c r="D27" s="41"/>
      <c r="E27" s="93"/>
      <c r="F27" s="41"/>
      <c r="G27" s="93"/>
      <c r="H27" s="41"/>
      <c r="N27" s="38"/>
      <c r="O27" s="93"/>
      <c r="P27" s="41"/>
      <c r="Q27" s="93"/>
      <c r="R27" s="41"/>
      <c r="S27" s="93"/>
      <c r="T27" s="41"/>
      <c r="U27" s="93"/>
      <c r="V27" s="41"/>
      <c r="W27" s="93"/>
      <c r="X27" s="41"/>
      <c r="Z27" s="38"/>
      <c r="AA27" s="93"/>
      <c r="AB27" s="41"/>
      <c r="AC27" s="93"/>
      <c r="AD27" s="41"/>
      <c r="AE27" s="93"/>
      <c r="AF27" s="41"/>
      <c r="AG27" s="93"/>
      <c r="AH27" s="41"/>
    </row>
    <row r="28" spans="1:34" s="92" customFormat="1" ht="24" customHeight="1" x14ac:dyDescent="0.2">
      <c r="A28" s="43">
        <v>1</v>
      </c>
      <c r="B28" s="165" t="s">
        <v>68</v>
      </c>
      <c r="C28" s="165"/>
      <c r="D28" s="165"/>
      <c r="E28" s="165"/>
      <c r="F28" s="165"/>
      <c r="G28" s="165"/>
      <c r="H28" s="165"/>
      <c r="I28" s="165"/>
      <c r="J28" s="165"/>
      <c r="K28" s="165"/>
      <c r="L28" s="165"/>
      <c r="M28" s="165"/>
      <c r="N28" s="165"/>
      <c r="O28" s="165"/>
      <c r="P28" s="165"/>
      <c r="Q28" s="165"/>
      <c r="R28" s="165"/>
      <c r="S28" s="165"/>
      <c r="T28" s="165"/>
      <c r="U28" s="165"/>
      <c r="V28" s="165"/>
      <c r="W28" s="165"/>
      <c r="X28" s="165"/>
      <c r="Y28" s="165"/>
      <c r="Z28" s="165"/>
      <c r="AA28" s="165"/>
      <c r="AB28" s="165"/>
      <c r="AC28" s="165"/>
      <c r="AD28" s="165"/>
      <c r="AE28" s="165"/>
      <c r="AF28" s="165"/>
      <c r="AG28" s="165"/>
      <c r="AH28" s="165"/>
    </row>
    <row r="29" spans="1:34" s="92" customFormat="1" ht="15" customHeight="1" x14ac:dyDescent="0.2">
      <c r="A29" s="91">
        <v>2</v>
      </c>
      <c r="B29" s="92" t="s">
        <v>69</v>
      </c>
      <c r="D29" s="38"/>
      <c r="E29" s="93"/>
      <c r="F29" s="41"/>
      <c r="G29" s="93"/>
      <c r="H29" s="41"/>
      <c r="I29" s="93"/>
      <c r="J29" s="41"/>
      <c r="K29" s="93"/>
      <c r="L29" s="41"/>
      <c r="N29" s="38"/>
      <c r="O29" s="93"/>
      <c r="P29" s="41"/>
      <c r="Q29" s="93"/>
      <c r="R29" s="41"/>
      <c r="S29" s="93"/>
      <c r="T29" s="41"/>
      <c r="U29" s="93"/>
      <c r="V29" s="41"/>
      <c r="W29" s="93"/>
      <c r="X29" s="41"/>
      <c r="Y29" s="93"/>
      <c r="Z29" s="41"/>
      <c r="AB29" s="41"/>
      <c r="AC29" s="93"/>
      <c r="AD29" s="41"/>
      <c r="AE29" s="93"/>
      <c r="AF29" s="41"/>
      <c r="AG29" s="93"/>
      <c r="AH29" s="41"/>
    </row>
    <row r="30" spans="1:34" s="92" customFormat="1" ht="15" customHeight="1" x14ac:dyDescent="0.2">
      <c r="A30" s="128" t="s">
        <v>34</v>
      </c>
      <c r="B30" s="92" t="s">
        <v>72</v>
      </c>
      <c r="D30" s="41"/>
      <c r="E30" s="93"/>
      <c r="F30" s="41"/>
      <c r="G30" s="93"/>
      <c r="H30" s="41"/>
      <c r="I30" s="93"/>
      <c r="J30" s="41"/>
      <c r="K30" s="93"/>
      <c r="L30" s="41"/>
      <c r="N30" s="94"/>
      <c r="O30" s="93"/>
      <c r="P30" s="41"/>
      <c r="Q30" s="93"/>
      <c r="R30" s="41"/>
      <c r="S30" s="93"/>
      <c r="T30" s="41"/>
      <c r="U30" s="93"/>
      <c r="V30" s="41"/>
      <c r="W30" s="93"/>
      <c r="X30" s="41"/>
      <c r="Y30" s="93"/>
      <c r="Z30" s="41"/>
      <c r="AB30" s="94"/>
      <c r="AC30" s="93"/>
      <c r="AD30" s="41"/>
      <c r="AE30" s="93"/>
      <c r="AF30" s="41"/>
      <c r="AG30" s="93"/>
      <c r="AH30" s="41"/>
    </row>
    <row r="31" spans="1:34" s="92" customFormat="1" ht="15" customHeight="1" x14ac:dyDescent="0.2">
      <c r="A31" s="128"/>
      <c r="D31" s="41"/>
      <c r="E31" s="93"/>
      <c r="F31" s="41"/>
      <c r="G31" s="93"/>
      <c r="H31" s="41"/>
      <c r="I31" s="93"/>
      <c r="J31" s="41"/>
      <c r="K31" s="93"/>
      <c r="L31" s="41"/>
      <c r="N31" s="94"/>
      <c r="O31" s="93"/>
      <c r="P31" s="41"/>
      <c r="Q31" s="93"/>
      <c r="R31" s="41"/>
      <c r="S31" s="93"/>
      <c r="T31" s="41"/>
      <c r="U31" s="93"/>
      <c r="V31" s="41"/>
      <c r="W31" s="93"/>
      <c r="X31" s="41"/>
      <c r="Y31" s="93"/>
      <c r="Z31" s="41"/>
      <c r="AB31" s="94"/>
      <c r="AC31" s="93"/>
      <c r="AD31" s="41"/>
      <c r="AE31" s="93"/>
      <c r="AF31" s="41"/>
      <c r="AG31" s="93"/>
      <c r="AH31" s="41"/>
    </row>
    <row r="32" spans="1:34" s="92" customFormat="1" ht="15" customHeight="1" x14ac:dyDescent="0.2">
      <c r="A32" s="92" t="s">
        <v>98</v>
      </c>
      <c r="D32" s="41"/>
      <c r="E32" s="93"/>
      <c r="F32" s="41"/>
      <c r="G32" s="93"/>
      <c r="H32" s="41"/>
      <c r="I32" s="93"/>
      <c r="J32" s="41"/>
      <c r="K32" s="93"/>
      <c r="L32" s="41"/>
      <c r="N32" s="41"/>
      <c r="O32" s="93"/>
      <c r="P32" s="41"/>
      <c r="Q32" s="93"/>
      <c r="R32" s="41"/>
      <c r="S32" s="93"/>
      <c r="T32" s="38"/>
      <c r="V32" s="38"/>
      <c r="X32" s="38"/>
      <c r="Z32" s="38"/>
      <c r="AB32" s="41"/>
      <c r="AC32" s="93"/>
      <c r="AD32" s="41"/>
      <c r="AE32" s="93"/>
      <c r="AF32" s="41"/>
      <c r="AG32" s="93"/>
      <c r="AH32" s="41"/>
    </row>
    <row r="33" spans="1:34" s="92" customFormat="1" ht="15" customHeight="1" x14ac:dyDescent="0.2">
      <c r="A33" s="95" t="s">
        <v>24</v>
      </c>
      <c r="C33" s="101"/>
      <c r="D33" s="38"/>
      <c r="E33" s="93"/>
      <c r="F33" s="41"/>
      <c r="G33" s="93"/>
      <c r="H33" s="41"/>
      <c r="I33" s="93"/>
      <c r="J33" s="41"/>
      <c r="K33" s="93"/>
      <c r="L33" s="41"/>
      <c r="N33" s="38"/>
      <c r="O33" s="93"/>
      <c r="P33" s="41"/>
      <c r="Q33" s="93"/>
      <c r="R33" s="41"/>
      <c r="S33" s="93"/>
      <c r="T33" s="38"/>
      <c r="V33" s="38"/>
      <c r="X33" s="38"/>
      <c r="Z33" s="38"/>
      <c r="AB33" s="38"/>
      <c r="AC33" s="93"/>
      <c r="AD33" s="41"/>
      <c r="AE33" s="93"/>
      <c r="AF33" s="41"/>
      <c r="AG33" s="93"/>
      <c r="AH33" s="41"/>
    </row>
    <row r="34" spans="1:34" s="92" customFormat="1" ht="15" customHeight="1" x14ac:dyDescent="0.2">
      <c r="A34" s="95" t="s">
        <v>52</v>
      </c>
      <c r="B34" s="39"/>
      <c r="D34" s="38"/>
      <c r="E34" s="93"/>
      <c r="F34" s="41"/>
      <c r="G34" s="93"/>
      <c r="H34" s="41"/>
      <c r="I34" s="93"/>
      <c r="J34" s="41"/>
      <c r="K34" s="93"/>
      <c r="L34" s="41"/>
      <c r="N34" s="38"/>
      <c r="O34" s="93"/>
      <c r="P34" s="41"/>
      <c r="Q34" s="93"/>
      <c r="R34" s="41"/>
      <c r="S34" s="93"/>
      <c r="T34" s="38"/>
      <c r="V34" s="38"/>
      <c r="X34" s="38"/>
      <c r="Z34" s="38"/>
      <c r="AB34" s="38"/>
      <c r="AC34" s="93"/>
      <c r="AD34" s="41"/>
      <c r="AE34" s="93"/>
      <c r="AF34" s="41"/>
      <c r="AG34" s="93"/>
      <c r="AH34" s="41"/>
    </row>
    <row r="35" spans="1:34" s="92" customFormat="1" ht="13.5" customHeight="1" x14ac:dyDescent="0.2">
      <c r="A35" s="95" t="s">
        <v>94</v>
      </c>
      <c r="B35" s="16"/>
      <c r="D35" s="38"/>
      <c r="E35" s="93"/>
      <c r="F35" s="41"/>
      <c r="G35" s="93"/>
      <c r="H35" s="41"/>
      <c r="I35" s="93"/>
      <c r="J35" s="41"/>
      <c r="K35" s="93"/>
      <c r="L35" s="41"/>
      <c r="N35" s="38"/>
      <c r="O35" s="93"/>
      <c r="P35" s="41"/>
      <c r="Q35" s="93"/>
      <c r="R35" s="41"/>
      <c r="S35" s="93"/>
      <c r="T35" s="38"/>
      <c r="V35" s="38"/>
      <c r="X35" s="38"/>
      <c r="Z35" s="38"/>
      <c r="AB35" s="38"/>
      <c r="AC35" s="93"/>
      <c r="AD35" s="41"/>
      <c r="AE35" s="93"/>
      <c r="AF35" s="41"/>
      <c r="AG35" s="93"/>
      <c r="AH35" s="41"/>
    </row>
    <row r="36" spans="1:34" s="13" customFormat="1" ht="13.5" customHeight="1" x14ac:dyDescent="0.2">
      <c r="A36" s="16"/>
      <c r="B36" s="37"/>
      <c r="D36" s="14"/>
      <c r="E36" s="33"/>
      <c r="F36" s="34"/>
      <c r="G36" s="33"/>
      <c r="H36" s="34"/>
      <c r="I36" s="33"/>
      <c r="J36" s="34"/>
      <c r="K36" s="33"/>
      <c r="L36" s="34"/>
      <c r="N36" s="14"/>
      <c r="O36" s="33"/>
      <c r="P36" s="34"/>
      <c r="Q36" s="33"/>
      <c r="R36" s="34"/>
      <c r="S36" s="33"/>
      <c r="T36" s="14"/>
      <c r="V36" s="14"/>
      <c r="X36" s="14"/>
      <c r="Z36" s="14"/>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ht="13.5" customHeight="1" x14ac:dyDescent="0.2">
      <c r="C38" s="13"/>
      <c r="D38" s="14"/>
      <c r="E38" s="33"/>
      <c r="F38" s="34"/>
      <c r="G38" s="33"/>
      <c r="H38" s="34"/>
      <c r="I38" s="33"/>
      <c r="J38" s="34"/>
      <c r="K38" s="33"/>
      <c r="L38" s="34"/>
      <c r="M38" s="13"/>
      <c r="N38" s="14"/>
      <c r="O38" s="33"/>
      <c r="P38" s="34"/>
      <c r="Q38" s="33"/>
      <c r="R38" s="34"/>
      <c r="S38" s="33"/>
      <c r="AA38" s="13"/>
      <c r="AB38" s="14"/>
      <c r="AC38" s="33"/>
      <c r="AD38" s="34"/>
      <c r="AE38" s="33"/>
      <c r="AF38" s="34"/>
      <c r="AG38" s="33"/>
      <c r="AH38" s="34"/>
    </row>
    <row r="39" spans="1:34" ht="13.5" customHeight="1" x14ac:dyDescent="0.2">
      <c r="C39" s="13"/>
      <c r="D39" s="14"/>
      <c r="E39" s="33"/>
      <c r="F39" s="34"/>
      <c r="G39" s="33"/>
      <c r="H39" s="34"/>
      <c r="I39" s="33"/>
      <c r="J39" s="34"/>
      <c r="K39" s="33"/>
      <c r="L39" s="34"/>
      <c r="AA39" s="13"/>
      <c r="AB39" s="14"/>
      <c r="AC39" s="33"/>
      <c r="AD39" s="34"/>
      <c r="AE39" s="33"/>
      <c r="AF39" s="34"/>
      <c r="AG39" s="33"/>
      <c r="AH39" s="34"/>
    </row>
    <row r="40" spans="1:34"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3"/>
      <c r="P42" s="14"/>
      <c r="Q42" s="13"/>
      <c r="R42" s="14"/>
      <c r="S42" s="13"/>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7">
    <mergeCell ref="B28:AH28"/>
    <mergeCell ref="Y3:AH3"/>
    <mergeCell ref="I5:J5"/>
    <mergeCell ref="W4:X4"/>
    <mergeCell ref="K5:L5"/>
    <mergeCell ref="AG4:AH4"/>
    <mergeCell ref="AA4:AD4"/>
    <mergeCell ref="AE4:AF4"/>
    <mergeCell ref="K4:L4"/>
    <mergeCell ref="AA5:AB5"/>
    <mergeCell ref="U4:V4"/>
    <mergeCell ref="Y4:Z4"/>
    <mergeCell ref="Y5:Z5"/>
    <mergeCell ref="E4:F4"/>
    <mergeCell ref="G4:H4"/>
    <mergeCell ref="E5:F5"/>
    <mergeCell ref="A3:B3"/>
    <mergeCell ref="S4:T4"/>
    <mergeCell ref="I4:J4"/>
    <mergeCell ref="C3:L3"/>
    <mergeCell ref="O4:R4"/>
    <mergeCell ref="M3:X3"/>
    <mergeCell ref="C4:D4"/>
    <mergeCell ref="M4:N4"/>
    <mergeCell ref="G5:H5"/>
    <mergeCell ref="A6:B6"/>
    <mergeCell ref="A22:B22"/>
    <mergeCell ref="AC5:AD5"/>
    <mergeCell ref="AE5:AF5"/>
    <mergeCell ref="C5:D5"/>
    <mergeCell ref="M5:N5"/>
    <mergeCell ref="AG5:AH5"/>
    <mergeCell ref="O5:P5"/>
    <mergeCell ref="Q5:R5"/>
    <mergeCell ref="U5:V5"/>
    <mergeCell ref="W5:X5"/>
    <mergeCell ref="S5:T5"/>
  </mergeCells>
  <hyperlinks>
    <hyperlink ref="AH1" location="Inhalt!A1" display="◄" xr:uid="{00000000-0004-0000-0A00-000000000000}"/>
    <hyperlink ref="A34" r:id="rId1" display="mailto:verkehr@bfs.admin.ch" xr:uid="{00000000-0004-0000-0A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M59"/>
  <sheetViews>
    <sheetView zoomScaleNormal="100" workbookViewId="0"/>
  </sheetViews>
  <sheetFormatPr baseColWidth="10" defaultColWidth="11" defaultRowHeight="11.4" x14ac:dyDescent="0.2"/>
  <cols>
    <col min="1" max="1" width="2.09765625" style="16" customWidth="1"/>
    <col min="2" max="2" width="29" style="16" customWidth="1"/>
    <col min="3" max="3" width="7.19921875" style="16" customWidth="1"/>
    <col min="4" max="4" width="1.69921875" style="38" customWidth="1"/>
    <col min="5" max="5" width="7.19921875" style="16" customWidth="1"/>
    <col min="6" max="6" width="2.19921875" style="38" customWidth="1"/>
    <col min="7" max="7" width="7.19921875" style="16" customWidth="1"/>
    <col min="8" max="8" width="1.69921875" style="38" customWidth="1"/>
    <col min="9" max="9" width="7.19921875" style="16" customWidth="1"/>
    <col min="10" max="10" width="1.69921875" style="38" customWidth="1"/>
    <col min="11" max="11" width="7.19921875" style="16" customWidth="1"/>
    <col min="12" max="12" width="1.69921875" style="38" customWidth="1"/>
    <col min="13" max="13" width="7.19921875" style="16" customWidth="1"/>
    <col min="14" max="14" width="1.69921875" style="38" customWidth="1"/>
    <col min="15" max="15" width="7.19921875" style="16" customWidth="1"/>
    <col min="16" max="16" width="1.69921875" style="38" customWidth="1"/>
    <col min="17" max="17" width="7.19921875" style="16" customWidth="1"/>
    <col min="18" max="18" width="1.69921875" style="38" customWidth="1"/>
    <col min="19" max="19" width="7.19921875" style="16" customWidth="1"/>
    <col min="20" max="20" width="1.69921875" style="38" customWidth="1"/>
    <col min="21" max="21" width="7.19921875" style="16" customWidth="1"/>
    <col min="22" max="22" width="1.69921875" style="38" customWidth="1"/>
    <col min="23" max="23" width="7.19921875" style="16" customWidth="1"/>
    <col min="24" max="24" width="1.69921875" style="38" customWidth="1"/>
    <col min="25" max="25" width="7.19921875" style="16" customWidth="1"/>
    <col min="26" max="26" width="1.69921875" style="38" customWidth="1"/>
    <col min="27" max="27" width="7.19921875" style="16" customWidth="1"/>
    <col min="28" max="28" width="1.69921875" style="38" customWidth="1"/>
    <col min="29" max="29" width="7.19921875" style="16" customWidth="1"/>
    <col min="30" max="30" width="1.69921875" style="38" customWidth="1"/>
    <col min="31" max="31" width="7.19921875" style="16" customWidth="1"/>
    <col min="32" max="32" width="1.69921875" style="38" customWidth="1"/>
    <col min="33" max="33" width="7.19921875" style="16" customWidth="1"/>
    <col min="34" max="34" width="1.59765625" style="38" customWidth="1"/>
    <col min="35" max="16384" width="11" style="16"/>
  </cols>
  <sheetData>
    <row r="1" spans="1:34" s="48" customFormat="1" ht="18" customHeight="1" x14ac:dyDescent="0.25">
      <c r="A1" s="83" t="s">
        <v>84</v>
      </c>
      <c r="D1" s="47"/>
      <c r="F1" s="47"/>
      <c r="H1" s="47"/>
      <c r="J1" s="47"/>
      <c r="K1" s="51"/>
      <c r="L1" s="52"/>
      <c r="N1" s="47"/>
      <c r="P1" s="47"/>
      <c r="R1" s="47"/>
      <c r="T1" s="47"/>
      <c r="V1" s="47"/>
      <c r="X1" s="47"/>
      <c r="Z1" s="47"/>
      <c r="AB1" s="47"/>
      <c r="AD1" s="47"/>
      <c r="AF1" s="47"/>
      <c r="AG1" s="52"/>
      <c r="AH1" s="82" t="s">
        <v>16</v>
      </c>
    </row>
    <row r="2" spans="1:34" s="9" customFormat="1" ht="15" customHeight="1" x14ac:dyDescent="0.25">
      <c r="A2" s="9" t="s">
        <v>49</v>
      </c>
      <c r="D2" s="10"/>
      <c r="F2" s="10"/>
      <c r="H2" s="10"/>
      <c r="J2" s="10"/>
      <c r="L2" s="46"/>
      <c r="N2" s="10"/>
      <c r="P2" s="10"/>
      <c r="R2" s="10"/>
      <c r="T2" s="10"/>
      <c r="V2" s="10"/>
      <c r="X2" s="10"/>
      <c r="Z2" s="10"/>
      <c r="AB2" s="10"/>
      <c r="AD2" s="10"/>
      <c r="AF2" s="10"/>
      <c r="AG2" s="46"/>
      <c r="AH2" s="49" t="s">
        <v>65</v>
      </c>
    </row>
    <row r="3" spans="1:34" s="13" customFormat="1" ht="18" customHeight="1" x14ac:dyDescent="0.25">
      <c r="A3" s="144"/>
      <c r="B3" s="143"/>
      <c r="C3" s="170" t="s">
        <v>57</v>
      </c>
      <c r="D3" s="170"/>
      <c r="E3" s="170"/>
      <c r="F3" s="170"/>
      <c r="G3" s="170"/>
      <c r="H3" s="170"/>
      <c r="I3" s="170"/>
      <c r="J3" s="170"/>
      <c r="K3" s="170"/>
      <c r="L3" s="170"/>
      <c r="M3" s="139" t="s">
        <v>22</v>
      </c>
      <c r="N3" s="140"/>
      <c r="O3" s="140"/>
      <c r="P3" s="140"/>
      <c r="Q3" s="140"/>
      <c r="R3" s="140"/>
      <c r="S3" s="140"/>
      <c r="T3" s="140"/>
      <c r="U3" s="140"/>
      <c r="V3" s="140"/>
      <c r="W3" s="140"/>
      <c r="X3" s="140"/>
      <c r="Y3" s="139" t="s">
        <v>23</v>
      </c>
      <c r="Z3" s="140"/>
      <c r="AA3" s="140"/>
      <c r="AB3" s="140"/>
      <c r="AC3" s="140"/>
      <c r="AD3" s="140"/>
      <c r="AE3" s="140"/>
      <c r="AF3" s="140"/>
      <c r="AG3" s="140"/>
      <c r="AH3" s="140"/>
    </row>
    <row r="4" spans="1:34" s="13" customFormat="1" ht="18" customHeight="1" x14ac:dyDescent="0.25">
      <c r="C4" s="141" t="s">
        <v>30</v>
      </c>
      <c r="D4" s="142"/>
      <c r="E4" s="149" t="s">
        <v>5</v>
      </c>
      <c r="F4" s="149"/>
      <c r="G4" s="143" t="s">
        <v>6</v>
      </c>
      <c r="H4" s="144"/>
      <c r="I4" s="143" t="s">
        <v>51</v>
      </c>
      <c r="J4" s="149"/>
      <c r="K4" s="143" t="s">
        <v>47</v>
      </c>
      <c r="L4" s="144"/>
      <c r="M4" s="141" t="s">
        <v>30</v>
      </c>
      <c r="N4" s="142"/>
      <c r="O4" s="156" t="s">
        <v>5</v>
      </c>
      <c r="P4" s="157"/>
      <c r="Q4" s="157"/>
      <c r="R4" s="158"/>
      <c r="S4" s="149" t="s">
        <v>6</v>
      </c>
      <c r="T4" s="144"/>
      <c r="U4" s="143" t="s">
        <v>51</v>
      </c>
      <c r="V4" s="149"/>
      <c r="W4" s="143" t="s">
        <v>47</v>
      </c>
      <c r="X4" s="149"/>
      <c r="Y4" s="141" t="s">
        <v>30</v>
      </c>
      <c r="Z4" s="142"/>
      <c r="AA4" s="156" t="s">
        <v>5</v>
      </c>
      <c r="AB4" s="157"/>
      <c r="AC4" s="157"/>
      <c r="AD4" s="158"/>
      <c r="AE4" s="149" t="s">
        <v>6</v>
      </c>
      <c r="AF4" s="144"/>
      <c r="AG4" s="143" t="s">
        <v>47</v>
      </c>
      <c r="AH4" s="149"/>
    </row>
    <row r="5" spans="1:34" s="17" customFormat="1" ht="42" customHeight="1" x14ac:dyDescent="0.25">
      <c r="A5" s="15"/>
      <c r="B5" s="15"/>
      <c r="C5" s="177"/>
      <c r="D5" s="178"/>
      <c r="E5" s="179"/>
      <c r="F5" s="173"/>
      <c r="G5" s="174"/>
      <c r="H5" s="175"/>
      <c r="I5" s="174"/>
      <c r="J5" s="176"/>
      <c r="K5" s="174"/>
      <c r="L5" s="175"/>
      <c r="M5" s="177"/>
      <c r="N5" s="178"/>
      <c r="O5" s="172" t="s">
        <v>53</v>
      </c>
      <c r="P5" s="173"/>
      <c r="Q5" s="172" t="s">
        <v>54</v>
      </c>
      <c r="R5" s="173"/>
      <c r="S5" s="174"/>
      <c r="T5" s="175"/>
      <c r="U5" s="174"/>
      <c r="V5" s="176"/>
      <c r="W5" s="174"/>
      <c r="X5" s="176"/>
      <c r="Y5" s="177"/>
      <c r="Z5" s="178"/>
      <c r="AA5" s="179" t="s">
        <v>55</v>
      </c>
      <c r="AB5" s="173"/>
      <c r="AC5" s="172" t="s">
        <v>56</v>
      </c>
      <c r="AD5" s="173"/>
      <c r="AE5" s="174"/>
      <c r="AF5" s="175"/>
      <c r="AG5" s="174"/>
      <c r="AH5" s="176"/>
    </row>
    <row r="6" spans="1:34" s="13" customFormat="1" ht="18" customHeight="1" x14ac:dyDescent="0.25">
      <c r="A6" s="163" t="s">
        <v>21</v>
      </c>
      <c r="B6" s="171"/>
      <c r="C6" s="62" t="s">
        <v>34</v>
      </c>
      <c r="D6" s="60"/>
      <c r="E6" s="59">
        <v>78562.767742884127</v>
      </c>
      <c r="F6" s="60" t="s">
        <v>86</v>
      </c>
      <c r="G6" s="59">
        <v>10389.059787472783</v>
      </c>
      <c r="H6" s="60" t="s">
        <v>86</v>
      </c>
      <c r="I6" s="59">
        <v>7417.3411348129694</v>
      </c>
      <c r="J6" s="60" t="s">
        <v>86</v>
      </c>
      <c r="K6" s="59" t="s">
        <v>34</v>
      </c>
      <c r="L6" s="64"/>
      <c r="M6" s="62" t="s">
        <v>34</v>
      </c>
      <c r="N6" s="63"/>
      <c r="O6" s="59">
        <v>55938.859603614808</v>
      </c>
      <c r="P6" s="60" t="s">
        <v>86</v>
      </c>
      <c r="Q6" s="59">
        <v>4273.2064026076687</v>
      </c>
      <c r="R6" s="60" t="s">
        <v>86</v>
      </c>
      <c r="S6" s="59">
        <v>8139.2538186456404</v>
      </c>
      <c r="T6" s="60" t="s">
        <v>86</v>
      </c>
      <c r="U6" s="59">
        <v>7417.3411348129694</v>
      </c>
      <c r="V6" s="60" t="s">
        <v>86</v>
      </c>
      <c r="W6" s="59" t="s">
        <v>34</v>
      </c>
      <c r="X6" s="64"/>
      <c r="Y6" s="62" t="s">
        <v>34</v>
      </c>
      <c r="Z6" s="60"/>
      <c r="AA6" s="59">
        <v>8352.0511550891151</v>
      </c>
      <c r="AB6" s="60" t="s">
        <v>86</v>
      </c>
      <c r="AC6" s="59">
        <v>9998.6505815725377</v>
      </c>
      <c r="AD6" s="60" t="s">
        <v>86</v>
      </c>
      <c r="AE6" s="59">
        <v>2249.8059688271424</v>
      </c>
      <c r="AF6" s="60" t="s">
        <v>86</v>
      </c>
      <c r="AG6" s="59" t="s">
        <v>34</v>
      </c>
      <c r="AH6" s="60"/>
    </row>
    <row r="7" spans="1:34" s="13" customFormat="1" ht="15" customHeight="1" x14ac:dyDescent="0.25">
      <c r="B7" s="35" t="s">
        <v>9</v>
      </c>
      <c r="C7" s="24"/>
      <c r="D7" s="25"/>
      <c r="E7" s="21"/>
      <c r="F7" s="22" t="s">
        <v>101</v>
      </c>
      <c r="G7" s="21"/>
      <c r="H7" s="22" t="s">
        <v>101</v>
      </c>
      <c r="I7" s="21"/>
      <c r="J7" s="23" t="s">
        <v>101</v>
      </c>
      <c r="K7" s="21"/>
      <c r="L7" s="57"/>
      <c r="M7" s="24"/>
      <c r="N7" s="25"/>
      <c r="O7" s="21"/>
      <c r="P7" s="25" t="s">
        <v>101</v>
      </c>
      <c r="Q7" s="21"/>
      <c r="R7" s="25" t="s">
        <v>101</v>
      </c>
      <c r="S7" s="21"/>
      <c r="T7" s="25" t="s">
        <v>101</v>
      </c>
      <c r="U7" s="21"/>
      <c r="V7" s="23" t="s">
        <v>101</v>
      </c>
      <c r="W7" s="21"/>
      <c r="X7" s="25"/>
      <c r="Y7" s="24"/>
      <c r="Z7" s="25"/>
      <c r="AA7" s="21"/>
      <c r="AB7" s="25" t="s">
        <v>101</v>
      </c>
      <c r="AC7" s="21"/>
      <c r="AD7" s="25" t="s">
        <v>101</v>
      </c>
      <c r="AE7" s="21"/>
      <c r="AF7" s="25" t="s">
        <v>101</v>
      </c>
      <c r="AG7" s="21"/>
      <c r="AH7" s="25"/>
    </row>
    <row r="8" spans="1:34" s="13" customFormat="1" ht="15" customHeight="1" x14ac:dyDescent="0.25">
      <c r="B8" s="26" t="s">
        <v>1</v>
      </c>
      <c r="C8" s="28" t="s">
        <v>34</v>
      </c>
      <c r="D8" s="22"/>
      <c r="E8" s="21">
        <v>8350.4306522298648</v>
      </c>
      <c r="F8" s="22" t="s">
        <v>86</v>
      </c>
      <c r="G8" s="21">
        <v>4365.3408335801605</v>
      </c>
      <c r="H8" s="22"/>
      <c r="I8" s="21">
        <v>1159.1085557924214</v>
      </c>
      <c r="J8" s="22" t="s">
        <v>101</v>
      </c>
      <c r="K8" s="27" t="s">
        <v>34</v>
      </c>
      <c r="L8" s="56"/>
      <c r="M8" s="28" t="s">
        <v>34</v>
      </c>
      <c r="N8" s="22"/>
      <c r="O8" s="21">
        <v>5966.0279418353912</v>
      </c>
      <c r="P8" s="22" t="s">
        <v>86</v>
      </c>
      <c r="Q8" s="21">
        <v>474.50509030403452</v>
      </c>
      <c r="R8" s="22" t="s">
        <v>86</v>
      </c>
      <c r="S8" s="21">
        <v>3690.5727345372502</v>
      </c>
      <c r="T8" s="22"/>
      <c r="U8" s="21">
        <v>1159.1085557924214</v>
      </c>
      <c r="V8" s="22" t="s">
        <v>101</v>
      </c>
      <c r="W8" s="27" t="s">
        <v>34</v>
      </c>
      <c r="X8" s="22"/>
      <c r="Y8" s="28" t="s">
        <v>34</v>
      </c>
      <c r="Z8" s="22"/>
      <c r="AA8" s="21">
        <v>384.58769277128624</v>
      </c>
      <c r="AB8" s="22" t="s">
        <v>86</v>
      </c>
      <c r="AC8" s="21">
        <v>1525.3099273191524</v>
      </c>
      <c r="AD8" s="22" t="s">
        <v>86</v>
      </c>
      <c r="AE8" s="21">
        <v>674.76809904290985</v>
      </c>
      <c r="AF8" s="22"/>
      <c r="AG8" s="27" t="s">
        <v>34</v>
      </c>
      <c r="AH8" s="22"/>
    </row>
    <row r="9" spans="1:34" s="13" customFormat="1" ht="15" customHeight="1" x14ac:dyDescent="0.25">
      <c r="B9" s="26" t="s">
        <v>2</v>
      </c>
      <c r="C9" s="28" t="s">
        <v>34</v>
      </c>
      <c r="D9" s="22"/>
      <c r="E9" s="21">
        <v>40125.285893370703</v>
      </c>
      <c r="F9" s="22" t="s">
        <v>86</v>
      </c>
      <c r="G9" s="21">
        <v>4358.9423744955175</v>
      </c>
      <c r="H9" s="22"/>
      <c r="I9" s="21">
        <v>3586.2231619768509</v>
      </c>
      <c r="J9" s="22"/>
      <c r="K9" s="27" t="s">
        <v>34</v>
      </c>
      <c r="L9" s="56"/>
      <c r="M9" s="28" t="s">
        <v>34</v>
      </c>
      <c r="N9" s="22"/>
      <c r="O9" s="21">
        <v>25785.688154192005</v>
      </c>
      <c r="P9" s="22"/>
      <c r="Q9" s="21">
        <v>2490.6341310819871</v>
      </c>
      <c r="R9" s="22"/>
      <c r="S9" s="21">
        <v>3456.4465506466086</v>
      </c>
      <c r="T9" s="22"/>
      <c r="U9" s="21">
        <v>3586.2231619768509</v>
      </c>
      <c r="V9" s="22"/>
      <c r="W9" s="27" t="s">
        <v>34</v>
      </c>
      <c r="X9" s="22"/>
      <c r="Y9" s="28" t="s">
        <v>34</v>
      </c>
      <c r="Z9" s="22"/>
      <c r="AA9" s="21">
        <v>6391.7768474621607</v>
      </c>
      <c r="AB9" s="22" t="s">
        <v>86</v>
      </c>
      <c r="AC9" s="21">
        <v>5457.1867606345531</v>
      </c>
      <c r="AD9" s="22"/>
      <c r="AE9" s="21">
        <v>902.49582384890971</v>
      </c>
      <c r="AF9" s="22"/>
      <c r="AG9" s="27" t="s">
        <v>34</v>
      </c>
      <c r="AH9" s="22"/>
    </row>
    <row r="10" spans="1:34" s="13" customFormat="1" ht="15" customHeight="1" x14ac:dyDescent="0.25">
      <c r="B10" s="26" t="s">
        <v>3</v>
      </c>
      <c r="C10" s="28" t="s">
        <v>34</v>
      </c>
      <c r="D10" s="22"/>
      <c r="E10" s="21">
        <v>14107.891112348119</v>
      </c>
      <c r="F10" s="22" t="s">
        <v>86</v>
      </c>
      <c r="G10" s="21">
        <v>74.045021054982314</v>
      </c>
      <c r="H10" s="22" t="s">
        <v>86</v>
      </c>
      <c r="I10" s="21">
        <v>31.126628580594748</v>
      </c>
      <c r="J10" s="22" t="s">
        <v>86</v>
      </c>
      <c r="K10" s="27" t="s">
        <v>34</v>
      </c>
      <c r="L10" s="56"/>
      <c r="M10" s="28" t="s">
        <v>34</v>
      </c>
      <c r="N10" s="22"/>
      <c r="O10" s="21">
        <v>12440.54834385404</v>
      </c>
      <c r="P10" s="22" t="s">
        <v>86</v>
      </c>
      <c r="Q10" s="21">
        <v>893.00889243254335</v>
      </c>
      <c r="R10" s="22" t="s">
        <v>86</v>
      </c>
      <c r="S10" s="21">
        <v>38.880071936948177</v>
      </c>
      <c r="T10" s="22" t="s">
        <v>86</v>
      </c>
      <c r="U10" s="21">
        <v>31.126628580594748</v>
      </c>
      <c r="V10" s="22" t="s">
        <v>86</v>
      </c>
      <c r="W10" s="27" t="s">
        <v>34</v>
      </c>
      <c r="X10" s="22"/>
      <c r="Y10" s="28" t="s">
        <v>34</v>
      </c>
      <c r="Z10" s="22"/>
      <c r="AA10" s="21">
        <v>524.25240055760298</v>
      </c>
      <c r="AB10" s="22" t="s">
        <v>86</v>
      </c>
      <c r="AC10" s="21">
        <v>250.08147550393306</v>
      </c>
      <c r="AD10" s="22" t="s">
        <v>86</v>
      </c>
      <c r="AE10" s="21">
        <v>35.164949118034137</v>
      </c>
      <c r="AF10" s="22" t="s">
        <v>86</v>
      </c>
      <c r="AG10" s="27" t="s">
        <v>34</v>
      </c>
      <c r="AH10" s="22"/>
    </row>
    <row r="11" spans="1:34" s="13" customFormat="1" ht="15" customHeight="1" x14ac:dyDescent="0.25">
      <c r="B11" s="26" t="s">
        <v>4</v>
      </c>
      <c r="C11" s="28" t="s">
        <v>34</v>
      </c>
      <c r="D11" s="22"/>
      <c r="E11" s="21">
        <v>15979.160084935442</v>
      </c>
      <c r="F11" s="22" t="s">
        <v>86</v>
      </c>
      <c r="G11" s="21">
        <v>1590.7315583421223</v>
      </c>
      <c r="H11" s="22" t="s">
        <v>86</v>
      </c>
      <c r="I11" s="21">
        <v>2640.8827884631023</v>
      </c>
      <c r="J11" s="22" t="s">
        <v>86</v>
      </c>
      <c r="K11" s="27" t="s">
        <v>34</v>
      </c>
      <c r="L11" s="56"/>
      <c r="M11" s="28" t="s">
        <v>34</v>
      </c>
      <c r="N11" s="22"/>
      <c r="O11" s="21">
        <v>11746.595163733371</v>
      </c>
      <c r="P11" s="22" t="s">
        <v>86</v>
      </c>
      <c r="Q11" s="21">
        <v>415.05828878910415</v>
      </c>
      <c r="R11" s="22" t="s">
        <v>86</v>
      </c>
      <c r="S11" s="21">
        <v>953.35446152483371</v>
      </c>
      <c r="T11" s="22" t="s">
        <v>86</v>
      </c>
      <c r="U11" s="21">
        <v>2640.8827884631023</v>
      </c>
      <c r="V11" s="22" t="s">
        <v>86</v>
      </c>
      <c r="W11" s="27" t="s">
        <v>34</v>
      </c>
      <c r="X11" s="22"/>
      <c r="Y11" s="28" t="s">
        <v>34</v>
      </c>
      <c r="Z11" s="22"/>
      <c r="AA11" s="21">
        <v>1051.4342142980647</v>
      </c>
      <c r="AB11" s="22" t="s">
        <v>86</v>
      </c>
      <c r="AC11" s="21">
        <v>2766.0724181149012</v>
      </c>
      <c r="AD11" s="22" t="s">
        <v>86</v>
      </c>
      <c r="AE11" s="21">
        <v>637.37709681728859</v>
      </c>
      <c r="AF11" s="22" t="s">
        <v>86</v>
      </c>
      <c r="AG11" s="27" t="s">
        <v>34</v>
      </c>
      <c r="AH11" s="22"/>
    </row>
    <row r="12" spans="1:34" s="13" customFormat="1" ht="15" customHeight="1" x14ac:dyDescent="0.25">
      <c r="B12" s="35" t="s">
        <v>10</v>
      </c>
      <c r="C12" s="24"/>
      <c r="D12" s="22"/>
      <c r="E12" s="19"/>
      <c r="F12" s="22" t="s">
        <v>101</v>
      </c>
      <c r="G12" s="19"/>
      <c r="H12" s="22" t="s">
        <v>101</v>
      </c>
      <c r="I12" s="19"/>
      <c r="J12" s="22" t="s">
        <v>101</v>
      </c>
      <c r="K12" s="19"/>
      <c r="L12" s="55"/>
      <c r="M12" s="24"/>
      <c r="N12" s="23"/>
      <c r="O12" s="19"/>
      <c r="P12" s="22" t="s">
        <v>101</v>
      </c>
      <c r="Q12" s="19"/>
      <c r="R12" s="22" t="s">
        <v>101</v>
      </c>
      <c r="S12" s="19"/>
      <c r="T12" s="22" t="s">
        <v>101</v>
      </c>
      <c r="U12" s="19"/>
      <c r="V12" s="22" t="s">
        <v>101</v>
      </c>
      <c r="W12" s="19"/>
      <c r="X12" s="23"/>
      <c r="Y12" s="24"/>
      <c r="Z12" s="22"/>
      <c r="AA12" s="19"/>
      <c r="AB12" s="22" t="s">
        <v>101</v>
      </c>
      <c r="AC12" s="19"/>
      <c r="AD12" s="22" t="s">
        <v>101</v>
      </c>
      <c r="AE12" s="19"/>
      <c r="AF12" s="22" t="s">
        <v>101</v>
      </c>
      <c r="AG12" s="19"/>
      <c r="AH12" s="22"/>
    </row>
    <row r="13" spans="1:34" s="13" customFormat="1" ht="15" customHeight="1" x14ac:dyDescent="0.25">
      <c r="B13" s="26" t="s">
        <v>7</v>
      </c>
      <c r="C13" s="28" t="s">
        <v>34</v>
      </c>
      <c r="D13" s="22"/>
      <c r="E13" s="21">
        <v>45969.290449078981</v>
      </c>
      <c r="F13" s="22" t="s">
        <v>86</v>
      </c>
      <c r="G13" s="21">
        <v>30.117157174777031</v>
      </c>
      <c r="H13" s="22" t="s">
        <v>86</v>
      </c>
      <c r="I13" s="21">
        <v>3.0655275173129795</v>
      </c>
      <c r="J13" s="23" t="s">
        <v>86</v>
      </c>
      <c r="K13" s="27" t="s">
        <v>34</v>
      </c>
      <c r="L13" s="56"/>
      <c r="M13" s="28" t="s">
        <v>34</v>
      </c>
      <c r="N13" s="22"/>
      <c r="O13" s="21">
        <v>33699.965161850065</v>
      </c>
      <c r="P13" s="22" t="s">
        <v>86</v>
      </c>
      <c r="Q13" s="21">
        <v>3.845221315592751</v>
      </c>
      <c r="R13" s="22" t="s">
        <v>86</v>
      </c>
      <c r="S13" s="21">
        <v>0.49249992784878238</v>
      </c>
      <c r="T13" s="22" t="s">
        <v>86</v>
      </c>
      <c r="U13" s="21">
        <v>3.0655275173129795</v>
      </c>
      <c r="V13" s="23" t="s">
        <v>86</v>
      </c>
      <c r="W13" s="27" t="s">
        <v>34</v>
      </c>
      <c r="X13" s="22"/>
      <c r="Y13" s="28" t="s">
        <v>34</v>
      </c>
      <c r="Z13" s="22"/>
      <c r="AA13" s="21">
        <v>6717.8631444737275</v>
      </c>
      <c r="AB13" s="22" t="s">
        <v>86</v>
      </c>
      <c r="AC13" s="21">
        <v>5547.6169214395959</v>
      </c>
      <c r="AD13" s="22" t="s">
        <v>86</v>
      </c>
      <c r="AE13" s="21">
        <v>29.624657246928248</v>
      </c>
      <c r="AF13" s="22" t="s">
        <v>86</v>
      </c>
      <c r="AG13" s="27" t="s">
        <v>34</v>
      </c>
      <c r="AH13" s="23"/>
    </row>
    <row r="14" spans="1:34" s="13" customFormat="1" ht="15" customHeight="1" x14ac:dyDescent="0.25">
      <c r="B14" s="26" t="s">
        <v>8</v>
      </c>
      <c r="C14" s="28" t="s">
        <v>34</v>
      </c>
      <c r="D14" s="22"/>
      <c r="E14" s="21">
        <v>2952.2520589579772</v>
      </c>
      <c r="F14" s="22" t="s">
        <v>86</v>
      </c>
      <c r="G14" s="21">
        <v>7503.3407213284963</v>
      </c>
      <c r="H14" s="22" t="s">
        <v>86</v>
      </c>
      <c r="I14" s="21">
        <v>4748.382823219802</v>
      </c>
      <c r="J14" s="22" t="s">
        <v>86</v>
      </c>
      <c r="K14" s="27" t="s">
        <v>34</v>
      </c>
      <c r="L14" s="56"/>
      <c r="M14" s="28" t="s">
        <v>34</v>
      </c>
      <c r="N14" s="22"/>
      <c r="O14" s="21">
        <v>0</v>
      </c>
      <c r="P14" s="22" t="s">
        <v>101</v>
      </c>
      <c r="Q14" s="21">
        <v>2952.2520589579772</v>
      </c>
      <c r="R14" s="22" t="s">
        <v>86</v>
      </c>
      <c r="S14" s="21">
        <v>6119.6367397451277</v>
      </c>
      <c r="T14" s="22" t="s">
        <v>86</v>
      </c>
      <c r="U14" s="21">
        <v>4748.382823219802</v>
      </c>
      <c r="V14" s="22" t="s">
        <v>86</v>
      </c>
      <c r="W14" s="27" t="s">
        <v>34</v>
      </c>
      <c r="X14" s="22"/>
      <c r="Y14" s="28" t="s">
        <v>34</v>
      </c>
      <c r="Z14" s="22"/>
      <c r="AA14" s="21">
        <v>0</v>
      </c>
      <c r="AB14" s="22" t="s">
        <v>101</v>
      </c>
      <c r="AC14" s="21">
        <v>0</v>
      </c>
      <c r="AD14" s="22" t="s">
        <v>101</v>
      </c>
      <c r="AE14" s="21">
        <v>1383.703981583368</v>
      </c>
      <c r="AF14" s="22" t="s">
        <v>86</v>
      </c>
      <c r="AG14" s="27" t="s">
        <v>34</v>
      </c>
      <c r="AH14" s="22"/>
    </row>
    <row r="15" spans="1:34" s="13" customFormat="1" ht="15" customHeight="1" x14ac:dyDescent="0.25">
      <c r="B15" s="26" t="s">
        <v>48</v>
      </c>
      <c r="C15" s="28" t="s">
        <v>34</v>
      </c>
      <c r="D15" s="22"/>
      <c r="E15" s="21">
        <v>8632.9682156181916</v>
      </c>
      <c r="F15" s="22" t="s">
        <v>86</v>
      </c>
      <c r="G15" s="21">
        <v>1243.0180074254904</v>
      </c>
      <c r="H15" s="22" t="s">
        <v>86</v>
      </c>
      <c r="I15" s="21">
        <v>9.7294234668388437</v>
      </c>
      <c r="J15" s="22" t="s">
        <v>86</v>
      </c>
      <c r="K15" s="27" t="s">
        <v>34</v>
      </c>
      <c r="L15" s="56"/>
      <c r="M15" s="28" t="s">
        <v>34</v>
      </c>
      <c r="N15" s="22"/>
      <c r="O15" s="21">
        <v>6350.1206731972434</v>
      </c>
      <c r="P15" s="22" t="s">
        <v>86</v>
      </c>
      <c r="Q15" s="21">
        <v>323.32738651336933</v>
      </c>
      <c r="R15" s="22" t="s">
        <v>86</v>
      </c>
      <c r="S15" s="21">
        <v>1056.9466259232468</v>
      </c>
      <c r="T15" s="22" t="s">
        <v>86</v>
      </c>
      <c r="U15" s="21">
        <v>9.7294234668388437</v>
      </c>
      <c r="V15" s="22" t="s">
        <v>86</v>
      </c>
      <c r="W15" s="27" t="s">
        <v>34</v>
      </c>
      <c r="X15" s="22"/>
      <c r="Y15" s="28" t="s">
        <v>34</v>
      </c>
      <c r="Z15" s="22"/>
      <c r="AA15" s="21">
        <v>407.07784800698886</v>
      </c>
      <c r="AB15" s="22" t="s">
        <v>86</v>
      </c>
      <c r="AC15" s="21">
        <v>1552.4423080004303</v>
      </c>
      <c r="AD15" s="22" t="s">
        <v>86</v>
      </c>
      <c r="AE15" s="21">
        <v>186.07138150224375</v>
      </c>
      <c r="AF15" s="22" t="s">
        <v>86</v>
      </c>
      <c r="AG15" s="27" t="s">
        <v>34</v>
      </c>
      <c r="AH15" s="22"/>
    </row>
    <row r="16" spans="1:34" s="13" customFormat="1" ht="15" customHeight="1" x14ac:dyDescent="0.25">
      <c r="B16" s="26" t="s">
        <v>0</v>
      </c>
      <c r="C16" s="28" t="s">
        <v>34</v>
      </c>
      <c r="D16" s="22"/>
      <c r="E16" s="21">
        <v>21008.257019228986</v>
      </c>
      <c r="F16" s="22" t="s">
        <v>86</v>
      </c>
      <c r="G16" s="21">
        <v>1612.5839015440197</v>
      </c>
      <c r="H16" s="22" t="s">
        <v>86</v>
      </c>
      <c r="I16" s="21">
        <v>2656.1633606090159</v>
      </c>
      <c r="J16" s="22" t="s">
        <v>86</v>
      </c>
      <c r="K16" s="27" t="s">
        <v>34</v>
      </c>
      <c r="L16" s="56"/>
      <c r="M16" s="28" t="s">
        <v>34</v>
      </c>
      <c r="N16" s="22"/>
      <c r="O16" s="21">
        <v>15888.773768567502</v>
      </c>
      <c r="P16" s="22" t="s">
        <v>86</v>
      </c>
      <c r="Q16" s="21">
        <v>993.78173592057237</v>
      </c>
      <c r="R16" s="22" t="s">
        <v>86</v>
      </c>
      <c r="S16" s="21">
        <v>962.17795304941728</v>
      </c>
      <c r="T16" s="22" t="s">
        <v>86</v>
      </c>
      <c r="U16" s="21">
        <v>2656.1633606090159</v>
      </c>
      <c r="V16" s="22" t="s">
        <v>86</v>
      </c>
      <c r="W16" s="27" t="s">
        <v>34</v>
      </c>
      <c r="X16" s="22"/>
      <c r="Y16" s="28" t="s">
        <v>34</v>
      </c>
      <c r="Z16" s="22"/>
      <c r="AA16" s="21">
        <v>1227.1101626083992</v>
      </c>
      <c r="AB16" s="22" t="s">
        <v>86</v>
      </c>
      <c r="AC16" s="21">
        <v>2898.5913521325128</v>
      </c>
      <c r="AD16" s="22" t="s">
        <v>86</v>
      </c>
      <c r="AE16" s="21">
        <v>650.4059484946024</v>
      </c>
      <c r="AF16" s="22" t="s">
        <v>86</v>
      </c>
      <c r="AG16" s="27" t="s">
        <v>34</v>
      </c>
      <c r="AH16" s="22"/>
    </row>
    <row r="17" spans="1:34" s="13" customFormat="1" ht="15" customHeight="1" x14ac:dyDescent="0.25">
      <c r="B17" s="35" t="s">
        <v>25</v>
      </c>
      <c r="C17" s="24"/>
      <c r="D17" s="22"/>
      <c r="E17" s="21"/>
      <c r="F17" s="22" t="s">
        <v>101</v>
      </c>
      <c r="G17" s="21"/>
      <c r="H17" s="22" t="s">
        <v>101</v>
      </c>
      <c r="I17" s="21"/>
      <c r="J17" s="22" t="s">
        <v>101</v>
      </c>
      <c r="K17" s="21"/>
      <c r="L17" s="56"/>
      <c r="M17" s="24"/>
      <c r="N17" s="22"/>
      <c r="O17" s="21"/>
      <c r="P17" s="22" t="s">
        <v>101</v>
      </c>
      <c r="Q17" s="21"/>
      <c r="R17" s="22" t="s">
        <v>101</v>
      </c>
      <c r="S17" s="21"/>
      <c r="T17" s="22" t="s">
        <v>101</v>
      </c>
      <c r="U17" s="21"/>
      <c r="V17" s="22" t="s">
        <v>101</v>
      </c>
      <c r="W17" s="21"/>
      <c r="X17" s="22"/>
      <c r="Y17" s="24"/>
      <c r="Z17" s="22"/>
      <c r="AA17" s="21"/>
      <c r="AB17" s="22" t="s">
        <v>101</v>
      </c>
      <c r="AC17" s="21"/>
      <c r="AD17" s="22" t="s">
        <v>101</v>
      </c>
      <c r="AE17" s="21"/>
      <c r="AF17" s="22" t="s">
        <v>101</v>
      </c>
      <c r="AG17" s="21"/>
      <c r="AH17" s="22"/>
    </row>
    <row r="18" spans="1:34" s="13" customFormat="1" ht="15" customHeight="1" x14ac:dyDescent="0.25">
      <c r="B18" s="26" t="s">
        <v>7</v>
      </c>
      <c r="C18" s="28" t="s">
        <v>34</v>
      </c>
      <c r="D18" s="22"/>
      <c r="E18" s="21">
        <v>57158.442730445524</v>
      </c>
      <c r="F18" s="22" t="s">
        <v>99</v>
      </c>
      <c r="G18" s="21">
        <v>4301.0607149414436</v>
      </c>
      <c r="H18" s="22" t="s">
        <v>86</v>
      </c>
      <c r="I18" s="21">
        <v>4506.1448704240238</v>
      </c>
      <c r="J18" s="22" t="s">
        <v>86</v>
      </c>
      <c r="K18" s="27" t="s">
        <v>34</v>
      </c>
      <c r="L18" s="56"/>
      <c r="M18" s="28" t="s">
        <v>34</v>
      </c>
      <c r="N18" s="34"/>
      <c r="O18" s="21">
        <v>40153.980873227309</v>
      </c>
      <c r="P18" s="22" t="s">
        <v>86</v>
      </c>
      <c r="Q18" s="21">
        <v>1331.8882213155928</v>
      </c>
      <c r="R18" s="22" t="s">
        <v>86</v>
      </c>
      <c r="S18" s="21">
        <v>3296.9581962461411</v>
      </c>
      <c r="T18" s="22" t="s">
        <v>86</v>
      </c>
      <c r="U18" s="21">
        <v>4506.1448704240238</v>
      </c>
      <c r="V18" s="22" t="s">
        <v>86</v>
      </c>
      <c r="W18" s="27" t="s">
        <v>34</v>
      </c>
      <c r="X18" s="22"/>
      <c r="Y18" s="28" t="s">
        <v>34</v>
      </c>
      <c r="Z18" s="22"/>
      <c r="AA18" s="21">
        <v>7131.1322452907161</v>
      </c>
      <c r="AB18" s="22" t="s">
        <v>86</v>
      </c>
      <c r="AC18" s="21">
        <v>7977.2306361541405</v>
      </c>
      <c r="AD18" s="22" t="s">
        <v>86</v>
      </c>
      <c r="AE18" s="21">
        <v>1004.1025186953027</v>
      </c>
      <c r="AF18" s="22" t="s">
        <v>86</v>
      </c>
      <c r="AG18" s="27" t="s">
        <v>34</v>
      </c>
      <c r="AH18" s="22"/>
    </row>
    <row r="19" spans="1:34" s="13" customFormat="1" ht="15" customHeight="1" x14ac:dyDescent="0.25">
      <c r="B19" s="26" t="s">
        <v>8</v>
      </c>
      <c r="C19" s="28" t="s">
        <v>34</v>
      </c>
      <c r="D19" s="22"/>
      <c r="E19" s="21">
        <v>209.01029072</v>
      </c>
      <c r="F19" s="22" t="s">
        <v>86</v>
      </c>
      <c r="G19" s="21">
        <v>46.566360033196446</v>
      </c>
      <c r="H19" s="22" t="s">
        <v>86</v>
      </c>
      <c r="I19" s="21">
        <v>264.92454529000281</v>
      </c>
      <c r="J19" s="22" t="s">
        <v>86</v>
      </c>
      <c r="K19" s="27" t="s">
        <v>34</v>
      </c>
      <c r="L19" s="56"/>
      <c r="M19" s="28" t="s">
        <v>34</v>
      </c>
      <c r="N19" s="34"/>
      <c r="O19" s="21">
        <v>0</v>
      </c>
      <c r="P19" s="22" t="s">
        <v>101</v>
      </c>
      <c r="Q19" s="21">
        <v>209.0102907195463</v>
      </c>
      <c r="R19" s="22" t="s">
        <v>86</v>
      </c>
      <c r="S19" s="21">
        <v>0</v>
      </c>
      <c r="T19" s="22"/>
      <c r="U19" s="21">
        <v>264.92454529000281</v>
      </c>
      <c r="V19" s="22" t="s">
        <v>86</v>
      </c>
      <c r="W19" s="27" t="s">
        <v>34</v>
      </c>
      <c r="X19" s="22"/>
      <c r="Y19" s="28" t="s">
        <v>34</v>
      </c>
      <c r="Z19" s="22"/>
      <c r="AA19" s="21">
        <v>0</v>
      </c>
      <c r="AB19" s="22" t="s">
        <v>101</v>
      </c>
      <c r="AC19" s="21">
        <v>0</v>
      </c>
      <c r="AD19" s="22" t="s">
        <v>101</v>
      </c>
      <c r="AE19" s="21">
        <v>67.087284477024312</v>
      </c>
      <c r="AF19" s="22" t="s">
        <v>86</v>
      </c>
      <c r="AG19" s="27" t="s">
        <v>34</v>
      </c>
      <c r="AH19" s="22"/>
    </row>
    <row r="20" spans="1:34" s="13" customFormat="1" ht="15" customHeight="1" x14ac:dyDescent="0.25">
      <c r="B20" s="26" t="s">
        <v>48</v>
      </c>
      <c r="C20" s="28" t="s">
        <v>34</v>
      </c>
      <c r="D20" s="22"/>
      <c r="E20" s="21">
        <v>1302.2325396196975</v>
      </c>
      <c r="F20" s="22" t="s">
        <v>99</v>
      </c>
      <c r="G20" s="21">
        <v>4429.1429828671235</v>
      </c>
      <c r="H20" s="22" t="s">
        <v>86</v>
      </c>
      <c r="I20" s="21">
        <v>22.699353361116472</v>
      </c>
      <c r="J20" s="22" t="s">
        <v>86</v>
      </c>
      <c r="K20" s="27" t="s">
        <v>34</v>
      </c>
      <c r="L20" s="56"/>
      <c r="M20" s="28" t="s">
        <v>34</v>
      </c>
      <c r="N20" s="34"/>
      <c r="O20" s="21">
        <v>0</v>
      </c>
      <c r="P20" s="22" t="s">
        <v>101</v>
      </c>
      <c r="Q20" s="21">
        <v>1740.6168231118004</v>
      </c>
      <c r="R20" s="22" t="s">
        <v>86</v>
      </c>
      <c r="S20" s="21">
        <v>3900.7446653969105</v>
      </c>
      <c r="T20" s="22" t="s">
        <v>86</v>
      </c>
      <c r="U20" s="21">
        <v>22.699353361116472</v>
      </c>
      <c r="V20" s="22" t="s">
        <v>86</v>
      </c>
      <c r="W20" s="27" t="s">
        <v>34</v>
      </c>
      <c r="X20" s="22"/>
      <c r="Y20" s="28" t="s">
        <v>34</v>
      </c>
      <c r="Z20" s="22"/>
      <c r="AA20" s="21">
        <v>0</v>
      </c>
      <c r="AB20" s="22" t="s">
        <v>101</v>
      </c>
      <c r="AC20" s="21">
        <v>0</v>
      </c>
      <c r="AD20" s="22" t="s">
        <v>101</v>
      </c>
      <c r="AE20" s="21">
        <v>528.39831747021299</v>
      </c>
      <c r="AF20" s="22" t="s">
        <v>86</v>
      </c>
      <c r="AG20" s="27" t="s">
        <v>34</v>
      </c>
      <c r="AH20" s="22"/>
    </row>
    <row r="21" spans="1:34" s="13" customFormat="1" ht="15" customHeight="1" x14ac:dyDescent="0.25">
      <c r="B21" s="26" t="s">
        <v>0</v>
      </c>
      <c r="C21" s="28" t="s">
        <v>34</v>
      </c>
      <c r="D21" s="22"/>
      <c r="E21" s="21">
        <v>19893.082182099359</v>
      </c>
      <c r="F21" s="22" t="s">
        <v>99</v>
      </c>
      <c r="G21" s="21">
        <v>1612.2897296310196</v>
      </c>
      <c r="H21" s="22" t="s">
        <v>86</v>
      </c>
      <c r="I21" s="21">
        <v>2623.5723657378262</v>
      </c>
      <c r="J21" s="22" t="s">
        <v>86</v>
      </c>
      <c r="K21" s="27" t="s">
        <v>34</v>
      </c>
      <c r="L21" s="56"/>
      <c r="M21" s="28" t="s">
        <v>34</v>
      </c>
      <c r="N21" s="34"/>
      <c r="O21" s="21">
        <v>15784.878730387501</v>
      </c>
      <c r="P21" s="22" t="s">
        <v>86</v>
      </c>
      <c r="Q21" s="21">
        <v>991.69106756057238</v>
      </c>
      <c r="R21" s="22" t="s">
        <v>86</v>
      </c>
      <c r="S21" s="21">
        <v>962.07188144641725</v>
      </c>
      <c r="T21" s="22" t="s">
        <v>86</v>
      </c>
      <c r="U21" s="21">
        <v>2623.5723657378262</v>
      </c>
      <c r="V21" s="22" t="s">
        <v>86</v>
      </c>
      <c r="W21" s="27" t="s">
        <v>34</v>
      </c>
      <c r="X21" s="22"/>
      <c r="Y21" s="28" t="s">
        <v>34</v>
      </c>
      <c r="Z21" s="22"/>
      <c r="AA21" s="21">
        <v>1220.9189097983992</v>
      </c>
      <c r="AB21" s="22" t="s">
        <v>86</v>
      </c>
      <c r="AC21" s="21">
        <v>2021.419945418399</v>
      </c>
      <c r="AD21" s="22" t="s">
        <v>86</v>
      </c>
      <c r="AE21" s="21">
        <v>650.21784818460253</v>
      </c>
      <c r="AF21" s="22" t="s">
        <v>86</v>
      </c>
      <c r="AG21" s="27" t="s">
        <v>34</v>
      </c>
      <c r="AH21" s="22"/>
    </row>
    <row r="22" spans="1:34" s="13" customFormat="1" ht="18" customHeight="1" x14ac:dyDescent="0.25">
      <c r="A22" s="163" t="s">
        <v>18</v>
      </c>
      <c r="B22" s="171"/>
      <c r="C22" s="62" t="s">
        <v>34</v>
      </c>
      <c r="D22" s="60"/>
      <c r="E22" s="59">
        <v>57158.442730445524</v>
      </c>
      <c r="F22" s="60" t="s">
        <v>86</v>
      </c>
      <c r="G22" s="59">
        <v>4301.0607149414436</v>
      </c>
      <c r="H22" s="60" t="s">
        <v>86</v>
      </c>
      <c r="I22" s="59">
        <v>4506.1448704240238</v>
      </c>
      <c r="J22" s="60" t="s">
        <v>86</v>
      </c>
      <c r="K22" s="59" t="s">
        <v>34</v>
      </c>
      <c r="L22" s="64"/>
      <c r="M22" s="62" t="s">
        <v>34</v>
      </c>
      <c r="N22" s="63"/>
      <c r="O22" s="59">
        <v>40592.365156619569</v>
      </c>
      <c r="P22" s="60" t="s">
        <v>86</v>
      </c>
      <c r="Q22" s="59">
        <v>1331.8882213155928</v>
      </c>
      <c r="R22" s="60" t="s">
        <v>86</v>
      </c>
      <c r="S22" s="59">
        <v>3296.9581962461411</v>
      </c>
      <c r="T22" s="60" t="s">
        <v>86</v>
      </c>
      <c r="U22" s="59">
        <v>4506.1448704240238</v>
      </c>
      <c r="V22" s="60" t="s">
        <v>86</v>
      </c>
      <c r="W22" s="59" t="s">
        <v>34</v>
      </c>
      <c r="X22" s="64"/>
      <c r="Y22" s="62" t="s">
        <v>34</v>
      </c>
      <c r="Z22" s="60"/>
      <c r="AA22" s="59">
        <v>7256.9587163562292</v>
      </c>
      <c r="AB22" s="60" t="s">
        <v>86</v>
      </c>
      <c r="AC22" s="59">
        <v>7977.2306361541405</v>
      </c>
      <c r="AD22" s="60" t="s">
        <v>86</v>
      </c>
      <c r="AE22" s="59">
        <v>1004.1025186953027</v>
      </c>
      <c r="AF22" s="60" t="s">
        <v>86</v>
      </c>
      <c r="AG22" s="59" t="s">
        <v>34</v>
      </c>
      <c r="AH22" s="60"/>
    </row>
    <row r="23" spans="1:34" s="13" customFormat="1" ht="15" customHeight="1" x14ac:dyDescent="0.25">
      <c r="B23" s="35" t="s">
        <v>31</v>
      </c>
      <c r="C23" s="28" t="s">
        <v>34</v>
      </c>
      <c r="D23" s="22"/>
      <c r="E23" s="21">
        <v>9861.1092813665509</v>
      </c>
      <c r="F23" s="22" t="s">
        <v>86</v>
      </c>
      <c r="G23" s="21">
        <v>0</v>
      </c>
      <c r="H23" s="22" t="s">
        <v>101</v>
      </c>
      <c r="I23" s="21">
        <v>0</v>
      </c>
      <c r="J23" s="22" t="s">
        <v>101</v>
      </c>
      <c r="K23" s="27" t="s">
        <v>34</v>
      </c>
      <c r="L23" s="56"/>
      <c r="M23" s="28" t="s">
        <v>34</v>
      </c>
      <c r="N23" s="22"/>
      <c r="O23" s="21">
        <v>6892.3999947695047</v>
      </c>
      <c r="P23" s="22"/>
      <c r="Q23" s="21">
        <v>0</v>
      </c>
      <c r="R23" s="22" t="s">
        <v>101</v>
      </c>
      <c r="S23" s="21">
        <v>0</v>
      </c>
      <c r="T23" s="22" t="s">
        <v>101</v>
      </c>
      <c r="U23" s="21">
        <v>0</v>
      </c>
      <c r="V23" s="22" t="s">
        <v>101</v>
      </c>
      <c r="W23" s="27" t="s">
        <v>34</v>
      </c>
      <c r="X23" s="22"/>
      <c r="Y23" s="28" t="s">
        <v>34</v>
      </c>
      <c r="Z23" s="22"/>
      <c r="AA23" s="21">
        <v>539.09557188250153</v>
      </c>
      <c r="AB23" s="22" t="s">
        <v>86</v>
      </c>
      <c r="AC23" s="21">
        <v>2429.6137147145441</v>
      </c>
      <c r="AD23" s="22"/>
      <c r="AE23" s="21">
        <v>0</v>
      </c>
      <c r="AF23" s="22" t="s">
        <v>101</v>
      </c>
      <c r="AG23" s="27" t="s">
        <v>34</v>
      </c>
      <c r="AH23" s="22"/>
    </row>
    <row r="24" spans="1:34" s="13" customFormat="1" ht="15" customHeight="1" x14ac:dyDescent="0.25">
      <c r="B24" s="35" t="s">
        <v>11</v>
      </c>
      <c r="C24" s="28" t="s">
        <v>34</v>
      </c>
      <c r="D24" s="22"/>
      <c r="E24" s="21">
        <v>1328.0429999999999</v>
      </c>
      <c r="F24" s="22" t="s">
        <v>86</v>
      </c>
      <c r="G24" s="21">
        <v>4270.9435577666663</v>
      </c>
      <c r="H24" s="22"/>
      <c r="I24" s="21">
        <v>4503.0793429067107</v>
      </c>
      <c r="J24" s="22" t="s">
        <v>101</v>
      </c>
      <c r="K24" s="27" t="s">
        <v>34</v>
      </c>
      <c r="L24" s="56"/>
      <c r="M24" s="28" t="s">
        <v>34</v>
      </c>
      <c r="N24" s="22"/>
      <c r="O24" s="21">
        <v>0</v>
      </c>
      <c r="P24" s="22" t="s">
        <v>101</v>
      </c>
      <c r="Q24" s="21">
        <v>1328.0429999999999</v>
      </c>
      <c r="R24" s="22"/>
      <c r="S24" s="21">
        <v>3296.465696318292</v>
      </c>
      <c r="T24" s="22"/>
      <c r="U24" s="21">
        <v>4503.0793429067107</v>
      </c>
      <c r="V24" s="22" t="s">
        <v>101</v>
      </c>
      <c r="W24" s="27" t="s">
        <v>34</v>
      </c>
      <c r="X24" s="22"/>
      <c r="Y24" s="28" t="s">
        <v>34</v>
      </c>
      <c r="Z24" s="22"/>
      <c r="AA24" s="21">
        <v>0</v>
      </c>
      <c r="AB24" s="22" t="s">
        <v>101</v>
      </c>
      <c r="AC24" s="21">
        <v>0</v>
      </c>
      <c r="AD24" s="22" t="s">
        <v>101</v>
      </c>
      <c r="AE24" s="21">
        <v>974.47786144837448</v>
      </c>
      <c r="AF24" s="22"/>
      <c r="AG24" s="27" t="s">
        <v>34</v>
      </c>
      <c r="AH24" s="22"/>
    </row>
    <row r="25" spans="1:34" s="13" customFormat="1" ht="15" customHeight="1" x14ac:dyDescent="0.25">
      <c r="B25" s="35" t="s">
        <v>32</v>
      </c>
      <c r="C25" s="28" t="s">
        <v>34</v>
      </c>
      <c r="D25" s="42"/>
      <c r="E25" s="21">
        <v>37634.651762288719</v>
      </c>
      <c r="F25" s="22" t="s">
        <v>86</v>
      </c>
      <c r="G25" s="21">
        <v>27.516233722613499</v>
      </c>
      <c r="H25" s="31">
        <v>3</v>
      </c>
      <c r="I25" s="21">
        <v>0</v>
      </c>
      <c r="J25" s="22" t="s">
        <v>101</v>
      </c>
      <c r="K25" s="27" t="s">
        <v>34</v>
      </c>
      <c r="L25" s="56"/>
      <c r="M25" s="28" t="s">
        <v>34</v>
      </c>
      <c r="N25" s="22"/>
      <c r="O25" s="21">
        <v>25785.688154192005</v>
      </c>
      <c r="P25" s="22"/>
      <c r="Q25" s="21">
        <v>0</v>
      </c>
      <c r="R25" s="22" t="s">
        <v>101</v>
      </c>
      <c r="S25" s="21">
        <v>0</v>
      </c>
      <c r="T25" s="22" t="s">
        <v>101</v>
      </c>
      <c r="U25" s="21">
        <v>0</v>
      </c>
      <c r="V25" s="22" t="s">
        <v>101</v>
      </c>
      <c r="W25" s="27" t="s">
        <v>34</v>
      </c>
      <c r="X25" s="22"/>
      <c r="Y25" s="28" t="s">
        <v>34</v>
      </c>
      <c r="Z25" s="22"/>
      <c r="AA25" s="21">
        <v>6391.7768474621607</v>
      </c>
      <c r="AB25" s="22" t="s">
        <v>86</v>
      </c>
      <c r="AC25" s="21">
        <v>5457.1867606345531</v>
      </c>
      <c r="AD25" s="22"/>
      <c r="AE25" s="21">
        <v>27.516233722613499</v>
      </c>
      <c r="AF25" s="127">
        <v>3</v>
      </c>
      <c r="AG25" s="27" t="s">
        <v>34</v>
      </c>
      <c r="AH25" s="22"/>
    </row>
    <row r="26" spans="1:34" s="13" customFormat="1" ht="15" customHeight="1" x14ac:dyDescent="0.25">
      <c r="A26" s="32"/>
      <c r="B26" s="99" t="s">
        <v>33</v>
      </c>
      <c r="C26" s="84" t="s">
        <v>34</v>
      </c>
      <c r="D26" s="100"/>
      <c r="E26" s="86">
        <v>8334.6386867902602</v>
      </c>
      <c r="F26" s="87" t="s">
        <v>86</v>
      </c>
      <c r="G26" s="86">
        <v>2.6009234521635323</v>
      </c>
      <c r="H26" s="87" t="s">
        <v>86</v>
      </c>
      <c r="I26" s="86">
        <v>3.0655275173129795</v>
      </c>
      <c r="J26" s="87" t="s">
        <v>86</v>
      </c>
      <c r="K26" s="88" t="s">
        <v>34</v>
      </c>
      <c r="L26" s="89"/>
      <c r="M26" s="84" t="s">
        <v>34</v>
      </c>
      <c r="N26" s="87"/>
      <c r="O26" s="86">
        <v>7914.2770076580582</v>
      </c>
      <c r="P26" s="87" t="s">
        <v>86</v>
      </c>
      <c r="Q26" s="86">
        <v>3.845221315592751</v>
      </c>
      <c r="R26" s="87" t="s">
        <v>86</v>
      </c>
      <c r="S26" s="86">
        <v>0.49249992784878238</v>
      </c>
      <c r="T26" s="87" t="s">
        <v>86</v>
      </c>
      <c r="U26" s="86">
        <v>3.0655275173129795</v>
      </c>
      <c r="V26" s="87" t="s">
        <v>86</v>
      </c>
      <c r="W26" s="88" t="s">
        <v>34</v>
      </c>
      <c r="X26" s="87"/>
      <c r="Y26" s="84" t="s">
        <v>34</v>
      </c>
      <c r="Z26" s="87"/>
      <c r="AA26" s="86">
        <v>326.08629701156605</v>
      </c>
      <c r="AB26" s="87" t="s">
        <v>86</v>
      </c>
      <c r="AC26" s="86">
        <v>90.4301608050434</v>
      </c>
      <c r="AD26" s="87" t="s">
        <v>86</v>
      </c>
      <c r="AE26" s="86">
        <v>2.10842352431475</v>
      </c>
      <c r="AF26" s="87" t="s">
        <v>86</v>
      </c>
      <c r="AG26" s="88" t="s">
        <v>34</v>
      </c>
      <c r="AH26" s="87"/>
    </row>
    <row r="27" spans="1:34" s="92" customFormat="1" ht="18" customHeight="1" x14ac:dyDescent="0.2">
      <c r="A27" s="130" t="s">
        <v>86</v>
      </c>
      <c r="B27" s="92" t="s">
        <v>87</v>
      </c>
      <c r="C27" s="93"/>
      <c r="D27" s="41"/>
      <c r="E27" s="93"/>
      <c r="F27" s="41"/>
      <c r="G27" s="93"/>
      <c r="H27" s="41"/>
      <c r="N27" s="38"/>
      <c r="O27" s="93"/>
      <c r="P27" s="41"/>
      <c r="Q27" s="93"/>
      <c r="R27" s="41"/>
      <c r="S27" s="93"/>
      <c r="T27" s="41"/>
      <c r="U27" s="93"/>
      <c r="V27" s="41"/>
      <c r="W27" s="93"/>
      <c r="X27" s="41"/>
      <c r="Z27" s="38"/>
      <c r="AA27" s="93"/>
      <c r="AB27" s="41"/>
      <c r="AC27" s="93"/>
      <c r="AD27" s="41"/>
      <c r="AE27" s="93"/>
      <c r="AF27" s="41"/>
      <c r="AG27" s="93"/>
      <c r="AH27" s="41"/>
    </row>
    <row r="28" spans="1:34" s="92" customFormat="1" ht="23.25" customHeight="1" x14ac:dyDescent="0.2">
      <c r="A28" s="43">
        <v>1</v>
      </c>
      <c r="B28" s="165" t="s">
        <v>74</v>
      </c>
      <c r="C28" s="180"/>
      <c r="D28" s="180"/>
      <c r="E28" s="180"/>
      <c r="F28" s="180"/>
      <c r="G28" s="180"/>
      <c r="H28" s="180"/>
      <c r="I28" s="180"/>
      <c r="J28" s="180"/>
      <c r="K28" s="180"/>
      <c r="L28" s="180"/>
      <c r="M28" s="180"/>
      <c r="N28" s="180"/>
      <c r="O28" s="180"/>
      <c r="P28" s="180"/>
      <c r="Q28" s="180"/>
      <c r="R28" s="180"/>
      <c r="S28" s="180"/>
      <c r="T28" s="180"/>
      <c r="U28" s="180"/>
      <c r="V28" s="180"/>
      <c r="W28" s="180"/>
      <c r="X28" s="180"/>
      <c r="Y28" s="180"/>
      <c r="Z28" s="180"/>
      <c r="AA28" s="180"/>
      <c r="AB28" s="180"/>
      <c r="AC28" s="180"/>
      <c r="AD28" s="180"/>
      <c r="AE28" s="180"/>
      <c r="AF28" s="180"/>
      <c r="AG28" s="180"/>
      <c r="AH28" s="180"/>
    </row>
    <row r="29" spans="1:34" s="13" customFormat="1" ht="24.75" customHeight="1" x14ac:dyDescent="0.2">
      <c r="A29" s="43">
        <v>2</v>
      </c>
      <c r="B29" s="165" t="s">
        <v>75</v>
      </c>
      <c r="C29" s="165"/>
      <c r="D29" s="165"/>
      <c r="E29" s="165"/>
      <c r="F29" s="165"/>
      <c r="G29" s="165"/>
      <c r="H29" s="165"/>
      <c r="I29" s="165"/>
      <c r="J29" s="165"/>
      <c r="K29" s="165"/>
      <c r="L29" s="165"/>
      <c r="M29" s="165"/>
      <c r="N29" s="165"/>
      <c r="O29" s="165"/>
      <c r="P29" s="165"/>
      <c r="Q29" s="165"/>
      <c r="R29" s="165"/>
      <c r="S29" s="165"/>
      <c r="T29" s="165"/>
      <c r="U29" s="165"/>
      <c r="V29" s="165"/>
      <c r="W29" s="165"/>
      <c r="X29" s="165"/>
      <c r="Y29" s="165"/>
      <c r="Z29" s="34"/>
      <c r="AB29" s="34"/>
      <c r="AC29" s="33"/>
      <c r="AD29" s="34"/>
      <c r="AE29" s="33"/>
      <c r="AF29" s="34"/>
      <c r="AG29" s="33"/>
      <c r="AH29" s="34"/>
    </row>
    <row r="30" spans="1:34" s="92" customFormat="1" ht="15" customHeight="1" x14ac:dyDescent="0.2">
      <c r="A30" s="43">
        <v>3</v>
      </c>
      <c r="B30" s="92" t="s">
        <v>69</v>
      </c>
      <c r="D30" s="41"/>
      <c r="E30" s="93"/>
      <c r="F30" s="41"/>
      <c r="G30" s="93"/>
      <c r="H30" s="41"/>
      <c r="I30" s="93"/>
      <c r="J30" s="41"/>
      <c r="K30" s="93"/>
      <c r="L30" s="41"/>
      <c r="N30" s="94"/>
      <c r="O30" s="93"/>
      <c r="P30" s="41"/>
      <c r="Q30" s="93"/>
      <c r="R30" s="41"/>
      <c r="S30" s="93"/>
      <c r="T30" s="41"/>
      <c r="U30" s="93"/>
      <c r="V30" s="41"/>
      <c r="W30" s="93"/>
      <c r="X30" s="41"/>
      <c r="Y30" s="93"/>
      <c r="Z30" s="41"/>
      <c r="AB30" s="94"/>
      <c r="AC30" s="93"/>
      <c r="AD30" s="41"/>
      <c r="AE30" s="93"/>
      <c r="AF30" s="41"/>
      <c r="AG30" s="93"/>
      <c r="AH30" s="41"/>
    </row>
    <row r="31" spans="1:34" s="92" customFormat="1" ht="15" customHeight="1" x14ac:dyDescent="0.2">
      <c r="A31" s="35" t="s">
        <v>34</v>
      </c>
      <c r="B31" s="92" t="s">
        <v>72</v>
      </c>
      <c r="D31" s="41"/>
      <c r="E31" s="93"/>
      <c r="F31" s="41"/>
      <c r="G31" s="93"/>
      <c r="H31" s="41"/>
      <c r="I31" s="93"/>
      <c r="J31" s="41"/>
      <c r="K31" s="93"/>
      <c r="L31" s="41"/>
      <c r="N31" s="94"/>
      <c r="O31" s="93"/>
      <c r="P31" s="41"/>
      <c r="Q31" s="93"/>
      <c r="R31" s="41"/>
      <c r="S31" s="93"/>
      <c r="T31" s="41"/>
      <c r="U31" s="93"/>
      <c r="V31" s="41"/>
      <c r="W31" s="93"/>
      <c r="X31" s="41"/>
      <c r="Y31" s="93"/>
      <c r="Z31" s="41"/>
      <c r="AB31" s="94"/>
      <c r="AC31" s="93"/>
      <c r="AD31" s="41"/>
      <c r="AE31" s="93"/>
      <c r="AF31" s="41"/>
      <c r="AG31" s="93"/>
      <c r="AH31" s="41"/>
    </row>
    <row r="32" spans="1:34" s="92" customFormat="1" ht="15" customHeight="1" x14ac:dyDescent="0.2">
      <c r="A32" s="128"/>
      <c r="D32" s="41"/>
      <c r="E32" s="93"/>
      <c r="F32" s="41"/>
      <c r="G32" s="93"/>
      <c r="H32" s="41"/>
      <c r="I32" s="93"/>
      <c r="J32" s="41"/>
      <c r="K32" s="93"/>
      <c r="L32" s="41"/>
      <c r="N32" s="94"/>
      <c r="O32" s="93"/>
      <c r="P32" s="41"/>
      <c r="Q32" s="93"/>
      <c r="R32" s="41"/>
      <c r="S32" s="93"/>
      <c r="T32" s="41"/>
      <c r="U32" s="93"/>
      <c r="V32" s="41"/>
      <c r="W32" s="93"/>
      <c r="X32" s="41"/>
      <c r="Y32" s="93"/>
      <c r="Z32" s="41"/>
      <c r="AB32" s="94"/>
      <c r="AC32" s="93"/>
      <c r="AD32" s="41"/>
      <c r="AE32" s="93"/>
      <c r="AF32" s="41"/>
      <c r="AG32" s="93"/>
      <c r="AH32" s="41"/>
    </row>
    <row r="33" spans="1:34" s="92" customFormat="1" ht="15" customHeight="1" x14ac:dyDescent="0.2">
      <c r="A33" s="92" t="s">
        <v>98</v>
      </c>
      <c r="D33" s="94"/>
      <c r="E33" s="93"/>
      <c r="F33" s="41"/>
      <c r="G33" s="93"/>
      <c r="H33" s="41"/>
      <c r="I33" s="93"/>
      <c r="J33" s="41"/>
      <c r="K33" s="93"/>
      <c r="L33" s="41"/>
      <c r="N33" s="41"/>
      <c r="O33" s="93"/>
      <c r="P33" s="41"/>
      <c r="Q33" s="93"/>
      <c r="R33" s="41"/>
      <c r="S33" s="93"/>
      <c r="T33" s="41"/>
      <c r="U33" s="93"/>
      <c r="V33" s="41"/>
      <c r="W33" s="93"/>
      <c r="X33" s="41"/>
      <c r="Y33" s="93"/>
      <c r="Z33" s="41"/>
      <c r="AB33" s="41"/>
      <c r="AC33" s="93"/>
      <c r="AD33" s="41"/>
      <c r="AE33" s="93"/>
      <c r="AF33" s="41"/>
      <c r="AG33" s="93"/>
      <c r="AH33" s="41"/>
    </row>
    <row r="34" spans="1:34" s="92" customFormat="1" ht="15" customHeight="1" x14ac:dyDescent="0.2">
      <c r="A34" s="95" t="s">
        <v>24</v>
      </c>
      <c r="D34" s="41"/>
      <c r="E34" s="93"/>
      <c r="F34" s="41"/>
      <c r="G34" s="93"/>
      <c r="H34" s="41"/>
      <c r="I34" s="93"/>
      <c r="J34" s="41"/>
      <c r="K34" s="93"/>
      <c r="L34" s="41"/>
      <c r="N34" s="41"/>
      <c r="O34" s="93"/>
      <c r="P34" s="41"/>
      <c r="Q34" s="93"/>
      <c r="R34" s="41"/>
      <c r="S34" s="93"/>
      <c r="T34" s="41"/>
      <c r="U34" s="93"/>
      <c r="V34" s="41"/>
      <c r="W34" s="93"/>
      <c r="X34" s="41"/>
      <c r="Y34" s="93"/>
      <c r="Z34" s="41"/>
      <c r="AB34" s="41"/>
      <c r="AC34" s="93"/>
      <c r="AD34" s="41"/>
      <c r="AE34" s="93"/>
      <c r="AF34" s="41"/>
      <c r="AG34" s="93"/>
      <c r="AH34" s="41"/>
    </row>
    <row r="35" spans="1:34" s="92" customFormat="1" ht="15" customHeight="1" x14ac:dyDescent="0.2">
      <c r="A35" s="95" t="s">
        <v>52</v>
      </c>
      <c r="B35" s="39"/>
      <c r="D35" s="38"/>
      <c r="E35" s="93"/>
      <c r="F35" s="41"/>
      <c r="G35" s="93"/>
      <c r="H35" s="41"/>
      <c r="I35" s="93"/>
      <c r="J35" s="41"/>
      <c r="K35" s="93"/>
      <c r="L35" s="41"/>
      <c r="N35" s="38"/>
      <c r="O35" s="93"/>
      <c r="P35" s="41"/>
      <c r="Q35" s="93"/>
      <c r="R35" s="41"/>
      <c r="S35" s="93"/>
      <c r="T35" s="41"/>
      <c r="U35" s="93"/>
      <c r="V35" s="41"/>
      <c r="W35" s="93"/>
      <c r="X35" s="41"/>
      <c r="Y35" s="93"/>
      <c r="Z35" s="41"/>
      <c r="AB35" s="38"/>
      <c r="AC35" s="93"/>
      <c r="AD35" s="41"/>
      <c r="AE35" s="93"/>
      <c r="AF35" s="41"/>
      <c r="AG35" s="93"/>
      <c r="AH35" s="41"/>
    </row>
    <row r="36" spans="1:34" s="92" customFormat="1" ht="15" customHeight="1" x14ac:dyDescent="0.2">
      <c r="A36" s="95" t="s">
        <v>94</v>
      </c>
      <c r="B36" s="16"/>
      <c r="D36" s="38"/>
      <c r="E36" s="93"/>
      <c r="F36" s="41"/>
      <c r="G36" s="93"/>
      <c r="H36" s="41"/>
      <c r="I36" s="93"/>
      <c r="J36" s="41"/>
      <c r="K36" s="93"/>
      <c r="L36" s="41"/>
      <c r="N36" s="38"/>
      <c r="O36" s="93"/>
      <c r="P36" s="41"/>
      <c r="Q36" s="93"/>
      <c r="R36" s="41"/>
      <c r="S36" s="93"/>
      <c r="T36" s="41"/>
      <c r="U36" s="93"/>
      <c r="V36" s="41"/>
      <c r="W36" s="93"/>
      <c r="X36" s="41"/>
      <c r="Y36" s="93"/>
      <c r="Z36" s="41"/>
      <c r="AB36" s="38"/>
      <c r="AC36" s="93"/>
      <c r="AD36" s="41"/>
      <c r="AE36" s="93"/>
      <c r="AF36" s="41"/>
      <c r="AG36" s="93"/>
      <c r="AH36" s="41"/>
    </row>
    <row r="37" spans="1:34" ht="13.5" customHeight="1" x14ac:dyDescent="0.2">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x14ac:dyDescent="0.2">
      <c r="C38" s="13"/>
      <c r="D38" s="14"/>
      <c r="E38" s="33"/>
      <c r="F38" s="34"/>
      <c r="G38" s="33"/>
      <c r="H38" s="34"/>
      <c r="I38" s="33"/>
      <c r="J38" s="34"/>
      <c r="K38" s="33"/>
      <c r="L38" s="34"/>
      <c r="AA38" s="13"/>
      <c r="AB38" s="14"/>
      <c r="AC38" s="33"/>
      <c r="AD38" s="34"/>
      <c r="AE38" s="33"/>
      <c r="AF38" s="34"/>
      <c r="AG38" s="33"/>
      <c r="AH38" s="34"/>
    </row>
    <row r="39" spans="1:34" x14ac:dyDescent="0.2">
      <c r="C39" s="13"/>
      <c r="D39" s="14"/>
      <c r="E39" s="33"/>
      <c r="F39" s="34"/>
      <c r="G39" s="33"/>
      <c r="H39" s="34"/>
      <c r="I39" s="33"/>
      <c r="J39" s="34"/>
      <c r="K39" s="33"/>
      <c r="L39" s="34"/>
      <c r="M39" s="13"/>
      <c r="N39" s="14"/>
      <c r="O39" s="13"/>
      <c r="P39" s="14"/>
      <c r="Q39" s="13"/>
      <c r="R39" s="14"/>
      <c r="S39" s="13"/>
      <c r="T39" s="14"/>
      <c r="U39" s="13"/>
      <c r="V39" s="14"/>
      <c r="W39" s="13"/>
      <c r="X39" s="14"/>
      <c r="Y39" s="13"/>
      <c r="Z39" s="14"/>
      <c r="AA39" s="13"/>
      <c r="AB39" s="14"/>
      <c r="AC39" s="33"/>
      <c r="AD39" s="34"/>
      <c r="AE39" s="33"/>
      <c r="AF39" s="34"/>
      <c r="AG39" s="33"/>
      <c r="AH39" s="34"/>
    </row>
    <row r="40" spans="1:34"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A45" s="13"/>
      <c r="B45" s="13"/>
      <c r="C45" s="13"/>
      <c r="D45" s="14"/>
      <c r="E45" s="33"/>
      <c r="F45" s="34"/>
      <c r="G45" s="33"/>
      <c r="H45" s="34"/>
      <c r="I45" s="33"/>
      <c r="J45" s="34"/>
      <c r="K45" s="33"/>
      <c r="L45" s="34"/>
      <c r="AA45" s="13"/>
      <c r="AB45" s="14"/>
      <c r="AC45" s="33"/>
      <c r="AD45" s="34"/>
      <c r="AE45" s="33"/>
      <c r="AF45" s="34"/>
      <c r="AG45" s="33"/>
      <c r="AH45" s="34"/>
    </row>
    <row r="46" spans="1:34" x14ac:dyDescent="0.2">
      <c r="AA46" s="13"/>
      <c r="AB46" s="14"/>
      <c r="AC46" s="33"/>
      <c r="AD46" s="34"/>
      <c r="AE46" s="33"/>
      <c r="AF46" s="34"/>
      <c r="AG46" s="33"/>
      <c r="AH46" s="34"/>
    </row>
    <row r="47" spans="1:34" x14ac:dyDescent="0.2">
      <c r="AA47" s="13"/>
      <c r="AB47" s="14"/>
      <c r="AC47" s="33"/>
      <c r="AD47" s="34"/>
      <c r="AE47" s="33"/>
      <c r="AF47" s="34"/>
      <c r="AG47" s="33"/>
      <c r="AH47" s="34"/>
    </row>
    <row r="48" spans="1:34" x14ac:dyDescent="0.2">
      <c r="A48" s="39"/>
      <c r="B48" s="39"/>
    </row>
    <row r="49" spans="1:39" x14ac:dyDescent="0.2">
      <c r="A49" s="13"/>
      <c r="B49" s="13"/>
      <c r="C49" s="40"/>
      <c r="D49" s="41"/>
      <c r="E49" s="40"/>
      <c r="F49" s="41"/>
      <c r="G49" s="40"/>
      <c r="H49" s="41"/>
      <c r="I49" s="40"/>
      <c r="J49" s="41"/>
      <c r="K49" s="40"/>
      <c r="L49" s="41"/>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c r="AA51" s="40"/>
      <c r="AB51" s="41"/>
      <c r="AC51" s="40"/>
      <c r="AD51" s="41"/>
      <c r="AE51" s="40"/>
      <c r="AF51" s="41"/>
      <c r="AG51" s="40"/>
      <c r="AH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A53" s="40"/>
      <c r="AB53" s="41"/>
      <c r="AC53" s="40"/>
      <c r="AD53" s="41"/>
      <c r="AE53" s="40"/>
      <c r="AF53" s="41"/>
      <c r="AG53" s="40"/>
      <c r="AH53" s="41"/>
    </row>
    <row r="54" spans="1:39" x14ac:dyDescent="0.2">
      <c r="AA54" s="40"/>
      <c r="AB54" s="41"/>
      <c r="AC54" s="40"/>
      <c r="AD54" s="41"/>
      <c r="AE54" s="40"/>
      <c r="AF54" s="41"/>
      <c r="AG54" s="40"/>
      <c r="AH54" s="41"/>
    </row>
    <row r="55" spans="1:39" s="13" customFormat="1" ht="13.5" customHeight="1" x14ac:dyDescent="0.2">
      <c r="D55" s="14"/>
      <c r="F55" s="14"/>
      <c r="H55" s="14"/>
      <c r="J55" s="14"/>
      <c r="L55" s="14"/>
      <c r="M55" s="16"/>
      <c r="N55" s="38"/>
      <c r="O55" s="16"/>
      <c r="P55" s="38"/>
      <c r="Q55" s="16"/>
      <c r="R55" s="38"/>
      <c r="S55" s="16"/>
      <c r="T55" s="38"/>
      <c r="U55" s="16"/>
      <c r="V55" s="38"/>
      <c r="W55" s="16"/>
      <c r="X55" s="38"/>
      <c r="Y55" s="16"/>
      <c r="Z55" s="38"/>
      <c r="AA55" s="16"/>
      <c r="AB55" s="38"/>
      <c r="AC55" s="16"/>
      <c r="AD55" s="38"/>
      <c r="AE55" s="16"/>
      <c r="AF55" s="38"/>
      <c r="AG55" s="16"/>
      <c r="AH55" s="38"/>
      <c r="AI55" s="33"/>
      <c r="AJ55" s="33"/>
      <c r="AK55" s="33"/>
      <c r="AL55" s="33"/>
      <c r="AM55" s="36"/>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B57" s="14"/>
      <c r="AD57" s="14"/>
      <c r="AF57" s="14"/>
      <c r="AH57" s="14"/>
      <c r="AI57" s="33"/>
      <c r="AJ57" s="33"/>
      <c r="AK57" s="33"/>
      <c r="AL57" s="33"/>
      <c r="AM57" s="36"/>
    </row>
    <row r="58" spans="1:39" x14ac:dyDescent="0.2">
      <c r="AA58" s="13"/>
      <c r="AB58" s="14"/>
      <c r="AC58" s="13"/>
      <c r="AD58" s="14"/>
      <c r="AE58" s="13"/>
      <c r="AF58" s="14"/>
      <c r="AG58" s="13"/>
      <c r="AH58" s="14"/>
    </row>
    <row r="59" spans="1:39" x14ac:dyDescent="0.2">
      <c r="AA59" s="13"/>
      <c r="AB59" s="14"/>
      <c r="AC59" s="13"/>
      <c r="AD59" s="14"/>
      <c r="AE59" s="13"/>
      <c r="AF59" s="14"/>
      <c r="AG59" s="13"/>
      <c r="AH59" s="14"/>
    </row>
  </sheetData>
  <mergeCells count="38">
    <mergeCell ref="B29:Y29"/>
    <mergeCell ref="A6:B6"/>
    <mergeCell ref="S4:T4"/>
    <mergeCell ref="W4:X4"/>
    <mergeCell ref="O5:P5"/>
    <mergeCell ref="Q5:R5"/>
    <mergeCell ref="G5:H5"/>
    <mergeCell ref="C4:D4"/>
    <mergeCell ref="C5:D5"/>
    <mergeCell ref="M4:N4"/>
    <mergeCell ref="M5:N5"/>
    <mergeCell ref="AG5:AH5"/>
    <mergeCell ref="O4:R4"/>
    <mergeCell ref="K5:L5"/>
    <mergeCell ref="W5:X5"/>
    <mergeCell ref="AG4:AH4"/>
    <mergeCell ref="AC5:AD5"/>
    <mergeCell ref="S5:T5"/>
    <mergeCell ref="U5:V5"/>
    <mergeCell ref="AA5:AB5"/>
    <mergeCell ref="Y4:Z4"/>
    <mergeCell ref="Y5:Z5"/>
    <mergeCell ref="M3:X3"/>
    <mergeCell ref="Y3:AH3"/>
    <mergeCell ref="C3:L3"/>
    <mergeCell ref="B28:AH28"/>
    <mergeCell ref="A3:B3"/>
    <mergeCell ref="AA4:AD4"/>
    <mergeCell ref="AE4:AF4"/>
    <mergeCell ref="U4:V4"/>
    <mergeCell ref="I4:J4"/>
    <mergeCell ref="I5:J5"/>
    <mergeCell ref="A22:B22"/>
    <mergeCell ref="E4:F4"/>
    <mergeCell ref="G4:H4"/>
    <mergeCell ref="K4:L4"/>
    <mergeCell ref="E5:F5"/>
    <mergeCell ref="AE5:AF5"/>
  </mergeCells>
  <hyperlinks>
    <hyperlink ref="AH1" location="Inhalt!A1" display="◄" xr:uid="{00000000-0004-0000-0B00-000000000000}"/>
    <hyperlink ref="A35" r:id="rId1" display="mailto:verkehr@bfs.admin.ch" xr:uid="{00000000-0004-0000-0B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Inhalt</vt:lpstr>
      <vt:lpstr>Terminologie</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Inhalt!Druckbereich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Quandt Alexandra BFS</dc:creator>
  <cp:lastModifiedBy>Quandt Alexandra BFS</cp:lastModifiedBy>
  <cp:lastPrinted>2024-12-12T14:17:28Z</cp:lastPrinted>
  <dcterms:created xsi:type="dcterms:W3CDTF">2014-10-10T09:14:20Z</dcterms:created>
  <dcterms:modified xsi:type="dcterms:W3CDTF">2024-12-13T08:46:22Z</dcterms:modified>
</cp:coreProperties>
</file>