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adb.intra.admin.ch\BFS$\Archive\BB\DEM\007_Dossiers_Personnels\Mosimann\STATPOP_2016_Haushalte\Tabellen\"/>
    </mc:Choice>
  </mc:AlternateContent>
  <bookViews>
    <workbookView xWindow="5988" yWindow="168" windowWidth="12996" windowHeight="6972" tabRatio="447"/>
  </bookViews>
  <sheets>
    <sheet name="2016" sheetId="10" r:id="rId1"/>
    <sheet name="2015" sheetId="9" r:id="rId2"/>
    <sheet name="2014" sheetId="8" r:id="rId3"/>
    <sheet name="2013" sheetId="7" r:id="rId4"/>
    <sheet name="2012" sheetId="6" r:id="rId5"/>
    <sheet name="2011" sheetId="5" r:id="rId6"/>
    <sheet name="2010" sheetId="4" r:id="rId7"/>
  </sheets>
  <definedNames>
    <definedName name="_xlnm.Print_Area" localSheetId="6">'2010'!$A$6:$L$43</definedName>
    <definedName name="_xlnm.Print_Area" localSheetId="5">'2011'!$A$6:$K$44</definedName>
    <definedName name="_xlnm.Print_Area" localSheetId="4">'2012'!$A$1:$J$41</definedName>
    <definedName name="_xlnm.Print_Area" localSheetId="3">'2013'!$A$1:$M$41</definedName>
    <definedName name="_xlnm.Print_Area" localSheetId="2">'2014'!$A$1:$M$41</definedName>
    <definedName name="_xlnm.Print_Area" localSheetId="1">'2015'!$A$1:$O$42</definedName>
    <definedName name="_xlnm.Print_Area" localSheetId="0">'2016'!$A$1:$M$42</definedName>
    <definedName name="Ursprung" localSheetId="3">#REF!</definedName>
    <definedName name="Ursprung" localSheetId="2">#REF!</definedName>
    <definedName name="Ursprung">#REF!</definedName>
    <definedName name="view" localSheetId="3">#REF!</definedName>
    <definedName name="view" localSheetId="2">#REF!</definedName>
    <definedName name="view">#REF!</definedName>
  </definedNames>
  <calcPr calcId="152511" calcMode="manual"/>
</workbook>
</file>

<file path=xl/calcChain.xml><?xml version="1.0" encoding="utf-8"?>
<calcChain xmlns="http://schemas.openxmlformats.org/spreadsheetml/2006/main">
  <c r="H32" i="6" l="1"/>
  <c r="H31" i="6"/>
  <c r="H30" i="6"/>
  <c r="H29" i="6"/>
  <c r="H28" i="6"/>
  <c r="H27" i="6"/>
  <c r="H26" i="6"/>
  <c r="H25" i="6"/>
  <c r="H24" i="6"/>
  <c r="H23" i="6"/>
  <c r="H22" i="6"/>
  <c r="H21" i="6"/>
  <c r="H20" i="6"/>
  <c r="H19" i="6"/>
  <c r="H18" i="6"/>
  <c r="H17" i="6"/>
  <c r="H16" i="6"/>
  <c r="H15" i="6"/>
  <c r="H14" i="6"/>
  <c r="H13" i="6"/>
  <c r="H12" i="6"/>
  <c r="H11" i="6"/>
  <c r="H10" i="6"/>
  <c r="H9" i="6"/>
  <c r="H8" i="6"/>
  <c r="H7" i="6"/>
  <c r="H6" i="6"/>
  <c r="H32" i="5"/>
  <c r="H31" i="5"/>
  <c r="H30" i="5"/>
  <c r="H29" i="5"/>
  <c r="H26" i="5"/>
  <c r="H25" i="5"/>
  <c r="H23" i="5"/>
  <c r="H22" i="5"/>
  <c r="H21" i="5"/>
  <c r="H20" i="5"/>
  <c r="H19" i="5"/>
  <c r="H18" i="5"/>
  <c r="H17" i="5"/>
  <c r="H16" i="5"/>
  <c r="H15" i="5"/>
  <c r="H14" i="5"/>
  <c r="H13" i="5"/>
  <c r="H12" i="5"/>
  <c r="H11" i="5"/>
  <c r="H10" i="5"/>
  <c r="H9" i="5"/>
</calcChain>
</file>

<file path=xl/sharedStrings.xml><?xml version="1.0" encoding="utf-8"?>
<sst xmlns="http://schemas.openxmlformats.org/spreadsheetml/2006/main" count="604" uniqueCount="64">
  <si>
    <t>Uri</t>
  </si>
  <si>
    <t>Vaud</t>
  </si>
  <si>
    <t>Neuchâtel</t>
  </si>
  <si>
    <t>()</t>
  </si>
  <si>
    <t>…</t>
  </si>
  <si>
    <t>&gt;99</t>
  </si>
  <si>
    <t>&lt;1</t>
  </si>
  <si>
    <t>&lt;0.5</t>
  </si>
  <si>
    <t>&lt; 0.5</t>
  </si>
  <si>
    <t>Svizzera</t>
  </si>
  <si>
    <t>Zurigo</t>
  </si>
  <si>
    <t>Berna</t>
  </si>
  <si>
    <t>Lucerna</t>
  </si>
  <si>
    <t>Svitto</t>
  </si>
  <si>
    <t>Obvaldo</t>
  </si>
  <si>
    <t>Nidvaldo</t>
  </si>
  <si>
    <t>Glarona</t>
  </si>
  <si>
    <t>Zugo</t>
  </si>
  <si>
    <t>Friburgo</t>
  </si>
  <si>
    <t>Soletta</t>
  </si>
  <si>
    <t>Basilea Cità</t>
  </si>
  <si>
    <t>Basilea Campagna</t>
  </si>
  <si>
    <t>Sciaffusa</t>
  </si>
  <si>
    <t>Appenzello Esterno</t>
  </si>
  <si>
    <t>Appenzello Interno</t>
  </si>
  <si>
    <t>San Gallo</t>
  </si>
  <si>
    <t>Grigioni</t>
  </si>
  <si>
    <t>Argovia</t>
  </si>
  <si>
    <t>Turgovia</t>
  </si>
  <si>
    <t>Ticino</t>
  </si>
  <si>
    <t>Vallese</t>
  </si>
  <si>
    <t>Ginevra</t>
  </si>
  <si>
    <t>Giura</t>
  </si>
  <si>
    <t>1 persona</t>
  </si>
  <si>
    <t>2 persone</t>
  </si>
  <si>
    <t>3 persone</t>
  </si>
  <si>
    <t>4 persone</t>
  </si>
  <si>
    <t>5 persone</t>
  </si>
  <si>
    <t>6 persone o più</t>
  </si>
  <si>
    <t>Totale</t>
  </si>
  <si>
    <t>Cantone</t>
  </si>
  <si>
    <t>Numero di persone che vivono in un'economia domestica di</t>
  </si>
  <si>
    <t>Proporzione di persone in enconomie domestiche con dati stimati (in %) 2)</t>
  </si>
  <si>
    <t>Proporzione di persone in economie domestiche plausibili (in %)</t>
  </si>
  <si>
    <t>cc-i-01.02.02.04</t>
  </si>
  <si>
    <r>
      <t>Popolazione residente permanente in economie domestiche</t>
    </r>
    <r>
      <rPr>
        <b/>
        <vertAlign val="superscript"/>
        <sz val="9"/>
        <rFont val="Arial"/>
        <family val="2"/>
      </rPr>
      <t>1)</t>
    </r>
    <r>
      <rPr>
        <b/>
        <sz val="9"/>
        <rFont val="Arial"/>
        <family val="2"/>
      </rPr>
      <t xml:space="preserve"> secondo il cantone e la taglia dell'economia domestica, al 31 dicembre 2010</t>
    </r>
  </si>
  <si>
    <t xml:space="preserve">2) La taglia delle economie domestiche è stata corretta tramite un procedimento statistico. </t>
  </si>
  <si>
    <t xml:space="preserve">() Comuni che non corrispondono ai criteri di qualità dell'UST (almeno 95% delle economie domestiche plausibili o almeno 95% delle persone che vivono in un'economia domestica plausibile, rispettivamente la differenza in valori assoluti tra tutte le economie domestiche e quelle plausibili  &lt; 6, e tra le persone di tutte le economie domestiche e quelle plausibili &lt; 11).  </t>
  </si>
  <si>
    <t>Stato al 26.06.2013</t>
  </si>
  <si>
    <t>Fonte: STATPOP</t>
  </si>
  <si>
    <t>Informazioni: Centro informazioni, sezione Demografia e migrazione, 058 463 67 11, info.dem@bfs.admin.ch</t>
  </si>
  <si>
    <t>© UST - Enciclopedia statistica della Svizzera</t>
  </si>
  <si>
    <t xml:space="preserve">1) Le economie domestiche non sono plausibili quando almeno uno dei cinque criteri di qualità non è riempito (persona con l'età più elevata nell'economia domestica &gt; 15 anni; economia domestica con al massimo 12 persone; numero identico di economie domestiche e di abitazioni nell'edificio; più economie domestiche in un edificio con più abitazioni; rapporto plausibile tra il numero di persone nell'economia domestica e il numero di stanze nell'abitazione). </t>
  </si>
  <si>
    <t>Stato al 12.12.2013</t>
  </si>
  <si>
    <t>Stato al 11.12.2014</t>
  </si>
  <si>
    <t>Stato al 10.12.2015</t>
  </si>
  <si>
    <t>Stato al 24.11.2016</t>
  </si>
  <si>
    <t>Proporzione di persone che vivono in un'economia domestica non plausibile (in %) 1)</t>
  </si>
  <si>
    <t>1) unicamente le persone che vivono in economie domestiche plausibili</t>
  </si>
  <si>
    <r>
      <t>Popolazione residente permanente in economie domestiche</t>
    </r>
    <r>
      <rPr>
        <b/>
        <vertAlign val="superscript"/>
        <sz val="9"/>
        <rFont val="Arial"/>
        <family val="2"/>
      </rPr>
      <t>1)</t>
    </r>
    <r>
      <rPr>
        <b/>
        <sz val="9"/>
        <rFont val="Arial"/>
        <family val="2"/>
      </rPr>
      <t xml:space="preserve"> secondo il cantone e la taglia dell'economia domestica, al 31 dicembre 2011</t>
    </r>
  </si>
  <si>
    <t>Popolazione residente permanente in economie domestiche secondo il cantone e la taglia dell'economia domestica, al 31 dicembre 2015</t>
  </si>
  <si>
    <t>Base: Popolazione residente permanente al domicilio principale</t>
  </si>
  <si>
    <t>Popolazione residente permanente in economie domestiche secondo il cantone e la taglia dell'economia domestica, al 31 dicembre 2016</t>
  </si>
  <si>
    <t>Stato al 03.10.2017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</si>
</sst>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,##0__;\-#,###,##0__;0__;@__"/>
  </numFmts>
  <fonts count="45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Arial Narrow"/>
      <family val="2"/>
    </font>
    <font>
      <sz val="10"/>
      <name val="Arial Narrow"/>
      <family val="2"/>
    </font>
    <font>
      <b/>
      <sz val="8"/>
      <name val="Arial Narrow"/>
      <family val="2"/>
    </font>
    <font>
      <b/>
      <sz val="9"/>
      <name val="Arial"/>
      <family val="2"/>
    </font>
    <font>
      <sz val="9"/>
      <name val="Arial"/>
      <family val="2"/>
    </font>
    <font>
      <sz val="10"/>
      <name val="Helvetica"/>
    </font>
    <font>
      <sz val="12"/>
      <name val="Helvetica"/>
    </font>
    <font>
      <b/>
      <sz val="8"/>
      <color indexed="10"/>
      <name val="Arial Narrow"/>
      <family val="2"/>
    </font>
    <font>
      <b/>
      <vertAlign val="superscript"/>
      <sz val="9"/>
      <name val="Arial"/>
      <family val="2"/>
    </font>
    <font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1"/>
      <color rgb="FF006100"/>
      <name val="Arial"/>
      <family val="2"/>
    </font>
    <font>
      <sz val="11"/>
      <color rgb="FF9C0006"/>
      <name val="Arial"/>
      <family val="2"/>
    </font>
    <font>
      <sz val="11"/>
      <color rgb="FF3F3F76"/>
      <name val="Arial"/>
      <family val="2"/>
    </font>
    <font>
      <b/>
      <sz val="11"/>
      <color rgb="FF3F3F3F"/>
      <name val="Arial"/>
      <family val="2"/>
    </font>
    <font>
      <b/>
      <sz val="11"/>
      <color rgb="FFFA7D00"/>
      <name val="Arial"/>
      <family val="2"/>
    </font>
    <font>
      <sz val="11"/>
      <color rgb="FFFA7D00"/>
      <name val="Arial"/>
      <family val="2"/>
    </font>
    <font>
      <b/>
      <sz val="11"/>
      <color theme="0"/>
      <name val="Arial"/>
      <family val="2"/>
    </font>
    <font>
      <sz val="11"/>
      <color rgb="FFFF0000"/>
      <name val="Arial"/>
      <family val="2"/>
    </font>
    <font>
      <sz val="10"/>
      <name val="Arial"/>
      <family val="2"/>
    </font>
    <font>
      <i/>
      <sz val="11"/>
      <color rgb="FF7F7F7F"/>
      <name val="Arial"/>
      <family val="2"/>
    </font>
    <font>
      <sz val="11"/>
      <color theme="1"/>
      <name val="Arial"/>
      <family val="2"/>
    </font>
    <font>
      <sz val="11"/>
      <color theme="0"/>
      <name val="Arial"/>
      <family val="2"/>
    </font>
  </fonts>
  <fills count="4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/>
      <bottom/>
      <diagonal/>
    </border>
  </borders>
  <cellStyleXfs count="70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3" borderId="0" applyNumberFormat="0" applyBorder="0" applyAlignment="0" applyProtection="0"/>
    <xf numFmtId="0" fontId="5" fillId="16" borderId="1" applyNumberFormat="0" applyAlignment="0" applyProtection="0"/>
    <xf numFmtId="0" fontId="6" fillId="17" borderId="2" applyNumberFormat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18" borderId="0" applyNumberFormat="0" applyBorder="0" applyAlignment="0" applyProtection="0"/>
    <xf numFmtId="0" fontId="1" fillId="19" borderId="7" applyNumberFormat="0" applyFont="0" applyAlignment="0" applyProtection="0"/>
    <xf numFmtId="0" fontId="15" fillId="16" borderId="8" applyNumberFormat="0" applyAlignment="0" applyProtection="0"/>
    <xf numFmtId="0" fontId="26" fillId="0" borderId="0"/>
    <xf numFmtId="0" fontId="25" fillId="0" borderId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22" applyNumberFormat="0" applyFill="0" applyAlignment="0" applyProtection="0"/>
    <xf numFmtId="0" fontId="31" fillId="0" borderId="23" applyNumberFormat="0" applyFill="0" applyAlignment="0" applyProtection="0"/>
    <xf numFmtId="0" fontId="32" fillId="0" borderId="24" applyNumberFormat="0" applyFill="0" applyAlignment="0" applyProtection="0"/>
    <xf numFmtId="0" fontId="32" fillId="0" borderId="0" applyNumberFormat="0" applyFill="0" applyBorder="0" applyAlignment="0" applyProtection="0"/>
    <xf numFmtId="0" fontId="33" fillId="24" borderId="0" applyNumberFormat="0" applyBorder="0" applyAlignment="0" applyProtection="0"/>
    <xf numFmtId="0" fontId="34" fillId="25" borderId="0" applyNumberFormat="0" applyBorder="0" applyAlignment="0" applyProtection="0"/>
    <xf numFmtId="0" fontId="35" fillId="26" borderId="25" applyNumberFormat="0" applyAlignment="0" applyProtection="0"/>
    <xf numFmtId="0" fontId="36" fillId="27" borderId="26" applyNumberFormat="0" applyAlignment="0" applyProtection="0"/>
    <xf numFmtId="0" fontId="37" fillId="27" borderId="25" applyNumberFormat="0" applyAlignment="0" applyProtection="0"/>
    <xf numFmtId="0" fontId="38" fillId="0" borderId="27" applyNumberFormat="0" applyFill="0" applyAlignment="0" applyProtection="0"/>
    <xf numFmtId="0" fontId="39" fillId="28" borderId="28" applyNumberFormat="0" applyAlignment="0" applyProtection="0"/>
    <xf numFmtId="0" fontId="40" fillId="0" borderId="0" applyNumberFormat="0" applyFill="0" applyBorder="0" applyAlignment="0" applyProtection="0"/>
    <xf numFmtId="0" fontId="41" fillId="29" borderId="29" applyNumberFormat="0" applyFont="0" applyAlignment="0" applyProtection="0"/>
    <xf numFmtId="0" fontId="42" fillId="0" borderId="0" applyNumberFormat="0" applyFill="0" applyBorder="0" applyAlignment="0" applyProtection="0"/>
    <xf numFmtId="0" fontId="43" fillId="30" borderId="0" applyNumberFormat="0" applyBorder="0" applyAlignment="0" applyProtection="0"/>
    <xf numFmtId="0" fontId="43" fillId="31" borderId="0" applyNumberFormat="0" applyBorder="0" applyAlignment="0" applyProtection="0"/>
    <xf numFmtId="0" fontId="44" fillId="32" borderId="0" applyNumberFormat="0" applyBorder="0" applyAlignment="0" applyProtection="0"/>
    <xf numFmtId="0" fontId="43" fillId="33" borderId="0" applyNumberFormat="0" applyBorder="0" applyAlignment="0" applyProtection="0"/>
    <xf numFmtId="0" fontId="43" fillId="34" borderId="0" applyNumberFormat="0" applyBorder="0" applyAlignment="0" applyProtection="0"/>
    <xf numFmtId="0" fontId="44" fillId="35" borderId="0" applyNumberFormat="0" applyBorder="0" applyAlignment="0" applyProtection="0"/>
    <xf numFmtId="0" fontId="43" fillId="36" borderId="0" applyNumberFormat="0" applyBorder="0" applyAlignment="0" applyProtection="0"/>
    <xf numFmtId="0" fontId="43" fillId="37" borderId="0" applyNumberFormat="0" applyBorder="0" applyAlignment="0" applyProtection="0"/>
    <xf numFmtId="0" fontId="44" fillId="38" borderId="0" applyNumberFormat="0" applyBorder="0" applyAlignment="0" applyProtection="0"/>
    <xf numFmtId="0" fontId="43" fillId="39" borderId="0" applyNumberFormat="0" applyBorder="0" applyAlignment="0" applyProtection="0"/>
    <xf numFmtId="0" fontId="43" fillId="40" borderId="0" applyNumberFormat="0" applyBorder="0" applyAlignment="0" applyProtection="0"/>
    <xf numFmtId="0" fontId="44" fillId="41" borderId="0" applyNumberFormat="0" applyBorder="0" applyAlignment="0" applyProtection="0"/>
    <xf numFmtId="0" fontId="43" fillId="42" borderId="0" applyNumberFormat="0" applyBorder="0" applyAlignment="0" applyProtection="0"/>
    <xf numFmtId="0" fontId="43" fillId="43" borderId="0" applyNumberFormat="0" applyBorder="0" applyAlignment="0" applyProtection="0"/>
    <xf numFmtId="0" fontId="44" fillId="44" borderId="0" applyNumberFormat="0" applyBorder="0" applyAlignment="0" applyProtection="0"/>
    <xf numFmtId="0" fontId="43" fillId="45" borderId="0" applyNumberFormat="0" applyBorder="0" applyAlignment="0" applyProtection="0"/>
    <xf numFmtId="0" fontId="43" fillId="46" borderId="0" applyNumberFormat="0" applyBorder="0" applyAlignment="0" applyProtection="0"/>
    <xf numFmtId="0" fontId="44" fillId="47" borderId="0" applyNumberFormat="0" applyBorder="0" applyAlignment="0" applyProtection="0"/>
  </cellStyleXfs>
  <cellXfs count="57">
    <xf numFmtId="0" fontId="0" fillId="0" borderId="0" xfId="0"/>
    <xf numFmtId="0" fontId="19" fillId="20" borderId="0" xfId="0" applyFont="1" applyFill="1"/>
    <xf numFmtId="0" fontId="19" fillId="20" borderId="0" xfId="0" applyFont="1" applyFill="1" applyBorder="1"/>
    <xf numFmtId="0" fontId="20" fillId="20" borderId="0" xfId="0" applyFont="1" applyFill="1"/>
    <xf numFmtId="0" fontId="20" fillId="20" borderId="9" xfId="0" applyFont="1" applyFill="1" applyBorder="1" applyAlignment="1">
      <alignment horizontal="center" vertical="top" wrapText="1"/>
    </xf>
    <xf numFmtId="0" fontId="19" fillId="20" borderId="0" xfId="0" applyFont="1" applyFill="1" applyAlignment="1"/>
    <xf numFmtId="0" fontId="20" fillId="20" borderId="0" xfId="0" applyFont="1" applyFill="1" applyBorder="1" applyAlignment="1">
      <alignment horizontal="center" vertical="top" wrapText="1"/>
    </xf>
    <xf numFmtId="0" fontId="20" fillId="20" borderId="10" xfId="0" applyFont="1" applyFill="1" applyBorder="1" applyAlignment="1">
      <alignment horizontal="center" vertical="top" wrapText="1"/>
    </xf>
    <xf numFmtId="0" fontId="0" fillId="20" borderId="0" xfId="0" applyFill="1" applyBorder="1" applyAlignment="1"/>
    <xf numFmtId="164" fontId="20" fillId="20" borderId="0" xfId="0" applyNumberFormat="1" applyFont="1" applyFill="1" applyBorder="1" applyAlignment="1">
      <alignment horizontal="right"/>
    </xf>
    <xf numFmtId="0" fontId="20" fillId="20" borderId="0" xfId="0" applyFont="1" applyFill="1" applyBorder="1"/>
    <xf numFmtId="0" fontId="18" fillId="20" borderId="0" xfId="0" applyFont="1" applyFill="1" applyBorder="1"/>
    <xf numFmtId="0" fontId="20" fillId="20" borderId="11" xfId="0" applyFont="1" applyFill="1" applyBorder="1" applyAlignment="1">
      <alignment horizontal="left" vertical="top"/>
    </xf>
    <xf numFmtId="0" fontId="20" fillId="20" borderId="12" xfId="0" applyFont="1" applyFill="1" applyBorder="1" applyAlignment="1">
      <alignment horizontal="left" vertical="top" wrapText="1"/>
    </xf>
    <xf numFmtId="0" fontId="20" fillId="20" borderId="13" xfId="0" applyFont="1" applyFill="1" applyBorder="1" applyAlignment="1">
      <alignment horizontal="left" vertical="top" wrapText="1"/>
    </xf>
    <xf numFmtId="0" fontId="23" fillId="20" borderId="0" xfId="0" applyFont="1" applyFill="1" applyBorder="1" applyAlignment="1"/>
    <xf numFmtId="0" fontId="20" fillId="20" borderId="14" xfId="0" applyFont="1" applyFill="1" applyBorder="1" applyAlignment="1">
      <alignment horizontal="center" vertical="top" wrapText="1"/>
    </xf>
    <xf numFmtId="0" fontId="21" fillId="0" borderId="15" xfId="0" applyFont="1" applyBorder="1" applyAlignment="1">
      <alignment horizontal="center" wrapText="1"/>
    </xf>
    <xf numFmtId="164" fontId="20" fillId="22" borderId="0" xfId="0" applyNumberFormat="1" applyFont="1" applyFill="1" applyBorder="1" applyAlignment="1">
      <alignment horizontal="right"/>
    </xf>
    <xf numFmtId="0" fontId="24" fillId="20" borderId="0" xfId="0" applyFont="1" applyFill="1"/>
    <xf numFmtId="0" fontId="20" fillId="20" borderId="16" xfId="0" applyFont="1" applyFill="1" applyBorder="1" applyAlignment="1">
      <alignment horizontal="left" vertical="top" wrapText="1"/>
    </xf>
    <xf numFmtId="0" fontId="20" fillId="0" borderId="0" xfId="33" applyFont="1" applyBorder="1"/>
    <xf numFmtId="0" fontId="18" fillId="20" borderId="17" xfId="0" applyFont="1" applyFill="1" applyBorder="1"/>
    <xf numFmtId="0" fontId="20" fillId="20" borderId="17" xfId="0" applyFont="1" applyFill="1" applyBorder="1"/>
    <xf numFmtId="164" fontId="22" fillId="23" borderId="17" xfId="0" applyNumberFormat="1" applyFont="1" applyFill="1" applyBorder="1" applyAlignment="1">
      <alignment horizontal="right"/>
    </xf>
    <xf numFmtId="1" fontId="20" fillId="22" borderId="0" xfId="0" applyNumberFormat="1" applyFont="1" applyFill="1" applyBorder="1" applyAlignment="1">
      <alignment horizontal="right"/>
    </xf>
    <xf numFmtId="1" fontId="22" fillId="23" borderId="17" xfId="0" applyNumberFormat="1" applyFont="1" applyFill="1" applyBorder="1" applyAlignment="1">
      <alignment horizontal="right"/>
    </xf>
    <xf numFmtId="0" fontId="27" fillId="20" borderId="0" xfId="0" applyFont="1" applyFill="1" applyBorder="1"/>
    <xf numFmtId="1" fontId="20" fillId="20" borderId="0" xfId="0" applyNumberFormat="1" applyFont="1" applyFill="1"/>
    <xf numFmtId="0" fontId="22" fillId="21" borderId="18" xfId="34" applyFont="1" applyFill="1" applyBorder="1" applyAlignment="1">
      <alignment horizontal="left"/>
    </xf>
    <xf numFmtId="0" fontId="18" fillId="20" borderId="15" xfId="0" applyFont="1" applyFill="1" applyBorder="1"/>
    <xf numFmtId="0" fontId="20" fillId="22" borderId="0" xfId="0" applyFont="1" applyFill="1"/>
    <xf numFmtId="0" fontId="20" fillId="22" borderId="0" xfId="0" applyFont="1" applyFill="1" applyBorder="1"/>
    <xf numFmtId="0" fontId="20" fillId="20" borderId="14" xfId="0" applyFont="1" applyFill="1" applyBorder="1" applyAlignment="1">
      <alignment wrapText="1"/>
    </xf>
    <xf numFmtId="0" fontId="20" fillId="20" borderId="0" xfId="0" applyFont="1" applyFill="1" applyAlignment="1">
      <alignment horizontal="right"/>
    </xf>
    <xf numFmtId="0" fontId="20" fillId="22" borderId="0" xfId="0" applyFont="1" applyFill="1" applyAlignment="1">
      <alignment horizontal="right"/>
    </xf>
    <xf numFmtId="1" fontId="20" fillId="20" borderId="0" xfId="0" applyNumberFormat="1" applyFont="1" applyFill="1" applyAlignment="1">
      <alignment horizontal="right"/>
    </xf>
    <xf numFmtId="0" fontId="20" fillId="0" borderId="12" xfId="0" applyFont="1" applyBorder="1" applyAlignment="1">
      <alignment horizontal="left" vertical="top" wrapText="1"/>
    </xf>
    <xf numFmtId="0" fontId="20" fillId="22" borderId="0" xfId="0" applyFont="1" applyFill="1" applyAlignment="1">
      <alignment wrapText="1"/>
    </xf>
    <xf numFmtId="0" fontId="20" fillId="20" borderId="14" xfId="0" applyFont="1" applyFill="1" applyBorder="1" applyAlignment="1">
      <alignment horizontal="left"/>
    </xf>
    <xf numFmtId="0" fontId="20" fillId="20" borderId="15" xfId="0" applyFont="1" applyFill="1" applyBorder="1" applyAlignment="1">
      <alignment horizontal="left"/>
    </xf>
    <xf numFmtId="0" fontId="20" fillId="0" borderId="0" xfId="0" applyFont="1" applyFill="1" applyBorder="1" applyAlignment="1"/>
    <xf numFmtId="0" fontId="20" fillId="20" borderId="0" xfId="0" applyFont="1" applyFill="1" applyBorder="1" applyAlignment="1">
      <alignment horizontal="left"/>
    </xf>
    <xf numFmtId="0" fontId="22" fillId="23" borderId="15" xfId="34" applyFont="1" applyFill="1" applyBorder="1" applyAlignment="1">
      <alignment horizontal="left"/>
    </xf>
    <xf numFmtId="0" fontId="22" fillId="20" borderId="0" xfId="0" applyFont="1" applyFill="1" applyBorder="1"/>
    <xf numFmtId="0" fontId="20" fillId="20" borderId="14" xfId="0" applyFont="1" applyFill="1" applyBorder="1" applyAlignment="1">
      <alignment horizontal="left" vertical="top" wrapText="1"/>
    </xf>
    <xf numFmtId="49" fontId="20" fillId="0" borderId="11" xfId="0" applyNumberFormat="1" applyFont="1" applyFill="1" applyBorder="1" applyAlignment="1">
      <alignment horizontal="left" vertical="top" wrapText="1"/>
    </xf>
    <xf numFmtId="49" fontId="20" fillId="0" borderId="30" xfId="0" applyNumberFormat="1" applyFont="1" applyFill="1" applyBorder="1" applyAlignment="1">
      <alignment horizontal="left" vertical="top" wrapText="1"/>
    </xf>
    <xf numFmtId="0" fontId="0" fillId="0" borderId="10" xfId="0" applyBorder="1" applyAlignment="1">
      <alignment wrapText="1"/>
    </xf>
    <xf numFmtId="0" fontId="20" fillId="22" borderId="0" xfId="0" applyFont="1" applyFill="1" applyAlignment="1">
      <alignment horizontal="left" wrapText="1"/>
    </xf>
    <xf numFmtId="0" fontId="20" fillId="0" borderId="0" xfId="0" applyFont="1" applyFill="1" applyBorder="1" applyAlignment="1">
      <alignment horizontal="left" wrapText="1"/>
    </xf>
    <xf numFmtId="49" fontId="20" fillId="22" borderId="19" xfId="0" applyNumberFormat="1" applyFont="1" applyFill="1" applyBorder="1" applyAlignment="1">
      <alignment horizontal="left" vertical="top" wrapText="1"/>
    </xf>
    <xf numFmtId="0" fontId="0" fillId="22" borderId="20" xfId="0" applyFill="1" applyBorder="1" applyAlignment="1">
      <alignment wrapText="1"/>
    </xf>
    <xf numFmtId="0" fontId="0" fillId="22" borderId="21" xfId="0" applyFill="1" applyBorder="1" applyAlignment="1">
      <alignment wrapText="1"/>
    </xf>
    <xf numFmtId="49" fontId="20" fillId="0" borderId="19" xfId="0" applyNumberFormat="1" applyFont="1" applyFill="1" applyBorder="1" applyAlignment="1">
      <alignment horizontal="left" vertical="top" wrapText="1"/>
    </xf>
    <xf numFmtId="0" fontId="0" fillId="0" borderId="20" xfId="0" applyBorder="1" applyAlignment="1">
      <alignment wrapText="1"/>
    </xf>
    <xf numFmtId="0" fontId="0" fillId="0" borderId="21" xfId="0" applyBorder="1" applyAlignment="1">
      <alignment wrapText="1"/>
    </xf>
  </cellXfs>
  <cellStyles count="70">
    <cellStyle name="20 % - Akzent1" xfId="52" builtinId="30" hidden="1"/>
    <cellStyle name="20 % - Akzent2" xfId="55" builtinId="34" hidden="1"/>
    <cellStyle name="20 % - Akzent3" xfId="58" builtinId="38" hidden="1"/>
    <cellStyle name="20 % - Akzent4" xfId="61" builtinId="42" hidden="1"/>
    <cellStyle name="20 % - Akzent5" xfId="64" builtinId="46" hidden="1"/>
    <cellStyle name="20 % - Akzent6" xfId="67" builtinId="50" hidden="1"/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 % - Akzent1" xfId="53" builtinId="31" hidden="1"/>
    <cellStyle name="40 % - Akzent2" xfId="56" builtinId="35" hidden="1"/>
    <cellStyle name="40 % - Akzent3" xfId="59" builtinId="39" hidden="1"/>
    <cellStyle name="40 % - Akzent4" xfId="62" builtinId="43" hidden="1"/>
    <cellStyle name="40 % - Akzent5" xfId="65" builtinId="47" hidden="1"/>
    <cellStyle name="40 % - Akzent6" xfId="68" builtinId="51" hidden="1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 % - Akzent1" xfId="54" builtinId="32" hidden="1"/>
    <cellStyle name="60 % - Akzent2" xfId="57" builtinId="36" hidden="1"/>
    <cellStyle name="60 % - Akzent3" xfId="60" builtinId="40" hidden="1"/>
    <cellStyle name="60 % - Akzent4" xfId="63" builtinId="44" hidden="1"/>
    <cellStyle name="60 % - Akzent5" xfId="66" builtinId="48" hidden="1"/>
    <cellStyle name="60 % - Akzent6" xfId="69" builtinId="52" hidden="1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usgabe" xfId="45" builtinId="21" hidden="1"/>
    <cellStyle name="Bad" xfId="19"/>
    <cellStyle name="Berechnung" xfId="46" builtinId="22" hidden="1"/>
    <cellStyle name="Calculation" xfId="20"/>
    <cellStyle name="Check Cell" xfId="21"/>
    <cellStyle name="Eingabe" xfId="44" builtinId="20" hidden="1"/>
    <cellStyle name="Erklärender Text" xfId="51" builtinId="53" hidden="1"/>
    <cellStyle name="Explanatory Text" xfId="22"/>
    <cellStyle name="Good" xfId="23"/>
    <cellStyle name="Gut" xfId="42" builtinId="26" hidden="1"/>
    <cellStyle name="Heading 1" xfId="24"/>
    <cellStyle name="Heading 2" xfId="25"/>
    <cellStyle name="Heading 3" xfId="26"/>
    <cellStyle name="Heading 4" xfId="27"/>
    <cellStyle name="Input" xfId="28"/>
    <cellStyle name="Linked Cell" xfId="29"/>
    <cellStyle name="Neutral" xfId="30"/>
    <cellStyle name="Note" xfId="31"/>
    <cellStyle name="Notiz" xfId="50" builtinId="10" hidden="1"/>
    <cellStyle name="Output" xfId="32"/>
    <cellStyle name="Schlecht" xfId="43" builtinId="27" hidden="1"/>
    <cellStyle name="Standard" xfId="0" builtinId="0"/>
    <cellStyle name="Standard_P02_D" xfId="33"/>
    <cellStyle name="Standard_T1" xfId="34"/>
    <cellStyle name="Title" xfId="35"/>
    <cellStyle name="Überschrift" xfId="37" builtinId="15" hidden="1"/>
    <cellStyle name="Überschrift 1" xfId="38" builtinId="16" hidden="1"/>
    <cellStyle name="Überschrift 2" xfId="39" builtinId="17" hidden="1"/>
    <cellStyle name="Überschrift 3" xfId="40" builtinId="18" hidden="1"/>
    <cellStyle name="Überschrift 4" xfId="41" builtinId="19" hidden="1"/>
    <cellStyle name="Verknüpfte Zelle" xfId="47" builtinId="24" hidden="1"/>
    <cellStyle name="Warnender Text" xfId="49" builtinId="11" hidden="1"/>
    <cellStyle name="Warning Text" xfId="36"/>
    <cellStyle name="Zelle überprüfen" xfId="48" builtinId="23" hidde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42"/>
  <sheetViews>
    <sheetView tabSelected="1" zoomScaleNormal="100" workbookViewId="0">
      <pane xSplit="1" ySplit="5" topLeftCell="B6" activePane="bottomRight" state="frozenSplit"/>
      <selection pane="topRight" activeCell="B1" sqref="B1"/>
      <selection pane="bottomLeft" activeCell="A5" sqref="A5"/>
      <selection pane="bottomRight" activeCell="B6" sqref="B6"/>
    </sheetView>
  </sheetViews>
  <sheetFormatPr baseColWidth="10" defaultColWidth="9.109375" defaultRowHeight="10.199999999999999" x14ac:dyDescent="0.2"/>
  <cols>
    <col min="1" max="1" width="16.109375" style="11" customWidth="1"/>
    <col min="2" max="2" width="9.6640625" style="2" customWidth="1"/>
    <col min="3" max="8" width="11.33203125" style="2" customWidth="1"/>
    <col min="9" max="9" width="11.33203125" style="1" customWidth="1"/>
    <col min="10" max="16384" width="9.109375" style="1"/>
  </cols>
  <sheetData>
    <row r="1" spans="1:45" ht="13.2" x14ac:dyDescent="0.25">
      <c r="A1" s="15" t="s">
        <v>44</v>
      </c>
      <c r="B1" s="15" t="s">
        <v>62</v>
      </c>
      <c r="C1" s="15"/>
      <c r="D1" s="15"/>
      <c r="E1" s="8"/>
      <c r="F1" s="9"/>
      <c r="G1" s="9"/>
      <c r="H1" s="9"/>
      <c r="I1" s="9"/>
    </row>
    <row r="2" spans="1:45" x14ac:dyDescent="0.2">
      <c r="A2" s="2"/>
      <c r="F2" s="9"/>
      <c r="G2" s="9"/>
      <c r="H2" s="9"/>
      <c r="I2" s="9"/>
    </row>
    <row r="3" spans="1:45" s="5" customFormat="1" ht="27" customHeight="1" x14ac:dyDescent="0.2">
      <c r="A3" s="20" t="s">
        <v>40</v>
      </c>
      <c r="B3" s="20" t="s">
        <v>39</v>
      </c>
      <c r="C3" s="12" t="s">
        <v>41</v>
      </c>
      <c r="D3" s="4"/>
      <c r="E3" s="4"/>
      <c r="F3" s="4"/>
      <c r="G3" s="4"/>
      <c r="H3" s="4"/>
      <c r="I3" s="46" t="s">
        <v>57</v>
      </c>
    </row>
    <row r="4" spans="1:45" s="5" customFormat="1" ht="3.75" customHeight="1" x14ac:dyDescent="0.2">
      <c r="A4" s="45"/>
      <c r="B4" s="45"/>
      <c r="C4" s="12"/>
      <c r="D4" s="4"/>
      <c r="E4" s="4"/>
      <c r="F4" s="4"/>
      <c r="G4" s="4"/>
      <c r="H4" s="4"/>
      <c r="I4" s="47"/>
    </row>
    <row r="5" spans="1:45" s="5" customFormat="1" ht="49.5" customHeight="1" x14ac:dyDescent="0.3">
      <c r="A5" s="40"/>
      <c r="B5" s="17"/>
      <c r="C5" s="37" t="s">
        <v>33</v>
      </c>
      <c r="D5" s="13" t="s">
        <v>34</v>
      </c>
      <c r="E5" s="13" t="s">
        <v>35</v>
      </c>
      <c r="F5" s="13" t="s">
        <v>36</v>
      </c>
      <c r="G5" s="13" t="s">
        <v>37</v>
      </c>
      <c r="H5" s="14" t="s">
        <v>38</v>
      </c>
      <c r="I5" s="48"/>
    </row>
    <row r="6" spans="1:45" ht="21" customHeight="1" x14ac:dyDescent="0.2">
      <c r="A6" s="43" t="s">
        <v>9</v>
      </c>
      <c r="B6" s="24">
        <v>8248349</v>
      </c>
      <c r="C6" s="24">
        <v>1300170</v>
      </c>
      <c r="D6" s="24">
        <v>2408700</v>
      </c>
      <c r="E6" s="24">
        <v>1465083</v>
      </c>
      <c r="F6" s="24">
        <v>1875432</v>
      </c>
      <c r="G6" s="24">
        <v>791995</v>
      </c>
      <c r="H6" s="24">
        <v>406969</v>
      </c>
      <c r="I6" s="26" t="s">
        <v>8</v>
      </c>
    </row>
    <row r="7" spans="1:45" s="21" customFormat="1" ht="24" customHeight="1" x14ac:dyDescent="0.2">
      <c r="A7" s="33" t="s">
        <v>10</v>
      </c>
      <c r="B7" s="18">
        <v>1458087</v>
      </c>
      <c r="C7" s="18">
        <v>241174</v>
      </c>
      <c r="D7" s="18">
        <v>439506</v>
      </c>
      <c r="E7" s="18">
        <v>259167</v>
      </c>
      <c r="F7" s="18">
        <v>324444</v>
      </c>
      <c r="G7" s="18">
        <v>128130</v>
      </c>
      <c r="H7" s="18">
        <v>65666</v>
      </c>
      <c r="I7" s="36" t="s">
        <v>8</v>
      </c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</row>
    <row r="8" spans="1:45" s="21" customFormat="1" ht="12.75" customHeight="1" x14ac:dyDescent="0.2">
      <c r="A8" s="33" t="s">
        <v>11</v>
      </c>
      <c r="B8" s="18">
        <v>1005094</v>
      </c>
      <c r="C8" s="18">
        <v>168434</v>
      </c>
      <c r="D8" s="18">
        <v>322498</v>
      </c>
      <c r="E8" s="18">
        <v>165810</v>
      </c>
      <c r="F8" s="18">
        <v>213044</v>
      </c>
      <c r="G8" s="18">
        <v>90025</v>
      </c>
      <c r="H8" s="18">
        <v>45283</v>
      </c>
      <c r="I8" s="36" t="s">
        <v>8</v>
      </c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</row>
    <row r="9" spans="1:45" s="21" customFormat="1" ht="12.75" customHeight="1" x14ac:dyDescent="0.2">
      <c r="A9" s="33" t="s">
        <v>12</v>
      </c>
      <c r="B9" s="18">
        <v>395448</v>
      </c>
      <c r="C9" s="9">
        <v>57433</v>
      </c>
      <c r="D9" s="9">
        <v>115706</v>
      </c>
      <c r="E9" s="9">
        <v>64983</v>
      </c>
      <c r="F9" s="9">
        <v>93120</v>
      </c>
      <c r="G9" s="9">
        <v>42910</v>
      </c>
      <c r="H9" s="18">
        <v>21296</v>
      </c>
      <c r="I9" s="34" t="s">
        <v>8</v>
      </c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</row>
    <row r="10" spans="1:45" s="21" customFormat="1" ht="12.75" customHeight="1" x14ac:dyDescent="0.2">
      <c r="A10" s="33" t="s">
        <v>0</v>
      </c>
      <c r="B10" s="18">
        <v>35377</v>
      </c>
      <c r="C10" s="9">
        <v>4583</v>
      </c>
      <c r="D10" s="9">
        <v>10556</v>
      </c>
      <c r="E10" s="9">
        <v>5412</v>
      </c>
      <c r="F10" s="9">
        <v>8604</v>
      </c>
      <c r="G10" s="9">
        <v>4355</v>
      </c>
      <c r="H10" s="18">
        <v>1867</v>
      </c>
      <c r="I10" s="34" t="s">
        <v>8</v>
      </c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</row>
    <row r="11" spans="1:45" s="21" customFormat="1" ht="12.75" customHeight="1" x14ac:dyDescent="0.2">
      <c r="A11" s="33" t="s">
        <v>13</v>
      </c>
      <c r="B11" s="18">
        <v>153215</v>
      </c>
      <c r="C11" s="18">
        <v>20861</v>
      </c>
      <c r="D11" s="18">
        <v>45788</v>
      </c>
      <c r="E11" s="18">
        <v>26295</v>
      </c>
      <c r="F11" s="18">
        <v>36024</v>
      </c>
      <c r="G11" s="18">
        <v>16280</v>
      </c>
      <c r="H11" s="18">
        <v>7967</v>
      </c>
      <c r="I11" s="34" t="s">
        <v>8</v>
      </c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</row>
    <row r="12" spans="1:45" s="21" customFormat="1" ht="24" customHeight="1" x14ac:dyDescent="0.2">
      <c r="A12" s="33" t="s">
        <v>14</v>
      </c>
      <c r="B12" s="18">
        <v>36776</v>
      </c>
      <c r="C12" s="9">
        <v>5007</v>
      </c>
      <c r="D12" s="9">
        <v>10470</v>
      </c>
      <c r="E12" s="9">
        <v>6132</v>
      </c>
      <c r="F12" s="9">
        <v>9016</v>
      </c>
      <c r="G12" s="9">
        <v>3990</v>
      </c>
      <c r="H12" s="18">
        <v>2161</v>
      </c>
      <c r="I12" s="34" t="s">
        <v>8</v>
      </c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</row>
    <row r="13" spans="1:45" s="21" customFormat="1" ht="12.75" customHeight="1" x14ac:dyDescent="0.2">
      <c r="A13" s="33" t="s">
        <v>15</v>
      </c>
      <c r="B13" s="18">
        <v>41856</v>
      </c>
      <c r="C13" s="9">
        <v>5991</v>
      </c>
      <c r="D13" s="9">
        <v>13464</v>
      </c>
      <c r="E13" s="9">
        <v>6984</v>
      </c>
      <c r="F13" s="9">
        <v>9620</v>
      </c>
      <c r="G13" s="9">
        <v>4060</v>
      </c>
      <c r="H13" s="18">
        <v>1737</v>
      </c>
      <c r="I13" s="34" t="s">
        <v>8</v>
      </c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</row>
    <row r="14" spans="1:45" s="21" customFormat="1" ht="12.75" customHeight="1" x14ac:dyDescent="0.2">
      <c r="A14" s="33" t="s">
        <v>16</v>
      </c>
      <c r="B14" s="18">
        <v>39385</v>
      </c>
      <c r="C14" s="9">
        <v>6122</v>
      </c>
      <c r="D14" s="9">
        <v>11772</v>
      </c>
      <c r="E14" s="9">
        <v>6879</v>
      </c>
      <c r="F14" s="9">
        <v>9292</v>
      </c>
      <c r="G14" s="9">
        <v>3595</v>
      </c>
      <c r="H14" s="18">
        <v>1725</v>
      </c>
      <c r="I14" s="34" t="s">
        <v>8</v>
      </c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</row>
    <row r="15" spans="1:45" s="21" customFormat="1" ht="12.75" customHeight="1" x14ac:dyDescent="0.2">
      <c r="A15" s="33" t="s">
        <v>17</v>
      </c>
      <c r="B15" s="18">
        <v>121819</v>
      </c>
      <c r="C15" s="9">
        <v>16899</v>
      </c>
      <c r="D15" s="9">
        <v>36444</v>
      </c>
      <c r="E15" s="9">
        <v>21651</v>
      </c>
      <c r="F15" s="9">
        <v>30036</v>
      </c>
      <c r="G15" s="9">
        <v>12155</v>
      </c>
      <c r="H15" s="18">
        <v>4634</v>
      </c>
      <c r="I15" s="34" t="s">
        <v>8</v>
      </c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</row>
    <row r="16" spans="1:45" s="21" customFormat="1" ht="12.75" customHeight="1" x14ac:dyDescent="0.2">
      <c r="A16" s="33" t="s">
        <v>18</v>
      </c>
      <c r="B16" s="18">
        <v>305665</v>
      </c>
      <c r="C16" s="18">
        <v>37985</v>
      </c>
      <c r="D16" s="18">
        <v>79784</v>
      </c>
      <c r="E16" s="18">
        <v>57195</v>
      </c>
      <c r="F16" s="18">
        <v>79880</v>
      </c>
      <c r="G16" s="18">
        <v>34925</v>
      </c>
      <c r="H16" s="18">
        <v>15896</v>
      </c>
      <c r="I16" s="34" t="s">
        <v>8</v>
      </c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</row>
    <row r="17" spans="1:45" s="21" customFormat="1" ht="24" customHeight="1" x14ac:dyDescent="0.2">
      <c r="A17" s="33" t="s">
        <v>19</v>
      </c>
      <c r="B17" s="18">
        <v>265134</v>
      </c>
      <c r="C17" s="9">
        <v>39972</v>
      </c>
      <c r="D17" s="9">
        <v>83656</v>
      </c>
      <c r="E17" s="9">
        <v>46536</v>
      </c>
      <c r="F17" s="9">
        <v>57716</v>
      </c>
      <c r="G17" s="9">
        <v>24815</v>
      </c>
      <c r="H17" s="18">
        <v>12439</v>
      </c>
      <c r="I17" s="34" t="s">
        <v>8</v>
      </c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</row>
    <row r="18" spans="1:45" s="21" customFormat="1" ht="12.75" customHeight="1" x14ac:dyDescent="0.2">
      <c r="A18" s="33" t="s">
        <v>20</v>
      </c>
      <c r="B18" s="18">
        <v>187917</v>
      </c>
      <c r="C18" s="9">
        <v>45242</v>
      </c>
      <c r="D18" s="9">
        <v>56470</v>
      </c>
      <c r="E18" s="9">
        <v>32253</v>
      </c>
      <c r="F18" s="9">
        <v>33392</v>
      </c>
      <c r="G18" s="9">
        <v>13750</v>
      </c>
      <c r="H18" s="18">
        <v>6810</v>
      </c>
      <c r="I18" s="34" t="s">
        <v>8</v>
      </c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</row>
    <row r="19" spans="1:45" s="21" customFormat="1" ht="12.75" customHeight="1" x14ac:dyDescent="0.2">
      <c r="A19" s="33" t="s">
        <v>21</v>
      </c>
      <c r="B19" s="18">
        <v>281404</v>
      </c>
      <c r="C19" s="9">
        <v>41107</v>
      </c>
      <c r="D19" s="9">
        <v>91256</v>
      </c>
      <c r="E19" s="9">
        <v>50511</v>
      </c>
      <c r="F19" s="9">
        <v>64048</v>
      </c>
      <c r="G19" s="9">
        <v>24395</v>
      </c>
      <c r="H19" s="18">
        <v>10087</v>
      </c>
      <c r="I19" s="34" t="s">
        <v>8</v>
      </c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</row>
    <row r="20" spans="1:45" s="21" customFormat="1" ht="12.75" customHeight="1" x14ac:dyDescent="0.2">
      <c r="A20" s="33" t="s">
        <v>22</v>
      </c>
      <c r="B20" s="18">
        <v>79295</v>
      </c>
      <c r="C20" s="18">
        <v>13341</v>
      </c>
      <c r="D20" s="18">
        <v>25002</v>
      </c>
      <c r="E20" s="18">
        <v>13296</v>
      </c>
      <c r="F20" s="18">
        <v>16828</v>
      </c>
      <c r="G20" s="18">
        <v>7230</v>
      </c>
      <c r="H20" s="18">
        <v>3598</v>
      </c>
      <c r="I20" s="34" t="s">
        <v>8</v>
      </c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</row>
    <row r="21" spans="1:45" s="21" customFormat="1" ht="12.75" customHeight="1" x14ac:dyDescent="0.2">
      <c r="A21" s="33" t="s">
        <v>23</v>
      </c>
      <c r="B21" s="18">
        <v>54000</v>
      </c>
      <c r="C21" s="9">
        <v>7790</v>
      </c>
      <c r="D21" s="9">
        <v>15932</v>
      </c>
      <c r="E21" s="9">
        <v>9027</v>
      </c>
      <c r="F21" s="9">
        <v>11616</v>
      </c>
      <c r="G21" s="9">
        <v>6115</v>
      </c>
      <c r="H21" s="18">
        <v>3520</v>
      </c>
      <c r="I21" s="34" t="s">
        <v>8</v>
      </c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</row>
    <row r="22" spans="1:45" s="21" customFormat="1" ht="24" customHeight="1" x14ac:dyDescent="0.2">
      <c r="A22" s="33" t="s">
        <v>24</v>
      </c>
      <c r="B22" s="18">
        <v>15687</v>
      </c>
      <c r="C22" s="18">
        <v>1903</v>
      </c>
      <c r="D22" s="18">
        <v>4070</v>
      </c>
      <c r="E22" s="18">
        <v>2319</v>
      </c>
      <c r="F22" s="18">
        <v>3412</v>
      </c>
      <c r="G22" s="18">
        <v>2695</v>
      </c>
      <c r="H22" s="18">
        <v>1288</v>
      </c>
      <c r="I22" s="34" t="s">
        <v>8</v>
      </c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</row>
    <row r="23" spans="1:45" s="21" customFormat="1" ht="12.75" customHeight="1" x14ac:dyDescent="0.2">
      <c r="A23" s="33" t="s">
        <v>25</v>
      </c>
      <c r="B23" s="18">
        <v>494482</v>
      </c>
      <c r="C23" s="18">
        <v>73562</v>
      </c>
      <c r="D23" s="18">
        <v>143352</v>
      </c>
      <c r="E23" s="18">
        <v>81552</v>
      </c>
      <c r="F23" s="18">
        <v>112308</v>
      </c>
      <c r="G23" s="18">
        <v>54330</v>
      </c>
      <c r="H23" s="18">
        <v>29378</v>
      </c>
      <c r="I23" s="34" t="s">
        <v>8</v>
      </c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</row>
    <row r="24" spans="1:45" s="21" customFormat="1" ht="12.75" customHeight="1" x14ac:dyDescent="0.2">
      <c r="A24" s="33" t="s">
        <v>26</v>
      </c>
      <c r="B24" s="18">
        <v>194251</v>
      </c>
      <c r="C24" s="18">
        <v>34171</v>
      </c>
      <c r="D24" s="18">
        <v>58546</v>
      </c>
      <c r="E24" s="18">
        <v>33879</v>
      </c>
      <c r="F24" s="18">
        <v>43208</v>
      </c>
      <c r="G24" s="18">
        <v>17680</v>
      </c>
      <c r="H24" s="18">
        <v>6767</v>
      </c>
      <c r="I24" s="36" t="s">
        <v>8</v>
      </c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</row>
    <row r="25" spans="1:45" s="21" customFormat="1" ht="12.75" customHeight="1" x14ac:dyDescent="0.2">
      <c r="A25" s="33" t="s">
        <v>27</v>
      </c>
      <c r="B25" s="18">
        <v>654178</v>
      </c>
      <c r="C25" s="9">
        <v>89260</v>
      </c>
      <c r="D25" s="9">
        <v>201162</v>
      </c>
      <c r="E25" s="9">
        <v>114591</v>
      </c>
      <c r="F25" s="9">
        <v>155532</v>
      </c>
      <c r="G25" s="9">
        <v>63060</v>
      </c>
      <c r="H25" s="18">
        <v>30573</v>
      </c>
      <c r="I25" s="34" t="s">
        <v>8</v>
      </c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</row>
    <row r="26" spans="1:45" s="21" customFormat="1" ht="12.75" customHeight="1" x14ac:dyDescent="0.2">
      <c r="A26" s="33" t="s">
        <v>28</v>
      </c>
      <c r="B26" s="18">
        <v>267202</v>
      </c>
      <c r="C26" s="9">
        <v>37366</v>
      </c>
      <c r="D26" s="9">
        <v>80454</v>
      </c>
      <c r="E26" s="9">
        <v>45948</v>
      </c>
      <c r="F26" s="9">
        <v>61756</v>
      </c>
      <c r="G26" s="9">
        <v>27350</v>
      </c>
      <c r="H26" s="18">
        <v>14328</v>
      </c>
      <c r="I26" s="34" t="s">
        <v>8</v>
      </c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</row>
    <row r="27" spans="1:45" s="21" customFormat="1" ht="24" customHeight="1" x14ac:dyDescent="0.2">
      <c r="A27" s="33" t="s">
        <v>29</v>
      </c>
      <c r="B27" s="18">
        <v>348637</v>
      </c>
      <c r="C27" s="18">
        <v>62608</v>
      </c>
      <c r="D27" s="18">
        <v>97488</v>
      </c>
      <c r="E27" s="18">
        <v>71781</v>
      </c>
      <c r="F27" s="18">
        <v>78576</v>
      </c>
      <c r="G27" s="18">
        <v>28175</v>
      </c>
      <c r="H27" s="18">
        <v>10009</v>
      </c>
      <c r="I27" s="36" t="s">
        <v>8</v>
      </c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</row>
    <row r="28" spans="1:45" s="21" customFormat="1" ht="12.75" customHeight="1" x14ac:dyDescent="0.2">
      <c r="A28" s="33" t="s">
        <v>1</v>
      </c>
      <c r="B28" s="18">
        <v>767954</v>
      </c>
      <c r="C28" s="18">
        <v>122484</v>
      </c>
      <c r="D28" s="18">
        <v>203852</v>
      </c>
      <c r="E28" s="18">
        <v>147450</v>
      </c>
      <c r="F28" s="18">
        <v>184024</v>
      </c>
      <c r="G28" s="18">
        <v>73515</v>
      </c>
      <c r="H28" s="18">
        <v>36629</v>
      </c>
      <c r="I28" s="36" t="s">
        <v>8</v>
      </c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</row>
    <row r="29" spans="1:45" s="21" customFormat="1" ht="12.75" customHeight="1" x14ac:dyDescent="0.2">
      <c r="A29" s="33" t="s">
        <v>30</v>
      </c>
      <c r="B29" s="18">
        <v>332217</v>
      </c>
      <c r="C29" s="18">
        <v>50527</v>
      </c>
      <c r="D29" s="18">
        <v>91584</v>
      </c>
      <c r="E29" s="18">
        <v>62004</v>
      </c>
      <c r="F29" s="18">
        <v>78708</v>
      </c>
      <c r="G29" s="18">
        <v>33595</v>
      </c>
      <c r="H29" s="18">
        <v>15799</v>
      </c>
      <c r="I29" s="34" t="s">
        <v>8</v>
      </c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</row>
    <row r="30" spans="1:45" s="21" customFormat="1" ht="12.75" customHeight="1" x14ac:dyDescent="0.2">
      <c r="A30" s="33" t="s">
        <v>2</v>
      </c>
      <c r="B30" s="18">
        <v>175242</v>
      </c>
      <c r="C30" s="9">
        <v>31227</v>
      </c>
      <c r="D30" s="9">
        <v>49338</v>
      </c>
      <c r="E30" s="9">
        <v>31968</v>
      </c>
      <c r="F30" s="9">
        <v>41008</v>
      </c>
      <c r="G30" s="9">
        <v>15365</v>
      </c>
      <c r="H30" s="18">
        <v>6336</v>
      </c>
      <c r="I30" s="34" t="s">
        <v>8</v>
      </c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</row>
    <row r="31" spans="1:45" s="21" customFormat="1" ht="12.75" customHeight="1" x14ac:dyDescent="0.2">
      <c r="A31" s="33" t="s">
        <v>31</v>
      </c>
      <c r="B31" s="18">
        <v>466158</v>
      </c>
      <c r="C31" s="18">
        <v>74533</v>
      </c>
      <c r="D31" s="18">
        <v>100650</v>
      </c>
      <c r="E31" s="18">
        <v>89103</v>
      </c>
      <c r="F31" s="18">
        <v>103336</v>
      </c>
      <c r="G31" s="18">
        <v>51155</v>
      </c>
      <c r="H31" s="18">
        <v>47381</v>
      </c>
      <c r="I31" s="34">
        <v>3</v>
      </c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</row>
    <row r="32" spans="1:45" s="21" customFormat="1" ht="12.75" customHeight="1" x14ac:dyDescent="0.2">
      <c r="A32" s="33" t="s">
        <v>32</v>
      </c>
      <c r="B32" s="18">
        <v>71869</v>
      </c>
      <c r="C32" s="18">
        <v>10588</v>
      </c>
      <c r="D32" s="18">
        <v>19900</v>
      </c>
      <c r="E32" s="18">
        <v>12357</v>
      </c>
      <c r="F32" s="18">
        <v>16884</v>
      </c>
      <c r="G32" s="18">
        <v>8345</v>
      </c>
      <c r="H32" s="18">
        <v>3795</v>
      </c>
      <c r="I32" s="34" t="s">
        <v>8</v>
      </c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</row>
    <row r="33" spans="1:14" s="3" customFormat="1" ht="5.25" customHeight="1" x14ac:dyDescent="0.2">
      <c r="A33" s="30"/>
      <c r="B33" s="22"/>
      <c r="C33" s="22"/>
      <c r="D33" s="22"/>
      <c r="E33" s="22"/>
      <c r="F33" s="22"/>
      <c r="G33" s="22"/>
      <c r="H33" s="22"/>
      <c r="I33" s="23"/>
    </row>
    <row r="34" spans="1:14" s="3" customFormat="1" ht="12.6" customHeight="1" x14ac:dyDescent="0.2">
      <c r="A34" s="11"/>
      <c r="B34" s="11"/>
      <c r="C34" s="11"/>
      <c r="D34" s="11"/>
      <c r="E34" s="11"/>
      <c r="F34" s="11"/>
      <c r="G34" s="11"/>
      <c r="H34" s="11"/>
    </row>
    <row r="35" spans="1:14" s="3" customFormat="1" ht="12.75" customHeight="1" x14ac:dyDescent="0.2">
      <c r="A35" s="3" t="s">
        <v>61</v>
      </c>
      <c r="B35" s="10"/>
      <c r="C35" s="10"/>
      <c r="D35" s="10"/>
      <c r="E35" s="10"/>
      <c r="F35" s="10"/>
      <c r="G35" s="10"/>
      <c r="H35" s="10"/>
      <c r="I35" s="10"/>
      <c r="K35" s="1"/>
      <c r="L35" s="1"/>
      <c r="M35" s="1"/>
      <c r="N35" s="1"/>
    </row>
    <row r="36" spans="1:14" s="3" customFormat="1" ht="39.75" customHeight="1" x14ac:dyDescent="0.2">
      <c r="A36" s="49" t="s">
        <v>52</v>
      </c>
      <c r="B36" s="49"/>
      <c r="C36" s="49"/>
      <c r="D36" s="49"/>
      <c r="E36" s="49"/>
      <c r="F36" s="49"/>
      <c r="G36" s="49"/>
      <c r="H36" s="49"/>
      <c r="I36" s="49"/>
      <c r="J36" s="38"/>
      <c r="K36" s="1"/>
      <c r="L36" s="1"/>
      <c r="M36" s="1"/>
      <c r="N36" s="1"/>
    </row>
    <row r="37" spans="1:14" s="3" customFormat="1" ht="12.75" customHeight="1" x14ac:dyDescent="0.2">
      <c r="A37" s="41"/>
      <c r="B37" s="10"/>
      <c r="C37" s="10"/>
      <c r="D37" s="10"/>
      <c r="E37" s="10"/>
      <c r="F37" s="10"/>
      <c r="G37" s="10"/>
      <c r="H37" s="10"/>
      <c r="I37" s="10"/>
      <c r="K37" s="1"/>
      <c r="L37" s="1"/>
      <c r="M37" s="1"/>
      <c r="N37" s="1"/>
    </row>
    <row r="38" spans="1:14" s="3" customFormat="1" ht="12.75" customHeight="1" x14ac:dyDescent="0.2">
      <c r="A38" s="44" t="s">
        <v>63</v>
      </c>
      <c r="B38" s="10"/>
      <c r="C38" s="10"/>
      <c r="D38" s="10"/>
      <c r="E38" s="10"/>
      <c r="F38" s="10"/>
      <c r="G38" s="10"/>
      <c r="H38" s="10"/>
      <c r="I38" s="10"/>
      <c r="K38" s="1"/>
      <c r="L38" s="1"/>
      <c r="M38" s="1"/>
      <c r="N38" s="1"/>
    </row>
    <row r="39" spans="1:14" s="3" customFormat="1" ht="12.75" customHeight="1" x14ac:dyDescent="0.2">
      <c r="A39" s="27"/>
      <c r="B39" s="10"/>
      <c r="C39" s="10"/>
      <c r="D39" s="10"/>
      <c r="E39" s="10"/>
      <c r="F39" s="10"/>
      <c r="G39" s="10"/>
      <c r="H39" s="10"/>
      <c r="I39" s="10"/>
      <c r="K39" s="1"/>
      <c r="L39" s="1"/>
      <c r="M39" s="1"/>
      <c r="N39" s="1"/>
    </row>
    <row r="40" spans="1:14" s="3" customFormat="1" ht="12.75" customHeight="1" x14ac:dyDescent="0.2">
      <c r="A40" s="28" t="s">
        <v>49</v>
      </c>
      <c r="B40" s="19"/>
      <c r="C40" s="19"/>
      <c r="D40" s="19"/>
      <c r="E40" s="19"/>
      <c r="F40" s="19"/>
      <c r="G40" s="19"/>
      <c r="H40" s="19"/>
      <c r="I40" s="19"/>
      <c r="J40" s="19"/>
      <c r="K40" s="1"/>
      <c r="L40" s="1"/>
      <c r="M40" s="1"/>
      <c r="N40" s="1"/>
    </row>
    <row r="41" spans="1:14" ht="12" customHeight="1" x14ac:dyDescent="0.2">
      <c r="A41" s="42" t="s">
        <v>50</v>
      </c>
      <c r="I41" s="2"/>
      <c r="J41" s="2"/>
    </row>
    <row r="42" spans="1:14" ht="12" customHeight="1" x14ac:dyDescent="0.2">
      <c r="A42" s="42" t="s">
        <v>51</v>
      </c>
      <c r="I42" s="2"/>
      <c r="J42" s="2"/>
    </row>
  </sheetData>
  <mergeCells count="2">
    <mergeCell ref="I3:I5"/>
    <mergeCell ref="A36:I36"/>
  </mergeCells>
  <pageMargins left="0.7" right="0.7" top="0.78740157499999996" bottom="0.78740157499999996" header="0.3" footer="0.3"/>
  <pageSetup paperSize="9" scale="6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42"/>
  <sheetViews>
    <sheetView zoomScaleNormal="100" workbookViewId="0">
      <pane xSplit="1" ySplit="5" topLeftCell="B6" activePane="bottomRight" state="frozenSplit"/>
      <selection activeCell="B6" sqref="B6"/>
      <selection pane="topRight" activeCell="B6" sqref="B6"/>
      <selection pane="bottomLeft" activeCell="B6" sqref="B6"/>
      <selection pane="bottomRight" activeCell="B6" sqref="B6"/>
    </sheetView>
  </sheetViews>
  <sheetFormatPr baseColWidth="10" defaultColWidth="9.109375" defaultRowHeight="10.199999999999999" x14ac:dyDescent="0.2"/>
  <cols>
    <col min="1" max="1" width="16.109375" style="11" customWidth="1"/>
    <col min="2" max="2" width="9.6640625" style="2" customWidth="1"/>
    <col min="3" max="8" width="11.33203125" style="2" customWidth="1"/>
    <col min="9" max="9" width="11.33203125" style="1" customWidth="1"/>
    <col min="10" max="16384" width="9.109375" style="1"/>
  </cols>
  <sheetData>
    <row r="1" spans="1:45" ht="13.2" x14ac:dyDescent="0.25">
      <c r="A1" s="15" t="s">
        <v>44</v>
      </c>
      <c r="B1" s="15" t="s">
        <v>60</v>
      </c>
      <c r="C1" s="15"/>
      <c r="D1" s="15"/>
      <c r="E1" s="8"/>
      <c r="F1" s="9"/>
      <c r="G1" s="9"/>
      <c r="H1" s="9"/>
      <c r="I1" s="9"/>
    </row>
    <row r="2" spans="1:45" x14ac:dyDescent="0.2">
      <c r="A2" s="2"/>
      <c r="F2" s="9"/>
      <c r="G2" s="9"/>
      <c r="H2" s="9"/>
      <c r="I2" s="9"/>
    </row>
    <row r="3" spans="1:45" s="5" customFormat="1" ht="27" customHeight="1" x14ac:dyDescent="0.2">
      <c r="A3" s="20" t="s">
        <v>40</v>
      </c>
      <c r="B3" s="20" t="s">
        <v>39</v>
      </c>
      <c r="C3" s="12" t="s">
        <v>41</v>
      </c>
      <c r="D3" s="4"/>
      <c r="E3" s="4"/>
      <c r="F3" s="4"/>
      <c r="G3" s="4"/>
      <c r="H3" s="4"/>
      <c r="I3" s="46" t="s">
        <v>57</v>
      </c>
    </row>
    <row r="4" spans="1:45" s="5" customFormat="1" ht="3.75" customHeight="1" x14ac:dyDescent="0.2">
      <c r="A4" s="45"/>
      <c r="B4" s="45"/>
      <c r="C4" s="12"/>
      <c r="D4" s="4"/>
      <c r="E4" s="4"/>
      <c r="F4" s="4"/>
      <c r="G4" s="4"/>
      <c r="H4" s="4"/>
      <c r="I4" s="47"/>
    </row>
    <row r="5" spans="1:45" s="5" customFormat="1" ht="49.5" customHeight="1" x14ac:dyDescent="0.3">
      <c r="A5" s="40"/>
      <c r="B5" s="17"/>
      <c r="C5" s="37" t="s">
        <v>33</v>
      </c>
      <c r="D5" s="13" t="s">
        <v>34</v>
      </c>
      <c r="E5" s="13" t="s">
        <v>35</v>
      </c>
      <c r="F5" s="13" t="s">
        <v>36</v>
      </c>
      <c r="G5" s="13" t="s">
        <v>37</v>
      </c>
      <c r="H5" s="14" t="s">
        <v>38</v>
      </c>
      <c r="I5" s="48"/>
    </row>
    <row r="6" spans="1:45" ht="21" customHeight="1" x14ac:dyDescent="0.2">
      <c r="A6" s="43" t="s">
        <v>9</v>
      </c>
      <c r="B6" s="24">
        <v>8156286</v>
      </c>
      <c r="C6" s="24">
        <v>1275667</v>
      </c>
      <c r="D6" s="24">
        <v>2376720</v>
      </c>
      <c r="E6" s="24">
        <v>1446417</v>
      </c>
      <c r="F6" s="24">
        <v>1857428</v>
      </c>
      <c r="G6" s="24">
        <v>789900</v>
      </c>
      <c r="H6" s="24">
        <v>410154</v>
      </c>
      <c r="I6" s="26" t="s">
        <v>8</v>
      </c>
    </row>
    <row r="7" spans="1:45" s="21" customFormat="1" ht="24" customHeight="1" x14ac:dyDescent="0.2">
      <c r="A7" s="33" t="s">
        <v>10</v>
      </c>
      <c r="B7" s="18">
        <v>1437710</v>
      </c>
      <c r="C7" s="18">
        <v>237650</v>
      </c>
      <c r="D7" s="18">
        <v>435690</v>
      </c>
      <c r="E7" s="18">
        <v>254781</v>
      </c>
      <c r="F7" s="18">
        <v>317612</v>
      </c>
      <c r="G7" s="18">
        <v>126385</v>
      </c>
      <c r="H7" s="18">
        <v>65592</v>
      </c>
      <c r="I7" s="36" t="s">
        <v>8</v>
      </c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</row>
    <row r="8" spans="1:45" s="21" customFormat="1" ht="12.75" customHeight="1" x14ac:dyDescent="0.2">
      <c r="A8" s="33" t="s">
        <v>11</v>
      </c>
      <c r="B8" s="18">
        <v>997935</v>
      </c>
      <c r="C8" s="18">
        <v>164916</v>
      </c>
      <c r="D8" s="18">
        <v>319812</v>
      </c>
      <c r="E8" s="18">
        <v>164928</v>
      </c>
      <c r="F8" s="18">
        <v>212844</v>
      </c>
      <c r="G8" s="18">
        <v>89935</v>
      </c>
      <c r="H8" s="18">
        <v>45500</v>
      </c>
      <c r="I8" s="36" t="s">
        <v>8</v>
      </c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</row>
    <row r="9" spans="1:45" s="21" customFormat="1" ht="12.75" customHeight="1" x14ac:dyDescent="0.2">
      <c r="A9" s="33" t="s">
        <v>12</v>
      </c>
      <c r="B9" s="18">
        <v>391443</v>
      </c>
      <c r="C9" s="9">
        <v>56438</v>
      </c>
      <c r="D9" s="9">
        <v>113394</v>
      </c>
      <c r="E9" s="9">
        <v>64374</v>
      </c>
      <c r="F9" s="9">
        <v>92032</v>
      </c>
      <c r="G9" s="9">
        <v>43220</v>
      </c>
      <c r="H9" s="18">
        <v>21985</v>
      </c>
      <c r="I9" s="34" t="s">
        <v>8</v>
      </c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</row>
    <row r="10" spans="1:45" s="21" customFormat="1" ht="12.75" customHeight="1" x14ac:dyDescent="0.2">
      <c r="A10" s="33" t="s">
        <v>0</v>
      </c>
      <c r="B10" s="18">
        <v>35212</v>
      </c>
      <c r="C10" s="9">
        <v>4626</v>
      </c>
      <c r="D10" s="9">
        <v>10230</v>
      </c>
      <c r="E10" s="9">
        <v>5397</v>
      </c>
      <c r="F10" s="9">
        <v>8640</v>
      </c>
      <c r="G10" s="9">
        <v>4410</v>
      </c>
      <c r="H10" s="18">
        <v>1909</v>
      </c>
      <c r="I10" s="34" t="s">
        <v>8</v>
      </c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</row>
    <row r="11" spans="1:45" s="21" customFormat="1" ht="12.75" customHeight="1" x14ac:dyDescent="0.2">
      <c r="A11" s="33" t="s">
        <v>13</v>
      </c>
      <c r="B11" s="18">
        <v>151463</v>
      </c>
      <c r="C11" s="18">
        <v>20508</v>
      </c>
      <c r="D11" s="18">
        <v>44880</v>
      </c>
      <c r="E11" s="18">
        <v>25884</v>
      </c>
      <c r="F11" s="18">
        <v>35788</v>
      </c>
      <c r="G11" s="18">
        <v>16510</v>
      </c>
      <c r="H11" s="18">
        <v>7893</v>
      </c>
      <c r="I11" s="34" t="s">
        <v>8</v>
      </c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</row>
    <row r="12" spans="1:45" s="21" customFormat="1" ht="24" customHeight="1" x14ac:dyDescent="0.2">
      <c r="A12" s="33" t="s">
        <v>14</v>
      </c>
      <c r="B12" s="18">
        <v>36507</v>
      </c>
      <c r="C12" s="9">
        <v>4966</v>
      </c>
      <c r="D12" s="9">
        <v>10192</v>
      </c>
      <c r="E12" s="9">
        <v>5931</v>
      </c>
      <c r="F12" s="9">
        <v>8984</v>
      </c>
      <c r="G12" s="9">
        <v>4135</v>
      </c>
      <c r="H12" s="18">
        <v>2299</v>
      </c>
      <c r="I12" s="34" t="s">
        <v>8</v>
      </c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</row>
    <row r="13" spans="1:45" s="21" customFormat="1" ht="12.75" customHeight="1" x14ac:dyDescent="0.2">
      <c r="A13" s="33" t="s">
        <v>15</v>
      </c>
      <c r="B13" s="18">
        <v>41823</v>
      </c>
      <c r="C13" s="9">
        <v>5899</v>
      </c>
      <c r="D13" s="9">
        <v>13250</v>
      </c>
      <c r="E13" s="9">
        <v>6939</v>
      </c>
      <c r="F13" s="9">
        <v>9608</v>
      </c>
      <c r="G13" s="9">
        <v>4105</v>
      </c>
      <c r="H13" s="18">
        <v>2022</v>
      </c>
      <c r="I13" s="34" t="s">
        <v>8</v>
      </c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</row>
    <row r="14" spans="1:45" s="21" customFormat="1" ht="12.75" customHeight="1" x14ac:dyDescent="0.2">
      <c r="A14" s="33" t="s">
        <v>16</v>
      </c>
      <c r="B14" s="18">
        <v>39184</v>
      </c>
      <c r="C14" s="9">
        <v>5961</v>
      </c>
      <c r="D14" s="9">
        <v>11730</v>
      </c>
      <c r="E14" s="9">
        <v>6858</v>
      </c>
      <c r="F14" s="9">
        <v>9220</v>
      </c>
      <c r="G14" s="9">
        <v>3745</v>
      </c>
      <c r="H14" s="18">
        <v>1670</v>
      </c>
      <c r="I14" s="34" t="s">
        <v>8</v>
      </c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</row>
    <row r="15" spans="1:45" s="21" customFormat="1" ht="12.75" customHeight="1" x14ac:dyDescent="0.2">
      <c r="A15" s="33" t="s">
        <v>17</v>
      </c>
      <c r="B15" s="18">
        <v>120107</v>
      </c>
      <c r="C15" s="9">
        <v>16754</v>
      </c>
      <c r="D15" s="9">
        <v>35584</v>
      </c>
      <c r="E15" s="9">
        <v>21795</v>
      </c>
      <c r="F15" s="9">
        <v>29304</v>
      </c>
      <c r="G15" s="9">
        <v>12135</v>
      </c>
      <c r="H15" s="18">
        <v>4535</v>
      </c>
      <c r="I15" s="34" t="s">
        <v>8</v>
      </c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</row>
    <row r="16" spans="1:45" s="21" customFormat="1" ht="12.75" customHeight="1" x14ac:dyDescent="0.2">
      <c r="A16" s="33" t="s">
        <v>18</v>
      </c>
      <c r="B16" s="18">
        <v>301701</v>
      </c>
      <c r="C16" s="18">
        <v>36868</v>
      </c>
      <c r="D16" s="18">
        <v>78442</v>
      </c>
      <c r="E16" s="18">
        <v>56496</v>
      </c>
      <c r="F16" s="18">
        <v>79620</v>
      </c>
      <c r="G16" s="18">
        <v>34795</v>
      </c>
      <c r="H16" s="18">
        <v>15480</v>
      </c>
      <c r="I16" s="34" t="s">
        <v>8</v>
      </c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</row>
    <row r="17" spans="1:45" s="21" customFormat="1" ht="24" customHeight="1" x14ac:dyDescent="0.2">
      <c r="A17" s="33" t="s">
        <v>19</v>
      </c>
      <c r="B17" s="18">
        <v>262241</v>
      </c>
      <c r="C17" s="9">
        <v>39432</v>
      </c>
      <c r="D17" s="9">
        <v>82752</v>
      </c>
      <c r="E17" s="9">
        <v>45969</v>
      </c>
      <c r="F17" s="9">
        <v>57228</v>
      </c>
      <c r="G17" s="9">
        <v>24480</v>
      </c>
      <c r="H17" s="18">
        <v>12380</v>
      </c>
      <c r="I17" s="34" t="s">
        <v>8</v>
      </c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</row>
    <row r="18" spans="1:45" s="21" customFormat="1" ht="12.75" customHeight="1" x14ac:dyDescent="0.2">
      <c r="A18" s="33" t="s">
        <v>20</v>
      </c>
      <c r="B18" s="18">
        <v>186510</v>
      </c>
      <c r="C18" s="9">
        <v>45463</v>
      </c>
      <c r="D18" s="9">
        <v>56606</v>
      </c>
      <c r="E18" s="9">
        <v>31458</v>
      </c>
      <c r="F18" s="9">
        <v>32852</v>
      </c>
      <c r="G18" s="9">
        <v>13560</v>
      </c>
      <c r="H18" s="18">
        <v>6571</v>
      </c>
      <c r="I18" s="34" t="s">
        <v>8</v>
      </c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</row>
    <row r="19" spans="1:45" s="21" customFormat="1" ht="12.75" customHeight="1" x14ac:dyDescent="0.2">
      <c r="A19" s="33" t="s">
        <v>21</v>
      </c>
      <c r="B19" s="18">
        <v>278951</v>
      </c>
      <c r="C19" s="9">
        <v>40495</v>
      </c>
      <c r="D19" s="9">
        <v>90376</v>
      </c>
      <c r="E19" s="9">
        <v>50163</v>
      </c>
      <c r="F19" s="9">
        <v>63400</v>
      </c>
      <c r="G19" s="9">
        <v>24270</v>
      </c>
      <c r="H19" s="18">
        <v>10247</v>
      </c>
      <c r="I19" s="34" t="s">
        <v>8</v>
      </c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</row>
    <row r="20" spans="1:45" s="21" customFormat="1" ht="12.75" customHeight="1" x14ac:dyDescent="0.2">
      <c r="A20" s="33" t="s">
        <v>22</v>
      </c>
      <c r="B20" s="18">
        <v>78356</v>
      </c>
      <c r="C20" s="18">
        <v>13245</v>
      </c>
      <c r="D20" s="18">
        <v>24480</v>
      </c>
      <c r="E20" s="18">
        <v>13140</v>
      </c>
      <c r="F20" s="18">
        <v>16848</v>
      </c>
      <c r="G20" s="18">
        <v>7170</v>
      </c>
      <c r="H20" s="18">
        <v>3473</v>
      </c>
      <c r="I20" s="34" t="s">
        <v>8</v>
      </c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</row>
    <row r="21" spans="1:45" s="21" customFormat="1" ht="12.75" customHeight="1" x14ac:dyDescent="0.2">
      <c r="A21" s="33" t="s">
        <v>23</v>
      </c>
      <c r="B21" s="18">
        <v>53537</v>
      </c>
      <c r="C21" s="9">
        <v>7579</v>
      </c>
      <c r="D21" s="9">
        <v>15804</v>
      </c>
      <c r="E21" s="9">
        <v>8904</v>
      </c>
      <c r="F21" s="9">
        <v>11656</v>
      </c>
      <c r="G21" s="9">
        <v>6100</v>
      </c>
      <c r="H21" s="18">
        <v>3494</v>
      </c>
      <c r="I21" s="34" t="s">
        <v>8</v>
      </c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</row>
    <row r="22" spans="1:45" s="21" customFormat="1" ht="24" customHeight="1" x14ac:dyDescent="0.2">
      <c r="A22" s="33" t="s">
        <v>24</v>
      </c>
      <c r="B22" s="18">
        <v>15661</v>
      </c>
      <c r="C22" s="18">
        <v>1893</v>
      </c>
      <c r="D22" s="18">
        <v>4058</v>
      </c>
      <c r="E22" s="18">
        <v>2313</v>
      </c>
      <c r="F22" s="18">
        <v>3404</v>
      </c>
      <c r="G22" s="18">
        <v>2710</v>
      </c>
      <c r="H22" s="18">
        <v>1283</v>
      </c>
      <c r="I22" s="34" t="s">
        <v>8</v>
      </c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</row>
    <row r="23" spans="1:45" s="21" customFormat="1" ht="12.75" customHeight="1" x14ac:dyDescent="0.2">
      <c r="A23" s="33" t="s">
        <v>25</v>
      </c>
      <c r="B23" s="18">
        <v>489617</v>
      </c>
      <c r="C23" s="18">
        <v>72397</v>
      </c>
      <c r="D23" s="18">
        <v>141454</v>
      </c>
      <c r="E23" s="18">
        <v>80364</v>
      </c>
      <c r="F23" s="18">
        <v>111664</v>
      </c>
      <c r="G23" s="18">
        <v>54265</v>
      </c>
      <c r="H23" s="18">
        <v>29473</v>
      </c>
      <c r="I23" s="34" t="s">
        <v>8</v>
      </c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</row>
    <row r="24" spans="1:45" s="21" customFormat="1" ht="12.75" customHeight="1" x14ac:dyDescent="0.2">
      <c r="A24" s="33" t="s">
        <v>26</v>
      </c>
      <c r="B24" s="18">
        <v>193662</v>
      </c>
      <c r="C24" s="18">
        <v>33730</v>
      </c>
      <c r="D24" s="18">
        <v>57576</v>
      </c>
      <c r="E24" s="18">
        <v>33882</v>
      </c>
      <c r="F24" s="18">
        <v>43736</v>
      </c>
      <c r="G24" s="18">
        <v>18005</v>
      </c>
      <c r="H24" s="18">
        <v>6733</v>
      </c>
      <c r="I24" s="36" t="s">
        <v>8</v>
      </c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</row>
    <row r="25" spans="1:45" s="21" customFormat="1" ht="12.75" customHeight="1" x14ac:dyDescent="0.2">
      <c r="A25" s="33" t="s">
        <v>27</v>
      </c>
      <c r="B25" s="18">
        <v>645427</v>
      </c>
      <c r="C25" s="9">
        <v>87334</v>
      </c>
      <c r="D25" s="9">
        <v>198628</v>
      </c>
      <c r="E25" s="9">
        <v>112758</v>
      </c>
      <c r="F25" s="9">
        <v>153248</v>
      </c>
      <c r="G25" s="9">
        <v>62685</v>
      </c>
      <c r="H25" s="18">
        <v>30774</v>
      </c>
      <c r="I25" s="34" t="s">
        <v>8</v>
      </c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</row>
    <row r="26" spans="1:45" s="21" customFormat="1" ht="12.75" customHeight="1" x14ac:dyDescent="0.2">
      <c r="A26" s="33" t="s">
        <v>28</v>
      </c>
      <c r="B26" s="18">
        <v>263452</v>
      </c>
      <c r="C26" s="9">
        <v>36387</v>
      </c>
      <c r="D26" s="9">
        <v>78838</v>
      </c>
      <c r="E26" s="9">
        <v>45525</v>
      </c>
      <c r="F26" s="9">
        <v>60740</v>
      </c>
      <c r="G26" s="9">
        <v>27530</v>
      </c>
      <c r="H26" s="18">
        <v>14432</v>
      </c>
      <c r="I26" s="34" t="s">
        <v>8</v>
      </c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</row>
    <row r="27" spans="1:45" s="21" customFormat="1" ht="24" customHeight="1" x14ac:dyDescent="0.2">
      <c r="A27" s="33" t="s">
        <v>29</v>
      </c>
      <c r="B27" s="18">
        <v>346024</v>
      </c>
      <c r="C27" s="18">
        <v>61441</v>
      </c>
      <c r="D27" s="18">
        <v>96166</v>
      </c>
      <c r="E27" s="18">
        <v>71325</v>
      </c>
      <c r="F27" s="18">
        <v>78724</v>
      </c>
      <c r="G27" s="18">
        <v>27825</v>
      </c>
      <c r="H27" s="18">
        <v>10543</v>
      </c>
      <c r="I27" s="36" t="s">
        <v>8</v>
      </c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</row>
    <row r="28" spans="1:45" s="21" customFormat="1" ht="12.75" customHeight="1" x14ac:dyDescent="0.2">
      <c r="A28" s="33" t="s">
        <v>1</v>
      </c>
      <c r="B28" s="18">
        <v>755774</v>
      </c>
      <c r="C28" s="18">
        <v>120067</v>
      </c>
      <c r="D28" s="18">
        <v>200378</v>
      </c>
      <c r="E28" s="18">
        <v>144480</v>
      </c>
      <c r="F28" s="18">
        <v>181168</v>
      </c>
      <c r="G28" s="18">
        <v>73200</v>
      </c>
      <c r="H28" s="18">
        <v>36481</v>
      </c>
      <c r="I28" s="36" t="s">
        <v>8</v>
      </c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</row>
    <row r="29" spans="1:45" s="21" customFormat="1" ht="12.75" customHeight="1" x14ac:dyDescent="0.2">
      <c r="A29" s="33" t="s">
        <v>30</v>
      </c>
      <c r="B29" s="18">
        <v>328527</v>
      </c>
      <c r="C29" s="18">
        <v>48863</v>
      </c>
      <c r="D29" s="18">
        <v>90082</v>
      </c>
      <c r="E29" s="18">
        <v>61350</v>
      </c>
      <c r="F29" s="18">
        <v>79008</v>
      </c>
      <c r="G29" s="18">
        <v>33445</v>
      </c>
      <c r="H29" s="18">
        <v>15779</v>
      </c>
      <c r="I29" s="34" t="s">
        <v>8</v>
      </c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</row>
    <row r="30" spans="1:45" s="21" customFormat="1" ht="12.75" customHeight="1" x14ac:dyDescent="0.2">
      <c r="A30" s="33" t="s">
        <v>2</v>
      </c>
      <c r="B30" s="18">
        <v>174896</v>
      </c>
      <c r="C30" s="9">
        <v>30815</v>
      </c>
      <c r="D30" s="9">
        <v>49304</v>
      </c>
      <c r="E30" s="9">
        <v>31950</v>
      </c>
      <c r="F30" s="9">
        <v>40924</v>
      </c>
      <c r="G30" s="9">
        <v>15445</v>
      </c>
      <c r="H30" s="18">
        <v>6458</v>
      </c>
      <c r="I30" s="34" t="s">
        <v>8</v>
      </c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</row>
    <row r="31" spans="1:45" s="21" customFormat="1" ht="12.75" customHeight="1" x14ac:dyDescent="0.2">
      <c r="A31" s="33" t="s">
        <v>31</v>
      </c>
      <c r="B31" s="18">
        <v>458991</v>
      </c>
      <c r="C31" s="18">
        <v>72205</v>
      </c>
      <c r="D31" s="18">
        <v>97876</v>
      </c>
      <c r="E31" s="18">
        <v>87261</v>
      </c>
      <c r="F31" s="18">
        <v>102040</v>
      </c>
      <c r="G31" s="18">
        <v>51050</v>
      </c>
      <c r="H31" s="18">
        <v>48559</v>
      </c>
      <c r="I31" s="34">
        <v>3</v>
      </c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</row>
    <row r="32" spans="1:45" s="21" customFormat="1" ht="12.75" customHeight="1" x14ac:dyDescent="0.2">
      <c r="A32" s="33" t="s">
        <v>32</v>
      </c>
      <c r="B32" s="18">
        <v>71575</v>
      </c>
      <c r="C32" s="18">
        <v>9735</v>
      </c>
      <c r="D32" s="18">
        <v>19138</v>
      </c>
      <c r="E32" s="18">
        <v>12192</v>
      </c>
      <c r="F32" s="18">
        <v>17136</v>
      </c>
      <c r="G32" s="18">
        <v>8785</v>
      </c>
      <c r="H32" s="18">
        <v>4589</v>
      </c>
      <c r="I32" s="34" t="s">
        <v>8</v>
      </c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</row>
    <row r="33" spans="1:14" s="3" customFormat="1" ht="5.25" customHeight="1" x14ac:dyDescent="0.2">
      <c r="A33" s="30"/>
      <c r="B33" s="22"/>
      <c r="C33" s="22"/>
      <c r="D33" s="22"/>
      <c r="E33" s="22"/>
      <c r="F33" s="22"/>
      <c r="G33" s="22"/>
      <c r="H33" s="22"/>
      <c r="I33" s="23"/>
    </row>
    <row r="34" spans="1:14" s="3" customFormat="1" ht="12.6" customHeight="1" x14ac:dyDescent="0.2">
      <c r="A34" s="11"/>
      <c r="B34" s="11"/>
      <c r="C34" s="11"/>
      <c r="D34" s="11"/>
      <c r="E34" s="11"/>
      <c r="F34" s="11"/>
      <c r="G34" s="11"/>
      <c r="H34" s="11"/>
    </row>
    <row r="35" spans="1:14" s="3" customFormat="1" ht="12.75" customHeight="1" x14ac:dyDescent="0.2">
      <c r="A35" s="3" t="s">
        <v>61</v>
      </c>
      <c r="B35" s="10"/>
      <c r="C35" s="10"/>
      <c r="D35" s="10"/>
      <c r="E35" s="10"/>
      <c r="F35" s="10"/>
      <c r="G35" s="10"/>
      <c r="H35" s="10"/>
      <c r="I35" s="10"/>
      <c r="K35" s="1"/>
      <c r="L35" s="1"/>
      <c r="M35" s="1"/>
      <c r="N35" s="1"/>
    </row>
    <row r="36" spans="1:14" s="3" customFormat="1" ht="39.75" customHeight="1" x14ac:dyDescent="0.2">
      <c r="A36" s="49" t="s">
        <v>52</v>
      </c>
      <c r="B36" s="49"/>
      <c r="C36" s="49"/>
      <c r="D36" s="49"/>
      <c r="E36" s="49"/>
      <c r="F36" s="49"/>
      <c r="G36" s="49"/>
      <c r="H36" s="49"/>
      <c r="I36" s="49"/>
      <c r="J36" s="38"/>
      <c r="K36" s="1"/>
      <c r="L36" s="1"/>
      <c r="M36" s="1"/>
      <c r="N36" s="1"/>
    </row>
    <row r="37" spans="1:14" s="3" customFormat="1" ht="12.75" customHeight="1" x14ac:dyDescent="0.2">
      <c r="A37" s="41"/>
      <c r="B37" s="10"/>
      <c r="C37" s="10"/>
      <c r="D37" s="10"/>
      <c r="E37" s="10"/>
      <c r="F37" s="10"/>
      <c r="G37" s="10"/>
      <c r="H37" s="10"/>
      <c r="I37" s="10"/>
      <c r="K37" s="1"/>
      <c r="L37" s="1"/>
      <c r="M37" s="1"/>
      <c r="N37" s="1"/>
    </row>
    <row r="38" spans="1:14" s="3" customFormat="1" ht="12.75" customHeight="1" x14ac:dyDescent="0.2">
      <c r="A38" s="44" t="s">
        <v>56</v>
      </c>
      <c r="B38" s="10"/>
      <c r="C38" s="10"/>
      <c r="D38" s="10"/>
      <c r="E38" s="10"/>
      <c r="F38" s="10"/>
      <c r="G38" s="10"/>
      <c r="H38" s="10"/>
      <c r="I38" s="10"/>
      <c r="K38" s="1"/>
      <c r="L38" s="1"/>
      <c r="M38" s="1"/>
      <c r="N38" s="1"/>
    </row>
    <row r="39" spans="1:14" s="3" customFormat="1" ht="12.75" customHeight="1" x14ac:dyDescent="0.2">
      <c r="A39" s="27"/>
      <c r="B39" s="10"/>
      <c r="C39" s="10"/>
      <c r="D39" s="10"/>
      <c r="E39" s="10"/>
      <c r="F39" s="10"/>
      <c r="G39" s="10"/>
      <c r="H39" s="10"/>
      <c r="I39" s="10"/>
      <c r="K39" s="1"/>
      <c r="L39" s="1"/>
      <c r="M39" s="1"/>
      <c r="N39" s="1"/>
    </row>
    <row r="40" spans="1:14" s="3" customFormat="1" ht="12.75" customHeight="1" x14ac:dyDescent="0.2">
      <c r="A40" s="28" t="s">
        <v>49</v>
      </c>
      <c r="B40" s="19"/>
      <c r="C40" s="19"/>
      <c r="D40" s="19"/>
      <c r="E40" s="19"/>
      <c r="F40" s="19"/>
      <c r="G40" s="19"/>
      <c r="H40" s="19"/>
      <c r="I40" s="19"/>
      <c r="J40" s="19"/>
      <c r="K40" s="1"/>
      <c r="L40" s="1"/>
      <c r="M40" s="1"/>
      <c r="N40" s="1"/>
    </row>
    <row r="41" spans="1:14" ht="12" customHeight="1" x14ac:dyDescent="0.2">
      <c r="A41" s="42" t="s">
        <v>50</v>
      </c>
      <c r="I41" s="2"/>
      <c r="J41" s="2"/>
    </row>
    <row r="42" spans="1:14" ht="12" customHeight="1" x14ac:dyDescent="0.2">
      <c r="A42" s="42" t="s">
        <v>51</v>
      </c>
      <c r="I42" s="2"/>
      <c r="J42" s="2"/>
    </row>
  </sheetData>
  <mergeCells count="2">
    <mergeCell ref="A36:I36"/>
    <mergeCell ref="I3:I5"/>
  </mergeCells>
  <pageMargins left="0.7" right="0.7" top="0.78740157499999996" bottom="0.78740157499999996" header="0.3" footer="0.3"/>
  <pageSetup paperSize="9" scale="5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42"/>
  <sheetViews>
    <sheetView zoomScaleNormal="100" workbookViewId="0">
      <pane xSplit="1" ySplit="5" topLeftCell="B6" activePane="bottomRight" state="frozen"/>
      <selection activeCell="B6" sqref="B6"/>
      <selection pane="topRight" activeCell="B6" sqref="B6"/>
      <selection pane="bottomLeft" activeCell="B6" sqref="B6"/>
      <selection pane="bottomRight" activeCell="B6" sqref="B6"/>
    </sheetView>
  </sheetViews>
  <sheetFormatPr baseColWidth="10" defaultColWidth="9.109375" defaultRowHeight="10.199999999999999" x14ac:dyDescent="0.2"/>
  <cols>
    <col min="1" max="1" width="16.109375" style="11" customWidth="1"/>
    <col min="2" max="2" width="9.6640625" style="2" customWidth="1"/>
    <col min="3" max="8" width="11.33203125" style="2" customWidth="1"/>
    <col min="9" max="9" width="11.33203125" style="1" customWidth="1"/>
    <col min="10" max="16384" width="9.109375" style="1"/>
  </cols>
  <sheetData>
    <row r="1" spans="1:45" ht="13.2" x14ac:dyDescent="0.25">
      <c r="A1" s="15" t="s">
        <v>44</v>
      </c>
      <c r="B1" s="15" t="s">
        <v>60</v>
      </c>
      <c r="C1" s="15"/>
      <c r="D1" s="15"/>
      <c r="E1" s="8"/>
      <c r="F1" s="9"/>
      <c r="G1" s="9"/>
      <c r="H1" s="9"/>
      <c r="I1" s="9"/>
    </row>
    <row r="2" spans="1:45" x14ac:dyDescent="0.2">
      <c r="A2" s="2"/>
      <c r="F2" s="9"/>
      <c r="G2" s="9"/>
      <c r="H2" s="9"/>
      <c r="I2" s="9"/>
    </row>
    <row r="3" spans="1:45" s="5" customFormat="1" ht="27" customHeight="1" x14ac:dyDescent="0.2">
      <c r="A3" s="20" t="s">
        <v>40</v>
      </c>
      <c r="B3" s="20" t="s">
        <v>39</v>
      </c>
      <c r="C3" s="12" t="s">
        <v>41</v>
      </c>
      <c r="D3" s="4"/>
      <c r="E3" s="4"/>
      <c r="F3" s="4"/>
      <c r="G3" s="4"/>
      <c r="H3" s="4"/>
      <c r="I3" s="46" t="s">
        <v>57</v>
      </c>
    </row>
    <row r="4" spans="1:45" s="5" customFormat="1" ht="3.75" customHeight="1" x14ac:dyDescent="0.2">
      <c r="A4" s="45"/>
      <c r="B4" s="45"/>
      <c r="C4" s="12"/>
      <c r="D4" s="4"/>
      <c r="E4" s="4"/>
      <c r="F4" s="4"/>
      <c r="G4" s="4"/>
      <c r="H4" s="4"/>
      <c r="I4" s="47"/>
    </row>
    <row r="5" spans="1:45" s="5" customFormat="1" ht="49.5" customHeight="1" x14ac:dyDescent="0.3">
      <c r="A5" s="40"/>
      <c r="B5" s="17"/>
      <c r="C5" s="37" t="s">
        <v>33</v>
      </c>
      <c r="D5" s="13" t="s">
        <v>34</v>
      </c>
      <c r="E5" s="13" t="s">
        <v>35</v>
      </c>
      <c r="F5" s="13" t="s">
        <v>36</v>
      </c>
      <c r="G5" s="13" t="s">
        <v>37</v>
      </c>
      <c r="H5" s="14" t="s">
        <v>38</v>
      </c>
      <c r="I5" s="48"/>
    </row>
    <row r="6" spans="1:45" ht="21" customHeight="1" x14ac:dyDescent="0.2">
      <c r="A6" s="29" t="s">
        <v>9</v>
      </c>
      <c r="B6" s="24">
        <v>8066570</v>
      </c>
      <c r="C6" s="24">
        <v>1256826</v>
      </c>
      <c r="D6" s="24">
        <v>2342406</v>
      </c>
      <c r="E6" s="24">
        <v>1429536</v>
      </c>
      <c r="F6" s="24">
        <v>1839436</v>
      </c>
      <c r="G6" s="24">
        <v>787785</v>
      </c>
      <c r="H6" s="24">
        <v>410581</v>
      </c>
      <c r="I6" s="26" t="s">
        <v>7</v>
      </c>
    </row>
    <row r="7" spans="1:45" s="21" customFormat="1" ht="24" customHeight="1" x14ac:dyDescent="0.2">
      <c r="A7" s="33" t="s">
        <v>10</v>
      </c>
      <c r="B7" s="18">
        <v>1417607</v>
      </c>
      <c r="C7" s="18">
        <v>233642</v>
      </c>
      <c r="D7" s="18">
        <v>429248</v>
      </c>
      <c r="E7" s="18">
        <v>251613</v>
      </c>
      <c r="F7" s="18">
        <v>311824</v>
      </c>
      <c r="G7" s="18">
        <v>125225</v>
      </c>
      <c r="H7" s="18">
        <v>66055</v>
      </c>
      <c r="I7" s="36" t="s">
        <v>7</v>
      </c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</row>
    <row r="8" spans="1:45" s="21" customFormat="1" ht="12.75" customHeight="1" x14ac:dyDescent="0.2">
      <c r="A8" s="33" t="s">
        <v>11</v>
      </c>
      <c r="B8" s="18">
        <v>989823</v>
      </c>
      <c r="C8" s="18">
        <v>163259</v>
      </c>
      <c r="D8" s="18">
        <v>316328</v>
      </c>
      <c r="E8" s="18">
        <v>163203</v>
      </c>
      <c r="F8" s="18">
        <v>212288</v>
      </c>
      <c r="G8" s="18">
        <v>89845</v>
      </c>
      <c r="H8" s="18">
        <v>44900</v>
      </c>
      <c r="I8" s="36" t="s">
        <v>7</v>
      </c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</row>
    <row r="9" spans="1:45" s="21" customFormat="1" ht="12.75" customHeight="1" x14ac:dyDescent="0.2">
      <c r="A9" s="33" t="s">
        <v>12</v>
      </c>
      <c r="B9" s="18">
        <v>387381</v>
      </c>
      <c r="C9" s="9">
        <v>55500</v>
      </c>
      <c r="D9" s="9">
        <v>111240</v>
      </c>
      <c r="E9" s="9">
        <v>63444</v>
      </c>
      <c r="F9" s="9">
        <v>91172</v>
      </c>
      <c r="G9" s="9">
        <v>43530</v>
      </c>
      <c r="H9" s="18">
        <v>22495</v>
      </c>
      <c r="I9" s="34" t="s">
        <v>7</v>
      </c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</row>
    <row r="10" spans="1:45" s="21" customFormat="1" ht="12.75" customHeight="1" x14ac:dyDescent="0.2">
      <c r="A10" s="33" t="s">
        <v>0</v>
      </c>
      <c r="B10" s="18">
        <v>35215</v>
      </c>
      <c r="C10" s="9">
        <v>4565</v>
      </c>
      <c r="D10" s="9">
        <v>10184</v>
      </c>
      <c r="E10" s="9">
        <v>5427</v>
      </c>
      <c r="F10" s="9">
        <v>8624</v>
      </c>
      <c r="G10" s="9">
        <v>4460</v>
      </c>
      <c r="H10" s="18">
        <v>1955</v>
      </c>
      <c r="I10" s="34" t="s">
        <v>7</v>
      </c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</row>
    <row r="11" spans="1:45" s="21" customFormat="1" ht="12.75" customHeight="1" x14ac:dyDescent="0.2">
      <c r="A11" s="33" t="s">
        <v>13</v>
      </c>
      <c r="B11" s="18">
        <v>150199</v>
      </c>
      <c r="C11" s="18">
        <v>20160</v>
      </c>
      <c r="D11" s="18">
        <v>44240</v>
      </c>
      <c r="E11" s="18">
        <v>25773</v>
      </c>
      <c r="F11" s="18">
        <v>35540</v>
      </c>
      <c r="G11" s="18">
        <v>16390</v>
      </c>
      <c r="H11" s="18">
        <v>8096</v>
      </c>
      <c r="I11" s="34" t="s">
        <v>7</v>
      </c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</row>
    <row r="12" spans="1:45" s="21" customFormat="1" ht="24" customHeight="1" x14ac:dyDescent="0.2">
      <c r="A12" s="33" t="s">
        <v>14</v>
      </c>
      <c r="B12" s="18">
        <v>36230</v>
      </c>
      <c r="C12" s="9">
        <v>4814</v>
      </c>
      <c r="D12" s="9">
        <v>9978</v>
      </c>
      <c r="E12" s="9">
        <v>5874</v>
      </c>
      <c r="F12" s="9">
        <v>9064</v>
      </c>
      <c r="G12" s="9">
        <v>4065</v>
      </c>
      <c r="H12" s="18">
        <v>2435</v>
      </c>
      <c r="I12" s="34" t="s">
        <v>7</v>
      </c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</row>
    <row r="13" spans="1:45" s="21" customFormat="1" ht="12.75" customHeight="1" x14ac:dyDescent="0.2">
      <c r="A13" s="33" t="s">
        <v>15</v>
      </c>
      <c r="B13" s="18">
        <v>41474</v>
      </c>
      <c r="C13" s="9">
        <v>5793</v>
      </c>
      <c r="D13" s="9">
        <v>12960</v>
      </c>
      <c r="E13" s="9">
        <v>7074</v>
      </c>
      <c r="F13" s="9">
        <v>9652</v>
      </c>
      <c r="G13" s="9">
        <v>4045</v>
      </c>
      <c r="H13" s="18">
        <v>1950</v>
      </c>
      <c r="I13" s="34" t="s">
        <v>7</v>
      </c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</row>
    <row r="14" spans="1:45" s="21" customFormat="1" ht="12.75" customHeight="1" x14ac:dyDescent="0.2">
      <c r="A14" s="33" t="s">
        <v>16</v>
      </c>
      <c r="B14" s="18">
        <v>38841</v>
      </c>
      <c r="C14" s="9">
        <v>5827</v>
      </c>
      <c r="D14" s="9">
        <v>11656</v>
      </c>
      <c r="E14" s="9">
        <v>6792</v>
      </c>
      <c r="F14" s="9">
        <v>8960</v>
      </c>
      <c r="G14" s="9">
        <v>3835</v>
      </c>
      <c r="H14" s="18">
        <v>1771</v>
      </c>
      <c r="I14" s="34" t="s">
        <v>7</v>
      </c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</row>
    <row r="15" spans="1:45" s="21" customFormat="1" ht="12.75" customHeight="1" x14ac:dyDescent="0.2">
      <c r="A15" s="33" t="s">
        <v>17</v>
      </c>
      <c r="B15" s="18">
        <v>118111</v>
      </c>
      <c r="C15" s="9">
        <v>16482</v>
      </c>
      <c r="D15" s="9">
        <v>34796</v>
      </c>
      <c r="E15" s="9">
        <v>21033</v>
      </c>
      <c r="F15" s="9">
        <v>28916</v>
      </c>
      <c r="G15" s="9">
        <v>12230</v>
      </c>
      <c r="H15" s="18">
        <v>4654</v>
      </c>
      <c r="I15" s="34">
        <v>1</v>
      </c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</row>
    <row r="16" spans="1:45" s="21" customFormat="1" ht="12.75" customHeight="1" x14ac:dyDescent="0.2">
      <c r="A16" s="33" t="s">
        <v>18</v>
      </c>
      <c r="B16" s="18">
        <v>297587</v>
      </c>
      <c r="C16" s="18">
        <v>36243</v>
      </c>
      <c r="D16" s="18">
        <v>76854</v>
      </c>
      <c r="E16" s="18">
        <v>55596</v>
      </c>
      <c r="F16" s="18">
        <v>78472</v>
      </c>
      <c r="G16" s="18">
        <v>34810</v>
      </c>
      <c r="H16" s="18">
        <v>15612</v>
      </c>
      <c r="I16" s="34" t="s">
        <v>7</v>
      </c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</row>
    <row r="17" spans="1:45" s="21" customFormat="1" ht="24" customHeight="1" x14ac:dyDescent="0.2">
      <c r="A17" s="33" t="s">
        <v>19</v>
      </c>
      <c r="B17" s="18">
        <v>259715</v>
      </c>
      <c r="C17" s="9">
        <v>38918</v>
      </c>
      <c r="D17" s="9">
        <v>81798</v>
      </c>
      <c r="E17" s="9">
        <v>45021</v>
      </c>
      <c r="F17" s="9">
        <v>57408</v>
      </c>
      <c r="G17" s="9">
        <v>24480</v>
      </c>
      <c r="H17" s="18">
        <v>12090</v>
      </c>
      <c r="I17" s="34" t="s">
        <v>7</v>
      </c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</row>
    <row r="18" spans="1:45" s="21" customFormat="1" ht="12.75" customHeight="1" x14ac:dyDescent="0.2">
      <c r="A18" s="33" t="s">
        <v>20</v>
      </c>
      <c r="B18" s="18">
        <v>185566</v>
      </c>
      <c r="C18" s="9">
        <v>45983</v>
      </c>
      <c r="D18" s="9">
        <v>56674</v>
      </c>
      <c r="E18" s="9">
        <v>31368</v>
      </c>
      <c r="F18" s="9">
        <v>31884</v>
      </c>
      <c r="G18" s="9">
        <v>13575</v>
      </c>
      <c r="H18" s="18">
        <v>6082</v>
      </c>
      <c r="I18" s="34" t="s">
        <v>7</v>
      </c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</row>
    <row r="19" spans="1:45" s="21" customFormat="1" ht="12.75" customHeight="1" x14ac:dyDescent="0.2">
      <c r="A19" s="33" t="s">
        <v>21</v>
      </c>
      <c r="B19" s="18">
        <v>277386</v>
      </c>
      <c r="C19" s="9">
        <v>39943</v>
      </c>
      <c r="D19" s="9">
        <v>89614</v>
      </c>
      <c r="E19" s="9">
        <v>49740</v>
      </c>
      <c r="F19" s="9">
        <v>63296</v>
      </c>
      <c r="G19" s="9">
        <v>24670</v>
      </c>
      <c r="H19" s="18">
        <v>10123</v>
      </c>
      <c r="I19" s="34" t="s">
        <v>7</v>
      </c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</row>
    <row r="20" spans="1:45" s="21" customFormat="1" ht="12.75" customHeight="1" x14ac:dyDescent="0.2">
      <c r="A20" s="33" t="s">
        <v>22</v>
      </c>
      <c r="B20" s="18">
        <v>77982</v>
      </c>
      <c r="C20" s="18">
        <v>13034</v>
      </c>
      <c r="D20" s="18">
        <v>24460</v>
      </c>
      <c r="E20" s="18">
        <v>12774</v>
      </c>
      <c r="F20" s="18">
        <v>16940</v>
      </c>
      <c r="G20" s="18">
        <v>7245</v>
      </c>
      <c r="H20" s="18">
        <v>3529</v>
      </c>
      <c r="I20" s="34" t="s">
        <v>7</v>
      </c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</row>
    <row r="21" spans="1:45" s="21" customFormat="1" ht="12.75" customHeight="1" x14ac:dyDescent="0.2">
      <c r="A21" s="33" t="s">
        <v>23</v>
      </c>
      <c r="B21" s="18">
        <v>53119</v>
      </c>
      <c r="C21" s="9">
        <v>7447</v>
      </c>
      <c r="D21" s="9">
        <v>15534</v>
      </c>
      <c r="E21" s="9">
        <v>8898</v>
      </c>
      <c r="F21" s="9">
        <v>11780</v>
      </c>
      <c r="G21" s="9">
        <v>5895</v>
      </c>
      <c r="H21" s="18">
        <v>3565</v>
      </c>
      <c r="I21" s="34" t="s">
        <v>7</v>
      </c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</row>
    <row r="22" spans="1:45" s="21" customFormat="1" ht="24" customHeight="1" x14ac:dyDescent="0.2">
      <c r="A22" s="33" t="s">
        <v>24</v>
      </c>
      <c r="B22" s="18">
        <v>15572</v>
      </c>
      <c r="C22" s="18">
        <v>1840</v>
      </c>
      <c r="D22" s="18">
        <v>3932</v>
      </c>
      <c r="E22" s="18">
        <v>2313</v>
      </c>
      <c r="F22" s="18">
        <v>3320</v>
      </c>
      <c r="G22" s="18">
        <v>2770</v>
      </c>
      <c r="H22" s="18">
        <v>1397</v>
      </c>
      <c r="I22" s="34" t="s">
        <v>7</v>
      </c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</row>
    <row r="23" spans="1:45" s="21" customFormat="1" ht="12.75" customHeight="1" x14ac:dyDescent="0.2">
      <c r="A23" s="33" t="s">
        <v>25</v>
      </c>
      <c r="B23" s="18">
        <v>487750</v>
      </c>
      <c r="C23" s="18">
        <v>71132</v>
      </c>
      <c r="D23" s="18">
        <v>139398</v>
      </c>
      <c r="E23" s="18">
        <v>80439</v>
      </c>
      <c r="F23" s="18">
        <v>111564</v>
      </c>
      <c r="G23" s="18">
        <v>54800</v>
      </c>
      <c r="H23" s="18">
        <v>30417</v>
      </c>
      <c r="I23" s="34" t="s">
        <v>7</v>
      </c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</row>
    <row r="24" spans="1:45" s="21" customFormat="1" ht="12.75" customHeight="1" x14ac:dyDescent="0.2">
      <c r="A24" s="33" t="s">
        <v>26</v>
      </c>
      <c r="B24" s="18">
        <v>192959</v>
      </c>
      <c r="C24" s="18">
        <v>33348</v>
      </c>
      <c r="D24" s="18">
        <v>56588</v>
      </c>
      <c r="E24" s="18">
        <v>34014</v>
      </c>
      <c r="F24" s="18">
        <v>43792</v>
      </c>
      <c r="G24" s="18">
        <v>18135</v>
      </c>
      <c r="H24" s="18">
        <v>7082</v>
      </c>
      <c r="I24" s="36" t="s">
        <v>7</v>
      </c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</row>
    <row r="25" spans="1:45" s="21" customFormat="1" ht="12.75" customHeight="1" x14ac:dyDescent="0.2">
      <c r="A25" s="33" t="s">
        <v>27</v>
      </c>
      <c r="B25" s="18">
        <v>636970</v>
      </c>
      <c r="C25" s="9">
        <v>85505</v>
      </c>
      <c r="D25" s="9">
        <v>195274</v>
      </c>
      <c r="E25" s="9">
        <v>111807</v>
      </c>
      <c r="F25" s="9">
        <v>151272</v>
      </c>
      <c r="G25" s="9">
        <v>62365</v>
      </c>
      <c r="H25" s="18">
        <v>30747</v>
      </c>
      <c r="I25" s="34" t="s">
        <v>7</v>
      </c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</row>
    <row r="26" spans="1:45" s="21" customFormat="1" ht="12.75" customHeight="1" x14ac:dyDescent="0.2">
      <c r="A26" s="33" t="s">
        <v>28</v>
      </c>
      <c r="B26" s="18">
        <v>260399</v>
      </c>
      <c r="C26" s="9">
        <v>35497</v>
      </c>
      <c r="D26" s="9">
        <v>77148</v>
      </c>
      <c r="E26" s="9">
        <v>45156</v>
      </c>
      <c r="F26" s="9">
        <v>60232</v>
      </c>
      <c r="G26" s="9">
        <v>27445</v>
      </c>
      <c r="H26" s="18">
        <v>14921</v>
      </c>
      <c r="I26" s="34" t="s">
        <v>7</v>
      </c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</row>
    <row r="27" spans="1:45" s="21" customFormat="1" ht="24" customHeight="1" x14ac:dyDescent="0.2">
      <c r="A27" s="33" t="s">
        <v>29</v>
      </c>
      <c r="B27" s="18">
        <v>344248</v>
      </c>
      <c r="C27" s="18">
        <v>60222</v>
      </c>
      <c r="D27" s="18">
        <v>95454</v>
      </c>
      <c r="E27" s="18">
        <v>71358</v>
      </c>
      <c r="F27" s="18">
        <v>78692</v>
      </c>
      <c r="G27" s="18">
        <v>27705</v>
      </c>
      <c r="H27" s="18">
        <v>10817</v>
      </c>
      <c r="I27" s="36" t="s">
        <v>7</v>
      </c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</row>
    <row r="28" spans="1:45" s="21" customFormat="1" ht="12.75" customHeight="1" x14ac:dyDescent="0.2">
      <c r="A28" s="33" t="s">
        <v>1</v>
      </c>
      <c r="B28" s="18">
        <v>743877</v>
      </c>
      <c r="C28" s="18">
        <v>118011</v>
      </c>
      <c r="D28" s="18">
        <v>196948</v>
      </c>
      <c r="E28" s="18">
        <v>141549</v>
      </c>
      <c r="F28" s="18">
        <v>178792</v>
      </c>
      <c r="G28" s="18">
        <v>72710</v>
      </c>
      <c r="H28" s="18">
        <v>35867</v>
      </c>
      <c r="I28" s="36">
        <v>1</v>
      </c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</row>
    <row r="29" spans="1:45" s="21" customFormat="1" ht="12.75" customHeight="1" x14ac:dyDescent="0.2">
      <c r="A29" s="33" t="s">
        <v>30</v>
      </c>
      <c r="B29" s="18">
        <v>324725</v>
      </c>
      <c r="C29" s="18">
        <v>46856</v>
      </c>
      <c r="D29" s="18">
        <v>87912</v>
      </c>
      <c r="E29" s="18">
        <v>59943</v>
      </c>
      <c r="F29" s="18">
        <v>78748</v>
      </c>
      <c r="G29" s="18">
        <v>34125</v>
      </c>
      <c r="H29" s="18">
        <v>17141</v>
      </c>
      <c r="I29" s="34" t="s">
        <v>7</v>
      </c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</row>
    <row r="30" spans="1:45" s="21" customFormat="1" ht="12.75" customHeight="1" x14ac:dyDescent="0.2">
      <c r="A30" s="33" t="s">
        <v>2</v>
      </c>
      <c r="B30" s="18">
        <v>174091</v>
      </c>
      <c r="C30" s="9">
        <v>30378</v>
      </c>
      <c r="D30" s="9">
        <v>48844</v>
      </c>
      <c r="E30" s="9">
        <v>31734</v>
      </c>
      <c r="F30" s="9">
        <v>40664</v>
      </c>
      <c r="G30" s="9">
        <v>15790</v>
      </c>
      <c r="H30" s="18">
        <v>6681</v>
      </c>
      <c r="I30" s="34" t="s">
        <v>7</v>
      </c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</row>
    <row r="31" spans="1:45" s="21" customFormat="1" ht="12.75" customHeight="1" x14ac:dyDescent="0.2">
      <c r="A31" s="33" t="s">
        <v>31</v>
      </c>
      <c r="B31" s="18">
        <v>448432</v>
      </c>
      <c r="C31" s="18">
        <v>72832</v>
      </c>
      <c r="D31" s="18">
        <v>96634</v>
      </c>
      <c r="E31" s="18">
        <v>85473</v>
      </c>
      <c r="F31" s="18">
        <v>99444</v>
      </c>
      <c r="G31" s="18">
        <v>48615</v>
      </c>
      <c r="H31" s="18">
        <v>45434</v>
      </c>
      <c r="I31" s="34">
        <v>3</v>
      </c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</row>
    <row r="32" spans="1:45" s="21" customFormat="1" ht="12.75" customHeight="1" x14ac:dyDescent="0.2">
      <c r="A32" s="33" t="s">
        <v>32</v>
      </c>
      <c r="B32" s="18">
        <v>71311</v>
      </c>
      <c r="C32" s="18">
        <v>9595</v>
      </c>
      <c r="D32" s="18">
        <v>18710</v>
      </c>
      <c r="E32" s="18">
        <v>12120</v>
      </c>
      <c r="F32" s="18">
        <v>17096</v>
      </c>
      <c r="G32" s="18">
        <v>9025</v>
      </c>
      <c r="H32" s="18">
        <v>4765</v>
      </c>
      <c r="I32" s="34" t="s">
        <v>7</v>
      </c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</row>
    <row r="33" spans="1:14" s="3" customFormat="1" ht="5.25" customHeight="1" x14ac:dyDescent="0.2">
      <c r="A33" s="30"/>
      <c r="B33" s="22"/>
      <c r="C33" s="22"/>
      <c r="D33" s="22"/>
      <c r="E33" s="22"/>
      <c r="F33" s="22"/>
      <c r="G33" s="22"/>
      <c r="H33" s="22"/>
      <c r="I33" s="23"/>
    </row>
    <row r="34" spans="1:14" s="3" customFormat="1" ht="12.6" customHeight="1" x14ac:dyDescent="0.2">
      <c r="A34" s="11"/>
      <c r="B34" s="11"/>
      <c r="C34" s="11"/>
      <c r="D34" s="11"/>
      <c r="E34" s="11"/>
      <c r="F34" s="11"/>
      <c r="G34" s="11"/>
      <c r="H34" s="11"/>
    </row>
    <row r="35" spans="1:14" s="3" customFormat="1" ht="12.75" customHeight="1" x14ac:dyDescent="0.2">
      <c r="A35" s="3" t="s">
        <v>61</v>
      </c>
      <c r="B35" s="10"/>
      <c r="C35" s="10"/>
      <c r="D35" s="10"/>
      <c r="E35" s="10"/>
      <c r="F35" s="10"/>
      <c r="G35" s="10"/>
      <c r="H35" s="10"/>
      <c r="I35" s="10"/>
      <c r="K35" s="1"/>
      <c r="L35" s="1"/>
      <c r="M35" s="1"/>
      <c r="N35" s="1"/>
    </row>
    <row r="36" spans="1:14" s="3" customFormat="1" ht="40.5" customHeight="1" x14ac:dyDescent="0.2">
      <c r="A36" s="49" t="s">
        <v>52</v>
      </c>
      <c r="B36" s="49"/>
      <c r="C36" s="49"/>
      <c r="D36" s="49"/>
      <c r="E36" s="49"/>
      <c r="F36" s="49"/>
      <c r="G36" s="49"/>
      <c r="H36" s="49"/>
      <c r="I36" s="49"/>
      <c r="J36" s="38"/>
      <c r="K36" s="1"/>
      <c r="L36" s="1"/>
      <c r="M36" s="1"/>
      <c r="N36" s="1"/>
    </row>
    <row r="37" spans="1:14" s="3" customFormat="1" ht="12.75" customHeight="1" x14ac:dyDescent="0.2">
      <c r="A37" s="41"/>
      <c r="B37" s="10"/>
      <c r="C37" s="10"/>
      <c r="D37" s="10"/>
      <c r="E37" s="10"/>
      <c r="F37" s="10"/>
      <c r="G37" s="10"/>
      <c r="H37" s="10"/>
      <c r="I37" s="10"/>
      <c r="K37" s="1"/>
      <c r="L37" s="1"/>
      <c r="M37" s="1"/>
      <c r="N37" s="1"/>
    </row>
    <row r="38" spans="1:14" s="3" customFormat="1" ht="12.75" customHeight="1" x14ac:dyDescent="0.2">
      <c r="A38" s="44" t="s">
        <v>55</v>
      </c>
      <c r="B38" s="10"/>
      <c r="C38" s="10"/>
      <c r="D38" s="10"/>
      <c r="E38" s="10"/>
      <c r="F38" s="10"/>
      <c r="G38" s="10"/>
      <c r="H38" s="10"/>
      <c r="I38" s="10"/>
      <c r="K38" s="1"/>
      <c r="L38" s="1"/>
      <c r="M38" s="1"/>
      <c r="N38" s="1"/>
    </row>
    <row r="39" spans="1:14" s="3" customFormat="1" ht="12.75" customHeight="1" x14ac:dyDescent="0.2">
      <c r="A39" s="27"/>
      <c r="B39" s="10"/>
      <c r="C39" s="10"/>
      <c r="D39" s="10"/>
      <c r="E39" s="10"/>
      <c r="F39" s="10"/>
      <c r="G39" s="10"/>
      <c r="H39" s="10"/>
      <c r="I39" s="10"/>
      <c r="K39" s="1"/>
      <c r="L39" s="1"/>
      <c r="M39" s="1"/>
      <c r="N39" s="1"/>
    </row>
    <row r="40" spans="1:14" s="3" customFormat="1" ht="12.75" customHeight="1" x14ac:dyDescent="0.2">
      <c r="A40" s="28" t="s">
        <v>49</v>
      </c>
      <c r="B40" s="19"/>
      <c r="C40" s="19"/>
      <c r="D40" s="19"/>
      <c r="E40" s="19"/>
      <c r="F40" s="19"/>
      <c r="G40" s="19"/>
      <c r="H40" s="19"/>
      <c r="I40" s="19"/>
      <c r="J40" s="19"/>
      <c r="K40" s="1"/>
      <c r="L40" s="1"/>
      <c r="M40" s="1"/>
      <c r="N40" s="1"/>
    </row>
    <row r="41" spans="1:14" ht="12" customHeight="1" x14ac:dyDescent="0.2">
      <c r="A41" s="42" t="s">
        <v>50</v>
      </c>
      <c r="I41" s="2"/>
      <c r="J41" s="2"/>
    </row>
    <row r="42" spans="1:14" ht="12" customHeight="1" x14ac:dyDescent="0.2">
      <c r="A42" s="42" t="s">
        <v>51</v>
      </c>
      <c r="I42" s="2"/>
      <c r="J42" s="2"/>
    </row>
  </sheetData>
  <mergeCells count="2">
    <mergeCell ref="I3:I5"/>
    <mergeCell ref="A36:I36"/>
  </mergeCells>
  <pageMargins left="0.7" right="0.7" top="0.75" bottom="0.75" header="0.3" footer="0.3"/>
  <pageSetup paperSize="9" scale="6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42"/>
  <sheetViews>
    <sheetView zoomScaleNormal="100" workbookViewId="0">
      <pane xSplit="1" ySplit="5" topLeftCell="B6" activePane="bottomRight" state="frozen"/>
      <selection activeCell="B6" sqref="B6"/>
      <selection pane="topRight" activeCell="B6" sqref="B6"/>
      <selection pane="bottomLeft" activeCell="B6" sqref="B6"/>
      <selection pane="bottomRight" activeCell="B6" sqref="B6"/>
    </sheetView>
  </sheetViews>
  <sheetFormatPr baseColWidth="10" defaultColWidth="9.109375" defaultRowHeight="10.199999999999999" x14ac:dyDescent="0.2"/>
  <cols>
    <col min="1" max="1" width="16.109375" style="11" customWidth="1"/>
    <col min="2" max="2" width="9.6640625" style="2" customWidth="1"/>
    <col min="3" max="8" width="11.33203125" style="2" customWidth="1"/>
    <col min="9" max="9" width="11.33203125" style="1" customWidth="1"/>
    <col min="10" max="16384" width="9.109375" style="1"/>
  </cols>
  <sheetData>
    <row r="1" spans="1:45" ht="13.2" x14ac:dyDescent="0.25">
      <c r="A1" s="15" t="s">
        <v>44</v>
      </c>
      <c r="B1" s="15" t="s">
        <v>60</v>
      </c>
      <c r="C1" s="15"/>
      <c r="D1" s="15"/>
      <c r="E1" s="8"/>
      <c r="F1" s="9"/>
      <c r="G1" s="9"/>
      <c r="H1" s="9"/>
      <c r="I1" s="9"/>
    </row>
    <row r="2" spans="1:45" x14ac:dyDescent="0.2">
      <c r="A2" s="2"/>
      <c r="F2" s="9"/>
      <c r="G2" s="9"/>
      <c r="H2" s="9"/>
      <c r="I2" s="9"/>
    </row>
    <row r="3" spans="1:45" s="5" customFormat="1" ht="27" customHeight="1" x14ac:dyDescent="0.2">
      <c r="A3" s="20" t="s">
        <v>40</v>
      </c>
      <c r="B3" s="20" t="s">
        <v>39</v>
      </c>
      <c r="C3" s="12" t="s">
        <v>41</v>
      </c>
      <c r="D3" s="4"/>
      <c r="E3" s="4"/>
      <c r="F3" s="4"/>
      <c r="G3" s="4"/>
      <c r="H3" s="4"/>
      <c r="I3" s="46" t="s">
        <v>57</v>
      </c>
    </row>
    <row r="4" spans="1:45" s="5" customFormat="1" ht="3.75" customHeight="1" x14ac:dyDescent="0.2">
      <c r="A4" s="45"/>
      <c r="B4" s="45"/>
      <c r="C4" s="12"/>
      <c r="D4" s="4"/>
      <c r="E4" s="4"/>
      <c r="F4" s="4"/>
      <c r="G4" s="4"/>
      <c r="H4" s="4"/>
      <c r="I4" s="47"/>
    </row>
    <row r="5" spans="1:45" s="5" customFormat="1" ht="49.5" customHeight="1" x14ac:dyDescent="0.3">
      <c r="A5" s="40"/>
      <c r="B5" s="17"/>
      <c r="C5" s="37" t="s">
        <v>33</v>
      </c>
      <c r="D5" s="13" t="s">
        <v>34</v>
      </c>
      <c r="E5" s="13" t="s">
        <v>35</v>
      </c>
      <c r="F5" s="13" t="s">
        <v>36</v>
      </c>
      <c r="G5" s="13" t="s">
        <v>37</v>
      </c>
      <c r="H5" s="14" t="s">
        <v>38</v>
      </c>
      <c r="I5" s="48"/>
    </row>
    <row r="6" spans="1:45" ht="21" customHeight="1" x14ac:dyDescent="0.2">
      <c r="A6" s="29" t="s">
        <v>9</v>
      </c>
      <c r="B6" s="24">
        <v>7970185</v>
      </c>
      <c r="C6" s="24">
        <v>1242396</v>
      </c>
      <c r="D6" s="24">
        <v>2309234</v>
      </c>
      <c r="E6" s="24">
        <v>1410525</v>
      </c>
      <c r="F6" s="24">
        <v>1819056</v>
      </c>
      <c r="G6" s="24">
        <v>782230</v>
      </c>
      <c r="H6" s="24">
        <v>406744</v>
      </c>
      <c r="I6" s="26" t="s">
        <v>6</v>
      </c>
    </row>
    <row r="7" spans="1:45" s="21" customFormat="1" ht="24" customHeight="1" x14ac:dyDescent="0.2">
      <c r="A7" s="33" t="s">
        <v>10</v>
      </c>
      <c r="B7" s="18">
        <v>1396572</v>
      </c>
      <c r="C7" s="18">
        <v>231648</v>
      </c>
      <c r="D7" s="18">
        <v>425278</v>
      </c>
      <c r="E7" s="18">
        <v>246408</v>
      </c>
      <c r="F7" s="18">
        <v>305864</v>
      </c>
      <c r="G7" s="18">
        <v>122480</v>
      </c>
      <c r="H7" s="18">
        <v>64894</v>
      </c>
      <c r="I7" s="36">
        <v>1</v>
      </c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</row>
    <row r="8" spans="1:45" s="21" customFormat="1" ht="12.75" customHeight="1" x14ac:dyDescent="0.2">
      <c r="A8" s="33" t="s">
        <v>11</v>
      </c>
      <c r="B8" s="18">
        <v>981644</v>
      </c>
      <c r="C8" s="18">
        <v>161352</v>
      </c>
      <c r="D8" s="18">
        <v>312980</v>
      </c>
      <c r="E8" s="18">
        <v>161730</v>
      </c>
      <c r="F8" s="18">
        <v>211232</v>
      </c>
      <c r="G8" s="18">
        <v>89490</v>
      </c>
      <c r="H8" s="18">
        <v>44860</v>
      </c>
      <c r="I8" s="36" t="s">
        <v>6</v>
      </c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</row>
    <row r="9" spans="1:45" s="21" customFormat="1" ht="12.75" customHeight="1" x14ac:dyDescent="0.2">
      <c r="A9" s="33" t="s">
        <v>12</v>
      </c>
      <c r="B9" s="18">
        <v>383024</v>
      </c>
      <c r="C9" s="9">
        <v>54455</v>
      </c>
      <c r="D9" s="9">
        <v>108894</v>
      </c>
      <c r="E9" s="9">
        <v>62550</v>
      </c>
      <c r="F9" s="9">
        <v>90312</v>
      </c>
      <c r="G9" s="9">
        <v>43775</v>
      </c>
      <c r="H9" s="18">
        <v>23038</v>
      </c>
      <c r="I9" s="34" t="s">
        <v>6</v>
      </c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</row>
    <row r="10" spans="1:45" s="21" customFormat="1" ht="12.75" customHeight="1" x14ac:dyDescent="0.2">
      <c r="A10" s="33" t="s">
        <v>0</v>
      </c>
      <c r="B10" s="18">
        <v>35087</v>
      </c>
      <c r="C10" s="9">
        <v>4550</v>
      </c>
      <c r="D10" s="9">
        <v>9908</v>
      </c>
      <c r="E10" s="9">
        <v>5526</v>
      </c>
      <c r="F10" s="9">
        <v>8524</v>
      </c>
      <c r="G10" s="9">
        <v>4535</v>
      </c>
      <c r="H10" s="18">
        <v>2044</v>
      </c>
      <c r="I10" s="34" t="s">
        <v>6</v>
      </c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</row>
    <row r="11" spans="1:45" s="21" customFormat="1" ht="12.75" customHeight="1" x14ac:dyDescent="0.2">
      <c r="A11" s="33" t="s">
        <v>13</v>
      </c>
      <c r="B11" s="18">
        <v>148772</v>
      </c>
      <c r="C11" s="18">
        <v>19706</v>
      </c>
      <c r="D11" s="18">
        <v>42958</v>
      </c>
      <c r="E11" s="18">
        <v>25710</v>
      </c>
      <c r="F11" s="18">
        <v>35488</v>
      </c>
      <c r="G11" s="18">
        <v>16435</v>
      </c>
      <c r="H11" s="18">
        <v>8475</v>
      </c>
      <c r="I11" s="34" t="s">
        <v>6</v>
      </c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</row>
    <row r="12" spans="1:45" s="21" customFormat="1" ht="24" customHeight="1" x14ac:dyDescent="0.2">
      <c r="A12" s="33" t="s">
        <v>14</v>
      </c>
      <c r="B12" s="18">
        <v>35849</v>
      </c>
      <c r="C12" s="9">
        <v>4673</v>
      </c>
      <c r="D12" s="9">
        <v>9678</v>
      </c>
      <c r="E12" s="9">
        <v>5805</v>
      </c>
      <c r="F12" s="9">
        <v>9116</v>
      </c>
      <c r="G12" s="9">
        <v>4090</v>
      </c>
      <c r="H12" s="18">
        <v>2487</v>
      </c>
      <c r="I12" s="34" t="s">
        <v>6</v>
      </c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</row>
    <row r="13" spans="1:45" s="21" customFormat="1" ht="12.75" customHeight="1" x14ac:dyDescent="0.2">
      <c r="A13" s="33" t="s">
        <v>15</v>
      </c>
      <c r="B13" s="18">
        <v>41225</v>
      </c>
      <c r="C13" s="9">
        <v>5608</v>
      </c>
      <c r="D13" s="9">
        <v>12786</v>
      </c>
      <c r="E13" s="9">
        <v>7146</v>
      </c>
      <c r="F13" s="9">
        <v>9500</v>
      </c>
      <c r="G13" s="9">
        <v>4160</v>
      </c>
      <c r="H13" s="18">
        <v>2025</v>
      </c>
      <c r="I13" s="34" t="s">
        <v>6</v>
      </c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</row>
    <row r="14" spans="1:45" s="21" customFormat="1" ht="12.75" customHeight="1" x14ac:dyDescent="0.2">
      <c r="A14" s="33" t="s">
        <v>16</v>
      </c>
      <c r="B14" s="18">
        <v>38466</v>
      </c>
      <c r="C14" s="9">
        <v>5752</v>
      </c>
      <c r="D14" s="9">
        <v>11412</v>
      </c>
      <c r="E14" s="9">
        <v>6906</v>
      </c>
      <c r="F14" s="9">
        <v>8840</v>
      </c>
      <c r="G14" s="9">
        <v>3705</v>
      </c>
      <c r="H14" s="18">
        <v>1851</v>
      </c>
      <c r="I14" s="34" t="s">
        <v>6</v>
      </c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</row>
    <row r="15" spans="1:45" s="21" customFormat="1" ht="12.75" customHeight="1" x14ac:dyDescent="0.2">
      <c r="A15" s="33" t="s">
        <v>17</v>
      </c>
      <c r="B15" s="18">
        <v>116045</v>
      </c>
      <c r="C15" s="9">
        <v>16063</v>
      </c>
      <c r="D15" s="9">
        <v>34048</v>
      </c>
      <c r="E15" s="9">
        <v>20556</v>
      </c>
      <c r="F15" s="9">
        <v>28516</v>
      </c>
      <c r="G15" s="9">
        <v>12075</v>
      </c>
      <c r="H15" s="18">
        <v>4787</v>
      </c>
      <c r="I15" s="34">
        <v>1</v>
      </c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</row>
    <row r="16" spans="1:45" s="21" customFormat="1" ht="12.75" customHeight="1" x14ac:dyDescent="0.2">
      <c r="A16" s="33" t="s">
        <v>18</v>
      </c>
      <c r="B16" s="18">
        <v>291686</v>
      </c>
      <c r="C16" s="18">
        <v>35760</v>
      </c>
      <c r="D16" s="18">
        <v>74756</v>
      </c>
      <c r="E16" s="18">
        <v>54189</v>
      </c>
      <c r="F16" s="18">
        <v>77036</v>
      </c>
      <c r="G16" s="18">
        <v>34680</v>
      </c>
      <c r="H16" s="18">
        <v>15265</v>
      </c>
      <c r="I16" s="34" t="s">
        <v>6</v>
      </c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</row>
    <row r="17" spans="1:45" s="21" customFormat="1" ht="24" customHeight="1" x14ac:dyDescent="0.2">
      <c r="A17" s="33" t="s">
        <v>19</v>
      </c>
      <c r="B17" s="18">
        <v>257062</v>
      </c>
      <c r="C17" s="9">
        <v>38438</v>
      </c>
      <c r="D17" s="9">
        <v>80706</v>
      </c>
      <c r="E17" s="9">
        <v>44697</v>
      </c>
      <c r="F17" s="9">
        <v>56840</v>
      </c>
      <c r="G17" s="9">
        <v>24495</v>
      </c>
      <c r="H17" s="18">
        <v>11886</v>
      </c>
      <c r="I17" s="34" t="s">
        <v>6</v>
      </c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</row>
    <row r="18" spans="1:45" s="21" customFormat="1" ht="12.75" customHeight="1" x14ac:dyDescent="0.2">
      <c r="A18" s="33" t="s">
        <v>20</v>
      </c>
      <c r="B18" s="18">
        <v>183901</v>
      </c>
      <c r="C18" s="9">
        <v>46658</v>
      </c>
      <c r="D18" s="9">
        <v>56156</v>
      </c>
      <c r="E18" s="9">
        <v>31239</v>
      </c>
      <c r="F18" s="9">
        <v>31336</v>
      </c>
      <c r="G18" s="9">
        <v>12995</v>
      </c>
      <c r="H18" s="18">
        <v>5517</v>
      </c>
      <c r="I18" s="34" t="s">
        <v>6</v>
      </c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</row>
    <row r="19" spans="1:45" s="21" customFormat="1" ht="12.75" customHeight="1" x14ac:dyDescent="0.2">
      <c r="A19" s="33" t="s">
        <v>21</v>
      </c>
      <c r="B19" s="18">
        <v>274853</v>
      </c>
      <c r="C19" s="9">
        <v>39522</v>
      </c>
      <c r="D19" s="9">
        <v>88866</v>
      </c>
      <c r="E19" s="9">
        <v>49089</v>
      </c>
      <c r="F19" s="9">
        <v>62896</v>
      </c>
      <c r="G19" s="9">
        <v>24190</v>
      </c>
      <c r="H19" s="18">
        <v>10290</v>
      </c>
      <c r="I19" s="34" t="s">
        <v>6</v>
      </c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</row>
    <row r="20" spans="1:45" s="21" customFormat="1" ht="12.75" customHeight="1" x14ac:dyDescent="0.2">
      <c r="A20" s="33" t="s">
        <v>22</v>
      </c>
      <c r="B20" s="18">
        <v>77271</v>
      </c>
      <c r="C20" s="18">
        <v>12880</v>
      </c>
      <c r="D20" s="18">
        <v>24132</v>
      </c>
      <c r="E20" s="18">
        <v>12705</v>
      </c>
      <c r="F20" s="18">
        <v>16768</v>
      </c>
      <c r="G20" s="18">
        <v>7290</v>
      </c>
      <c r="H20" s="18">
        <v>3496</v>
      </c>
      <c r="I20" s="34" t="s">
        <v>6</v>
      </c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</row>
    <row r="21" spans="1:45" s="21" customFormat="1" ht="12.75" customHeight="1" x14ac:dyDescent="0.2">
      <c r="A21" s="33" t="s">
        <v>23</v>
      </c>
      <c r="B21" s="18">
        <v>52663</v>
      </c>
      <c r="C21" s="9">
        <v>7275</v>
      </c>
      <c r="D21" s="9">
        <v>15302</v>
      </c>
      <c r="E21" s="9">
        <v>8685</v>
      </c>
      <c r="F21" s="9">
        <v>11836</v>
      </c>
      <c r="G21" s="9">
        <v>5955</v>
      </c>
      <c r="H21" s="18">
        <v>3610</v>
      </c>
      <c r="I21" s="34" t="s">
        <v>6</v>
      </c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</row>
    <row r="22" spans="1:45" s="21" customFormat="1" ht="24" customHeight="1" x14ac:dyDescent="0.2">
      <c r="A22" s="33" t="s">
        <v>24</v>
      </c>
      <c r="B22" s="18">
        <v>15465</v>
      </c>
      <c r="C22" s="18">
        <v>1801</v>
      </c>
      <c r="D22" s="18">
        <v>3814</v>
      </c>
      <c r="E22" s="18">
        <v>2307</v>
      </c>
      <c r="F22" s="18">
        <v>3368</v>
      </c>
      <c r="G22" s="18">
        <v>2670</v>
      </c>
      <c r="H22" s="18">
        <v>1505</v>
      </c>
      <c r="I22" s="34" t="s">
        <v>6</v>
      </c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</row>
    <row r="23" spans="1:45" s="21" customFormat="1" ht="12.75" customHeight="1" x14ac:dyDescent="0.2">
      <c r="A23" s="33" t="s">
        <v>25</v>
      </c>
      <c r="B23" s="18">
        <v>483208</v>
      </c>
      <c r="C23" s="18">
        <v>69790</v>
      </c>
      <c r="D23" s="18">
        <v>136848</v>
      </c>
      <c r="E23" s="18">
        <v>79284</v>
      </c>
      <c r="F23" s="18">
        <v>110696</v>
      </c>
      <c r="G23" s="18">
        <v>55385</v>
      </c>
      <c r="H23" s="18">
        <v>31205</v>
      </c>
      <c r="I23" s="34" t="s">
        <v>6</v>
      </c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</row>
    <row r="24" spans="1:45" s="21" customFormat="1" ht="12.75" customHeight="1" x14ac:dyDescent="0.2">
      <c r="A24" s="33" t="s">
        <v>26</v>
      </c>
      <c r="B24" s="18">
        <v>191759</v>
      </c>
      <c r="C24" s="18">
        <v>32594</v>
      </c>
      <c r="D24" s="18">
        <v>55462</v>
      </c>
      <c r="E24" s="18">
        <v>34050</v>
      </c>
      <c r="F24" s="18">
        <v>43636</v>
      </c>
      <c r="G24" s="18">
        <v>18635</v>
      </c>
      <c r="H24" s="18">
        <v>7382</v>
      </c>
      <c r="I24" s="36" t="s">
        <v>6</v>
      </c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</row>
    <row r="25" spans="1:45" s="21" customFormat="1" ht="12.75" customHeight="1" x14ac:dyDescent="0.2">
      <c r="A25" s="33" t="s">
        <v>27</v>
      </c>
      <c r="B25" s="18">
        <v>627763</v>
      </c>
      <c r="C25" s="9">
        <v>84029</v>
      </c>
      <c r="D25" s="9">
        <v>192002</v>
      </c>
      <c r="E25" s="9">
        <v>110379</v>
      </c>
      <c r="F25" s="9">
        <v>149532</v>
      </c>
      <c r="G25" s="9">
        <v>61695</v>
      </c>
      <c r="H25" s="18">
        <v>30126</v>
      </c>
      <c r="I25" s="34" t="s">
        <v>6</v>
      </c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</row>
    <row r="26" spans="1:45" s="21" customFormat="1" ht="12.75" customHeight="1" x14ac:dyDescent="0.2">
      <c r="A26" s="33" t="s">
        <v>28</v>
      </c>
      <c r="B26" s="18">
        <v>256765</v>
      </c>
      <c r="C26" s="9">
        <v>34734</v>
      </c>
      <c r="D26" s="9">
        <v>75488</v>
      </c>
      <c r="E26" s="9">
        <v>44025</v>
      </c>
      <c r="F26" s="9">
        <v>59556</v>
      </c>
      <c r="G26" s="9">
        <v>27940</v>
      </c>
      <c r="H26" s="18">
        <v>15022</v>
      </c>
      <c r="I26" s="34" t="s">
        <v>6</v>
      </c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</row>
    <row r="27" spans="1:45" s="21" customFormat="1" ht="24" customHeight="1" x14ac:dyDescent="0.2">
      <c r="A27" s="33" t="s">
        <v>29</v>
      </c>
      <c r="B27" s="18">
        <v>340394</v>
      </c>
      <c r="C27" s="18">
        <v>58764</v>
      </c>
      <c r="D27" s="18">
        <v>94148</v>
      </c>
      <c r="E27" s="18">
        <v>71133</v>
      </c>
      <c r="F27" s="18">
        <v>78020</v>
      </c>
      <c r="G27" s="18">
        <v>27440</v>
      </c>
      <c r="H27" s="18">
        <v>10889</v>
      </c>
      <c r="I27" s="36" t="s">
        <v>6</v>
      </c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</row>
    <row r="28" spans="1:45" s="21" customFormat="1" ht="12.75" customHeight="1" x14ac:dyDescent="0.2">
      <c r="A28" s="33" t="s">
        <v>1</v>
      </c>
      <c r="B28" s="18">
        <v>731689</v>
      </c>
      <c r="C28" s="18">
        <v>116640</v>
      </c>
      <c r="D28" s="18">
        <v>194052</v>
      </c>
      <c r="E28" s="18">
        <v>138861</v>
      </c>
      <c r="F28" s="18">
        <v>175956</v>
      </c>
      <c r="G28" s="18">
        <v>71480</v>
      </c>
      <c r="H28" s="18">
        <v>34700</v>
      </c>
      <c r="I28" s="36">
        <v>1</v>
      </c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</row>
    <row r="29" spans="1:45" s="21" customFormat="1" ht="12.75" customHeight="1" x14ac:dyDescent="0.2">
      <c r="A29" s="33" t="s">
        <v>30</v>
      </c>
      <c r="B29" s="18">
        <v>319862</v>
      </c>
      <c r="C29" s="18">
        <v>45356</v>
      </c>
      <c r="D29" s="18">
        <v>85408</v>
      </c>
      <c r="E29" s="18">
        <v>59268</v>
      </c>
      <c r="F29" s="18">
        <v>78100</v>
      </c>
      <c r="G29" s="18">
        <v>34090</v>
      </c>
      <c r="H29" s="18">
        <v>17640</v>
      </c>
      <c r="I29" s="34" t="s">
        <v>6</v>
      </c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</row>
    <row r="30" spans="1:45" s="21" customFormat="1" ht="12.75" customHeight="1" x14ac:dyDescent="0.2">
      <c r="A30" s="33" t="s">
        <v>2</v>
      </c>
      <c r="B30" s="18">
        <v>173523</v>
      </c>
      <c r="C30" s="9">
        <v>30301</v>
      </c>
      <c r="D30" s="9">
        <v>48438</v>
      </c>
      <c r="E30" s="9">
        <v>31731</v>
      </c>
      <c r="F30" s="9">
        <v>40356</v>
      </c>
      <c r="G30" s="9">
        <v>15965</v>
      </c>
      <c r="H30" s="18">
        <v>6732</v>
      </c>
      <c r="I30" s="34" t="s">
        <v>6</v>
      </c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</row>
    <row r="31" spans="1:45" s="21" customFormat="1" ht="12.75" customHeight="1" x14ac:dyDescent="0.2">
      <c r="A31" s="33" t="s">
        <v>31</v>
      </c>
      <c r="B31" s="18">
        <v>445008</v>
      </c>
      <c r="C31" s="18">
        <v>74877</v>
      </c>
      <c r="D31" s="18">
        <v>97320</v>
      </c>
      <c r="E31" s="18">
        <v>84282</v>
      </c>
      <c r="F31" s="18">
        <v>98824</v>
      </c>
      <c r="G31" s="18">
        <v>47455</v>
      </c>
      <c r="H31" s="18">
        <v>42250</v>
      </c>
      <c r="I31" s="34">
        <v>3</v>
      </c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</row>
    <row r="32" spans="1:45" s="21" customFormat="1" ht="12.75" customHeight="1" x14ac:dyDescent="0.2">
      <c r="A32" s="33" t="s">
        <v>32</v>
      </c>
      <c r="B32" s="18">
        <v>70629</v>
      </c>
      <c r="C32" s="18">
        <v>9170</v>
      </c>
      <c r="D32" s="18">
        <v>18394</v>
      </c>
      <c r="E32" s="18">
        <v>12264</v>
      </c>
      <c r="F32" s="18">
        <v>16908</v>
      </c>
      <c r="G32" s="18">
        <v>9125</v>
      </c>
      <c r="H32" s="18">
        <v>4768</v>
      </c>
      <c r="I32" s="34" t="s">
        <v>6</v>
      </c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</row>
    <row r="33" spans="1:14" s="3" customFormat="1" ht="5.25" customHeight="1" x14ac:dyDescent="0.2">
      <c r="A33" s="30"/>
      <c r="B33" s="22"/>
      <c r="C33" s="22"/>
      <c r="D33" s="22"/>
      <c r="E33" s="22"/>
      <c r="F33" s="22"/>
      <c r="G33" s="22"/>
      <c r="H33" s="22"/>
      <c r="I33" s="23"/>
    </row>
    <row r="34" spans="1:14" s="3" customFormat="1" ht="12.6" customHeight="1" x14ac:dyDescent="0.2">
      <c r="A34" s="11"/>
      <c r="B34" s="11"/>
      <c r="C34" s="11"/>
      <c r="D34" s="11"/>
      <c r="E34" s="11"/>
      <c r="F34" s="11"/>
      <c r="G34" s="11"/>
      <c r="H34" s="11"/>
    </row>
    <row r="35" spans="1:14" s="3" customFormat="1" ht="12.75" customHeight="1" x14ac:dyDescent="0.2">
      <c r="A35" s="3" t="s">
        <v>61</v>
      </c>
      <c r="B35" s="10"/>
      <c r="C35" s="10"/>
      <c r="D35" s="10"/>
      <c r="E35" s="10"/>
      <c r="F35" s="10"/>
      <c r="G35" s="10"/>
      <c r="H35" s="10"/>
      <c r="I35" s="10"/>
      <c r="K35" s="1"/>
      <c r="L35" s="1"/>
      <c r="M35" s="1"/>
      <c r="N35" s="1"/>
    </row>
    <row r="36" spans="1:14" s="3" customFormat="1" ht="41.25" customHeight="1" x14ac:dyDescent="0.2">
      <c r="A36" s="49" t="s">
        <v>52</v>
      </c>
      <c r="B36" s="49"/>
      <c r="C36" s="49"/>
      <c r="D36" s="49"/>
      <c r="E36" s="49"/>
      <c r="F36" s="49"/>
      <c r="G36" s="49"/>
      <c r="H36" s="49"/>
      <c r="I36" s="49"/>
      <c r="J36" s="38"/>
      <c r="K36" s="1"/>
      <c r="L36" s="1"/>
      <c r="M36" s="1"/>
      <c r="N36" s="1"/>
    </row>
    <row r="37" spans="1:14" s="3" customFormat="1" ht="12.75" customHeight="1" x14ac:dyDescent="0.2">
      <c r="A37" s="41"/>
      <c r="B37" s="10"/>
      <c r="C37" s="10"/>
      <c r="D37" s="10"/>
      <c r="E37" s="10"/>
      <c r="F37" s="10"/>
      <c r="G37" s="10"/>
      <c r="H37" s="10"/>
      <c r="I37" s="10"/>
      <c r="K37" s="1"/>
      <c r="L37" s="1"/>
      <c r="M37" s="1"/>
      <c r="N37" s="1"/>
    </row>
    <row r="38" spans="1:14" s="3" customFormat="1" ht="12.75" customHeight="1" x14ac:dyDescent="0.2">
      <c r="A38" s="44" t="s">
        <v>54</v>
      </c>
      <c r="B38" s="10"/>
      <c r="C38" s="10"/>
      <c r="D38" s="10"/>
      <c r="E38" s="10"/>
      <c r="F38" s="10"/>
      <c r="G38" s="10"/>
      <c r="H38" s="10"/>
      <c r="I38" s="10"/>
      <c r="K38" s="1"/>
      <c r="L38" s="1"/>
      <c r="M38" s="1"/>
      <c r="N38" s="1"/>
    </row>
    <row r="39" spans="1:14" s="3" customFormat="1" ht="12.75" customHeight="1" x14ac:dyDescent="0.2">
      <c r="A39" s="27"/>
      <c r="B39" s="10"/>
      <c r="C39" s="10"/>
      <c r="D39" s="10"/>
      <c r="E39" s="10"/>
      <c r="F39" s="10"/>
      <c r="G39" s="10"/>
      <c r="H39" s="10"/>
      <c r="I39" s="10"/>
      <c r="K39" s="1"/>
      <c r="L39" s="1"/>
      <c r="M39" s="1"/>
      <c r="N39" s="1"/>
    </row>
    <row r="40" spans="1:14" s="3" customFormat="1" ht="12.75" customHeight="1" x14ac:dyDescent="0.2">
      <c r="A40" s="28" t="s">
        <v>49</v>
      </c>
      <c r="B40" s="19"/>
      <c r="C40" s="19"/>
      <c r="D40" s="19"/>
      <c r="E40" s="19"/>
      <c r="F40" s="19"/>
      <c r="G40" s="19"/>
      <c r="H40" s="19"/>
      <c r="I40" s="19"/>
      <c r="J40" s="19"/>
      <c r="K40" s="1"/>
      <c r="L40" s="1"/>
      <c r="M40" s="1"/>
      <c r="N40" s="1"/>
    </row>
    <row r="41" spans="1:14" ht="12" customHeight="1" x14ac:dyDescent="0.2">
      <c r="A41" s="42" t="s">
        <v>50</v>
      </c>
      <c r="I41" s="2"/>
      <c r="J41" s="2"/>
    </row>
    <row r="42" spans="1:14" ht="12" customHeight="1" x14ac:dyDescent="0.2">
      <c r="A42" s="42" t="s">
        <v>51</v>
      </c>
      <c r="I42" s="2"/>
      <c r="J42" s="2"/>
    </row>
  </sheetData>
  <mergeCells count="2">
    <mergeCell ref="I3:I5"/>
    <mergeCell ref="A36:I36"/>
  </mergeCells>
  <pageMargins left="0.7" right="0.7" top="0.75" bottom="0.75" header="0.3" footer="0.3"/>
  <pageSetup paperSize="9" scale="6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42"/>
  <sheetViews>
    <sheetView zoomScaleNormal="100" workbookViewId="0">
      <pane xSplit="1" ySplit="5" topLeftCell="B6" activePane="bottomRight" state="frozenSplit"/>
      <selection activeCell="B6" sqref="B6"/>
      <selection pane="topRight" activeCell="B6" sqref="B6"/>
      <selection pane="bottomLeft" activeCell="B6" sqref="B6"/>
      <selection pane="bottomRight" activeCell="B6" sqref="B6"/>
    </sheetView>
  </sheetViews>
  <sheetFormatPr baseColWidth="10" defaultColWidth="9.109375" defaultRowHeight="10.199999999999999" x14ac:dyDescent="0.2"/>
  <cols>
    <col min="1" max="1" width="16.109375" style="11" customWidth="1"/>
    <col min="2" max="2" width="9.6640625" style="2" customWidth="1"/>
    <col min="3" max="8" width="11.33203125" style="2" customWidth="1"/>
    <col min="9" max="9" width="11.33203125" style="1" customWidth="1"/>
    <col min="10" max="16384" width="9.109375" style="1"/>
  </cols>
  <sheetData>
    <row r="1" spans="1:45" ht="13.2" x14ac:dyDescent="0.25">
      <c r="A1" s="15" t="s">
        <v>44</v>
      </c>
      <c r="B1" s="15" t="s">
        <v>60</v>
      </c>
      <c r="C1" s="15"/>
      <c r="D1" s="15"/>
      <c r="E1" s="8"/>
      <c r="F1" s="9"/>
      <c r="G1" s="9"/>
      <c r="H1" s="9"/>
      <c r="I1" s="9"/>
    </row>
    <row r="2" spans="1:45" x14ac:dyDescent="0.2">
      <c r="A2" s="2"/>
      <c r="F2" s="9"/>
      <c r="G2" s="9"/>
      <c r="H2" s="9"/>
      <c r="I2" s="9"/>
    </row>
    <row r="3" spans="1:45" s="5" customFormat="1" ht="27" customHeight="1" x14ac:dyDescent="0.2">
      <c r="A3" s="20" t="s">
        <v>40</v>
      </c>
      <c r="B3" s="20" t="s">
        <v>39</v>
      </c>
      <c r="C3" s="12" t="s">
        <v>41</v>
      </c>
      <c r="D3" s="4"/>
      <c r="E3" s="4"/>
      <c r="F3" s="4"/>
      <c r="G3" s="4"/>
      <c r="H3" s="4"/>
      <c r="I3" s="46" t="s">
        <v>57</v>
      </c>
    </row>
    <row r="4" spans="1:45" s="5" customFormat="1" ht="3.75" customHeight="1" x14ac:dyDescent="0.2">
      <c r="A4" s="45"/>
      <c r="B4" s="45"/>
      <c r="C4" s="12"/>
      <c r="D4" s="4"/>
      <c r="E4" s="4"/>
      <c r="F4" s="4"/>
      <c r="G4" s="4"/>
      <c r="H4" s="4"/>
      <c r="I4" s="47"/>
    </row>
    <row r="5" spans="1:45" s="5" customFormat="1" ht="49.5" customHeight="1" x14ac:dyDescent="0.3">
      <c r="A5" s="40"/>
      <c r="B5" s="17"/>
      <c r="C5" s="37" t="s">
        <v>33</v>
      </c>
      <c r="D5" s="13" t="s">
        <v>34</v>
      </c>
      <c r="E5" s="13" t="s">
        <v>35</v>
      </c>
      <c r="F5" s="13" t="s">
        <v>36</v>
      </c>
      <c r="G5" s="13" t="s">
        <v>37</v>
      </c>
      <c r="H5" s="14" t="s">
        <v>38</v>
      </c>
      <c r="I5" s="48"/>
    </row>
    <row r="6" spans="1:45" ht="21" customHeight="1" x14ac:dyDescent="0.2">
      <c r="A6" s="29" t="s">
        <v>9</v>
      </c>
      <c r="B6" s="24">
        <v>7876178</v>
      </c>
      <c r="C6" s="24">
        <v>1220931</v>
      </c>
      <c r="D6" s="24">
        <v>2272036</v>
      </c>
      <c r="E6" s="24">
        <v>1391706</v>
      </c>
      <c r="F6" s="24">
        <v>1799540</v>
      </c>
      <c r="G6" s="24">
        <v>778155</v>
      </c>
      <c r="H6" s="24">
        <f t="shared" ref="H6:H32" si="0">B6-(SUM(C6:G6))</f>
        <v>413810</v>
      </c>
      <c r="I6" s="26">
        <v>1</v>
      </c>
    </row>
    <row r="7" spans="1:45" s="21" customFormat="1" ht="24" customHeight="1" x14ac:dyDescent="0.2">
      <c r="A7" s="33" t="s">
        <v>10</v>
      </c>
      <c r="B7" s="18">
        <v>1381270</v>
      </c>
      <c r="C7" s="18">
        <v>229168</v>
      </c>
      <c r="D7" s="18">
        <v>419500</v>
      </c>
      <c r="E7" s="18">
        <v>242949</v>
      </c>
      <c r="F7" s="18">
        <v>300968</v>
      </c>
      <c r="G7" s="18">
        <v>121515</v>
      </c>
      <c r="H7" s="18">
        <f t="shared" si="0"/>
        <v>67170</v>
      </c>
      <c r="I7" s="36">
        <v>1</v>
      </c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</row>
    <row r="8" spans="1:45" s="21" customFormat="1" ht="12.75" customHeight="1" x14ac:dyDescent="0.2">
      <c r="A8" s="33" t="s">
        <v>11</v>
      </c>
      <c r="B8" s="18">
        <v>975155</v>
      </c>
      <c r="C8" s="18">
        <v>158772</v>
      </c>
      <c r="D8" s="18">
        <v>309556</v>
      </c>
      <c r="E8" s="18">
        <v>161232</v>
      </c>
      <c r="F8" s="18">
        <v>211508</v>
      </c>
      <c r="G8" s="18">
        <v>89225</v>
      </c>
      <c r="H8" s="18">
        <f t="shared" si="0"/>
        <v>44862</v>
      </c>
      <c r="I8" s="36">
        <v>1</v>
      </c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</row>
    <row r="9" spans="1:45" s="21" customFormat="1" ht="12.75" customHeight="1" x14ac:dyDescent="0.2">
      <c r="A9" s="33" t="s">
        <v>12</v>
      </c>
      <c r="B9" s="18">
        <v>378217</v>
      </c>
      <c r="C9" s="9">
        <v>53157</v>
      </c>
      <c r="D9" s="9">
        <v>106026</v>
      </c>
      <c r="E9" s="9">
        <v>61470</v>
      </c>
      <c r="F9" s="9">
        <v>89152</v>
      </c>
      <c r="G9" s="9">
        <v>44055</v>
      </c>
      <c r="H9" s="18">
        <f t="shared" si="0"/>
        <v>24357</v>
      </c>
      <c r="I9" s="34" t="s">
        <v>6</v>
      </c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</row>
    <row r="10" spans="1:45" s="21" customFormat="1" ht="12.75" customHeight="1" x14ac:dyDescent="0.2">
      <c r="A10" s="33" t="s">
        <v>0</v>
      </c>
      <c r="B10" s="18">
        <v>34914</v>
      </c>
      <c r="C10" s="9">
        <v>4198</v>
      </c>
      <c r="D10" s="9">
        <v>9834</v>
      </c>
      <c r="E10" s="9">
        <v>5451</v>
      </c>
      <c r="F10" s="9">
        <v>8464</v>
      </c>
      <c r="G10" s="9">
        <v>4695</v>
      </c>
      <c r="H10" s="18">
        <f t="shared" si="0"/>
        <v>2272</v>
      </c>
      <c r="I10" s="34" t="s">
        <v>6</v>
      </c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</row>
    <row r="11" spans="1:45" s="21" customFormat="1" ht="12.75" customHeight="1" x14ac:dyDescent="0.2">
      <c r="A11" s="33" t="s">
        <v>13</v>
      </c>
      <c r="B11" s="18">
        <v>147314</v>
      </c>
      <c r="C11" s="18">
        <v>19161</v>
      </c>
      <c r="D11" s="18">
        <v>42108</v>
      </c>
      <c r="E11" s="18">
        <v>25149</v>
      </c>
      <c r="F11" s="18">
        <v>35640</v>
      </c>
      <c r="G11" s="18">
        <v>16365</v>
      </c>
      <c r="H11" s="18">
        <f t="shared" si="0"/>
        <v>8891</v>
      </c>
      <c r="I11" s="34">
        <v>1</v>
      </c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</row>
    <row r="12" spans="1:45" s="21" customFormat="1" ht="24" customHeight="1" x14ac:dyDescent="0.2">
      <c r="A12" s="33" t="s">
        <v>14</v>
      </c>
      <c r="B12" s="18">
        <v>35464</v>
      </c>
      <c r="C12" s="9">
        <v>4464</v>
      </c>
      <c r="D12" s="9">
        <v>9424</v>
      </c>
      <c r="E12" s="9">
        <v>5757</v>
      </c>
      <c r="F12" s="9">
        <v>8960</v>
      </c>
      <c r="G12" s="9">
        <v>4165</v>
      </c>
      <c r="H12" s="18">
        <f t="shared" si="0"/>
        <v>2694</v>
      </c>
      <c r="I12" s="34" t="s">
        <v>6</v>
      </c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</row>
    <row r="13" spans="1:45" s="21" customFormat="1" ht="12.75" customHeight="1" x14ac:dyDescent="0.2">
      <c r="A13" s="33" t="s">
        <v>15</v>
      </c>
      <c r="B13" s="18">
        <v>40998</v>
      </c>
      <c r="C13" s="9">
        <v>5411</v>
      </c>
      <c r="D13" s="9">
        <v>12588</v>
      </c>
      <c r="E13" s="9">
        <v>7176</v>
      </c>
      <c r="F13" s="9">
        <v>9532</v>
      </c>
      <c r="G13" s="9">
        <v>4150</v>
      </c>
      <c r="H13" s="18">
        <f t="shared" si="0"/>
        <v>2141</v>
      </c>
      <c r="I13" s="34" t="s">
        <v>6</v>
      </c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</row>
    <row r="14" spans="1:45" s="21" customFormat="1" ht="12.75" customHeight="1" x14ac:dyDescent="0.2">
      <c r="A14" s="33" t="s">
        <v>16</v>
      </c>
      <c r="B14" s="18">
        <v>38599</v>
      </c>
      <c r="C14" s="9">
        <v>5631</v>
      </c>
      <c r="D14" s="9">
        <v>11288</v>
      </c>
      <c r="E14" s="9">
        <v>6858</v>
      </c>
      <c r="F14" s="9">
        <v>8936</v>
      </c>
      <c r="G14" s="9">
        <v>3725</v>
      </c>
      <c r="H14" s="18">
        <f t="shared" si="0"/>
        <v>2161</v>
      </c>
      <c r="I14" s="34" t="s">
        <v>6</v>
      </c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</row>
    <row r="15" spans="1:45" s="21" customFormat="1" ht="12.75" customHeight="1" x14ac:dyDescent="0.2">
      <c r="A15" s="33" t="s">
        <v>17</v>
      </c>
      <c r="B15" s="18">
        <v>114485</v>
      </c>
      <c r="C15" s="9">
        <v>15599</v>
      </c>
      <c r="D15" s="9">
        <v>33388</v>
      </c>
      <c r="E15" s="9">
        <v>20388</v>
      </c>
      <c r="F15" s="9">
        <v>27964</v>
      </c>
      <c r="G15" s="9">
        <v>12220</v>
      </c>
      <c r="H15" s="18">
        <f t="shared" si="0"/>
        <v>4926</v>
      </c>
      <c r="I15" s="34" t="s">
        <v>6</v>
      </c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</row>
    <row r="16" spans="1:45" s="21" customFormat="1" ht="12.75" customHeight="1" x14ac:dyDescent="0.2">
      <c r="A16" s="33" t="s">
        <v>18</v>
      </c>
      <c r="B16" s="18">
        <v>285015</v>
      </c>
      <c r="C16" s="18">
        <v>34644</v>
      </c>
      <c r="D16" s="18">
        <v>72580</v>
      </c>
      <c r="E16" s="18">
        <v>52947</v>
      </c>
      <c r="F16" s="18">
        <v>75504</v>
      </c>
      <c r="G16" s="18">
        <v>34065</v>
      </c>
      <c r="H16" s="18">
        <f t="shared" si="0"/>
        <v>15275</v>
      </c>
      <c r="I16" s="34" t="s">
        <v>6</v>
      </c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</row>
    <row r="17" spans="1:45" s="21" customFormat="1" ht="24" customHeight="1" x14ac:dyDescent="0.2">
      <c r="A17" s="33" t="s">
        <v>19</v>
      </c>
      <c r="B17" s="18">
        <v>255181</v>
      </c>
      <c r="C17" s="9">
        <v>37900</v>
      </c>
      <c r="D17" s="9">
        <v>79328</v>
      </c>
      <c r="E17" s="9">
        <v>45024</v>
      </c>
      <c r="F17" s="9">
        <v>56736</v>
      </c>
      <c r="G17" s="9">
        <v>24405</v>
      </c>
      <c r="H17" s="18">
        <f t="shared" si="0"/>
        <v>11788</v>
      </c>
      <c r="I17" s="34" t="s">
        <v>6</v>
      </c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</row>
    <row r="18" spans="1:45" s="21" customFormat="1" ht="12.75" customHeight="1" x14ac:dyDescent="0.2">
      <c r="A18" s="33" t="s">
        <v>20</v>
      </c>
      <c r="B18" s="18">
        <v>182906</v>
      </c>
      <c r="C18" s="9">
        <v>46577</v>
      </c>
      <c r="D18" s="9">
        <v>56118</v>
      </c>
      <c r="E18" s="9">
        <v>30171</v>
      </c>
      <c r="F18" s="9">
        <v>31212</v>
      </c>
      <c r="G18" s="9">
        <v>12825</v>
      </c>
      <c r="H18" s="18">
        <f t="shared" si="0"/>
        <v>6003</v>
      </c>
      <c r="I18" s="34" t="s">
        <v>6</v>
      </c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</row>
    <row r="19" spans="1:45" s="21" customFormat="1" ht="12.75" customHeight="1" x14ac:dyDescent="0.2">
      <c r="A19" s="33" t="s">
        <v>21</v>
      </c>
      <c r="B19" s="18">
        <v>272899</v>
      </c>
      <c r="C19" s="9">
        <v>39136</v>
      </c>
      <c r="D19" s="9">
        <v>88062</v>
      </c>
      <c r="E19" s="9">
        <v>48627</v>
      </c>
      <c r="F19" s="9">
        <v>62736</v>
      </c>
      <c r="G19" s="9">
        <v>23745</v>
      </c>
      <c r="H19" s="18">
        <f t="shared" si="0"/>
        <v>10593</v>
      </c>
      <c r="I19" s="34" t="s">
        <v>6</v>
      </c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</row>
    <row r="20" spans="1:45" s="21" customFormat="1" ht="12.75" customHeight="1" x14ac:dyDescent="0.2">
      <c r="A20" s="33" t="s">
        <v>22</v>
      </c>
      <c r="B20" s="18">
        <v>76535</v>
      </c>
      <c r="C20" s="18">
        <v>12558</v>
      </c>
      <c r="D20" s="18">
        <v>23986</v>
      </c>
      <c r="E20" s="18">
        <v>12411</v>
      </c>
      <c r="F20" s="18">
        <v>16736</v>
      </c>
      <c r="G20" s="18">
        <v>7260</v>
      </c>
      <c r="H20" s="18">
        <f t="shared" si="0"/>
        <v>3584</v>
      </c>
      <c r="I20" s="34" t="s">
        <v>6</v>
      </c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</row>
    <row r="21" spans="1:45" s="21" customFormat="1" ht="12.75" customHeight="1" x14ac:dyDescent="0.2">
      <c r="A21" s="33" t="s">
        <v>23</v>
      </c>
      <c r="B21" s="18">
        <v>52418</v>
      </c>
      <c r="C21" s="9">
        <v>7307</v>
      </c>
      <c r="D21" s="9">
        <v>15236</v>
      </c>
      <c r="E21" s="9">
        <v>8616</v>
      </c>
      <c r="F21" s="9">
        <v>11636</v>
      </c>
      <c r="G21" s="9">
        <v>6190</v>
      </c>
      <c r="H21" s="18">
        <f t="shared" si="0"/>
        <v>3433</v>
      </c>
      <c r="I21" s="34">
        <v>1</v>
      </c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</row>
    <row r="22" spans="1:45" s="21" customFormat="1" ht="24" customHeight="1" x14ac:dyDescent="0.2">
      <c r="A22" s="33" t="s">
        <v>24</v>
      </c>
      <c r="B22" s="18">
        <v>15473</v>
      </c>
      <c r="C22" s="18">
        <v>1754</v>
      </c>
      <c r="D22" s="18">
        <v>3792</v>
      </c>
      <c r="E22" s="18">
        <v>2301</v>
      </c>
      <c r="F22" s="18">
        <v>3400</v>
      </c>
      <c r="G22" s="18">
        <v>2670</v>
      </c>
      <c r="H22" s="18">
        <f t="shared" si="0"/>
        <v>1556</v>
      </c>
      <c r="I22" s="34">
        <v>1</v>
      </c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</row>
    <row r="23" spans="1:45" s="21" customFormat="1" ht="12.75" customHeight="1" x14ac:dyDescent="0.2">
      <c r="A23" s="33" t="s">
        <v>25</v>
      </c>
      <c r="B23" s="18">
        <v>478727</v>
      </c>
      <c r="C23" s="18">
        <v>68554</v>
      </c>
      <c r="D23" s="18">
        <v>134106</v>
      </c>
      <c r="E23" s="18">
        <v>78612</v>
      </c>
      <c r="F23" s="18">
        <v>110124</v>
      </c>
      <c r="G23" s="18">
        <v>55550</v>
      </c>
      <c r="H23" s="18">
        <f t="shared" si="0"/>
        <v>31781</v>
      </c>
      <c r="I23" s="34" t="s">
        <v>6</v>
      </c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</row>
    <row r="24" spans="1:45" s="21" customFormat="1" ht="12.75" customHeight="1" x14ac:dyDescent="0.2">
      <c r="A24" s="33" t="s">
        <v>26</v>
      </c>
      <c r="B24" s="18">
        <v>190119</v>
      </c>
      <c r="C24" s="18">
        <v>30641</v>
      </c>
      <c r="D24" s="18">
        <v>54592</v>
      </c>
      <c r="E24" s="18">
        <v>33789</v>
      </c>
      <c r="F24" s="18">
        <v>43416</v>
      </c>
      <c r="G24" s="18">
        <v>19100</v>
      </c>
      <c r="H24" s="18">
        <f t="shared" si="0"/>
        <v>8581</v>
      </c>
      <c r="I24" s="36" t="s">
        <v>6</v>
      </c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</row>
    <row r="25" spans="1:45" s="21" customFormat="1" ht="12.75" customHeight="1" x14ac:dyDescent="0.2">
      <c r="A25" s="33" t="s">
        <v>27</v>
      </c>
      <c r="B25" s="18">
        <v>619198</v>
      </c>
      <c r="C25" s="9">
        <v>81835</v>
      </c>
      <c r="D25" s="9">
        <v>188016</v>
      </c>
      <c r="E25" s="9">
        <v>109257</v>
      </c>
      <c r="F25" s="9">
        <v>148304</v>
      </c>
      <c r="G25" s="9">
        <v>61325</v>
      </c>
      <c r="H25" s="18">
        <f t="shared" si="0"/>
        <v>30461</v>
      </c>
      <c r="I25" s="34" t="s">
        <v>6</v>
      </c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</row>
    <row r="26" spans="1:45" s="21" customFormat="1" ht="12.75" customHeight="1" x14ac:dyDescent="0.2">
      <c r="A26" s="33" t="s">
        <v>28</v>
      </c>
      <c r="B26" s="18">
        <v>252751</v>
      </c>
      <c r="C26" s="9">
        <v>34047</v>
      </c>
      <c r="D26" s="9">
        <v>73650</v>
      </c>
      <c r="E26" s="9">
        <v>42993</v>
      </c>
      <c r="F26" s="9">
        <v>58972</v>
      </c>
      <c r="G26" s="9">
        <v>27900</v>
      </c>
      <c r="H26" s="18">
        <f t="shared" si="0"/>
        <v>15189</v>
      </c>
      <c r="I26" s="34" t="s">
        <v>6</v>
      </c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</row>
    <row r="27" spans="1:45" s="21" customFormat="1" ht="24" customHeight="1" x14ac:dyDescent="0.2">
      <c r="A27" s="33" t="s">
        <v>29</v>
      </c>
      <c r="B27" s="18">
        <v>335354</v>
      </c>
      <c r="C27" s="18">
        <v>57003</v>
      </c>
      <c r="D27" s="18">
        <v>92452</v>
      </c>
      <c r="E27" s="18">
        <v>70005</v>
      </c>
      <c r="F27" s="18">
        <v>77196</v>
      </c>
      <c r="G27" s="18">
        <v>27370</v>
      </c>
      <c r="H27" s="18">
        <f t="shared" si="0"/>
        <v>11328</v>
      </c>
      <c r="I27" s="36" t="s">
        <v>6</v>
      </c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</row>
    <row r="28" spans="1:45" s="21" customFormat="1" ht="12.75" customHeight="1" x14ac:dyDescent="0.2">
      <c r="A28" s="33" t="s">
        <v>1</v>
      </c>
      <c r="B28" s="18">
        <v>717367</v>
      </c>
      <c r="C28" s="18">
        <v>114655</v>
      </c>
      <c r="D28" s="18">
        <v>190352</v>
      </c>
      <c r="E28" s="18">
        <v>135708</v>
      </c>
      <c r="F28" s="18">
        <v>171432</v>
      </c>
      <c r="G28" s="18">
        <v>70415</v>
      </c>
      <c r="H28" s="18">
        <f t="shared" si="0"/>
        <v>34805</v>
      </c>
      <c r="I28" s="36">
        <v>1</v>
      </c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</row>
    <row r="29" spans="1:45" s="21" customFormat="1" ht="12.75" customHeight="1" x14ac:dyDescent="0.2">
      <c r="A29" s="33" t="s">
        <v>30</v>
      </c>
      <c r="B29" s="18">
        <v>314835</v>
      </c>
      <c r="C29" s="18">
        <v>43541</v>
      </c>
      <c r="D29" s="18">
        <v>82808</v>
      </c>
      <c r="E29" s="18">
        <v>58710</v>
      </c>
      <c r="F29" s="18">
        <v>77372</v>
      </c>
      <c r="G29" s="18">
        <v>34240</v>
      </c>
      <c r="H29" s="18">
        <f t="shared" si="0"/>
        <v>18164</v>
      </c>
      <c r="I29" s="34">
        <v>1</v>
      </c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</row>
    <row r="30" spans="1:45" s="21" customFormat="1" ht="12.75" customHeight="1" x14ac:dyDescent="0.2">
      <c r="A30" s="33" t="s">
        <v>2</v>
      </c>
      <c r="B30" s="18">
        <v>171248</v>
      </c>
      <c r="C30" s="9">
        <v>29503</v>
      </c>
      <c r="D30" s="9">
        <v>48126</v>
      </c>
      <c r="E30" s="9">
        <v>30720</v>
      </c>
      <c r="F30" s="9">
        <v>40148</v>
      </c>
      <c r="G30" s="9">
        <v>15900</v>
      </c>
      <c r="H30" s="18">
        <f t="shared" si="0"/>
        <v>6851</v>
      </c>
      <c r="I30" s="34" t="s">
        <v>6</v>
      </c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</row>
    <row r="31" spans="1:45" s="21" customFormat="1" ht="12.75" customHeight="1" x14ac:dyDescent="0.2">
      <c r="A31" s="33" t="s">
        <v>31</v>
      </c>
      <c r="B31" s="18">
        <v>439946</v>
      </c>
      <c r="C31" s="18">
        <v>77068</v>
      </c>
      <c r="D31" s="18">
        <v>97572</v>
      </c>
      <c r="E31" s="18">
        <v>83439</v>
      </c>
      <c r="F31" s="18">
        <v>97040</v>
      </c>
      <c r="G31" s="18">
        <v>45955</v>
      </c>
      <c r="H31" s="18">
        <f t="shared" si="0"/>
        <v>38872</v>
      </c>
      <c r="I31" s="34">
        <v>2</v>
      </c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</row>
    <row r="32" spans="1:45" s="21" customFormat="1" ht="12.75" customHeight="1" x14ac:dyDescent="0.2">
      <c r="A32" s="33" t="s">
        <v>32</v>
      </c>
      <c r="B32" s="18">
        <v>69790</v>
      </c>
      <c r="C32" s="18">
        <v>8647</v>
      </c>
      <c r="D32" s="18">
        <v>17548</v>
      </c>
      <c r="E32" s="18">
        <v>11946</v>
      </c>
      <c r="F32" s="18">
        <v>16452</v>
      </c>
      <c r="G32" s="18">
        <v>9125</v>
      </c>
      <c r="H32" s="18">
        <f t="shared" si="0"/>
        <v>6072</v>
      </c>
      <c r="I32" s="34">
        <v>2</v>
      </c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</row>
    <row r="33" spans="1:14" s="3" customFormat="1" ht="5.25" customHeight="1" x14ac:dyDescent="0.2">
      <c r="A33" s="30"/>
      <c r="B33" s="22"/>
      <c r="C33" s="22"/>
      <c r="D33" s="22"/>
      <c r="E33" s="22"/>
      <c r="F33" s="22"/>
      <c r="G33" s="22"/>
      <c r="H33" s="22"/>
      <c r="I33" s="23"/>
    </row>
    <row r="34" spans="1:14" s="3" customFormat="1" ht="12.6" customHeight="1" x14ac:dyDescent="0.2">
      <c r="A34" s="11"/>
      <c r="B34" s="11"/>
      <c r="C34" s="11"/>
      <c r="D34" s="11"/>
      <c r="E34" s="11"/>
      <c r="F34" s="11"/>
      <c r="G34" s="11"/>
      <c r="H34" s="11"/>
    </row>
    <row r="35" spans="1:14" s="3" customFormat="1" ht="12.75" customHeight="1" x14ac:dyDescent="0.2">
      <c r="A35" s="3" t="s">
        <v>61</v>
      </c>
      <c r="B35" s="10"/>
      <c r="C35" s="10"/>
      <c r="D35" s="10"/>
      <c r="E35" s="10"/>
      <c r="F35" s="10"/>
      <c r="G35" s="10"/>
      <c r="H35" s="10"/>
      <c r="I35" s="10"/>
      <c r="K35" s="1"/>
      <c r="L35" s="1"/>
      <c r="M35" s="1"/>
      <c r="N35" s="1"/>
    </row>
    <row r="36" spans="1:14" s="3" customFormat="1" ht="40.5" customHeight="1" x14ac:dyDescent="0.2">
      <c r="A36" s="49" t="s">
        <v>52</v>
      </c>
      <c r="B36" s="49"/>
      <c r="C36" s="49"/>
      <c r="D36" s="49"/>
      <c r="E36" s="49"/>
      <c r="F36" s="49"/>
      <c r="G36" s="49"/>
      <c r="H36" s="49"/>
      <c r="I36" s="49"/>
      <c r="J36" s="38"/>
      <c r="K36" s="1"/>
      <c r="L36" s="1"/>
      <c r="M36" s="1"/>
      <c r="N36" s="1"/>
    </row>
    <row r="37" spans="1:14" s="3" customFormat="1" ht="12.75" customHeight="1" x14ac:dyDescent="0.2">
      <c r="A37" s="41"/>
      <c r="B37" s="10"/>
      <c r="C37" s="10"/>
      <c r="D37" s="10"/>
      <c r="E37" s="10"/>
      <c r="F37" s="10"/>
      <c r="G37" s="10"/>
      <c r="H37" s="10"/>
      <c r="I37" s="10"/>
      <c r="K37" s="1"/>
      <c r="L37" s="1"/>
      <c r="M37" s="1"/>
      <c r="N37" s="1"/>
    </row>
    <row r="38" spans="1:14" s="3" customFormat="1" ht="12.75" customHeight="1" x14ac:dyDescent="0.2">
      <c r="A38" s="44" t="s">
        <v>53</v>
      </c>
      <c r="B38" s="10"/>
      <c r="C38" s="10"/>
      <c r="D38" s="10"/>
      <c r="E38" s="10"/>
      <c r="F38" s="10"/>
      <c r="G38" s="10"/>
      <c r="H38" s="10"/>
      <c r="I38" s="10"/>
      <c r="K38" s="1"/>
      <c r="L38" s="1"/>
      <c r="M38" s="1"/>
      <c r="N38" s="1"/>
    </row>
    <row r="39" spans="1:14" s="3" customFormat="1" ht="12.75" customHeight="1" x14ac:dyDescent="0.2">
      <c r="A39" s="27"/>
      <c r="B39" s="10"/>
      <c r="C39" s="10"/>
      <c r="D39" s="10"/>
      <c r="E39" s="10"/>
      <c r="F39" s="10"/>
      <c r="G39" s="10"/>
      <c r="H39" s="10"/>
      <c r="I39" s="10"/>
      <c r="K39" s="1"/>
      <c r="L39" s="1"/>
      <c r="M39" s="1"/>
      <c r="N39" s="1"/>
    </row>
    <row r="40" spans="1:14" s="3" customFormat="1" ht="12.75" customHeight="1" x14ac:dyDescent="0.2">
      <c r="A40" s="28" t="s">
        <v>49</v>
      </c>
      <c r="B40" s="19"/>
      <c r="C40" s="19"/>
      <c r="D40" s="19"/>
      <c r="E40" s="19"/>
      <c r="F40" s="19"/>
      <c r="G40" s="19"/>
      <c r="H40" s="19"/>
      <c r="I40" s="19"/>
      <c r="J40" s="19"/>
      <c r="K40" s="1"/>
      <c r="L40" s="1"/>
      <c r="M40" s="1"/>
      <c r="N40" s="1"/>
    </row>
    <row r="41" spans="1:14" ht="12" customHeight="1" x14ac:dyDescent="0.2">
      <c r="A41" s="42" t="s">
        <v>50</v>
      </c>
      <c r="I41" s="2"/>
      <c r="J41" s="2"/>
    </row>
    <row r="42" spans="1:14" ht="12" customHeight="1" x14ac:dyDescent="0.2">
      <c r="A42" s="42" t="s">
        <v>51</v>
      </c>
      <c r="I42" s="2"/>
      <c r="J42" s="2"/>
    </row>
  </sheetData>
  <mergeCells count="2">
    <mergeCell ref="I3:I5"/>
    <mergeCell ref="A36:I36"/>
  </mergeCells>
  <pageMargins left="0.7" right="0.7" top="0.75" bottom="0.75" header="0.3" footer="0.3"/>
  <pageSetup paperSize="9" scale="78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44"/>
  <sheetViews>
    <sheetView zoomScaleNormal="100" workbookViewId="0">
      <pane xSplit="1" ySplit="5" topLeftCell="B6" activePane="bottomRight" state="frozenSplit"/>
      <selection activeCell="B5" sqref="B5"/>
      <selection pane="topRight" activeCell="B5" sqref="B5"/>
      <selection pane="bottomLeft" activeCell="B5" sqref="B5"/>
      <selection pane="bottomRight" activeCell="B6" sqref="B6"/>
    </sheetView>
  </sheetViews>
  <sheetFormatPr baseColWidth="10" defaultColWidth="9.109375" defaultRowHeight="10.199999999999999" x14ac:dyDescent="0.2"/>
  <cols>
    <col min="1" max="1" width="16.109375" style="11" customWidth="1"/>
    <col min="2" max="2" width="9.6640625" style="2" customWidth="1"/>
    <col min="3" max="8" width="11.33203125" style="2" customWidth="1"/>
    <col min="9" max="9" width="11.33203125" style="1" customWidth="1"/>
    <col min="10" max="10" width="11.44140625" style="1" customWidth="1"/>
    <col min="11" max="16384" width="9.109375" style="1"/>
  </cols>
  <sheetData>
    <row r="1" spans="1:46" ht="13.8" x14ac:dyDescent="0.25">
      <c r="A1" s="15" t="s">
        <v>44</v>
      </c>
      <c r="B1" s="15" t="s">
        <v>59</v>
      </c>
      <c r="C1" s="15"/>
      <c r="D1" s="15"/>
      <c r="E1" s="8"/>
      <c r="F1" s="9"/>
      <c r="G1" s="9"/>
      <c r="H1" s="9"/>
      <c r="I1" s="9"/>
    </row>
    <row r="2" spans="1:46" x14ac:dyDescent="0.2">
      <c r="A2" s="2"/>
      <c r="F2" s="9"/>
      <c r="G2" s="9"/>
      <c r="H2" s="9"/>
      <c r="I2" s="9"/>
      <c r="J2" s="2"/>
    </row>
    <row r="3" spans="1:46" s="5" customFormat="1" ht="27" customHeight="1" x14ac:dyDescent="0.2">
      <c r="A3" s="20" t="s">
        <v>40</v>
      </c>
      <c r="B3" s="20" t="s">
        <v>39</v>
      </c>
      <c r="C3" s="12" t="s">
        <v>41</v>
      </c>
      <c r="D3" s="4"/>
      <c r="E3" s="4"/>
      <c r="F3" s="4"/>
      <c r="G3" s="4"/>
      <c r="H3" s="4"/>
      <c r="I3" s="51" t="s">
        <v>42</v>
      </c>
      <c r="J3" s="54" t="s">
        <v>43</v>
      </c>
    </row>
    <row r="4" spans="1:46" s="5" customFormat="1" ht="3.75" customHeight="1" x14ac:dyDescent="0.2">
      <c r="A4" s="39"/>
      <c r="B4" s="16"/>
      <c r="C4" s="7"/>
      <c r="D4" s="6"/>
      <c r="E4" s="6"/>
      <c r="F4" s="6"/>
      <c r="G4" s="6"/>
      <c r="H4" s="6"/>
      <c r="I4" s="52"/>
      <c r="J4" s="55"/>
    </row>
    <row r="5" spans="1:46" s="5" customFormat="1" ht="47.25" customHeight="1" x14ac:dyDescent="0.3">
      <c r="A5" s="40"/>
      <c r="B5" s="17"/>
      <c r="C5" s="37" t="s">
        <v>33</v>
      </c>
      <c r="D5" s="13" t="s">
        <v>34</v>
      </c>
      <c r="E5" s="13" t="s">
        <v>35</v>
      </c>
      <c r="F5" s="13" t="s">
        <v>36</v>
      </c>
      <c r="G5" s="13" t="s">
        <v>37</v>
      </c>
      <c r="H5" s="14" t="s">
        <v>38</v>
      </c>
      <c r="I5" s="53"/>
      <c r="J5" s="56"/>
    </row>
    <row r="6" spans="1:46" ht="21" customHeight="1" x14ac:dyDescent="0.2">
      <c r="A6" s="29" t="s">
        <v>9</v>
      </c>
      <c r="B6" s="24" t="s">
        <v>3</v>
      </c>
      <c r="C6" s="24" t="s">
        <v>3</v>
      </c>
      <c r="D6" s="24" t="s">
        <v>3</v>
      </c>
      <c r="E6" s="24" t="s">
        <v>3</v>
      </c>
      <c r="F6" s="24" t="s">
        <v>3</v>
      </c>
      <c r="G6" s="24" t="s">
        <v>3</v>
      </c>
      <c r="H6" s="24" t="s">
        <v>3</v>
      </c>
      <c r="I6" s="24" t="s">
        <v>4</v>
      </c>
      <c r="J6" s="26" t="s">
        <v>4</v>
      </c>
    </row>
    <row r="7" spans="1:46" s="21" customFormat="1" ht="24" customHeight="1" x14ac:dyDescent="0.2">
      <c r="A7" s="33" t="s">
        <v>10</v>
      </c>
      <c r="B7" s="18" t="s">
        <v>3</v>
      </c>
      <c r="C7" s="18" t="s">
        <v>3</v>
      </c>
      <c r="D7" s="18" t="s">
        <v>3</v>
      </c>
      <c r="E7" s="18" t="s">
        <v>3</v>
      </c>
      <c r="F7" s="18" t="s">
        <v>3</v>
      </c>
      <c r="G7" s="18" t="s">
        <v>3</v>
      </c>
      <c r="H7" s="18" t="s">
        <v>3</v>
      </c>
      <c r="I7" s="36" t="s">
        <v>4</v>
      </c>
      <c r="J7" s="25" t="s">
        <v>4</v>
      </c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</row>
    <row r="8" spans="1:46" s="21" customFormat="1" ht="12.75" customHeight="1" x14ac:dyDescent="0.2">
      <c r="A8" s="33" t="s">
        <v>11</v>
      </c>
      <c r="B8" s="18" t="s">
        <v>3</v>
      </c>
      <c r="C8" s="18" t="s">
        <v>3</v>
      </c>
      <c r="D8" s="18" t="s">
        <v>3</v>
      </c>
      <c r="E8" s="18" t="s">
        <v>3</v>
      </c>
      <c r="F8" s="18" t="s">
        <v>3</v>
      </c>
      <c r="G8" s="18" t="s">
        <v>3</v>
      </c>
      <c r="H8" s="18" t="s">
        <v>3</v>
      </c>
      <c r="I8" s="36" t="s">
        <v>4</v>
      </c>
      <c r="J8" s="25" t="s">
        <v>4</v>
      </c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</row>
    <row r="9" spans="1:46" s="21" customFormat="1" ht="12.75" customHeight="1" x14ac:dyDescent="0.2">
      <c r="A9" s="33" t="s">
        <v>12</v>
      </c>
      <c r="B9" s="18">
        <v>373957</v>
      </c>
      <c r="C9" s="9">
        <v>51796</v>
      </c>
      <c r="D9" s="9">
        <v>103926</v>
      </c>
      <c r="E9" s="9">
        <v>60612</v>
      </c>
      <c r="F9" s="9">
        <v>88380</v>
      </c>
      <c r="G9" s="9">
        <v>44405</v>
      </c>
      <c r="H9" s="18">
        <f t="shared" ref="H9:H32" si="0">B9-(SUM(C9:G9))</f>
        <v>24838</v>
      </c>
      <c r="I9" s="34" t="s">
        <v>6</v>
      </c>
      <c r="J9" s="25" t="s">
        <v>5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</row>
    <row r="10" spans="1:46" s="21" customFormat="1" ht="12.75" customHeight="1" x14ac:dyDescent="0.2">
      <c r="A10" s="33" t="s">
        <v>0</v>
      </c>
      <c r="B10" s="18">
        <v>34555</v>
      </c>
      <c r="C10" s="9">
        <v>4094</v>
      </c>
      <c r="D10" s="9">
        <v>9728</v>
      </c>
      <c r="E10" s="9">
        <v>5376</v>
      </c>
      <c r="F10" s="9">
        <v>8436</v>
      </c>
      <c r="G10" s="9">
        <v>4580</v>
      </c>
      <c r="H10" s="18">
        <f t="shared" si="0"/>
        <v>2341</v>
      </c>
      <c r="I10" s="34" t="s">
        <v>6</v>
      </c>
      <c r="J10" s="25" t="s">
        <v>5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</row>
    <row r="11" spans="1:46" s="21" customFormat="1" ht="12.75" customHeight="1" x14ac:dyDescent="0.2">
      <c r="A11" s="33" t="s">
        <v>13</v>
      </c>
      <c r="B11" s="18">
        <v>144288</v>
      </c>
      <c r="C11" s="18">
        <v>18415</v>
      </c>
      <c r="D11" s="18">
        <v>40746</v>
      </c>
      <c r="E11" s="18">
        <v>24873</v>
      </c>
      <c r="F11" s="18">
        <v>34872</v>
      </c>
      <c r="G11" s="18">
        <v>16525</v>
      </c>
      <c r="H11" s="18">
        <f t="shared" si="0"/>
        <v>8857</v>
      </c>
      <c r="I11" s="34">
        <v>1</v>
      </c>
      <c r="J11" s="25">
        <v>99</v>
      </c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</row>
    <row r="12" spans="1:46" s="21" customFormat="1" ht="24" customHeight="1" x14ac:dyDescent="0.2">
      <c r="A12" s="33" t="s">
        <v>14</v>
      </c>
      <c r="B12" s="18">
        <v>35165</v>
      </c>
      <c r="C12" s="9">
        <v>4366</v>
      </c>
      <c r="D12" s="9">
        <v>9280</v>
      </c>
      <c r="E12" s="9">
        <v>5829</v>
      </c>
      <c r="F12" s="9">
        <v>8836</v>
      </c>
      <c r="G12" s="9">
        <v>4160</v>
      </c>
      <c r="H12" s="18">
        <f t="shared" si="0"/>
        <v>2694</v>
      </c>
      <c r="I12" s="34">
        <v>1</v>
      </c>
      <c r="J12" s="25" t="s">
        <v>5</v>
      </c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</row>
    <row r="13" spans="1:46" s="21" customFormat="1" ht="12.75" customHeight="1" x14ac:dyDescent="0.2">
      <c r="A13" s="33" t="s">
        <v>15</v>
      </c>
      <c r="B13" s="18">
        <v>40612</v>
      </c>
      <c r="C13" s="9">
        <v>5361</v>
      </c>
      <c r="D13" s="9">
        <v>12470</v>
      </c>
      <c r="E13" s="9">
        <v>6852</v>
      </c>
      <c r="F13" s="9">
        <v>9632</v>
      </c>
      <c r="G13" s="9">
        <v>4240</v>
      </c>
      <c r="H13" s="18">
        <f t="shared" si="0"/>
        <v>2057</v>
      </c>
      <c r="I13" s="34">
        <v>1</v>
      </c>
      <c r="J13" s="25" t="s">
        <v>5</v>
      </c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</row>
    <row r="14" spans="1:46" s="21" customFormat="1" ht="12.75" customHeight="1" x14ac:dyDescent="0.2">
      <c r="A14" s="33" t="s">
        <v>16</v>
      </c>
      <c r="B14" s="18">
        <v>38225</v>
      </c>
      <c r="C14" s="9">
        <v>5472</v>
      </c>
      <c r="D14" s="9">
        <v>11010</v>
      </c>
      <c r="E14" s="9">
        <v>6720</v>
      </c>
      <c r="F14" s="9">
        <v>8964</v>
      </c>
      <c r="G14" s="9">
        <v>3780</v>
      </c>
      <c r="H14" s="18">
        <f t="shared" si="0"/>
        <v>2279</v>
      </c>
      <c r="I14" s="34">
        <v>1</v>
      </c>
      <c r="J14" s="25">
        <v>99</v>
      </c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</row>
    <row r="15" spans="1:46" s="21" customFormat="1" ht="12.75" customHeight="1" x14ac:dyDescent="0.2">
      <c r="A15" s="33" t="s">
        <v>17</v>
      </c>
      <c r="B15" s="18">
        <v>112324</v>
      </c>
      <c r="C15" s="9">
        <v>15215</v>
      </c>
      <c r="D15" s="9">
        <v>31958</v>
      </c>
      <c r="E15" s="9">
        <v>19920</v>
      </c>
      <c r="F15" s="9">
        <v>27564</v>
      </c>
      <c r="G15" s="9">
        <v>12105</v>
      </c>
      <c r="H15" s="18">
        <f t="shared" si="0"/>
        <v>5562</v>
      </c>
      <c r="I15" s="34">
        <v>2</v>
      </c>
      <c r="J15" s="25">
        <v>99</v>
      </c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</row>
    <row r="16" spans="1:46" s="21" customFormat="1" ht="12.75" customHeight="1" x14ac:dyDescent="0.2">
      <c r="A16" s="33" t="s">
        <v>18</v>
      </c>
      <c r="B16" s="18">
        <v>277426</v>
      </c>
      <c r="C16" s="18">
        <v>33947</v>
      </c>
      <c r="D16" s="18">
        <v>70340</v>
      </c>
      <c r="E16" s="18">
        <v>50976</v>
      </c>
      <c r="F16" s="18">
        <v>73524</v>
      </c>
      <c r="G16" s="18">
        <v>33745</v>
      </c>
      <c r="H16" s="18">
        <f t="shared" si="0"/>
        <v>14894</v>
      </c>
      <c r="I16" s="34">
        <v>1</v>
      </c>
      <c r="J16" s="34">
        <v>99</v>
      </c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</row>
    <row r="17" spans="1:46" s="21" customFormat="1" ht="24" customHeight="1" x14ac:dyDescent="0.2">
      <c r="A17" s="33" t="s">
        <v>19</v>
      </c>
      <c r="B17" s="18">
        <v>252434</v>
      </c>
      <c r="C17" s="9">
        <v>36974</v>
      </c>
      <c r="D17" s="9">
        <v>78480</v>
      </c>
      <c r="E17" s="9">
        <v>44508</v>
      </c>
      <c r="F17" s="9">
        <v>56596</v>
      </c>
      <c r="G17" s="9">
        <v>24795</v>
      </c>
      <c r="H17" s="18">
        <f t="shared" si="0"/>
        <v>11081</v>
      </c>
      <c r="I17" s="34" t="s">
        <v>6</v>
      </c>
      <c r="J17" s="25" t="s">
        <v>5</v>
      </c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</row>
    <row r="18" spans="1:46" s="21" customFormat="1" ht="12.75" customHeight="1" x14ac:dyDescent="0.2">
      <c r="A18" s="33" t="s">
        <v>20</v>
      </c>
      <c r="B18" s="18">
        <v>181376</v>
      </c>
      <c r="C18" s="9">
        <v>45718</v>
      </c>
      <c r="D18" s="9">
        <v>55728</v>
      </c>
      <c r="E18" s="9">
        <v>30084</v>
      </c>
      <c r="F18" s="9">
        <v>30948</v>
      </c>
      <c r="G18" s="9">
        <v>12910</v>
      </c>
      <c r="H18" s="18">
        <f t="shared" si="0"/>
        <v>5988</v>
      </c>
      <c r="I18" s="34" t="s">
        <v>6</v>
      </c>
      <c r="J18" s="25" t="s">
        <v>5</v>
      </c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</row>
    <row r="19" spans="1:46" s="21" customFormat="1" ht="12.75" customHeight="1" x14ac:dyDescent="0.2">
      <c r="A19" s="33" t="s">
        <v>21</v>
      </c>
      <c r="B19" s="18">
        <v>271295</v>
      </c>
      <c r="C19" s="9">
        <v>38623</v>
      </c>
      <c r="D19" s="9">
        <v>87230</v>
      </c>
      <c r="E19" s="9">
        <v>48534</v>
      </c>
      <c r="F19" s="9">
        <v>62668</v>
      </c>
      <c r="G19" s="9">
        <v>23875</v>
      </c>
      <c r="H19" s="18">
        <f t="shared" si="0"/>
        <v>10365</v>
      </c>
      <c r="I19" s="34">
        <v>1</v>
      </c>
      <c r="J19" s="25" t="s">
        <v>5</v>
      </c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</row>
    <row r="20" spans="1:46" s="21" customFormat="1" ht="12.75" customHeight="1" x14ac:dyDescent="0.2">
      <c r="A20" s="33" t="s">
        <v>22</v>
      </c>
      <c r="B20" s="18">
        <v>75444</v>
      </c>
      <c r="C20" s="18">
        <v>12260</v>
      </c>
      <c r="D20" s="18">
        <v>23646</v>
      </c>
      <c r="E20" s="18">
        <v>12417</v>
      </c>
      <c r="F20" s="18">
        <v>16488</v>
      </c>
      <c r="G20" s="18">
        <v>7135</v>
      </c>
      <c r="H20" s="18">
        <f t="shared" si="0"/>
        <v>3498</v>
      </c>
      <c r="I20" s="34">
        <v>1</v>
      </c>
      <c r="J20" s="25" t="s">
        <v>5</v>
      </c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</row>
    <row r="21" spans="1:46" s="21" customFormat="1" ht="12.75" customHeight="1" x14ac:dyDescent="0.2">
      <c r="A21" s="33" t="s">
        <v>23</v>
      </c>
      <c r="B21" s="18">
        <v>52260</v>
      </c>
      <c r="C21" s="9">
        <v>7132</v>
      </c>
      <c r="D21" s="9">
        <v>14974</v>
      </c>
      <c r="E21" s="9">
        <v>8661</v>
      </c>
      <c r="F21" s="9">
        <v>11608</v>
      </c>
      <c r="G21" s="9">
        <v>6275</v>
      </c>
      <c r="H21" s="18">
        <f t="shared" si="0"/>
        <v>3610</v>
      </c>
      <c r="I21" s="34" t="s">
        <v>6</v>
      </c>
      <c r="J21" s="25" t="s">
        <v>5</v>
      </c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</row>
    <row r="22" spans="1:46" s="21" customFormat="1" ht="24" customHeight="1" x14ac:dyDescent="0.2">
      <c r="A22" s="33" t="s">
        <v>24</v>
      </c>
      <c r="B22" s="18">
        <v>15411</v>
      </c>
      <c r="C22" s="18">
        <v>1705</v>
      </c>
      <c r="D22" s="18">
        <v>3654</v>
      </c>
      <c r="E22" s="18">
        <v>2283</v>
      </c>
      <c r="F22" s="18">
        <v>3436</v>
      </c>
      <c r="G22" s="18">
        <v>2735</v>
      </c>
      <c r="H22" s="18">
        <f t="shared" si="0"/>
        <v>1598</v>
      </c>
      <c r="I22" s="34">
        <v>1</v>
      </c>
      <c r="J22" s="25">
        <v>99</v>
      </c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</row>
    <row r="23" spans="1:46" s="21" customFormat="1" ht="12.75" customHeight="1" x14ac:dyDescent="0.2">
      <c r="A23" s="33" t="s">
        <v>25</v>
      </c>
      <c r="B23" s="18">
        <v>474404</v>
      </c>
      <c r="C23" s="18">
        <v>66960</v>
      </c>
      <c r="D23" s="18">
        <v>131570</v>
      </c>
      <c r="E23" s="18">
        <v>77745</v>
      </c>
      <c r="F23" s="18">
        <v>109812</v>
      </c>
      <c r="G23" s="18">
        <v>56380</v>
      </c>
      <c r="H23" s="18">
        <f t="shared" si="0"/>
        <v>31937</v>
      </c>
      <c r="I23" s="34" t="s">
        <v>6</v>
      </c>
      <c r="J23" s="25" t="s">
        <v>5</v>
      </c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</row>
    <row r="24" spans="1:46" s="21" customFormat="1" ht="12.75" customHeight="1" x14ac:dyDescent="0.2">
      <c r="A24" s="33" t="s">
        <v>26</v>
      </c>
      <c r="B24" s="18" t="s">
        <v>3</v>
      </c>
      <c r="C24" s="18" t="s">
        <v>3</v>
      </c>
      <c r="D24" s="18" t="s">
        <v>3</v>
      </c>
      <c r="E24" s="18" t="s">
        <v>3</v>
      </c>
      <c r="F24" s="18" t="s">
        <v>3</v>
      </c>
      <c r="G24" s="18" t="s">
        <v>3</v>
      </c>
      <c r="H24" s="18" t="s">
        <v>3</v>
      </c>
      <c r="I24" s="36" t="s">
        <v>4</v>
      </c>
      <c r="J24" s="25" t="s">
        <v>4</v>
      </c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</row>
    <row r="25" spans="1:46" s="21" customFormat="1" ht="12.75" customHeight="1" x14ac:dyDescent="0.2">
      <c r="A25" s="33" t="s">
        <v>27</v>
      </c>
      <c r="B25" s="18">
        <v>609736</v>
      </c>
      <c r="C25" s="9">
        <v>80016</v>
      </c>
      <c r="D25" s="9">
        <v>184988</v>
      </c>
      <c r="E25" s="9">
        <v>106929</v>
      </c>
      <c r="F25" s="9">
        <v>147108</v>
      </c>
      <c r="G25" s="9">
        <v>61030</v>
      </c>
      <c r="H25" s="18">
        <f t="shared" si="0"/>
        <v>29665</v>
      </c>
      <c r="I25" s="34" t="s">
        <v>6</v>
      </c>
      <c r="J25" s="25" t="s">
        <v>5</v>
      </c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</row>
    <row r="26" spans="1:46" s="21" customFormat="1" ht="12.75" customHeight="1" x14ac:dyDescent="0.2">
      <c r="A26" s="33" t="s">
        <v>28</v>
      </c>
      <c r="B26" s="18">
        <v>247846</v>
      </c>
      <c r="C26" s="9">
        <v>33098</v>
      </c>
      <c r="D26" s="9">
        <v>71288</v>
      </c>
      <c r="E26" s="9">
        <v>41853</v>
      </c>
      <c r="F26" s="9">
        <v>58388</v>
      </c>
      <c r="G26" s="9">
        <v>28010</v>
      </c>
      <c r="H26" s="18">
        <f t="shared" si="0"/>
        <v>15209</v>
      </c>
      <c r="I26" s="34">
        <v>1</v>
      </c>
      <c r="J26" s="25" t="s">
        <v>5</v>
      </c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</row>
    <row r="27" spans="1:46" s="21" customFormat="1" ht="24" customHeight="1" x14ac:dyDescent="0.2">
      <c r="A27" s="33" t="s">
        <v>29</v>
      </c>
      <c r="B27" s="18" t="s">
        <v>3</v>
      </c>
      <c r="C27" s="18" t="s">
        <v>3</v>
      </c>
      <c r="D27" s="18" t="s">
        <v>3</v>
      </c>
      <c r="E27" s="18" t="s">
        <v>3</v>
      </c>
      <c r="F27" s="18" t="s">
        <v>3</v>
      </c>
      <c r="G27" s="18" t="s">
        <v>3</v>
      </c>
      <c r="H27" s="18" t="s">
        <v>3</v>
      </c>
      <c r="I27" s="36" t="s">
        <v>4</v>
      </c>
      <c r="J27" s="25" t="s">
        <v>4</v>
      </c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</row>
    <row r="28" spans="1:46" s="21" customFormat="1" ht="12.75" customHeight="1" x14ac:dyDescent="0.2">
      <c r="A28" s="33" t="s">
        <v>1</v>
      </c>
      <c r="B28" s="18" t="s">
        <v>3</v>
      </c>
      <c r="C28" s="18" t="s">
        <v>3</v>
      </c>
      <c r="D28" s="18" t="s">
        <v>3</v>
      </c>
      <c r="E28" s="18" t="s">
        <v>3</v>
      </c>
      <c r="F28" s="18" t="s">
        <v>3</v>
      </c>
      <c r="G28" s="18" t="s">
        <v>3</v>
      </c>
      <c r="H28" s="18" t="s">
        <v>3</v>
      </c>
      <c r="I28" s="36" t="s">
        <v>4</v>
      </c>
      <c r="J28" s="25" t="s">
        <v>4</v>
      </c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</row>
    <row r="29" spans="1:46" s="21" customFormat="1" ht="12.75" customHeight="1" x14ac:dyDescent="0.2">
      <c r="A29" s="33" t="s">
        <v>30</v>
      </c>
      <c r="B29" s="18">
        <v>306068</v>
      </c>
      <c r="C29" s="18">
        <v>41486</v>
      </c>
      <c r="D29" s="18">
        <v>79612</v>
      </c>
      <c r="E29" s="18">
        <v>57126</v>
      </c>
      <c r="F29" s="18">
        <v>75896</v>
      </c>
      <c r="G29" s="18">
        <v>34330</v>
      </c>
      <c r="H29" s="18">
        <f t="shared" si="0"/>
        <v>17618</v>
      </c>
      <c r="I29" s="34">
        <v>1</v>
      </c>
      <c r="J29" s="34">
        <v>98</v>
      </c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</row>
    <row r="30" spans="1:46" s="21" customFormat="1" ht="12.75" customHeight="1" x14ac:dyDescent="0.2">
      <c r="A30" s="33" t="s">
        <v>2</v>
      </c>
      <c r="B30" s="18">
        <v>169237</v>
      </c>
      <c r="C30" s="9">
        <v>29107</v>
      </c>
      <c r="D30" s="9">
        <v>47670</v>
      </c>
      <c r="E30" s="9">
        <v>30525</v>
      </c>
      <c r="F30" s="9">
        <v>39336</v>
      </c>
      <c r="G30" s="9">
        <v>15620</v>
      </c>
      <c r="H30" s="18">
        <f t="shared" si="0"/>
        <v>6979</v>
      </c>
      <c r="I30" s="34" t="s">
        <v>6</v>
      </c>
      <c r="J30" s="25" t="s">
        <v>5</v>
      </c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</row>
    <row r="31" spans="1:46" s="21" customFormat="1" ht="12.75" customHeight="1" x14ac:dyDescent="0.2">
      <c r="A31" s="33" t="s">
        <v>31</v>
      </c>
      <c r="B31" s="18">
        <v>436381</v>
      </c>
      <c r="C31" s="18">
        <v>75992</v>
      </c>
      <c r="D31" s="18">
        <v>97148</v>
      </c>
      <c r="E31" s="18">
        <v>84045</v>
      </c>
      <c r="F31" s="18">
        <v>98440</v>
      </c>
      <c r="G31" s="18">
        <v>45590</v>
      </c>
      <c r="H31" s="18">
        <f t="shared" si="0"/>
        <v>35166</v>
      </c>
      <c r="I31" s="34">
        <v>4</v>
      </c>
      <c r="J31" s="34">
        <v>98</v>
      </c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</row>
    <row r="32" spans="1:46" s="21" customFormat="1" ht="12.75" customHeight="1" x14ac:dyDescent="0.2">
      <c r="A32" s="33" t="s">
        <v>32</v>
      </c>
      <c r="B32" s="18">
        <v>68906</v>
      </c>
      <c r="C32" s="18">
        <v>8423</v>
      </c>
      <c r="D32" s="18">
        <v>17464</v>
      </c>
      <c r="E32" s="18">
        <v>12108</v>
      </c>
      <c r="F32" s="18">
        <v>16252</v>
      </c>
      <c r="G32" s="18">
        <v>9375</v>
      </c>
      <c r="H32" s="18">
        <f t="shared" si="0"/>
        <v>5284</v>
      </c>
      <c r="I32" s="34">
        <v>3</v>
      </c>
      <c r="J32" s="25">
        <v>99</v>
      </c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</row>
    <row r="33" spans="1:10" s="3" customFormat="1" ht="5.25" customHeight="1" x14ac:dyDescent="0.2">
      <c r="A33" s="30"/>
      <c r="B33" s="22"/>
      <c r="C33" s="22"/>
      <c r="D33" s="22"/>
      <c r="E33" s="22"/>
      <c r="F33" s="22"/>
      <c r="G33" s="22"/>
      <c r="H33" s="22"/>
      <c r="I33" s="23"/>
      <c r="J33" s="23"/>
    </row>
    <row r="34" spans="1:10" s="3" customFormat="1" ht="12.6" customHeight="1" x14ac:dyDescent="0.2">
      <c r="A34" s="11"/>
      <c r="B34" s="11"/>
      <c r="C34" s="11"/>
      <c r="D34" s="11"/>
      <c r="E34" s="11"/>
      <c r="F34" s="11"/>
      <c r="G34" s="11"/>
      <c r="H34" s="11"/>
    </row>
    <row r="35" spans="1:10" s="3" customFormat="1" ht="12" customHeight="1" x14ac:dyDescent="0.2">
      <c r="A35" s="10" t="s">
        <v>61</v>
      </c>
      <c r="B35" s="10"/>
      <c r="C35" s="10"/>
      <c r="D35" s="10"/>
      <c r="E35" s="10"/>
      <c r="F35" s="10"/>
      <c r="G35" s="10"/>
      <c r="H35" s="10"/>
      <c r="I35" s="10"/>
      <c r="J35" s="2"/>
    </row>
    <row r="36" spans="1:10" s="3" customFormat="1" ht="12" customHeight="1" x14ac:dyDescent="0.2">
      <c r="A36" s="10" t="s">
        <v>58</v>
      </c>
      <c r="B36" s="10"/>
      <c r="C36" s="10"/>
      <c r="D36" s="10"/>
      <c r="E36" s="10"/>
      <c r="F36" s="10"/>
      <c r="G36" s="10"/>
      <c r="H36" s="10"/>
      <c r="I36" s="10"/>
      <c r="J36" s="2"/>
    </row>
    <row r="37" spans="1:10" s="3" customFormat="1" ht="12" customHeight="1" x14ac:dyDescent="0.2">
      <c r="A37" s="10" t="s">
        <v>46</v>
      </c>
      <c r="B37" s="10"/>
      <c r="C37" s="10"/>
      <c r="D37" s="10"/>
      <c r="E37" s="10"/>
      <c r="F37" s="10"/>
      <c r="G37" s="10"/>
      <c r="H37" s="10"/>
      <c r="I37" s="10"/>
      <c r="J37" s="2"/>
    </row>
    <row r="38" spans="1:10" s="3" customFormat="1" ht="29.25" customHeight="1" x14ac:dyDescent="0.2">
      <c r="A38" s="50" t="s">
        <v>47</v>
      </c>
      <c r="B38" s="50"/>
      <c r="C38" s="50"/>
      <c r="D38" s="50"/>
      <c r="E38" s="50"/>
      <c r="F38" s="50"/>
      <c r="G38" s="50"/>
      <c r="H38" s="50"/>
      <c r="I38" s="50"/>
      <c r="J38" s="50"/>
    </row>
    <row r="39" spans="1:10" s="3" customFormat="1" ht="12" customHeight="1" x14ac:dyDescent="0.2">
      <c r="A39" s="27"/>
      <c r="B39" s="10"/>
      <c r="C39" s="10"/>
      <c r="D39" s="10"/>
      <c r="E39" s="10"/>
      <c r="F39" s="10"/>
      <c r="G39" s="10"/>
      <c r="H39" s="10"/>
      <c r="I39" s="10"/>
      <c r="J39" s="2"/>
    </row>
    <row r="40" spans="1:10" s="3" customFormat="1" ht="12" customHeight="1" x14ac:dyDescent="0.2">
      <c r="A40" s="44" t="s">
        <v>48</v>
      </c>
      <c r="B40" s="10"/>
      <c r="C40" s="10"/>
      <c r="D40" s="10"/>
      <c r="E40" s="10"/>
      <c r="F40" s="10"/>
      <c r="G40" s="10"/>
      <c r="H40" s="10"/>
      <c r="I40" s="10"/>
      <c r="J40" s="2"/>
    </row>
    <row r="41" spans="1:10" s="3" customFormat="1" ht="12" customHeight="1" x14ac:dyDescent="0.2">
      <c r="A41" s="27"/>
      <c r="B41" s="10"/>
      <c r="C41" s="10"/>
      <c r="D41" s="10"/>
      <c r="E41" s="10"/>
      <c r="F41" s="10"/>
      <c r="G41" s="10"/>
      <c r="H41" s="10"/>
      <c r="I41" s="10"/>
      <c r="J41" s="2"/>
    </row>
    <row r="42" spans="1:10" s="19" customFormat="1" ht="12" customHeight="1" x14ac:dyDescent="0.2">
      <c r="A42" s="28" t="s">
        <v>49</v>
      </c>
      <c r="J42" s="2"/>
    </row>
    <row r="43" spans="1:10" ht="12" customHeight="1" x14ac:dyDescent="0.2">
      <c r="A43" s="42" t="s">
        <v>50</v>
      </c>
      <c r="I43" s="2"/>
      <c r="J43" s="2"/>
    </row>
    <row r="44" spans="1:10" ht="12" customHeight="1" x14ac:dyDescent="0.2">
      <c r="A44" s="42" t="s">
        <v>51</v>
      </c>
      <c r="I44" s="2"/>
      <c r="J44" s="2"/>
    </row>
  </sheetData>
  <mergeCells count="3">
    <mergeCell ref="A38:J38"/>
    <mergeCell ref="I3:I5"/>
    <mergeCell ref="J3:J5"/>
  </mergeCells>
  <pageMargins left="0.7" right="0.7" top="0.75" bottom="0.75" header="0.3" footer="0.3"/>
  <pageSetup paperSize="9" scale="6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T44"/>
  <sheetViews>
    <sheetView zoomScaleNormal="100" workbookViewId="0">
      <pane xSplit="1" ySplit="5" topLeftCell="B6" activePane="bottomRight" state="frozenSplit"/>
      <selection activeCell="B5" sqref="B5"/>
      <selection pane="topRight" activeCell="B5" sqref="B5"/>
      <selection pane="bottomLeft" activeCell="B5" sqref="B5"/>
      <selection pane="bottomRight" activeCell="B6" sqref="B6"/>
    </sheetView>
  </sheetViews>
  <sheetFormatPr baseColWidth="10" defaultColWidth="9.109375" defaultRowHeight="10.199999999999999" x14ac:dyDescent="0.2"/>
  <cols>
    <col min="1" max="1" width="16.109375" style="11" customWidth="1"/>
    <col min="2" max="2" width="9.6640625" style="2" customWidth="1"/>
    <col min="3" max="8" width="11.33203125" style="2" customWidth="1"/>
    <col min="9" max="9" width="11.33203125" style="1" customWidth="1"/>
    <col min="10" max="10" width="11.44140625" style="1" customWidth="1"/>
    <col min="11" max="16384" width="9.109375" style="1"/>
  </cols>
  <sheetData>
    <row r="1" spans="1:46" ht="13.8" x14ac:dyDescent="0.25">
      <c r="A1" s="15" t="s">
        <v>44</v>
      </c>
      <c r="B1" s="15" t="s">
        <v>45</v>
      </c>
      <c r="C1" s="15"/>
      <c r="D1" s="15"/>
      <c r="E1" s="8"/>
      <c r="F1" s="9"/>
      <c r="G1" s="9"/>
      <c r="H1" s="9"/>
      <c r="I1" s="9"/>
      <c r="J1" s="15"/>
    </row>
    <row r="2" spans="1:46" x14ac:dyDescent="0.2">
      <c r="A2" s="2"/>
      <c r="F2" s="9"/>
      <c r="G2" s="9"/>
      <c r="H2" s="9"/>
      <c r="I2" s="9"/>
      <c r="J2" s="2"/>
    </row>
    <row r="3" spans="1:46" s="5" customFormat="1" ht="27" customHeight="1" x14ac:dyDescent="0.2">
      <c r="A3" s="20" t="s">
        <v>40</v>
      </c>
      <c r="B3" s="20" t="s">
        <v>39</v>
      </c>
      <c r="C3" s="12" t="s">
        <v>41</v>
      </c>
      <c r="D3" s="4"/>
      <c r="E3" s="4"/>
      <c r="F3" s="4"/>
      <c r="G3" s="4"/>
      <c r="H3" s="4"/>
      <c r="I3" s="51" t="s">
        <v>42</v>
      </c>
      <c r="J3" s="54" t="s">
        <v>43</v>
      </c>
    </row>
    <row r="4" spans="1:46" s="5" customFormat="1" ht="3.75" customHeight="1" x14ac:dyDescent="0.2">
      <c r="A4" s="39"/>
      <c r="B4" s="16"/>
      <c r="C4" s="7"/>
      <c r="D4" s="6"/>
      <c r="E4" s="6"/>
      <c r="F4" s="6"/>
      <c r="G4" s="6"/>
      <c r="H4" s="6"/>
      <c r="I4" s="52"/>
      <c r="J4" s="55"/>
    </row>
    <row r="5" spans="1:46" s="5" customFormat="1" ht="47.25" customHeight="1" x14ac:dyDescent="0.3">
      <c r="A5" s="40"/>
      <c r="B5" s="17"/>
      <c r="C5" s="37" t="s">
        <v>33</v>
      </c>
      <c r="D5" s="13" t="s">
        <v>34</v>
      </c>
      <c r="E5" s="13" t="s">
        <v>35</v>
      </c>
      <c r="F5" s="13" t="s">
        <v>36</v>
      </c>
      <c r="G5" s="13" t="s">
        <v>37</v>
      </c>
      <c r="H5" s="14" t="s">
        <v>38</v>
      </c>
      <c r="I5" s="53"/>
      <c r="J5" s="56"/>
    </row>
    <row r="6" spans="1:46" ht="21" customHeight="1" x14ac:dyDescent="0.2">
      <c r="A6" s="29" t="s">
        <v>9</v>
      </c>
      <c r="B6" s="24" t="s">
        <v>3</v>
      </c>
      <c r="C6" s="24" t="s">
        <v>3</v>
      </c>
      <c r="D6" s="24" t="s">
        <v>3</v>
      </c>
      <c r="E6" s="24" t="s">
        <v>3</v>
      </c>
      <c r="F6" s="24" t="s">
        <v>3</v>
      </c>
      <c r="G6" s="24" t="s">
        <v>3</v>
      </c>
      <c r="H6" s="24" t="s">
        <v>3</v>
      </c>
      <c r="I6" s="24" t="s">
        <v>4</v>
      </c>
      <c r="J6" s="26" t="s">
        <v>4</v>
      </c>
    </row>
    <row r="7" spans="1:46" s="21" customFormat="1" ht="24" customHeight="1" x14ac:dyDescent="0.2">
      <c r="A7" s="33" t="s">
        <v>10</v>
      </c>
      <c r="B7" s="18">
        <v>1346484</v>
      </c>
      <c r="C7" s="18">
        <v>230402</v>
      </c>
      <c r="D7" s="18">
        <v>395656</v>
      </c>
      <c r="E7" s="18">
        <v>231306</v>
      </c>
      <c r="F7" s="18">
        <v>296744</v>
      </c>
      <c r="G7" s="18">
        <v>125280</v>
      </c>
      <c r="H7" s="18">
        <v>67096</v>
      </c>
      <c r="I7" s="34">
        <v>12</v>
      </c>
      <c r="J7" s="25">
        <v>99.09</v>
      </c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</row>
    <row r="8" spans="1:46" s="21" customFormat="1" ht="12.75" customHeight="1" x14ac:dyDescent="0.2">
      <c r="A8" s="33" t="s">
        <v>11</v>
      </c>
      <c r="B8" s="18" t="s">
        <v>3</v>
      </c>
      <c r="C8" s="18" t="s">
        <v>3</v>
      </c>
      <c r="D8" s="18" t="s">
        <v>3</v>
      </c>
      <c r="E8" s="18" t="s">
        <v>3</v>
      </c>
      <c r="F8" s="18" t="s">
        <v>3</v>
      </c>
      <c r="G8" s="18" t="s">
        <v>3</v>
      </c>
      <c r="H8" s="18" t="s">
        <v>3</v>
      </c>
      <c r="I8" s="34" t="s">
        <v>4</v>
      </c>
      <c r="J8" s="34" t="s">
        <v>4</v>
      </c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</row>
    <row r="9" spans="1:46" s="21" customFormat="1" ht="12.75" customHeight="1" x14ac:dyDescent="0.2">
      <c r="A9" s="33" t="s">
        <v>12</v>
      </c>
      <c r="B9" s="18">
        <v>369761</v>
      </c>
      <c r="C9" s="9">
        <v>50138</v>
      </c>
      <c r="D9" s="9">
        <v>101336</v>
      </c>
      <c r="E9" s="9">
        <v>59634</v>
      </c>
      <c r="F9" s="9">
        <v>87408</v>
      </c>
      <c r="G9" s="9">
        <v>44975</v>
      </c>
      <c r="H9" s="9">
        <v>26270</v>
      </c>
      <c r="I9" s="34" t="s">
        <v>6</v>
      </c>
      <c r="J9" s="25" t="s">
        <v>5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</row>
    <row r="10" spans="1:46" s="21" customFormat="1" ht="12.75" customHeight="1" x14ac:dyDescent="0.2">
      <c r="A10" s="33" t="s">
        <v>0</v>
      </c>
      <c r="B10" s="18">
        <v>34375</v>
      </c>
      <c r="C10" s="9">
        <v>3990</v>
      </c>
      <c r="D10" s="9">
        <v>9610</v>
      </c>
      <c r="E10" s="9">
        <v>5307</v>
      </c>
      <c r="F10" s="9">
        <v>8496</v>
      </c>
      <c r="G10" s="9">
        <v>4795</v>
      </c>
      <c r="H10" s="9">
        <v>2177</v>
      </c>
      <c r="I10" s="34" t="s">
        <v>6</v>
      </c>
      <c r="J10" s="25" t="s">
        <v>5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</row>
    <row r="11" spans="1:46" s="21" customFormat="1" ht="12.75" customHeight="1" x14ac:dyDescent="0.2">
      <c r="A11" s="33" t="s">
        <v>13</v>
      </c>
      <c r="B11" s="18">
        <v>143760</v>
      </c>
      <c r="C11" s="18">
        <v>18216</v>
      </c>
      <c r="D11" s="18">
        <v>40202</v>
      </c>
      <c r="E11" s="18">
        <v>24552</v>
      </c>
      <c r="F11" s="18">
        <v>34356</v>
      </c>
      <c r="G11" s="18">
        <v>17290</v>
      </c>
      <c r="H11" s="18">
        <v>9144</v>
      </c>
      <c r="I11" s="34">
        <v>1</v>
      </c>
      <c r="J11" s="25" t="s">
        <v>5</v>
      </c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</row>
    <row r="12" spans="1:46" s="21" customFormat="1" ht="24" customHeight="1" x14ac:dyDescent="0.2">
      <c r="A12" s="33" t="s">
        <v>14</v>
      </c>
      <c r="B12" s="18">
        <v>34851</v>
      </c>
      <c r="C12" s="9">
        <v>4291</v>
      </c>
      <c r="D12" s="9">
        <v>9174</v>
      </c>
      <c r="E12" s="9">
        <v>5760</v>
      </c>
      <c r="F12" s="9">
        <v>8796</v>
      </c>
      <c r="G12" s="9">
        <v>4245</v>
      </c>
      <c r="H12" s="9">
        <v>2585</v>
      </c>
      <c r="I12" s="34" t="s">
        <v>6</v>
      </c>
      <c r="J12" s="25" t="s">
        <v>5</v>
      </c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</row>
    <row r="13" spans="1:46" s="21" customFormat="1" ht="12.75" customHeight="1" x14ac:dyDescent="0.2">
      <c r="A13" s="33" t="s">
        <v>15</v>
      </c>
      <c r="B13" s="18">
        <v>40443</v>
      </c>
      <c r="C13" s="9">
        <v>5360</v>
      </c>
      <c r="D13" s="9">
        <v>12232</v>
      </c>
      <c r="E13" s="9">
        <v>6771</v>
      </c>
      <c r="F13" s="9">
        <v>9720</v>
      </c>
      <c r="G13" s="9">
        <v>4190</v>
      </c>
      <c r="H13" s="9">
        <v>2170</v>
      </c>
      <c r="I13" s="34" t="s">
        <v>6</v>
      </c>
      <c r="J13" s="25" t="s">
        <v>5</v>
      </c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</row>
    <row r="14" spans="1:46" s="21" customFormat="1" ht="12.75" customHeight="1" x14ac:dyDescent="0.2">
      <c r="A14" s="33" t="s">
        <v>16</v>
      </c>
      <c r="B14" s="18">
        <v>37801</v>
      </c>
      <c r="C14" s="9">
        <v>5429</v>
      </c>
      <c r="D14" s="9">
        <v>10736</v>
      </c>
      <c r="E14" s="9">
        <v>6519</v>
      </c>
      <c r="F14" s="9">
        <v>9024</v>
      </c>
      <c r="G14" s="9">
        <v>3900</v>
      </c>
      <c r="H14" s="9">
        <v>2193</v>
      </c>
      <c r="I14" s="34" t="s">
        <v>6</v>
      </c>
      <c r="J14" s="25" t="s">
        <v>5</v>
      </c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</row>
    <row r="15" spans="1:46" s="21" customFormat="1" ht="12.75" customHeight="1" x14ac:dyDescent="0.2">
      <c r="A15" s="33" t="s">
        <v>17</v>
      </c>
      <c r="B15" s="18">
        <v>110375</v>
      </c>
      <c r="C15" s="9">
        <v>14882</v>
      </c>
      <c r="D15" s="9">
        <v>31644</v>
      </c>
      <c r="E15" s="9">
        <v>19470</v>
      </c>
      <c r="F15" s="9">
        <v>27292</v>
      </c>
      <c r="G15" s="9">
        <v>11815</v>
      </c>
      <c r="H15" s="9">
        <v>5272</v>
      </c>
      <c r="I15" s="34">
        <v>1</v>
      </c>
      <c r="J15" s="25" t="s">
        <v>5</v>
      </c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</row>
    <row r="16" spans="1:46" s="21" customFormat="1" ht="12.75" customHeight="1" x14ac:dyDescent="0.2">
      <c r="A16" s="33" t="s">
        <v>18</v>
      </c>
      <c r="B16" s="18" t="s">
        <v>3</v>
      </c>
      <c r="C16" s="18" t="s">
        <v>3</v>
      </c>
      <c r="D16" s="18" t="s">
        <v>3</v>
      </c>
      <c r="E16" s="18" t="s">
        <v>3</v>
      </c>
      <c r="F16" s="18" t="s">
        <v>3</v>
      </c>
      <c r="G16" s="18" t="s">
        <v>3</v>
      </c>
      <c r="H16" s="18" t="s">
        <v>3</v>
      </c>
      <c r="I16" s="34" t="s">
        <v>4</v>
      </c>
      <c r="J16" s="34" t="s">
        <v>4</v>
      </c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</row>
    <row r="17" spans="1:46" s="21" customFormat="1" ht="24" customHeight="1" x14ac:dyDescent="0.2">
      <c r="A17" s="33" t="s">
        <v>19</v>
      </c>
      <c r="B17" s="18">
        <v>251345</v>
      </c>
      <c r="C17" s="9">
        <v>36504</v>
      </c>
      <c r="D17" s="9">
        <v>77526</v>
      </c>
      <c r="E17" s="9">
        <v>44010</v>
      </c>
      <c r="F17" s="9">
        <v>57108</v>
      </c>
      <c r="G17" s="9">
        <v>25040</v>
      </c>
      <c r="H17" s="9">
        <v>11157</v>
      </c>
      <c r="I17" s="34" t="s">
        <v>6</v>
      </c>
      <c r="J17" s="25" t="s">
        <v>5</v>
      </c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</row>
    <row r="18" spans="1:46" s="21" customFormat="1" ht="12.75" customHeight="1" x14ac:dyDescent="0.2">
      <c r="A18" s="33" t="s">
        <v>20</v>
      </c>
      <c r="B18" s="18">
        <v>180061</v>
      </c>
      <c r="C18" s="9">
        <v>45457</v>
      </c>
      <c r="D18" s="9">
        <v>55452</v>
      </c>
      <c r="E18" s="9">
        <v>28629</v>
      </c>
      <c r="F18" s="9">
        <v>31100</v>
      </c>
      <c r="G18" s="9">
        <v>12960</v>
      </c>
      <c r="H18" s="9">
        <v>6463</v>
      </c>
      <c r="I18" s="34">
        <v>7</v>
      </c>
      <c r="J18" s="25">
        <v>99.15</v>
      </c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</row>
    <row r="19" spans="1:46" s="21" customFormat="1" ht="12.75" customHeight="1" x14ac:dyDescent="0.2">
      <c r="A19" s="33" t="s">
        <v>21</v>
      </c>
      <c r="B19" s="18">
        <v>270625</v>
      </c>
      <c r="C19" s="9">
        <v>38486</v>
      </c>
      <c r="D19" s="9">
        <v>86986</v>
      </c>
      <c r="E19" s="9">
        <v>48156</v>
      </c>
      <c r="F19" s="9">
        <v>62552</v>
      </c>
      <c r="G19" s="9">
        <v>24195</v>
      </c>
      <c r="H19" s="9">
        <v>10250</v>
      </c>
      <c r="I19" s="34" t="s">
        <v>6</v>
      </c>
      <c r="J19" s="25" t="s">
        <v>5</v>
      </c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</row>
    <row r="20" spans="1:46" s="21" customFormat="1" ht="12.75" customHeight="1" x14ac:dyDescent="0.2">
      <c r="A20" s="33" t="s">
        <v>22</v>
      </c>
      <c r="B20" s="18">
        <v>74806</v>
      </c>
      <c r="C20" s="18">
        <v>12234</v>
      </c>
      <c r="D20" s="18">
        <v>23324</v>
      </c>
      <c r="E20" s="18">
        <v>12192</v>
      </c>
      <c r="F20" s="18">
        <v>16468</v>
      </c>
      <c r="G20" s="18">
        <v>6955</v>
      </c>
      <c r="H20" s="18">
        <v>3633</v>
      </c>
      <c r="I20" s="34" t="s">
        <v>6</v>
      </c>
      <c r="J20" s="25" t="s">
        <v>5</v>
      </c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</row>
    <row r="21" spans="1:46" s="21" customFormat="1" ht="12.75" customHeight="1" x14ac:dyDescent="0.2">
      <c r="A21" s="33" t="s">
        <v>23</v>
      </c>
      <c r="B21" s="18">
        <v>52031</v>
      </c>
      <c r="C21" s="9">
        <v>7001</v>
      </c>
      <c r="D21" s="9">
        <v>14728</v>
      </c>
      <c r="E21" s="9">
        <v>8547</v>
      </c>
      <c r="F21" s="9">
        <v>11596</v>
      </c>
      <c r="G21" s="9">
        <v>6490</v>
      </c>
      <c r="H21" s="9">
        <v>3669</v>
      </c>
      <c r="I21" s="34" t="s">
        <v>6</v>
      </c>
      <c r="J21" s="25" t="s">
        <v>5</v>
      </c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</row>
    <row r="22" spans="1:46" s="21" customFormat="1" ht="24" customHeight="1" x14ac:dyDescent="0.2">
      <c r="A22" s="33" t="s">
        <v>24</v>
      </c>
      <c r="B22" s="18">
        <v>15415</v>
      </c>
      <c r="C22" s="18">
        <v>1585</v>
      </c>
      <c r="D22" s="18">
        <v>3530</v>
      </c>
      <c r="E22" s="18">
        <v>2268</v>
      </c>
      <c r="F22" s="18">
        <v>3428</v>
      </c>
      <c r="G22" s="18">
        <v>2790</v>
      </c>
      <c r="H22" s="18">
        <v>1814</v>
      </c>
      <c r="I22" s="34">
        <v>5</v>
      </c>
      <c r="J22" s="25" t="s">
        <v>5</v>
      </c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</row>
    <row r="23" spans="1:46" s="21" customFormat="1" ht="12.75" customHeight="1" x14ac:dyDescent="0.2">
      <c r="A23" s="33" t="s">
        <v>25</v>
      </c>
      <c r="B23" s="18">
        <v>470159</v>
      </c>
      <c r="C23" s="18">
        <v>65894</v>
      </c>
      <c r="D23" s="18">
        <v>128974</v>
      </c>
      <c r="E23" s="18">
        <v>77442</v>
      </c>
      <c r="F23" s="18">
        <v>108476</v>
      </c>
      <c r="G23" s="18">
        <v>57185</v>
      </c>
      <c r="H23" s="18">
        <v>32188</v>
      </c>
      <c r="I23" s="34" t="s">
        <v>6</v>
      </c>
      <c r="J23" s="25" t="s">
        <v>5</v>
      </c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</row>
    <row r="24" spans="1:46" s="21" customFormat="1" ht="12.75" customHeight="1" x14ac:dyDescent="0.2">
      <c r="A24" s="33" t="s">
        <v>26</v>
      </c>
      <c r="B24" s="18">
        <v>188106</v>
      </c>
      <c r="C24" s="9">
        <v>29791</v>
      </c>
      <c r="D24" s="9">
        <v>52590</v>
      </c>
      <c r="E24" s="9">
        <v>33228</v>
      </c>
      <c r="F24" s="9">
        <v>43588</v>
      </c>
      <c r="G24" s="9">
        <v>20035</v>
      </c>
      <c r="H24" s="9">
        <v>8874</v>
      </c>
      <c r="I24" s="34" t="s">
        <v>6</v>
      </c>
      <c r="J24" s="25">
        <v>99.37</v>
      </c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</row>
    <row r="25" spans="1:46" s="21" customFormat="1" ht="12.75" customHeight="1" x14ac:dyDescent="0.2">
      <c r="A25" s="33" t="s">
        <v>27</v>
      </c>
      <c r="B25" s="18">
        <v>603139</v>
      </c>
      <c r="C25" s="9">
        <v>78711</v>
      </c>
      <c r="D25" s="9">
        <v>181200</v>
      </c>
      <c r="E25" s="9">
        <v>105792</v>
      </c>
      <c r="F25" s="9">
        <v>146324</v>
      </c>
      <c r="G25" s="9">
        <v>61225</v>
      </c>
      <c r="H25" s="9">
        <v>29887</v>
      </c>
      <c r="I25" s="34" t="s">
        <v>6</v>
      </c>
      <c r="J25" s="25" t="s">
        <v>5</v>
      </c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</row>
    <row r="26" spans="1:46" s="21" customFormat="1" ht="12.75" customHeight="1" x14ac:dyDescent="0.2">
      <c r="A26" s="33" t="s">
        <v>28</v>
      </c>
      <c r="B26" s="18">
        <v>244783</v>
      </c>
      <c r="C26" s="9">
        <v>32672</v>
      </c>
      <c r="D26" s="9">
        <v>69452</v>
      </c>
      <c r="E26" s="9">
        <v>41241</v>
      </c>
      <c r="F26" s="9">
        <v>57728</v>
      </c>
      <c r="G26" s="9">
        <v>28515</v>
      </c>
      <c r="H26" s="9">
        <v>15175</v>
      </c>
      <c r="I26" s="34" t="s">
        <v>6</v>
      </c>
      <c r="J26" s="25" t="s">
        <v>5</v>
      </c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</row>
    <row r="27" spans="1:46" s="21" customFormat="1" ht="24" customHeight="1" x14ac:dyDescent="0.2">
      <c r="A27" s="33" t="s">
        <v>29</v>
      </c>
      <c r="B27" s="18" t="s">
        <v>3</v>
      </c>
      <c r="C27" s="18" t="s">
        <v>3</v>
      </c>
      <c r="D27" s="18" t="s">
        <v>3</v>
      </c>
      <c r="E27" s="18" t="s">
        <v>3</v>
      </c>
      <c r="F27" s="18" t="s">
        <v>3</v>
      </c>
      <c r="G27" s="18" t="s">
        <v>3</v>
      </c>
      <c r="H27" s="18" t="s">
        <v>3</v>
      </c>
      <c r="I27" s="34" t="s">
        <v>4</v>
      </c>
      <c r="J27" s="34" t="s">
        <v>4</v>
      </c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</row>
    <row r="28" spans="1:46" s="21" customFormat="1" ht="12.75" customHeight="1" x14ac:dyDescent="0.2">
      <c r="A28" s="33" t="s">
        <v>1</v>
      </c>
      <c r="B28" s="18" t="s">
        <v>3</v>
      </c>
      <c r="C28" s="18" t="s">
        <v>3</v>
      </c>
      <c r="D28" s="18" t="s">
        <v>3</v>
      </c>
      <c r="E28" s="18" t="s">
        <v>3</v>
      </c>
      <c r="F28" s="18" t="s">
        <v>3</v>
      </c>
      <c r="G28" s="18" t="s">
        <v>3</v>
      </c>
      <c r="H28" s="18" t="s">
        <v>3</v>
      </c>
      <c r="I28" s="34" t="s">
        <v>4</v>
      </c>
      <c r="J28" s="34" t="s">
        <v>4</v>
      </c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</row>
    <row r="29" spans="1:46" s="21" customFormat="1" ht="12.75" customHeight="1" x14ac:dyDescent="0.2">
      <c r="A29" s="33" t="s">
        <v>30</v>
      </c>
      <c r="B29" s="18" t="s">
        <v>3</v>
      </c>
      <c r="C29" s="18" t="s">
        <v>3</v>
      </c>
      <c r="D29" s="18" t="s">
        <v>3</v>
      </c>
      <c r="E29" s="18" t="s">
        <v>3</v>
      </c>
      <c r="F29" s="18" t="s">
        <v>3</v>
      </c>
      <c r="G29" s="18" t="s">
        <v>3</v>
      </c>
      <c r="H29" s="18" t="s">
        <v>3</v>
      </c>
      <c r="I29" s="34" t="s">
        <v>4</v>
      </c>
      <c r="J29" s="34" t="s">
        <v>4</v>
      </c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</row>
    <row r="30" spans="1:46" s="21" customFormat="1" ht="12.75" customHeight="1" x14ac:dyDescent="0.2">
      <c r="A30" s="33" t="s">
        <v>2</v>
      </c>
      <c r="B30" s="18">
        <v>168707</v>
      </c>
      <c r="C30" s="9">
        <v>29021</v>
      </c>
      <c r="D30" s="9">
        <v>47254</v>
      </c>
      <c r="E30" s="9">
        <v>30138</v>
      </c>
      <c r="F30" s="9">
        <v>39344</v>
      </c>
      <c r="G30" s="9">
        <v>15985</v>
      </c>
      <c r="H30" s="9">
        <v>6965</v>
      </c>
      <c r="I30" s="34">
        <v>1</v>
      </c>
      <c r="J30" s="25" t="s">
        <v>5</v>
      </c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</row>
    <row r="31" spans="1:46" s="21" customFormat="1" ht="12.75" customHeight="1" x14ac:dyDescent="0.2">
      <c r="A31" s="33" t="s">
        <v>31</v>
      </c>
      <c r="B31" s="18" t="s">
        <v>3</v>
      </c>
      <c r="C31" s="18" t="s">
        <v>3</v>
      </c>
      <c r="D31" s="18" t="s">
        <v>3</v>
      </c>
      <c r="E31" s="18" t="s">
        <v>3</v>
      </c>
      <c r="F31" s="18" t="s">
        <v>3</v>
      </c>
      <c r="G31" s="18" t="s">
        <v>3</v>
      </c>
      <c r="H31" s="18" t="s">
        <v>3</v>
      </c>
      <c r="I31" s="34" t="s">
        <v>4</v>
      </c>
      <c r="J31" s="34" t="s">
        <v>4</v>
      </c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</row>
    <row r="32" spans="1:46" s="21" customFormat="1" ht="12.75" customHeight="1" x14ac:dyDescent="0.2">
      <c r="A32" s="33" t="s">
        <v>32</v>
      </c>
      <c r="B32" s="18">
        <v>68542</v>
      </c>
      <c r="C32" s="18">
        <v>8570</v>
      </c>
      <c r="D32" s="18">
        <v>17342</v>
      </c>
      <c r="E32" s="18">
        <v>11826</v>
      </c>
      <c r="F32" s="18">
        <v>16168</v>
      </c>
      <c r="G32" s="18">
        <v>9285</v>
      </c>
      <c r="H32" s="18">
        <v>5351</v>
      </c>
      <c r="I32" s="34">
        <v>5</v>
      </c>
      <c r="J32" s="25">
        <v>98.88</v>
      </c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</row>
    <row r="33" spans="1:15" s="3" customFormat="1" ht="5.25" customHeight="1" x14ac:dyDescent="0.2">
      <c r="A33" s="30"/>
      <c r="B33" s="22"/>
      <c r="C33" s="22"/>
      <c r="D33" s="22"/>
      <c r="E33" s="22"/>
      <c r="F33" s="22"/>
      <c r="G33" s="22"/>
      <c r="H33" s="22"/>
      <c r="I33" s="23"/>
      <c r="J33" s="23"/>
    </row>
    <row r="34" spans="1:15" s="3" customFormat="1" ht="12.6" customHeight="1" x14ac:dyDescent="0.2">
      <c r="A34" s="11"/>
      <c r="B34" s="11"/>
      <c r="C34" s="11"/>
      <c r="D34" s="11"/>
      <c r="E34" s="11"/>
      <c r="F34" s="11"/>
      <c r="G34" s="11"/>
      <c r="H34" s="11"/>
    </row>
    <row r="35" spans="1:15" s="3" customFormat="1" ht="12" customHeight="1" x14ac:dyDescent="0.2">
      <c r="A35" s="3" t="s">
        <v>61</v>
      </c>
      <c r="B35" s="10"/>
      <c r="C35" s="10"/>
      <c r="D35" s="10"/>
      <c r="E35" s="10"/>
      <c r="F35" s="10"/>
      <c r="G35" s="10"/>
      <c r="H35" s="10"/>
      <c r="I35" s="10"/>
      <c r="J35" s="2"/>
    </row>
    <row r="36" spans="1:15" s="3" customFormat="1" ht="12" customHeight="1" x14ac:dyDescent="0.2">
      <c r="A36" s="10" t="s">
        <v>58</v>
      </c>
      <c r="B36" s="10"/>
      <c r="C36" s="10"/>
      <c r="D36" s="10"/>
      <c r="E36" s="10"/>
      <c r="F36" s="10"/>
      <c r="G36" s="10"/>
      <c r="H36" s="10"/>
      <c r="I36" s="10"/>
      <c r="J36" s="2"/>
    </row>
    <row r="37" spans="1:15" s="31" customFormat="1" ht="12" customHeight="1" x14ac:dyDescent="0.2">
      <c r="A37" s="31" t="s">
        <v>46</v>
      </c>
      <c r="B37" s="32"/>
      <c r="C37" s="32"/>
      <c r="D37" s="32"/>
      <c r="E37" s="32"/>
      <c r="F37" s="32"/>
      <c r="G37" s="32"/>
      <c r="H37" s="32"/>
      <c r="J37" s="32"/>
      <c r="L37" s="35"/>
      <c r="M37" s="35"/>
      <c r="N37" s="35"/>
      <c r="O37" s="35"/>
    </row>
    <row r="38" spans="1:15" s="3" customFormat="1" ht="27.75" customHeight="1" x14ac:dyDescent="0.2">
      <c r="A38" s="50" t="s">
        <v>47</v>
      </c>
      <c r="B38" s="50"/>
      <c r="C38" s="50"/>
      <c r="D38" s="50"/>
      <c r="E38" s="50"/>
      <c r="F38" s="50"/>
      <c r="G38" s="50"/>
      <c r="H38" s="50"/>
      <c r="I38" s="50"/>
      <c r="J38" s="50"/>
    </row>
    <row r="39" spans="1:15" s="3" customFormat="1" ht="12" customHeight="1" x14ac:dyDescent="0.2">
      <c r="A39" s="27"/>
      <c r="B39" s="10"/>
      <c r="C39" s="10"/>
      <c r="D39" s="10"/>
      <c r="E39" s="10"/>
      <c r="F39" s="10"/>
      <c r="G39" s="10"/>
      <c r="H39" s="10"/>
      <c r="I39" s="10"/>
      <c r="J39" s="2"/>
    </row>
    <row r="40" spans="1:15" s="3" customFormat="1" ht="12" customHeight="1" x14ac:dyDescent="0.2">
      <c r="A40" s="44" t="s">
        <v>48</v>
      </c>
      <c r="B40" s="10"/>
      <c r="C40" s="10"/>
      <c r="D40" s="10"/>
      <c r="E40" s="10"/>
      <c r="F40" s="10"/>
      <c r="G40" s="10"/>
      <c r="H40" s="10"/>
      <c r="I40" s="10"/>
      <c r="J40" s="2"/>
    </row>
    <row r="41" spans="1:15" s="3" customFormat="1" ht="12" customHeight="1" x14ac:dyDescent="0.2">
      <c r="A41" s="27"/>
      <c r="B41" s="10"/>
      <c r="C41" s="10"/>
      <c r="D41" s="10"/>
      <c r="E41" s="10"/>
      <c r="F41" s="10"/>
      <c r="G41" s="10"/>
      <c r="H41" s="10"/>
      <c r="I41" s="10"/>
      <c r="J41" s="2"/>
    </row>
    <row r="42" spans="1:15" s="19" customFormat="1" ht="12" customHeight="1" x14ac:dyDescent="0.2">
      <c r="A42" s="28" t="s">
        <v>49</v>
      </c>
      <c r="J42" s="2"/>
    </row>
    <row r="43" spans="1:15" ht="12" customHeight="1" x14ac:dyDescent="0.2">
      <c r="A43" s="42" t="s">
        <v>50</v>
      </c>
      <c r="I43" s="2"/>
      <c r="J43" s="2"/>
    </row>
    <row r="44" spans="1:15" ht="12" customHeight="1" x14ac:dyDescent="0.2">
      <c r="A44" s="42" t="s">
        <v>51</v>
      </c>
      <c r="I44" s="2"/>
      <c r="J44" s="2"/>
    </row>
  </sheetData>
  <mergeCells count="3">
    <mergeCell ref="I3:I5"/>
    <mergeCell ref="J3:J5"/>
    <mergeCell ref="A38:J38"/>
  </mergeCells>
  <pageMargins left="0.70866141732283472" right="0.70866141732283472" top="0.74803149606299213" bottom="0.74803149606299213" header="0.31496062992125984" footer="0.31496062992125984"/>
  <pageSetup paperSize="9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7</vt:i4>
      </vt:variant>
      <vt:variant>
        <vt:lpstr>Benannte Bereiche</vt:lpstr>
      </vt:variant>
      <vt:variant>
        <vt:i4>7</vt:i4>
      </vt:variant>
    </vt:vector>
  </HeadingPairs>
  <TitlesOfParts>
    <vt:vector size="14" baseType="lpstr">
      <vt:lpstr>2016</vt:lpstr>
      <vt:lpstr>2015</vt:lpstr>
      <vt:lpstr>2014</vt:lpstr>
      <vt:lpstr>2013</vt:lpstr>
      <vt:lpstr>2012</vt:lpstr>
      <vt:lpstr>2011</vt:lpstr>
      <vt:lpstr>2010</vt:lpstr>
      <vt:lpstr>'2010'!Druckbereich</vt:lpstr>
      <vt:lpstr>'2011'!Druckbereich</vt:lpstr>
      <vt:lpstr>'2012'!Druckbereich</vt:lpstr>
      <vt:lpstr>'2013'!Druckbereich</vt:lpstr>
      <vt:lpstr>'2014'!Druckbereich</vt:lpstr>
      <vt:lpstr>'2015'!Druckbereich</vt:lpstr>
      <vt:lpstr>'2016'!Druckbereich</vt:lpstr>
    </vt:vector>
  </TitlesOfParts>
  <Company>IDZ-EDI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Amélie de Flaugergues</dc:creator>
  <cp:lastModifiedBy>Abu Baker Ishoak BFS</cp:lastModifiedBy>
  <cp:lastPrinted>2013-11-25T13:40:18Z</cp:lastPrinted>
  <dcterms:created xsi:type="dcterms:W3CDTF">2008-11-12T10:29:03Z</dcterms:created>
  <dcterms:modified xsi:type="dcterms:W3CDTF">2017-08-17T06:48:52Z</dcterms:modified>
</cp:coreProperties>
</file>