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ml.chartshapes+xml"/>
  <Override PartName="/xl/charts/chart6.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adb.intra.admin.ch\BFS$\Archive\RU\MOBIL\735_Themes_transversaux\735_2_Aviation_civile\1 Publikationen\Diverses\Korrektur Endziel ab Basel - Sommer 2024\L&amp;C-Tabelle\"/>
    </mc:Choice>
  </mc:AlternateContent>
  <xr:revisionPtr revIDLastSave="0" documentId="13_ncr:1_{C99E7F9E-1A06-4088-B5DA-77214F480758}" xr6:coauthVersionLast="47" xr6:coauthVersionMax="47" xr10:uidLastSave="{00000000-0000-0000-0000-000000000000}"/>
  <bookViews>
    <workbookView xWindow="28680" yWindow="-120" windowWidth="29040" windowHeight="15720" tabRatio="958" xr2:uid="{00000000-000D-0000-FFFF-FFFF00000000}"/>
  </bookViews>
  <sheets>
    <sheet name="Av-Li-Ch-2017-Q2" sheetId="17" r:id="rId1"/>
    <sheet name="Index" sheetId="22" r:id="rId2"/>
    <sheet name="Einleitung" sheetId="6" r:id="rId3"/>
    <sheet name="Introduction" sheetId="7" r:id="rId4"/>
    <sheet name="G1" sheetId="192" r:id="rId5"/>
    <sheet name="G2" sheetId="190" r:id="rId6"/>
    <sheet name="G3" sheetId="201" r:id="rId7"/>
    <sheet name="A" sheetId="195" r:id="rId8"/>
    <sheet name="B1" sheetId="196" r:id="rId9"/>
    <sheet name="B2" sheetId="197" r:id="rId10"/>
    <sheet name="C1" sheetId="198" r:id="rId11"/>
    <sheet name="C2" sheetId="203" r:id="rId12"/>
    <sheet name="D1" sheetId="193" r:id="rId13"/>
    <sheet name="D2" sheetId="202" r:id="rId14"/>
    <sheet name="legal" sheetId="20" r:id="rId15"/>
    <sheet name="Copyright" sheetId="21" r:id="rId16"/>
  </sheets>
  <definedNames>
    <definedName name="_IDX1" localSheetId="7">A!$A$62</definedName>
    <definedName name="_IDX2" localSheetId="7">A!$A$123</definedName>
    <definedName name="_IDX3" localSheetId="7">A!#REF!</definedName>
    <definedName name="_xlnm.Print_Area" localSheetId="7">A!$A$1:$K$242</definedName>
    <definedName name="_xlnm.Print_Area" localSheetId="0">'Av-Li-Ch-2017-Q2'!$A$1:$I$43</definedName>
    <definedName name="_xlnm.Print_Area" localSheetId="8">'B1'!$A$1:$J$39</definedName>
    <definedName name="_xlnm.Print_Area" localSheetId="9">'B2'!$A$1:$K$308</definedName>
    <definedName name="_xlnm.Print_Area" localSheetId="10">'C1'!$A$1:$J$47</definedName>
    <definedName name="_xlnm.Print_Area" localSheetId="11">'C2'!#REF!</definedName>
    <definedName name="_xlnm.Print_Area" localSheetId="15">Copyright!$A$1:$E$22</definedName>
    <definedName name="_xlnm.Print_Area" localSheetId="12">'D1'!$A$1:$J$41</definedName>
    <definedName name="_xlnm.Print_Area" localSheetId="13">'D2'!$A$1:$K$199</definedName>
    <definedName name="_xlnm.Print_Area" localSheetId="2">Einleitung!$A$1:$D$46</definedName>
    <definedName name="_xlnm.Print_Area" localSheetId="4">'G1'!$A$1:$K$59</definedName>
    <definedName name="_xlnm.Print_Area" localSheetId="5">'G2'!$A$1:$K$56</definedName>
    <definedName name="_xlnm.Print_Area" localSheetId="6">'G3'!$A$1:$L$68</definedName>
    <definedName name="_xlnm.Print_Area" localSheetId="1">Index!$A$1:$G$55</definedName>
    <definedName name="_xlnm.Print_Area" localSheetId="3">Introduction!$A$1:$G$46</definedName>
    <definedName name="_xlnm.Print_Area" localSheetId="14">legal!$A$1:$E$18</definedName>
    <definedName name="_xlnm.Print_Titles" localSheetId="9">'B2'!$1:$8</definedName>
    <definedName name="_xlnm.Print_Titles" localSheetId="11">'C2'!#REF!</definedName>
    <definedName name="_xlnm.Print_Titles" localSheetId="13">'D2'!$1:$8</definedName>
    <definedName name="IDX" localSheetId="7">A!$A$1</definedName>
    <definedName name="IDX" localSheetId="8">'B1'!$A$1</definedName>
    <definedName name="IDX" localSheetId="9">'B2'!#REF!</definedName>
    <definedName name="IDX" localSheetId="10">'C1'!$A$1</definedName>
    <definedName name="IDX" localSheetId="11">'C2'!#REF!</definedName>
    <definedName name="IDX" localSheetId="12">'D1'!$A$1</definedName>
    <definedName name="IDX" localSheetId="13">'D2'!$A$1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97" l="1"/>
  <c r="F10" i="197"/>
  <c r="G10" i="197"/>
  <c r="H10" i="197"/>
  <c r="I10" i="197"/>
  <c r="J10" i="197"/>
  <c r="K10" i="197"/>
  <c r="D10" i="197"/>
</calcChain>
</file>

<file path=xl/sharedStrings.xml><?xml version="1.0" encoding="utf-8"?>
<sst xmlns="http://schemas.openxmlformats.org/spreadsheetml/2006/main" count="5669" uniqueCount="886">
  <si>
    <t xml:space="preserve">Mobilité et transports </t>
  </si>
  <si>
    <t xml:space="preserve">      Tonnes (transfert inclus), comparaison avec l'année précédente</t>
  </si>
  <si>
    <t xml:space="preserve">          Linienverkehr / Trafic de lignes</t>
  </si>
  <si>
    <t xml:space="preserve">        Charterverkehr / Trafic charter</t>
  </si>
  <si>
    <t xml:space="preserve">     Comparaison avec l'année précédente (départs et arrivées)</t>
  </si>
  <si>
    <t>Abflugsort / Lieu de départ</t>
  </si>
  <si>
    <t>Nordamerika
Amérique du Nord</t>
  </si>
  <si>
    <t>Südamerika
Amérique du Sud</t>
  </si>
  <si>
    <t xml:space="preserve">      Comparaison avec l'année précédente (départs et arrivées)</t>
  </si>
  <si>
    <r>
      <t xml:space="preserve"> - par trimestre et par mois </t>
    </r>
    <r>
      <rPr>
        <sz val="10"/>
        <rFont val="Arial"/>
        <family val="2"/>
      </rPr>
      <t>(même fichier)</t>
    </r>
  </si>
  <si>
    <t>Copyright</t>
  </si>
  <si>
    <t>Grafiken</t>
  </si>
  <si>
    <t>Einführung</t>
  </si>
  <si>
    <t>Tabellen</t>
  </si>
  <si>
    <t>Espace de l'Europe 10</t>
  </si>
  <si>
    <t>CH-2010 Neuchâtel</t>
  </si>
  <si>
    <t>http://www.statistik.admin.ch</t>
  </si>
  <si>
    <t>Linien- und Charterverkehr</t>
  </si>
  <si>
    <t>Abfliegende Passagiere auf Direktflügen</t>
  </si>
  <si>
    <t>Passagers au départ par vols directs</t>
  </si>
  <si>
    <t>B1</t>
  </si>
  <si>
    <t>C1</t>
  </si>
  <si>
    <t>Reiseziel der abfliegenden Lokalpassagiere</t>
  </si>
  <si>
    <t>Destination finale des passagers locaux au départ</t>
  </si>
  <si>
    <t>D1</t>
  </si>
  <si>
    <t>Fracht beim Abflug auf Direktflügen</t>
  </si>
  <si>
    <t>Fret au départ par vols directs</t>
  </si>
  <si>
    <t>Trafic de lignes et charter</t>
  </si>
  <si>
    <t>Introduction</t>
  </si>
  <si>
    <t>Bewegungen
Mouvements</t>
  </si>
  <si>
    <t>Lokal- und Transferpassagiere
Passagers locaux et en transfert</t>
  </si>
  <si>
    <t>Transitpassagiere
Passagers en transit</t>
  </si>
  <si>
    <t>Luftpost (kg)
Envois postaux (kg)</t>
  </si>
  <si>
    <t>Office fédéral de la statistique, Transport aérien, Trafic de lignes et trafic charter</t>
  </si>
  <si>
    <t>Bundesamt für Statistik, Luftverkehr, Linien- und Charterverkehr</t>
  </si>
  <si>
    <t>Quelle: Bundesamt für Zivilluftfahrt</t>
  </si>
  <si>
    <t>Source: Office fédéral de l'aviation civile</t>
  </si>
  <si>
    <t>◄</t>
  </si>
  <si>
    <t>© OFS / BFS</t>
  </si>
  <si>
    <t>Linien- und Charterverkehr mit der Schweiz</t>
  </si>
  <si>
    <t>1 Resultate</t>
  </si>
  <si>
    <t>Die vorliegende Publikation vermittelt einen Überblick</t>
  </si>
  <si>
    <t>2 Transit-, Transfer- und Lokalpassagiere</t>
  </si>
  <si>
    <t>Zum Verständnis der Resultate ist es wichtig, zwischen</t>
  </si>
  <si>
    <t>ausgeschieden werden. Sie benutzen einen Flughafen</t>
  </si>
  <si>
    <t>und fliegen mit einem anderen Flugzeug (andere Flugnummer)</t>
  </si>
  <si>
    <t>3 Erläuterungen zu den Tabellen</t>
  </si>
  <si>
    <t>An- und Abflug.</t>
  </si>
  <si>
    <t>Tabellen B1, B2: Abfliegende Passagiere auf Direktflügen</t>
  </si>
  <si>
    <t>zeigen die Passagiere an Bord nach dem Quell-Ziel-</t>
  </si>
  <si>
    <t>Verkehr der Flugzeuge (Etappenprinzip: erste Destination).</t>
  </si>
  <si>
    <t>Transferpassagiere (Umsteiger) sind inbegriffen,</t>
  </si>
  <si>
    <t>Transitpassagiere ausgeschlossen</t>
  </si>
  <si>
    <t>Trafic de lignes et trafic charter touchant</t>
  </si>
  <si>
    <t>la Suisse</t>
  </si>
  <si>
    <t>1 Résultats</t>
  </si>
  <si>
    <t>La présente publication donne un aperçu de l’évolution</t>
  </si>
  <si>
    <t>des prestations du trafic de lignes et du trafic charter. Le</t>
  </si>
  <si>
    <t>tableau A indique le nombre de passagers, de mouvements</t>
  </si>
  <si>
    <t>d’avions ainsi que le volume du fret aérien, par</t>
  </si>
  <si>
    <t>2 Passagers en transit, locaux ou en transfert</t>
  </si>
  <si>
    <t>Il est primordial de différencier ces trois catégories pour</t>
  </si>
  <si>
    <t>comprendre les résultats. Les passagers en transit sont</t>
  </si>
  <si>
    <t>les passagers en transfert (changement d’avion) ne</t>
  </si>
  <si>
    <t>peuvent être différenciés que dans les courants de trafic.</t>
  </si>
  <si>
    <t>Ils utilisent les aéroports uniquement pour changer</t>
  </si>
  <si>
    <t>qui sont effectivement parties de Suisse, nous publions</t>
  </si>
  <si>
    <t>l’avion durant une courte escale, ou utilisent le hall de</t>
  </si>
  <si>
    <t>transit de l’aéroport et poursuivent leur voyage avec le</t>
  </si>
  <si>
    <t>même avion (même numéro de vol).</t>
  </si>
  <si>
    <t>d’avion pour poursuivre leur voyage (autre numéro</t>
  </si>
  <si>
    <t>de vol).</t>
  </si>
  <si>
    <t>3 Quelques remarques sur les tableaux</t>
  </si>
  <si>
    <t>des résultats de trafic sur les aéroports, soit toutes les</t>
  </si>
  <si>
    <t>données à l’arrivée et au départ.</t>
  </si>
  <si>
    <t>Tableaux B1, B2: Passagers au départ par vols directs.</t>
  </si>
  <si>
    <t>Nombre de passagers à bord des avions au départ, jusqu’à</t>
  </si>
  <si>
    <t>la prochaine escale. Les passagers en transfert sont</t>
  </si>
  <si>
    <t>compris, mais pas ceux en transit.</t>
  </si>
  <si>
    <t>Tabellen C: Reiseziel der abfliegenden Lokalpassagiere</t>
  </si>
  <si>
    <t>zeigen den Quell-Ziel-Verkehr der Lokalpassagiere</t>
  </si>
  <si>
    <t>die Fracht an Bord nach dem Quell-Ziel-Verkehr der</t>
  </si>
  <si>
    <t>Flugzeuge (Etappenprinzip). Transferfracht ist inbegriffen,</t>
  </si>
  <si>
    <t>Transitfracht ausgeschlossen.</t>
  </si>
  <si>
    <t>Tableaux C: Destination finale des passagers locaux au</t>
  </si>
  <si>
    <t>des avions au départ, jusqu’à la prochaine escale (à</t>
  </si>
  <si>
    <t>l’étranger). Le fret en transfert est compris, celui en</t>
  </si>
  <si>
    <t>transit est exclu.</t>
  </si>
  <si>
    <r>
      <t>Tabelle D: Fracht beim Abflug auf Direktflügen</t>
    </r>
    <r>
      <rPr>
        <sz val="8"/>
        <rFont val="Arial"/>
        <family val="2"/>
      </rPr>
      <t xml:space="preserve"> zeigt</t>
    </r>
  </si>
  <si>
    <t>Bewegungen, Lokal- und Transferpassagiere, Transitpassagiere, Luftfracht, Luftpost</t>
  </si>
  <si>
    <t>B2</t>
  </si>
  <si>
    <t>C2</t>
  </si>
  <si>
    <t>D2</t>
  </si>
  <si>
    <t>Abfliegende Passagiere auf Direktflügen (inkl. Transfer), Detail nach Flughafen</t>
  </si>
  <si>
    <t>Passagers au départ par vols directs (transfert inclus), détail par aéroport de destination</t>
  </si>
  <si>
    <t>Reiseziel der abfliegenden Lokalpassagiere nach Zielflughafen</t>
  </si>
  <si>
    <t>Destination finale des passagers locaux au départ par aéroport de destination</t>
  </si>
  <si>
    <t>Fracht beim Abflug auf Direktflügen nach Zielflughafen</t>
  </si>
  <si>
    <t>Fret au départ par vols directs par aéroport de destination</t>
  </si>
  <si>
    <t>A Linien- und Charterverkehr / Trafic de lignes et trafic charter</t>
  </si>
  <si>
    <t>A1 Vergleich mit dem Vorjahr (Ab- und Anflug)</t>
  </si>
  <si>
    <t>Diff. (%)</t>
  </si>
  <si>
    <t>Luftfracht (kg)
Fret aérien (kg)</t>
  </si>
  <si>
    <t>B1 Abfliegende Passagiere auf Direktflügen (inkl. Transfer), Vergleich mit dem Vorjahr</t>
  </si>
  <si>
    <t xml:space="preserve">      Passagers au départ par vols directs (transfert inclus), comparaison avec l'année précédente</t>
  </si>
  <si>
    <t>Zentralamerika / Amérique centrale</t>
  </si>
  <si>
    <t>B2 Abfliegende Passagiere auf Direktflügen (inkl. Transfer), Detail nach Zielflughafen</t>
  </si>
  <si>
    <t xml:space="preserve">      Passagers au départ par vols directs (transfert inclus), détail par aéroport de destination</t>
  </si>
  <si>
    <t>Zentralamerika
Amérique centrale</t>
  </si>
  <si>
    <t>C Reiseziel der abfliegenden Lokalpassagiere / Destination finale des passagers locaux au départ</t>
  </si>
  <si>
    <t>C1 Vergleich mit dem Vorjahr</t>
  </si>
  <si>
    <t xml:space="preserve">      Comparaison avec l'année précédente</t>
  </si>
  <si>
    <t>C2 Detail nach Zielflughafen</t>
  </si>
  <si>
    <t xml:space="preserve">      Détail par aéroport de destination</t>
  </si>
  <si>
    <t>D Fracht beim Abflug auf Direktflügen / Fret au départ par vols directs</t>
  </si>
  <si>
    <t>Sion</t>
  </si>
  <si>
    <t>Luftverkehr</t>
  </si>
  <si>
    <t>Transport aérien</t>
  </si>
  <si>
    <t>Office fédéral de la statistique</t>
  </si>
  <si>
    <t>Inhaltsverzeichnis</t>
  </si>
  <si>
    <t>G1</t>
  </si>
  <si>
    <t>Bewegungen</t>
  </si>
  <si>
    <t>G2</t>
  </si>
  <si>
    <t>A</t>
  </si>
  <si>
    <t>Quell-Zielverkehr nach Flugplänen</t>
  </si>
  <si>
    <t>Table des matières</t>
  </si>
  <si>
    <t>Mouvements</t>
  </si>
  <si>
    <t>Passagers locaux et en transfert</t>
  </si>
  <si>
    <t>Tableaux</t>
  </si>
  <si>
    <t>Trafic d'origine-destination selon les plans de vol</t>
  </si>
  <si>
    <t>Einleitung</t>
  </si>
  <si>
    <t>Herausgeber dieser Publikation ist das</t>
  </si>
  <si>
    <t>Bundesamt für Statistik</t>
  </si>
  <si>
    <t>E-Mail: info@bfs.admin.ch</t>
  </si>
  <si>
    <t>Haftung</t>
  </si>
  <si>
    <t>Rechtliche Hinweise</t>
  </si>
  <si>
    <t>Les droits d'usage de cette publication appartiennent à</t>
  </si>
  <si>
    <t>E-mail: info@bfs.admin.ch</t>
  </si>
  <si>
    <t>Responsabilités</t>
  </si>
  <si>
    <t>L’Office fédéral de la statistique (OFS) veille avec tout le soin voulu à l’exactitude des informations publiées ; toutefois, il ne saurait être tenu pour responsable d’éventuelles lacunes concernant la correction, l’exactitude, l’actualité, la fiabilité et l’exhaustivité de ces informations. L’OFS se réserve le droit de modifier en tout temps et sans préavis les éléments contenus dans le site, de les effacer ou de renoncer à la publication de certaines données. Est exclue toute prétention à son égard pour des dommages matériels ou immatériels résultant de l’accès au site, de l’utilisation ou de la non-utilisation d’informations, de l’utilisation abusive de la liaison ou de problèmes techniques.</t>
  </si>
  <si>
    <t>Notes légales</t>
  </si>
  <si>
    <t>Copyright © Bundesbehörden der Schweizerischen Eidgenossenschaft, 2005</t>
  </si>
  <si>
    <t>Die Informationen können (mit Ausnahme kommerzieller Nutzung und spezifischer Lizenzbedingungen) unter Angabe der Quelle "Bundesamt für Statistik (BFS), Website Statistik Schweiz" respektive unter Angabe der spezifischen Publikation verwendet werden. Das Datum des Zeitpunktes, in dem die Kopie oder die Reproduktion gemacht wurde, muss immer sichtbar angegeben werden.</t>
  </si>
  <si>
    <t>Kommerzielle Nutzung</t>
  </si>
  <si>
    <t>Alle übrigen Rechte bleiben vorbehalten.</t>
  </si>
  <si>
    <t>Copyright © Autorités fédérales de la Confédération suisse, 2005</t>
  </si>
  <si>
    <t>Les informations contenues dans les publications électroniques de l’Office fédéral de la statistique (OFS) sont mises à la disposition du public. Le téléchargement ou la copie de textes, d’illustrations, de photographies ou d’autres fichiers n’entraîne aucun transfert de droits sur les contenus. Les droits d’auteur et tous les autres droits liés aux textes, illustrations, photographie et autres fichiers placés sur le site web de l’Office fédéral de la statistique sont sa propriété exclusive ou celle des détenteurs expressément cités.</t>
  </si>
  <si>
    <t>Les informations peuvent être utilisées dans un but non commercial, pour autant qu’elles ne soient pas soumises à des licences spécifiques, si elles sont accompagnées de l’indication de la source : « Office fédéral de la statistique, site web Statistique suisse » ou du nom de la publication en question. La date à laquelle la copie ou la reproduction a été faite doit toujours être clairement indiquée.</t>
  </si>
  <si>
    <t>Utilisation commerciale</t>
  </si>
  <si>
    <r>
      <t xml:space="preserve"> - nach Quartal und nach Monaten </t>
    </r>
    <r>
      <rPr>
        <sz val="10"/>
        <rFont val="Arial"/>
        <family val="2"/>
      </rPr>
      <t>(gleiches File)</t>
    </r>
  </si>
  <si>
    <t>http://www.statistique.admin.ch</t>
  </si>
  <si>
    <t xml:space="preserve">© OFS </t>
  </si>
  <si>
    <t>© BFS</t>
  </si>
  <si>
    <t>Lokal- und Transferpassagiere</t>
  </si>
  <si>
    <t>Graphiques</t>
  </si>
  <si>
    <t>Mouvements, passagers locaux et en transfert, passagers en transit, fret aérien, envois postaux</t>
  </si>
  <si>
    <t>leur voyage dans un aéroport suisse (origine).</t>
  </si>
  <si>
    <t>Total</t>
  </si>
  <si>
    <t>Bern Belp</t>
  </si>
  <si>
    <t>Genève Cointrin</t>
  </si>
  <si>
    <t>Lugano Agno</t>
  </si>
  <si>
    <t>Zürich Kloten</t>
  </si>
  <si>
    <t>Europa / Europe</t>
  </si>
  <si>
    <t>Afrika / Afrique</t>
  </si>
  <si>
    <t>Asien / Asie</t>
  </si>
  <si>
    <t>Ozeanien / Océanie</t>
  </si>
  <si>
    <t>Nordamerika / Amérique du Nord</t>
  </si>
  <si>
    <t>Südamerika / Amérique du Sud</t>
  </si>
  <si>
    <t>G3</t>
  </si>
  <si>
    <t>Abfliegende Passagiere</t>
  </si>
  <si>
    <t>Passagers au départ</t>
  </si>
  <si>
    <t>Eidgenössisches Departement des Innern EDI</t>
  </si>
  <si>
    <t>Département fédéral de l'intérieur DFI</t>
  </si>
  <si>
    <t>Bundesamt für Statistik BFS</t>
  </si>
  <si>
    <t>Office fédéral de la statistique OFS</t>
  </si>
  <si>
    <t>Mobilität und Verkehr</t>
  </si>
  <si>
    <t>Mobilità e trasporti</t>
  </si>
  <si>
    <t>D2 [kg] (inkl. Transfer), Detail nach Zielflughafen</t>
  </si>
  <si>
    <t xml:space="preserve">Tabelle A: Linien- und Charterverkehr </t>
  </si>
  <si>
    <t>ist eine Übersichtstabelle über die Gesamtverkehrsleistung</t>
  </si>
  <si>
    <t>auf den Flugplätzen. Die Resultate beinhalten alle Daten pro</t>
  </si>
  <si>
    <t>D1 Tonnen (inkl. Transfer), Vergleich mit dem Vorjahr</t>
  </si>
  <si>
    <t xml:space="preserve">      [kg] (transfert inclus), détail par aéroport de destination</t>
  </si>
  <si>
    <t>Rundungsdifferenzen möglich / Différences dues aux arrondis</t>
  </si>
  <si>
    <t>Basel Mulhouse</t>
  </si>
  <si>
    <t>St. Gallen Altenrhein</t>
  </si>
  <si>
    <t>Bearbeitung</t>
  </si>
  <si>
    <t>Caroline Strahm</t>
  </si>
  <si>
    <t>Rédaction</t>
  </si>
  <si>
    <t>Herausgeber</t>
  </si>
  <si>
    <t>Editeur</t>
  </si>
  <si>
    <t>Quelle</t>
  </si>
  <si>
    <t>Bundesamt für Zivilluftfahrt</t>
  </si>
  <si>
    <t>Source</t>
  </si>
  <si>
    <t>Office fédéral de l'aviation civile</t>
  </si>
  <si>
    <t>B Quell-Zielverkehr nach Flugplan / Trafic d'origine-destination selon les plans de vol</t>
  </si>
  <si>
    <t>(Umsteiger) hingegen kann bei den Verkehrsströmen</t>
  </si>
  <si>
    <t>Obwohl das Bundesamt für Statistik (BFS) mit aller Sorgfalt auf die Richtigkeit der veröffentlichten Informationen achtet, kann hinsichtlich der inhaltlichen Richtigkeit, Genauigkeit, Aktualität, Zuverlässigkeit und Vollständigkeit dieser Informationen keine Gewährleistung übernommen werden. Das Bundesamt für Statistik (BFS) behält sich ausdrücklich vor, jederzeit Inhalte ohne Ankündigung ganz oder teilweise zu ändern, zu löschen oder zeitweise nicht zu veröffentlichen. Haftungsansprüche gegen das Bundesamt für Statistik (BFS) wegen Schäden materieller oder immaterieller Art, welche aus dem Zugriff oder der Nutzung bzw. Nichtnutzung der veröffentlichten Informationen, durch Missbrauch der Verbindung oder durch technische Störungen entstanden sind, werden ausgeschlossen.</t>
  </si>
  <si>
    <t>Tous droits réservés.</t>
  </si>
  <si>
    <t>über Flugbewegungen, Passagier- und Frachtzahlen</t>
  </si>
  <si>
    <t>den drei obengenannten Passagiergruppen zu unterscheiden.</t>
  </si>
  <si>
    <t>weiter, als sie angekommen sind.</t>
  </si>
  <si>
    <t>Die in elektronischen Publikationen des Bundesamtes für Statistik (BFS) enthaltenen Informationen werden der Öffentlichkeit zugänglich gemacht. Durch das Herunterladen oder Kopieren von Inhalten, Bildern, Fotos oder anderen Dateien werden keinerlei Rechte bezüglich der Inhalte übertragen. Die Urheber- und alle anderen Rechte an Inhalten, Bildern, Fotos oder anderen Dateien auf den Websites des Bundesamtes für Statistik (BFS) gehören ausschliesslich diesem oder den speziell genannten Rechtsinhabern.</t>
  </si>
  <si>
    <t>Eine Bewilligung zur direkten Nutzung der in diesem Produkt enthaltenen Informationen zu Erwerbszwecken muss im Voraus schriftlich beim Bundesamt für Statistik, Espace de l'Europe 10, 2010 Neuchâtel, eingeholt werden, per E-Mail: info@bfs.admin.ch. Diese Bewilligung ist nur rechtskräftig, wenn sie im Voraus schriftlich vom Bundesamt für Statistik (BFS) ausgestellt wurde; mögliche anfallende Entschädigungen werden in einem schriftlichen Vertrag geregelt.</t>
  </si>
  <si>
    <t>Tel.: +41 58 463 60 11</t>
  </si>
  <si>
    <t>Tél.: +41 58 463 60 11</t>
  </si>
  <si>
    <t>Fax: +41 58 463 60 12</t>
  </si>
  <si>
    <t>© OFS</t>
  </si>
  <si>
    <t>L’utilisation à des fins commerciales des informations contenues dans le site requiert l’autorisation écrite de l’Office fédéral de la statistique, Espace de l’Europe 10, 2010 Neuchâtel (courriel : info@bfs.admin.ch). Cette autorisation n’a force obligatoire que si elle a été délivrée par écrit par l’OFS ; les questions relatives à l’indemnisation sont réglées dans un contrat écrit.</t>
  </si>
  <si>
    <t xml:space="preserve">nur zum Umsteigen von einem Flugzeug ins andere. </t>
  </si>
  <si>
    <t xml:space="preserve">Damit die Zieldestinationen der effektiv aus der Schweiz </t>
  </si>
  <si>
    <t>sind inbegriffen.</t>
  </si>
  <si>
    <t xml:space="preserve">die im Verlaufe der Reise im Ausland einen Transfer machen, </t>
  </si>
  <si>
    <t>Linien- und Charterverkehr. Die Tabelle A gibt Auskunft</t>
  </si>
  <si>
    <t>über die Entwicklung der Verkehrsleistung bezüglich</t>
  </si>
  <si>
    <t>Transitpassagiere, die bei Zwischenlandungen im Flugzeug</t>
  </si>
  <si>
    <t>Tabelle A berücksichtigt, wo sie separat ausgewiesen</t>
  </si>
  <si>
    <t xml:space="preserve">und in diesem einen Transfer machen, werden nicht mitgezählt). </t>
  </si>
  <si>
    <t xml:space="preserve">anderen Flughafen als dem meldenden Flughafen kommen </t>
  </si>
  <si>
    <t>(gleiche Flugnummer) weiter, mit dem sie angekommen sind.</t>
  </si>
  <si>
    <t>sur l'origine et la destination des passagers et du fret.</t>
  </si>
  <si>
    <t xml:space="preserve">leur voyage depuis un aéroport suisse. Les passagers </t>
  </si>
  <si>
    <t>Les passagers locaux qui réalisent un transfert durant leur</t>
  </si>
  <si>
    <t>voyage à l'étranger sont inclus.</t>
  </si>
  <si>
    <t>qui utilisent le hall de transit. Ils sont uniquement considérés</t>
  </si>
  <si>
    <t>d’avion. Pour montrer le nombre de personnes</t>
  </si>
  <si>
    <t xml:space="preserve">provenant d’un autre aéroport que l’aéroport annoncé et </t>
  </si>
  <si>
    <t>effectuant un transfert dans celui-ci ne sont pas comptés).</t>
  </si>
  <si>
    <t xml:space="preserve">pro Flughafen. Die Tabellen B, C und D geben Auskunft </t>
  </si>
  <si>
    <t xml:space="preserve">sitzen bleiben oder die Transithalle benutzen, sind nur in </t>
  </si>
  <si>
    <t>werden. Die Gruppe der Transferpassagiere</t>
  </si>
  <si>
    <t xml:space="preserve">(Anfang und Ziel der Reise des Passagiers). Lokalpassagiere, </t>
  </si>
  <si>
    <r>
      <t>Transitpassagiere</t>
    </r>
    <r>
      <rPr>
        <sz val="8"/>
        <rFont val="Arial"/>
        <family val="2"/>
      </rPr>
      <t xml:space="preserve"> (direkter Transit) bleiben bei </t>
    </r>
  </si>
  <si>
    <r>
      <t>Transferpassagiere</t>
    </r>
    <r>
      <rPr>
        <sz val="8"/>
        <rFont val="Arial"/>
        <family val="2"/>
      </rPr>
      <t xml:space="preserve"> (indirekter Transit) sind Umsteiger</t>
    </r>
  </si>
  <si>
    <t>auf dem betreffenden Flughafen in der Schweiz (Quelle).</t>
  </si>
  <si>
    <r>
      <t>Lokalpassagiere</t>
    </r>
    <r>
      <rPr>
        <sz val="8"/>
        <rFont val="Arial"/>
        <family val="2"/>
      </rPr>
      <t xml:space="preserve"> (Quelle oder Ziel) beginnen ihre Flugreise </t>
    </r>
  </si>
  <si>
    <t>aéroport. Les tableaux B, C et D livrent des informations</t>
  </si>
  <si>
    <t>ceux qui restent dans l’avion durant une courte escale ou</t>
  </si>
  <si>
    <t>dans le tableau A, où ils figurent séparément. Par contre,</t>
  </si>
  <si>
    <t xml:space="preserve">les chiffres relatifs aux passagers locaux (qui débutent </t>
  </si>
  <si>
    <r>
      <t>Tableau A: Trafic de lignes et charter</t>
    </r>
    <r>
      <rPr>
        <sz val="8"/>
        <rFont val="Arial"/>
        <family val="2"/>
      </rPr>
      <t>. Vue d’ensemble</t>
    </r>
  </si>
  <si>
    <r>
      <t>départ</t>
    </r>
    <r>
      <rPr>
        <sz val="8"/>
        <rFont val="Arial"/>
        <family val="2"/>
      </rPr>
      <t>. Origines et destinations des passagers locaux.</t>
    </r>
  </si>
  <si>
    <r>
      <t>Tableau D: Fret au départ par vols directs.</t>
    </r>
    <r>
      <rPr>
        <sz val="8"/>
        <rFont val="Arial"/>
        <family val="2"/>
      </rPr>
      <t xml:space="preserve"> Fret à bord</t>
    </r>
  </si>
  <si>
    <r>
      <t>Les passagers en transit</t>
    </r>
    <r>
      <rPr>
        <sz val="8"/>
        <rFont val="Arial"/>
        <family val="2"/>
      </rPr>
      <t xml:space="preserve"> (transit direct) restent dans</t>
    </r>
  </si>
  <si>
    <r>
      <t>Les passagers en transfert</t>
    </r>
    <r>
      <rPr>
        <sz val="8"/>
        <rFont val="Arial"/>
        <family val="2"/>
      </rPr>
      <t xml:space="preserve"> (transit indirect) changent</t>
    </r>
  </si>
  <si>
    <r>
      <t>Les passagers locaux</t>
    </r>
    <r>
      <rPr>
        <sz val="8"/>
        <rFont val="Arial"/>
        <family val="2"/>
      </rPr>
      <t xml:space="preserve"> (origine ou destination) commencent</t>
    </r>
  </si>
  <si>
    <t xml:space="preserve">zum Quell-Ziel-Verkehr von Passagieren und Fracht. </t>
  </si>
  <si>
    <t>die Transithalle und fliegen mit dem gleichen Flugzeug</t>
  </si>
  <si>
    <t>Zwischenlandungen im Flugzeug sitzen oder benutzen</t>
  </si>
  <si>
    <t xml:space="preserve">abgeflogenen Passagiere ersichtlich sind, publizieren wir </t>
  </si>
  <si>
    <t xml:space="preserve">ab einem Schweizer Flughafen. Passagiere, die von einem </t>
  </si>
  <si>
    <t>nur Resultate von Lokalpassagieren (beginnen ihre Reise</t>
  </si>
  <si>
    <t>...</t>
  </si>
  <si>
    <t>LUFTVERKEHRSTATISTIK / STATISTIQUE DU TRANSPORT AERIEN 2017</t>
  </si>
  <si>
    <t>LUFTVERKEHRSTATISTIK / STATISTIQUE DE TRANSPORT AERIEN 2017</t>
  </si>
  <si>
    <t xml:space="preserve">Auskunft: 058 463 64 68, verkehr@bfs.admin.ch </t>
  </si>
  <si>
    <t xml:space="preserve">Renseignements: 058 463 64 68, verkehr@bfs.admin.ch   </t>
  </si>
  <si>
    <t>Renseignements: 058 463 64 68, verkehr@bfs.admin.ch</t>
  </si>
  <si>
    <t>Diff. 2017-2016 %</t>
  </si>
  <si>
    <t>Diff. 2017-2016 (%)</t>
  </si>
  <si>
    <t>Austria</t>
  </si>
  <si>
    <t>Graz</t>
  </si>
  <si>
    <t>Linz</t>
  </si>
  <si>
    <t>Wien</t>
  </si>
  <si>
    <t>_Diverse/ divers</t>
  </si>
  <si>
    <t>Belarus</t>
  </si>
  <si>
    <t>Minsk International 1</t>
  </si>
  <si>
    <t>Belgium</t>
  </si>
  <si>
    <t>Brussels National</t>
  </si>
  <si>
    <t>Bosnia</t>
  </si>
  <si>
    <t>Sarajevo</t>
  </si>
  <si>
    <t>Tuzla</t>
  </si>
  <si>
    <t>Bulgaria</t>
  </si>
  <si>
    <t>Sofia</t>
  </si>
  <si>
    <t>Croatia</t>
  </si>
  <si>
    <t>Zagreb</t>
  </si>
  <si>
    <t>Cyprus</t>
  </si>
  <si>
    <t>Larnaca</t>
  </si>
  <si>
    <t>Czech Republic</t>
  </si>
  <si>
    <t>Praha</t>
  </si>
  <si>
    <t>Denmark</t>
  </si>
  <si>
    <t>Kobenhavn Kastrup</t>
  </si>
  <si>
    <t>Estonia</t>
  </si>
  <si>
    <t>Tallinn</t>
  </si>
  <si>
    <t>Finland</t>
  </si>
  <si>
    <t>Helsinki</t>
  </si>
  <si>
    <t>Kittila</t>
  </si>
  <si>
    <t>France</t>
  </si>
  <si>
    <t>Bordeaux</t>
  </si>
  <si>
    <t>Toulouse Blagnac</t>
  </si>
  <si>
    <t>Biarritz</t>
  </si>
  <si>
    <t>Ajaccio</t>
  </si>
  <si>
    <t>Lyon Satolas</t>
  </si>
  <si>
    <t>Nice</t>
  </si>
  <si>
    <t>Montpellier</t>
  </si>
  <si>
    <t>Paris Charles De Gaulle</t>
  </si>
  <si>
    <t>Paris Orly</t>
  </si>
  <si>
    <t>Lille Lesquin</t>
  </si>
  <si>
    <t>Nantes</t>
  </si>
  <si>
    <t>Germany</t>
  </si>
  <si>
    <t>Berlin Schönfeld</t>
  </si>
  <si>
    <t>Dresden</t>
  </si>
  <si>
    <t>Frankfurt International</t>
  </si>
  <si>
    <t>Hamburg Fuhlsbüttel</t>
  </si>
  <si>
    <t>Köln Bonn</t>
  </si>
  <si>
    <t>Düsseldorf</t>
  </si>
  <si>
    <t>München Franz Joseph Strauss</t>
  </si>
  <si>
    <t>Nürnberg</t>
  </si>
  <si>
    <t>Leipzig</t>
  </si>
  <si>
    <t>Stuttgart</t>
  </si>
  <si>
    <t>Berlin Tegel</t>
  </si>
  <si>
    <t>Hannover</t>
  </si>
  <si>
    <t>Friedrichshafen</t>
  </si>
  <si>
    <t>Great Britain</t>
  </si>
  <si>
    <t>Belfast International</t>
  </si>
  <si>
    <t>Birmingham International</t>
  </si>
  <si>
    <t>Manchester International</t>
  </si>
  <si>
    <t>Cardiff</t>
  </si>
  <si>
    <t>Bristol</t>
  </si>
  <si>
    <t>Liverpool</t>
  </si>
  <si>
    <t>London Luton</t>
  </si>
  <si>
    <t>Bournemouth</t>
  </si>
  <si>
    <t>Southampton</t>
  </si>
  <si>
    <t>Jersey</t>
  </si>
  <si>
    <t>London Gatwick</t>
  </si>
  <si>
    <t>London City</t>
  </si>
  <si>
    <t>London Heathrow</t>
  </si>
  <si>
    <t>Southend</t>
  </si>
  <si>
    <t>Leeds Bradford</t>
  </si>
  <si>
    <t>Isle Of Man</t>
  </si>
  <si>
    <t>Newcastle</t>
  </si>
  <si>
    <t>East Midlands</t>
  </si>
  <si>
    <t>Aberdeen</t>
  </si>
  <si>
    <t>Inverness</t>
  </si>
  <si>
    <t>Glasgow International</t>
  </si>
  <si>
    <t>Edinburgh</t>
  </si>
  <si>
    <t>London Stansted</t>
  </si>
  <si>
    <t>Exeter</t>
  </si>
  <si>
    <t>Greece</t>
  </si>
  <si>
    <t>Athinai Eleftherios Venizelos</t>
  </si>
  <si>
    <t>Heraklion</t>
  </si>
  <si>
    <t>Thessaloniki</t>
  </si>
  <si>
    <t>Hungary</t>
  </si>
  <si>
    <t>Budapest</t>
  </si>
  <si>
    <t>Iceland</t>
  </si>
  <si>
    <t>Reykjavik Keflavik</t>
  </si>
  <si>
    <t>Ireland</t>
  </si>
  <si>
    <t>Dublin</t>
  </si>
  <si>
    <t>Italy</t>
  </si>
  <si>
    <t>Bari</t>
  </si>
  <si>
    <t>Brindisi</t>
  </si>
  <si>
    <t>Lamezia Terme</t>
  </si>
  <si>
    <t>Catania</t>
  </si>
  <si>
    <t>Palermo</t>
  </si>
  <si>
    <t>Cagliari</t>
  </si>
  <si>
    <t>Olbia</t>
  </si>
  <si>
    <t>Milano Malpensa</t>
  </si>
  <si>
    <t>Venezia</t>
  </si>
  <si>
    <t>Roma Fiumicino</t>
  </si>
  <si>
    <t>Napoli Capodichino</t>
  </si>
  <si>
    <t>Pisa</t>
  </si>
  <si>
    <t>Firenze Peretola</t>
  </si>
  <si>
    <t>Latvia</t>
  </si>
  <si>
    <t>Riga</t>
  </si>
  <si>
    <t>Lithuania</t>
  </si>
  <si>
    <t>Vilnius</t>
  </si>
  <si>
    <t>Luxembourg</t>
  </si>
  <si>
    <t>Macedonia</t>
  </si>
  <si>
    <t>Ohrid</t>
  </si>
  <si>
    <t>Skopje</t>
  </si>
  <si>
    <t>Malta</t>
  </si>
  <si>
    <t>Netherlands</t>
  </si>
  <si>
    <t>Amsterdam Schiphol</t>
  </si>
  <si>
    <t>Rotterdam</t>
  </si>
  <si>
    <t>Norway</t>
  </si>
  <si>
    <t>Oslo Gardermoen</t>
  </si>
  <si>
    <t>Tromsö</t>
  </si>
  <si>
    <t>Poland</t>
  </si>
  <si>
    <t>Krakow</t>
  </si>
  <si>
    <t>Warszawa</t>
  </si>
  <si>
    <t>Portugal</t>
  </si>
  <si>
    <t>Faro</t>
  </si>
  <si>
    <t>Funchal</t>
  </si>
  <si>
    <t>Aeroporto da Madeira</t>
  </si>
  <si>
    <t>Porto</t>
  </si>
  <si>
    <t>Lisboa</t>
  </si>
  <si>
    <t>Romania</t>
  </si>
  <si>
    <t>Cluj</t>
  </si>
  <si>
    <t>Bucuresti Otopeni</t>
  </si>
  <si>
    <t>Russian Fed</t>
  </si>
  <si>
    <t>St Petersburg Pulkovo</t>
  </si>
  <si>
    <t>Moskva Domodedovo</t>
  </si>
  <si>
    <t>Moskva Sheremetyevo</t>
  </si>
  <si>
    <t>Belgrade</t>
  </si>
  <si>
    <t>Nis</t>
  </si>
  <si>
    <t>Podgorica</t>
  </si>
  <si>
    <t>Pristina</t>
  </si>
  <si>
    <t>Slovakia</t>
  </si>
  <si>
    <t>Slovenia</t>
  </si>
  <si>
    <t>Ljubljana</t>
  </si>
  <si>
    <t>Spain</t>
  </si>
  <si>
    <t>Fuerteventura</t>
  </si>
  <si>
    <t>Santa Cruz De La Palma</t>
  </si>
  <si>
    <t>Las Palmas</t>
  </si>
  <si>
    <t>Lanzarote</t>
  </si>
  <si>
    <t>Tenerife Sur Reina Sofia</t>
  </si>
  <si>
    <t>Alicante</t>
  </si>
  <si>
    <t>Bilbao</t>
  </si>
  <si>
    <t>Barcelona</t>
  </si>
  <si>
    <t>Ibiza</t>
  </si>
  <si>
    <t>Madrid Barajas</t>
  </si>
  <si>
    <t>Malaga</t>
  </si>
  <si>
    <t>Palma de Mallorca</t>
  </si>
  <si>
    <t>Santiago De Compostela</t>
  </si>
  <si>
    <t>Valencia</t>
  </si>
  <si>
    <t>Sevilla</t>
  </si>
  <si>
    <t>Sweden</t>
  </si>
  <si>
    <t>Göteborg Landvetter</t>
  </si>
  <si>
    <t>Stockholm Arlanda</t>
  </si>
  <si>
    <t>Switzerland</t>
  </si>
  <si>
    <t>Turkey</t>
  </si>
  <si>
    <t>Antalya</t>
  </si>
  <si>
    <t>Istanbul</t>
  </si>
  <si>
    <t>Izmir Adnan Menderes</t>
  </si>
  <si>
    <t>Istanbul Sabiha Gokcen</t>
  </si>
  <si>
    <t>Ukraine</t>
  </si>
  <si>
    <t>Kiev Borispol</t>
  </si>
  <si>
    <t>Algeria</t>
  </si>
  <si>
    <t>Algiers</t>
  </si>
  <si>
    <t>Setif Ain Arnat</t>
  </si>
  <si>
    <t>Constantine</t>
  </si>
  <si>
    <t>Oran Es Senia</t>
  </si>
  <si>
    <t>Cape Verde</t>
  </si>
  <si>
    <t>Egypt</t>
  </si>
  <si>
    <t>Cairo</t>
  </si>
  <si>
    <t>Hurghada</t>
  </si>
  <si>
    <t>Marsa Alam</t>
  </si>
  <si>
    <t>Guinea-Bissau</t>
  </si>
  <si>
    <t>Mauritius</t>
  </si>
  <si>
    <t>Morocco</t>
  </si>
  <si>
    <t>Agadir al Massira</t>
  </si>
  <si>
    <t>Casablanca Mohamed V</t>
  </si>
  <si>
    <t>Marrakech</t>
  </si>
  <si>
    <t>South Africa</t>
  </si>
  <si>
    <t>Cape Town</t>
  </si>
  <si>
    <t>Tanzania</t>
  </si>
  <si>
    <t>Dar Es Salaam</t>
  </si>
  <si>
    <t>Tunisia</t>
  </si>
  <si>
    <t>Tunis</t>
  </si>
  <si>
    <t>Djerba</t>
  </si>
  <si>
    <t>Arab Emirates</t>
  </si>
  <si>
    <t>Abu Dhabi International</t>
  </si>
  <si>
    <t>Dubai</t>
  </si>
  <si>
    <t>China</t>
  </si>
  <si>
    <t>Beijing Capital</t>
  </si>
  <si>
    <t>Shanghai Pu Dong</t>
  </si>
  <si>
    <t>Hong Kong</t>
  </si>
  <si>
    <t>Hong Kong Chek Lap Kok Int.Airport</t>
  </si>
  <si>
    <t>India</t>
  </si>
  <si>
    <t>Bombay</t>
  </si>
  <si>
    <t>Delhi</t>
  </si>
  <si>
    <t>Israel</t>
  </si>
  <si>
    <t>Tel Aviv Ben Gurion International</t>
  </si>
  <si>
    <t>Japan</t>
  </si>
  <si>
    <t>Tokyo Narita</t>
  </si>
  <si>
    <t>Jordan</t>
  </si>
  <si>
    <t>Amman Queen Alia International</t>
  </si>
  <si>
    <t>Korea South</t>
  </si>
  <si>
    <t>Seoul Incheon International Airport</t>
  </si>
  <si>
    <t>Kuwait</t>
  </si>
  <si>
    <t>Kyrgyzstan</t>
  </si>
  <si>
    <t>Lebanon</t>
  </si>
  <si>
    <t>Beirut</t>
  </si>
  <si>
    <t>Maldives</t>
  </si>
  <si>
    <t>Male</t>
  </si>
  <si>
    <t>Oman</t>
  </si>
  <si>
    <t>Muscat</t>
  </si>
  <si>
    <t>Qatar</t>
  </si>
  <si>
    <t>Saudi Arabia</t>
  </si>
  <si>
    <t>Jeddah</t>
  </si>
  <si>
    <t>Riyadh</t>
  </si>
  <si>
    <t>Singapore</t>
  </si>
  <si>
    <t>Singapore Changi</t>
  </si>
  <si>
    <t>Thailand</t>
  </si>
  <si>
    <t>Suvarnabhumi Bangkok International</t>
  </si>
  <si>
    <t>Phuket</t>
  </si>
  <si>
    <t>Canada</t>
  </si>
  <si>
    <t>Montreal Dorval International</t>
  </si>
  <si>
    <t>Toronto Lester Pearson Internatio</t>
  </si>
  <si>
    <t>United States</t>
  </si>
  <si>
    <t>Boston Logan International</t>
  </si>
  <si>
    <t>New York Newark International</t>
  </si>
  <si>
    <t>Washington Dulles International</t>
  </si>
  <si>
    <t>New York J F Kennedy</t>
  </si>
  <si>
    <t>Los Angeles International</t>
  </si>
  <si>
    <t>Miami International</t>
  </si>
  <si>
    <t>Chicago O Hare International</t>
  </si>
  <si>
    <t>San Francisco International</t>
  </si>
  <si>
    <t>Tampa International</t>
  </si>
  <si>
    <t>Cuba</t>
  </si>
  <si>
    <t>Havana</t>
  </si>
  <si>
    <t>Dominican Rep</t>
  </si>
  <si>
    <t>Punta Cana</t>
  </si>
  <si>
    <t>Guadeloupe</t>
  </si>
  <si>
    <t>Brazil</t>
  </si>
  <si>
    <t>Rio De Janeiro International</t>
  </si>
  <si>
    <t>Sao Paulo Guarulhos Int</t>
  </si>
  <si>
    <t>Ercan</t>
  </si>
  <si>
    <t>Boa Vista</t>
  </si>
  <si>
    <t>Johannesburg International</t>
  </si>
  <si>
    <t>Hamad International</t>
  </si>
  <si>
    <t>Salzburg</t>
  </si>
  <si>
    <t>Liège</t>
  </si>
  <si>
    <t>Coventry</t>
  </si>
  <si>
    <t>Bahrein</t>
  </si>
  <si>
    <t>Bahrain</t>
  </si>
  <si>
    <t>Syrian</t>
  </si>
  <si>
    <t>Albania</t>
  </si>
  <si>
    <t>Tirana</t>
  </si>
  <si>
    <t>Varna</t>
  </si>
  <si>
    <t>Split</t>
  </si>
  <si>
    <t>Aalborg</t>
  </si>
  <si>
    <t>Billund</t>
  </si>
  <si>
    <t>Faroe Islands</t>
  </si>
  <si>
    <t>Brest</t>
  </si>
  <si>
    <t>Marseille</t>
  </si>
  <si>
    <t>Bremen</t>
  </si>
  <si>
    <t>Münster</t>
  </si>
  <si>
    <t>Gibraltar</t>
  </si>
  <si>
    <t>Chania</t>
  </si>
  <si>
    <t>Greenland</t>
  </si>
  <si>
    <t>Cork</t>
  </si>
  <si>
    <t>Bologna</t>
  </si>
  <si>
    <t>Kishinev</t>
  </si>
  <si>
    <t>Monaco</t>
  </si>
  <si>
    <t>Bergen</t>
  </si>
  <si>
    <t>Kristiansand</t>
  </si>
  <si>
    <t>Stavanger</t>
  </si>
  <si>
    <t>Trondheim</t>
  </si>
  <si>
    <t>Katowice</t>
  </si>
  <si>
    <t>Poznan</t>
  </si>
  <si>
    <t>Wroclaw</t>
  </si>
  <si>
    <t>Sibiu</t>
  </si>
  <si>
    <t>Timisoara</t>
  </si>
  <si>
    <t>Krasnodar</t>
  </si>
  <si>
    <t>Kosice</t>
  </si>
  <si>
    <t>Asturias</t>
  </si>
  <si>
    <t>Linköping</t>
  </si>
  <si>
    <t>Adana</t>
  </si>
  <si>
    <t>Ankara Esenboga</t>
  </si>
  <si>
    <t>Denizli</t>
  </si>
  <si>
    <t>Gaziantep</t>
  </si>
  <si>
    <t>Kayseri</t>
  </si>
  <si>
    <t>Konya</t>
  </si>
  <si>
    <t>Samsun Corsamla</t>
  </si>
  <si>
    <t>Lvov</t>
  </si>
  <si>
    <t>Odessa</t>
  </si>
  <si>
    <t>Angola</t>
  </si>
  <si>
    <t>Benin</t>
  </si>
  <si>
    <t>Botswana</t>
  </si>
  <si>
    <t>Burkina Faso</t>
  </si>
  <si>
    <t>Burundi</t>
  </si>
  <si>
    <t>Cameroon</t>
  </si>
  <si>
    <t>Sal</t>
  </si>
  <si>
    <t>Chad</t>
  </si>
  <si>
    <t>Comoros</t>
  </si>
  <si>
    <t>Abidjan</t>
  </si>
  <si>
    <t>Djibouti</t>
  </si>
  <si>
    <t>Sharm El Sheikh</t>
  </si>
  <si>
    <t>Eritrea</t>
  </si>
  <si>
    <t>Ethiopia</t>
  </si>
  <si>
    <t>Addis Ababa</t>
  </si>
  <si>
    <t>Gabon</t>
  </si>
  <si>
    <t>Gambia</t>
  </si>
  <si>
    <t>Ghana</t>
  </si>
  <si>
    <t>Accra</t>
  </si>
  <si>
    <t>Guinea</t>
  </si>
  <si>
    <t>Kenya</t>
  </si>
  <si>
    <t>Mombasa</t>
  </si>
  <si>
    <t>Nairobi Jomo Kenyatta International</t>
  </si>
  <si>
    <t>Lesotho</t>
  </si>
  <si>
    <t>Liberia</t>
  </si>
  <si>
    <t>Madagascar</t>
  </si>
  <si>
    <t>Malawi</t>
  </si>
  <si>
    <t>Mali</t>
  </si>
  <si>
    <t>Mauritania</t>
  </si>
  <si>
    <t>Mayotte</t>
  </si>
  <si>
    <t>Namibia</t>
  </si>
  <si>
    <t>Windhoek International</t>
  </si>
  <si>
    <t>Niger</t>
  </si>
  <si>
    <t>Nigeria</t>
  </si>
  <si>
    <t>Lagos</t>
  </si>
  <si>
    <t>Reunion</t>
  </si>
  <si>
    <t>Rwanda</t>
  </si>
  <si>
    <t>Senegal</t>
  </si>
  <si>
    <t>Dakar</t>
  </si>
  <si>
    <t>Seychelles</t>
  </si>
  <si>
    <t>Mahe Island</t>
  </si>
  <si>
    <t>Sierra Leone</t>
  </si>
  <si>
    <t>Somalia</t>
  </si>
  <si>
    <t>Sudan</t>
  </si>
  <si>
    <t>Kilimanjaro</t>
  </si>
  <si>
    <t>Togo</t>
  </si>
  <si>
    <t>Uganda</t>
  </si>
  <si>
    <t>Entebbe/Kampala</t>
  </si>
  <si>
    <t>Zambia</t>
  </si>
  <si>
    <t>Zimbabwe</t>
  </si>
  <si>
    <t>Afghanistan</t>
  </si>
  <si>
    <t>Armenia</t>
  </si>
  <si>
    <t>Yerevan</t>
  </si>
  <si>
    <t>Azerbaijan</t>
  </si>
  <si>
    <t>Bangladesh</t>
  </si>
  <si>
    <t>Dhaka</t>
  </si>
  <si>
    <t>Bhutan</t>
  </si>
  <si>
    <t>Cambodia</t>
  </si>
  <si>
    <t>Phnom Penh</t>
  </si>
  <si>
    <t>Chengdu</t>
  </si>
  <si>
    <t>Georgia</t>
  </si>
  <si>
    <t>Ahmedabad</t>
  </si>
  <si>
    <t>Calcutta</t>
  </si>
  <si>
    <t>Chennai/Madras</t>
  </si>
  <si>
    <t>Indonesia</t>
  </si>
  <si>
    <t>Jakarta Soekarno-Hatta</t>
  </si>
  <si>
    <t>Teheran Ahmadabad</t>
  </si>
  <si>
    <t>Iraq</t>
  </si>
  <si>
    <t>Osaka Kansai International</t>
  </si>
  <si>
    <t>Tokyo Haneda</t>
  </si>
  <si>
    <t>Kazakhstan</t>
  </si>
  <si>
    <t>Almaty</t>
  </si>
  <si>
    <t>Macau</t>
  </si>
  <si>
    <t>Malaysia</t>
  </si>
  <si>
    <t>Mongolia</t>
  </si>
  <si>
    <t>Myanmar</t>
  </si>
  <si>
    <t>Yangon</t>
  </si>
  <si>
    <t>Nepal</t>
  </si>
  <si>
    <t>Kathmandu</t>
  </si>
  <si>
    <t>Pakistan</t>
  </si>
  <si>
    <t>Lahore</t>
  </si>
  <si>
    <t>Philippines</t>
  </si>
  <si>
    <t>Manila Ninoy Aquino International</t>
  </si>
  <si>
    <t>Doha</t>
  </si>
  <si>
    <t>Damman King Fahd International</t>
  </si>
  <si>
    <t>Sri Lanka</t>
  </si>
  <si>
    <t>Colombo Bandaranayike</t>
  </si>
  <si>
    <t>Kaohsiung</t>
  </si>
  <si>
    <t>Taipei Chiang Kai Shek Intl</t>
  </si>
  <si>
    <t>Tajikistan</t>
  </si>
  <si>
    <t>Chiang Mai</t>
  </si>
  <si>
    <t>Uzbekistan</t>
  </si>
  <si>
    <t>Viet Nam</t>
  </si>
  <si>
    <t>Hanoi</t>
  </si>
  <si>
    <t>Ho Chi Minh City</t>
  </si>
  <si>
    <t>Australia</t>
  </si>
  <si>
    <t>Adelaide</t>
  </si>
  <si>
    <t>Melbourne</t>
  </si>
  <si>
    <t>Perth</t>
  </si>
  <si>
    <t>Sydney Kingsford Smith</t>
  </si>
  <si>
    <t>Cook Islands</t>
  </si>
  <si>
    <t>Fiji Islands</t>
  </si>
  <si>
    <t>French Polynesia</t>
  </si>
  <si>
    <t>Guam</t>
  </si>
  <si>
    <t>New Caledonia</t>
  </si>
  <si>
    <t>New Zealand</t>
  </si>
  <si>
    <t>Auckland International</t>
  </si>
  <si>
    <t>Palau</t>
  </si>
  <si>
    <t>Calgary</t>
  </si>
  <si>
    <t>Ottawa Mcdonald Cartier Intl</t>
  </si>
  <si>
    <t>Quebec</t>
  </si>
  <si>
    <t>Vancouver International</t>
  </si>
  <si>
    <t>Winnipeg International</t>
  </si>
  <si>
    <t>Mexico</t>
  </si>
  <si>
    <t>Cancun</t>
  </si>
  <si>
    <t>Mexico City Benito Juarez Intl</t>
  </si>
  <si>
    <t>Atlanta Hartsfield Intl</t>
  </si>
  <si>
    <t>Austin Robert Mueller Municipal</t>
  </si>
  <si>
    <t>Charlotte</t>
  </si>
  <si>
    <t>Cincinnati Northern Kentucky Int</t>
  </si>
  <si>
    <t>Dallas Fort Worth Intl</t>
  </si>
  <si>
    <t>Denver International</t>
  </si>
  <si>
    <t>Detroit Wayne County</t>
  </si>
  <si>
    <t>Fort Myers Sw Florida Regional</t>
  </si>
  <si>
    <t>Honolulu International</t>
  </si>
  <si>
    <t>Houston Intercontinental</t>
  </si>
  <si>
    <t>Indianapolis</t>
  </si>
  <si>
    <t>Las Vegas Mccarran Intl.Airport</t>
  </si>
  <si>
    <t>Minneapolis International</t>
  </si>
  <si>
    <t>Orlando International</t>
  </si>
  <si>
    <t>Philadelphia International</t>
  </si>
  <si>
    <t>Phoenix Sky Harbor International</t>
  </si>
  <si>
    <t>Pittsburgh International</t>
  </si>
  <si>
    <t>Portland</t>
  </si>
  <si>
    <t>Raleigh/Durham</t>
  </si>
  <si>
    <t>Salt Lake City</t>
  </si>
  <si>
    <t>San Diego Lindbergh Field Internat</t>
  </si>
  <si>
    <t>Seattle Tacoma International</t>
  </si>
  <si>
    <t>Aruba</t>
  </si>
  <si>
    <t>Bahamas</t>
  </si>
  <si>
    <t>Barbados</t>
  </si>
  <si>
    <t>Belize</t>
  </si>
  <si>
    <t>Bermuda</t>
  </si>
  <si>
    <t>Costa Rica</t>
  </si>
  <si>
    <t>San Jose Juan Santamaria</t>
  </si>
  <si>
    <t>Varadero/Juan G. Gomez intl</t>
  </si>
  <si>
    <t>Puerto Plata</t>
  </si>
  <si>
    <t>Santo Domingo Las Americas</t>
  </si>
  <si>
    <t>El Salvador</t>
  </si>
  <si>
    <t>Grenada</t>
  </si>
  <si>
    <t>Guatemala</t>
  </si>
  <si>
    <t>Haiti</t>
  </si>
  <si>
    <t>Honduras</t>
  </si>
  <si>
    <t>Jamaica</t>
  </si>
  <si>
    <t>Martinique</t>
  </si>
  <si>
    <t>St Maarten</t>
  </si>
  <si>
    <t>Nicaragua</t>
  </si>
  <si>
    <t>Panama</t>
  </si>
  <si>
    <t>Panama City Tocumen Internationl</t>
  </si>
  <si>
    <t>Puerto Rico</t>
  </si>
  <si>
    <t>Saint Lucia</t>
  </si>
  <si>
    <t>Argentina</t>
  </si>
  <si>
    <t>Buenos Aires Ministro Pistarini</t>
  </si>
  <si>
    <t>Bolivia</t>
  </si>
  <si>
    <t>Belo Horizonte Tancredo Neves Int</t>
  </si>
  <si>
    <t>Brasilia</t>
  </si>
  <si>
    <t>Fortaleza</t>
  </si>
  <si>
    <t>Recife</t>
  </si>
  <si>
    <t>Salvador</t>
  </si>
  <si>
    <t>Chile</t>
  </si>
  <si>
    <t>Santiago Comodoro Arturo Merino Ben</t>
  </si>
  <si>
    <t>Colombia</t>
  </si>
  <si>
    <t>Bogota</t>
  </si>
  <si>
    <t>Ecuador</t>
  </si>
  <si>
    <t>Guayaquil</t>
  </si>
  <si>
    <t>French Guyana</t>
  </si>
  <si>
    <t>Guyana</t>
  </si>
  <si>
    <t>Paraguay</t>
  </si>
  <si>
    <t>Peru</t>
  </si>
  <si>
    <t>Uruguay</t>
  </si>
  <si>
    <t>Venezuela</t>
  </si>
  <si>
    <t>2. Quartal 2017</t>
  </si>
  <si>
    <t>2e trimestre 2017</t>
  </si>
  <si>
    <t>Neuchâtel, September 2017</t>
  </si>
  <si>
    <t>Neuchâtel, Septembre 2017</t>
  </si>
  <si>
    <t xml:space="preserve">Quartal/Trimestre 2 </t>
  </si>
  <si>
    <t>April / Avril</t>
  </si>
  <si>
    <t>Mai / Mai</t>
  </si>
  <si>
    <t>Juni / Juin</t>
  </si>
  <si>
    <t>Quartal/Trimestre 2</t>
  </si>
  <si>
    <t>Bourgas</t>
  </si>
  <si>
    <t>Dubrovnik</t>
  </si>
  <si>
    <t>Osijek</t>
  </si>
  <si>
    <t>Pula</t>
  </si>
  <si>
    <t>Zadar</t>
  </si>
  <si>
    <t>La Rochelle</t>
  </si>
  <si>
    <t>Lourdes/Tarbes</t>
  </si>
  <si>
    <t>Bastia</t>
  </si>
  <si>
    <t>Calvi</t>
  </si>
  <si>
    <t>Figari</t>
  </si>
  <si>
    <t>Strasbourg</t>
  </si>
  <si>
    <t>Heringsdorf</t>
  </si>
  <si>
    <t>Westerland</t>
  </si>
  <si>
    <t>Laage</t>
  </si>
  <si>
    <t>Kos</t>
  </si>
  <si>
    <t>Kerkyra</t>
  </si>
  <si>
    <t>Mikonos</t>
  </si>
  <si>
    <t>Preveza/Lefkas</t>
  </si>
  <si>
    <t>Rhodos</t>
  </si>
  <si>
    <t>Samos</t>
  </si>
  <si>
    <t>Santorini/Thira</t>
  </si>
  <si>
    <t>Zakinthos</t>
  </si>
  <si>
    <t>Shannon</t>
  </si>
  <si>
    <t>Alghero</t>
  </si>
  <si>
    <t>Villafranca</t>
  </si>
  <si>
    <t>Elba Island</t>
  </si>
  <si>
    <t>Constanta</t>
  </si>
  <si>
    <t>Jerez De La Frontera</t>
  </si>
  <si>
    <t>Menorca</t>
  </si>
  <si>
    <t>Bodrum Milas</t>
  </si>
  <si>
    <t>Serbie/Montenegro/Kosovo</t>
  </si>
  <si>
    <t>Klagenfurt</t>
  </si>
  <si>
    <t>Aarhus</t>
  </si>
  <si>
    <t>Tampere</t>
  </si>
  <si>
    <t>Vaasa</t>
  </si>
  <si>
    <t>Rennes</t>
  </si>
  <si>
    <t>Belfast City</t>
  </si>
  <si>
    <t>Mytilene</t>
  </si>
  <si>
    <t>Moldova</t>
  </si>
  <si>
    <t>Gdansk</t>
  </si>
  <si>
    <t>Ponta Delgada</t>
  </si>
  <si>
    <t>Iasi</t>
  </si>
  <si>
    <t>Granada</t>
  </si>
  <si>
    <t>Lulea</t>
  </si>
  <si>
    <t>Umea</t>
  </si>
  <si>
    <t>Dalaman</t>
  </si>
  <si>
    <t>Malatya</t>
  </si>
  <si>
    <t>Sivas</t>
  </si>
  <si>
    <t>Dnepropetrovsk</t>
  </si>
  <si>
    <t>Yaounde Nsimalen</t>
  </si>
  <si>
    <t>Praio</t>
  </si>
  <si>
    <t>Cent.Afric.Rep</t>
  </si>
  <si>
    <t>Congo (Brazz.)</t>
  </si>
  <si>
    <t>Cote d'Ivoire</t>
  </si>
  <si>
    <t>Equat.Guinea</t>
  </si>
  <si>
    <t>Libya</t>
  </si>
  <si>
    <t>Antananarivo</t>
  </si>
  <si>
    <t>Mocambique</t>
  </si>
  <si>
    <t>St Denis De La Reunion</t>
  </si>
  <si>
    <t>Sao Tome</t>
  </si>
  <si>
    <t>Baku</t>
  </si>
  <si>
    <t>Brunei</t>
  </si>
  <si>
    <t>Guangzhou</t>
  </si>
  <si>
    <t>Tblisi</t>
  </si>
  <si>
    <t>Iran</t>
  </si>
  <si>
    <t>Fukuoka</t>
  </si>
  <si>
    <t>Nagoya</t>
  </si>
  <si>
    <t>Tselinogra</t>
  </si>
  <si>
    <t>Korea Nord</t>
  </si>
  <si>
    <t>Lao</t>
  </si>
  <si>
    <t>Kuala Lumpur</t>
  </si>
  <si>
    <t>Penang International</t>
  </si>
  <si>
    <t>Karachi</t>
  </si>
  <si>
    <t>Cebu</t>
  </si>
  <si>
    <t>Madinah</t>
  </si>
  <si>
    <t>Taiwan</t>
  </si>
  <si>
    <t>Surathani Samui</t>
  </si>
  <si>
    <t>Turkmenistan</t>
  </si>
  <si>
    <t>Brisbane</t>
  </si>
  <si>
    <t>Kiribati</t>
  </si>
  <si>
    <t>Papua Guinea</t>
  </si>
  <si>
    <t>Edmonton International</t>
  </si>
  <si>
    <t>Halifax International</t>
  </si>
  <si>
    <t>Baltimore Washington International</t>
  </si>
  <si>
    <t>Cleveland Hopkins International</t>
  </si>
  <si>
    <t>Columbus Port Columbus Intl</t>
  </si>
  <si>
    <t>Kansas City International</t>
  </si>
  <si>
    <t>Nashville</t>
  </si>
  <si>
    <t>New Orleans International</t>
  </si>
  <si>
    <t>St Louis Lambert Intl</t>
  </si>
  <si>
    <t>Antigua</t>
  </si>
  <si>
    <t>Cayman Isl</t>
  </si>
  <si>
    <t>Neth.Antilles</t>
  </si>
  <si>
    <t>St.Kitts-Nevis</t>
  </si>
  <si>
    <t>Trinidad</t>
  </si>
  <si>
    <t>Turk/Caicos Isl</t>
  </si>
  <si>
    <t>Virgin IL USA</t>
  </si>
  <si>
    <t>Curitiba Afonso Pena</t>
  </si>
  <si>
    <t>Porto Alegre</t>
  </si>
  <si>
    <t>Surinam</t>
  </si>
  <si>
    <t>Bergamo Orio Al Serio</t>
  </si>
  <si>
    <t>Serbie/Montenegro/ Kosovo</t>
  </si>
  <si>
    <t>Al Maktoum International Airport</t>
  </si>
  <si>
    <t>North Macedonia</t>
  </si>
  <si>
    <t>Rep. Dem. Congo</t>
  </si>
  <si>
    <t>Swaziland</t>
  </si>
  <si>
    <t>Durban</t>
  </si>
  <si>
    <t>Johannesburg</t>
  </si>
  <si>
    <t>Bangalore</t>
  </si>
  <si>
    <t>Cochin</t>
  </si>
  <si>
    <t>Hyderabad</t>
  </si>
  <si>
    <t>Bali intl/Ngurah Rai</t>
  </si>
  <si>
    <t>Erbil</t>
  </si>
  <si>
    <t>Quito</t>
  </si>
  <si>
    <t>Lima</t>
  </si>
  <si>
    <t>…</t>
  </si>
  <si>
    <r>
      <t>Basel Mulhouse</t>
    </r>
    <r>
      <rPr>
        <vertAlign val="superscript"/>
        <sz val="9"/>
        <rFont val="Arial"/>
        <family val="2"/>
      </rPr>
      <t>1</t>
    </r>
  </si>
  <si>
    <r>
      <t>Genève Cointrin</t>
    </r>
    <r>
      <rPr>
        <vertAlign val="superscript"/>
        <sz val="9"/>
        <rFont val="Arial"/>
        <family val="2"/>
      </rPr>
      <t>1</t>
    </r>
  </si>
  <si>
    <r>
      <rPr>
        <vertAlign val="superscript"/>
        <sz val="8"/>
        <rFont val="Arial"/>
        <family val="2"/>
      </rPr>
      <t xml:space="preserve">1 </t>
    </r>
    <r>
      <rPr>
        <sz val="8"/>
        <rFont val="Arial"/>
        <family val="2"/>
      </rPr>
      <t xml:space="preserve">Infolge der Neustrukturierung der Quelldatenlieferung und Anpassung der Informatiksysteme muss für das Jahr 2016 angenommen werden, dass bei einem Teil der Passagiere ab Genf und Basel nicht der eigentliche Zielflughafen als Reiseziel erfasst wurde, sondern der Hub, über den diese Passagiere geflogen sind. / En raison d’une restructuration de la livraison des données sources et de l'adaptation des systèmes informatiques, il faut supposer, pour l’année 2016, que dans le cas de certains passagers au départ de Genève et Bâle, ce n’est pas le vrai aéroport de destination qui a été saisi comme destination finale, mais le hub via lequel ces passagers ont voyagé.
</t>
    </r>
  </si>
  <si>
    <r>
      <t>Total</t>
    </r>
    <r>
      <rPr>
        <vertAlign val="superscript"/>
        <sz val="9"/>
        <rFont val="Arial"/>
        <family val="2"/>
      </rPr>
      <t>1</t>
    </r>
  </si>
  <si>
    <t>Rektifizierte Daten (15.05.2020, 07.08.2024) / Données rectifiées (15.05.2020, 07.08.2024)</t>
  </si>
  <si>
    <r>
      <t>Total</t>
    </r>
    <r>
      <rPr>
        <vertAlign val="superscript"/>
        <sz val="9"/>
        <rFont val="Arial"/>
        <family val="2"/>
      </rPr>
      <t>1,2</t>
    </r>
  </si>
  <si>
    <r>
      <t>Basel Mulhouse</t>
    </r>
    <r>
      <rPr>
        <vertAlign val="superscript"/>
        <sz val="9"/>
        <rFont val="Arial"/>
        <family val="2"/>
      </rPr>
      <t>1,2</t>
    </r>
  </si>
  <si>
    <r>
      <t>Bern Belp</t>
    </r>
    <r>
      <rPr>
        <vertAlign val="superscript"/>
        <sz val="9"/>
        <rFont val="Arial"/>
        <family val="2"/>
      </rPr>
      <t>2</t>
    </r>
  </si>
  <si>
    <r>
      <t>Lugano Agno</t>
    </r>
    <r>
      <rPr>
        <vertAlign val="superscript"/>
        <sz val="9"/>
        <rFont val="Arial"/>
        <family val="2"/>
      </rPr>
      <t>2</t>
    </r>
  </si>
  <si>
    <r>
      <t>Sion</t>
    </r>
    <r>
      <rPr>
        <vertAlign val="superscript"/>
        <sz val="9"/>
        <rFont val="Arial"/>
        <family val="2"/>
      </rPr>
      <t>2</t>
    </r>
  </si>
  <si>
    <r>
      <t>St. Gallen Altenrhein</t>
    </r>
    <r>
      <rPr>
        <vertAlign val="superscript"/>
        <sz val="9"/>
        <rFont val="Arial"/>
        <family val="2"/>
      </rPr>
      <t>2</t>
    </r>
  </si>
  <si>
    <r>
      <rPr>
        <vertAlign val="superscript"/>
        <sz val="8"/>
        <rFont val="Arial"/>
        <family val="2"/>
      </rPr>
      <t xml:space="preserve">2 </t>
    </r>
    <r>
      <rPr>
        <sz val="8"/>
        <rFont val="Arial"/>
        <family val="2"/>
      </rPr>
      <t xml:space="preserve">Für Basel-Mülhausen und für die Regionalflughäfen liegen seit 2017 nur sehr partiell Daten zu den Endzielen der Passagier/-innen vor, weshalb für diese Flughäfen keine entsprechenden Zahlen ausgewiesen werden. Beim Total wurden bei fehlenden Angaben die Streckenziele (Zielorte der von den Passagier/-innen an den betreffenden Flughäfen bestiegenen Flugzeuge) als Endziele eingesetzt. / Depuis 2017, on  ne dispose que de données très partielles sur la destination finale des passagers de Bâle-Mulhouse et des aéroports régionaux, raison pour laquelle aucun chiffre correspondant n’est présenté ici. Pour le total, on a considéré la destination du vol (au départ des aéroports concernés) comme destination finale lorsque les données font défaut. 
</t>
    </r>
  </si>
  <si>
    <t>Hinweise: Für die vorliegende Auswertung zu den Lokalpassagieren nach Endziel wurden Daten aus mehreren Datenbanken kombiniert. Dies führt zu kleineren Unschärfen, die bei Flughäfen mit geringem Passagieraufkommen prozentual stärker ins Gewicht fallen. Bei Flughäfen ohne oder mit nur sehr wenigen Transfers können die Unschärfen ausserdem zur Folge haben, dass in der vorliegenden Tabelle geringfügig mehr Passagiere ausgewiesen werden als in der Tabelle B1, obschon in B1 grundsätzlich nicht nur die Lokal- sondern auch die Transferpassagiere berücksichtigt werden. Anschlussflüge, 
die auf separaten Tickets ausgestellt sind, können statistisch nicht erfasst werden. Als Enddestination gilt in diesem Fall die Enddestination des ersten Tickets.</t>
  </si>
  <si>
    <t xml:space="preserve">Remarques: Les chiffres indiqués dans ce tableau pour le nombre de passagers locaux selon la destination finale ont été établis à partir de plusieurs banques de données. La méthode appliquée engendre de petites imprécisions qui s’avèrent proportionnellement plus importantes pour les aéroports qui accueillent un petit nombre de passagers. Dans le cas des aéroports où les transferts sont rares, voire inexistants, ces imprécisions font que le présent tableau indique parfois un nombre de passagers légèrement supérieur à celui qui figure dans le tableau B1, alors que ce dernier prend en principe en compte non seulement les passagers locaux, mais aussi les passagers en transfert. Si les vols en correspondance ne figurent pas sur le même billet, la statistique ne peut pas en tenir compte. Dans ce cas, 
la destination finale est celle du premier billet. </t>
  </si>
  <si>
    <r>
      <t>Bern Belp</t>
    </r>
    <r>
      <rPr>
        <vertAlign val="superscript"/>
        <sz val="9"/>
        <rFont val="Arial"/>
        <family val="2"/>
      </rPr>
      <t>1</t>
    </r>
  </si>
  <si>
    <r>
      <t>Lugano Agno</t>
    </r>
    <r>
      <rPr>
        <vertAlign val="superscript"/>
        <sz val="9"/>
        <rFont val="Arial"/>
        <family val="2"/>
      </rPr>
      <t>1</t>
    </r>
  </si>
  <si>
    <r>
      <t>Sion</t>
    </r>
    <r>
      <rPr>
        <vertAlign val="superscript"/>
        <sz val="9"/>
        <rFont val="Arial"/>
        <family val="2"/>
      </rPr>
      <t>1</t>
    </r>
  </si>
  <si>
    <r>
      <t>St. Gallen Altenrhein</t>
    </r>
    <r>
      <rPr>
        <vertAlign val="superscript"/>
        <sz val="9"/>
        <rFont val="Arial"/>
        <family val="2"/>
      </rPr>
      <t>1</t>
    </r>
  </si>
  <si>
    <r>
      <rPr>
        <vertAlign val="superscript"/>
        <sz val="8"/>
        <rFont val="Arial"/>
        <family val="2"/>
      </rPr>
      <t>1</t>
    </r>
    <r>
      <rPr>
        <sz val="8"/>
        <rFont val="Arial"/>
        <family val="2"/>
      </rPr>
      <t xml:space="preserve"> Für Basel-Mülhausen und für die Regionalflughäfen liegen nur sehr partiell Daten zu den Endzielen der Passagier/-innen vor, weshalb für diese Flughäfen keine entsprechenden Zahlen ausgewiesen werden. Beim Total wurden bei fehlenden Angaben die Streckenziele (Zielorte der von den Passagier/-innen an den betreffenden Flughäfen bestiegenen Flugzeuge) als Endziele eingesetzt. / On ne dispose que de données très partielles sur la destination finale des passagers de Bâle-Mulhouse et des aéroports régionaux, raison pour laquelle aucun chiffre correspondant n’est présenté ici. Pour le total, on a considéré la destination du vol (au départ des aéroports concernés) comme destination finale lorsque les données font défaut. </t>
    </r>
  </si>
  <si>
    <t>Hinweis: Für die vorliegende Auswertung zu den Lokalpassagieren nach Endziel wurden Daten aus mehreren Datenbanken kombiniert. Dies führt zu kleineren Unschärfen, die bei Flughafen-Relationen mit geringem Passagieraufkommen prozentual stärker ins Gewicht fallen. Bei Relationen ohne oder mit nur sehr wenigen Transferpassagieren können die Unschärfen ausserdem zur Folge haben, dass in der vorliegenden Tabelle geringfügig mehr Passagiere ausgewiesen werden als in der Tabelle B2, obschon in B2 grundsätzlich nicht nur die Lokal- sondern auch die Transferpassagiere berücksichtigt werden. Anschlussflüge, die auf separaten Tickets ausgestellt sind, können statistisch nicht erfasst werden. Als Enddestination gilt in diesem Fall die Enddestination des ersten Tickets.</t>
  </si>
  <si>
    <t xml:space="preserve">Remarque: Les chiffres indiqués dans ce tableau pour le nombre de passagers locaux selon la destination finale ont été établis à partir de plusieurs banques de données.La méthode appliquée engendre de petites imprécisions qui s’avèrent proportionnellement plus importantes pour les liaisons (entre aéroports) qui comptent un petit nombre de passagers. Dans le cas des liaisons où les passagers en transfert sont rares, voire inexistants, ces imprécisions font que le présent tableau indique parfois un nombre de passagers légèrement supérieur à celui qui figure dans le tableau B2, alors que ce dernier prend en principe en compte non seulement les passagers locaux, mais aussi les passagers en transfert. Si les vols en correspondance ne figurent pas sur le même billet, la statistique ne peut pas en tenir compte. Dans ce cas, la destination finale est celle du premier billet. </t>
  </si>
  <si>
    <t>Rektifizierte Daten (15.05.2020, 07.08.2024)</t>
  </si>
  <si>
    <t>Données rectifiées (15.05.2020, 07.08.2024)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</si>
</sst>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
  </numFmts>
  <fonts count="54" x14ac:knownFonts="1">
    <font>
      <sz val="8"/>
      <name val="Arial"/>
    </font>
    <font>
      <sz val="10"/>
      <name val="Arial"/>
      <family val="2"/>
    </font>
    <font>
      <u/>
      <sz val="8"/>
      <color indexed="12"/>
      <name val="Arial"/>
      <family val="2"/>
    </font>
    <font>
      <b/>
      <sz val="12"/>
      <name val="Arial"/>
      <family val="2"/>
    </font>
    <font>
      <sz val="7"/>
      <name val="Arial"/>
      <family val="2"/>
    </font>
    <font>
      <b/>
      <sz val="18"/>
      <name val="Arial"/>
      <family val="2"/>
    </font>
    <font>
      <b/>
      <sz val="16"/>
      <name val="Arial"/>
      <family val="2"/>
    </font>
    <font>
      <sz val="12"/>
      <color indexed="12"/>
      <name val="Arial"/>
      <family val="2"/>
    </font>
    <font>
      <sz val="8"/>
      <name val="Arial Narrow"/>
      <family val="2"/>
    </font>
    <font>
      <sz val="12"/>
      <name val="Arial"/>
      <family val="2"/>
    </font>
    <font>
      <b/>
      <sz val="8"/>
      <name val="Arial"/>
      <family val="2"/>
    </font>
    <font>
      <b/>
      <sz val="10"/>
      <name val="Arial"/>
      <family val="2"/>
    </font>
    <font>
      <sz val="8"/>
      <name val="Arial"/>
      <family val="2"/>
    </font>
    <font>
      <b/>
      <sz val="9"/>
      <name val="Arial"/>
      <family val="2"/>
    </font>
    <font>
      <sz val="9"/>
      <name val="Arial"/>
      <family val="2"/>
    </font>
    <font>
      <b/>
      <sz val="20"/>
      <name val="Arial"/>
      <family val="2"/>
    </font>
    <font>
      <sz val="8"/>
      <name val="Arial"/>
      <family val="2"/>
    </font>
    <font>
      <sz val="10"/>
      <name val="Arial"/>
      <family val="2"/>
    </font>
    <font>
      <sz val="12"/>
      <name val="Arial"/>
      <family val="2"/>
    </font>
    <font>
      <sz val="8"/>
      <color indexed="8"/>
      <name val="Arial"/>
      <family val="2"/>
    </font>
    <font>
      <b/>
      <sz val="8"/>
      <color indexed="8"/>
      <name val="Arial"/>
      <family val="2"/>
    </font>
    <font>
      <i/>
      <sz val="16"/>
      <name val="Arial"/>
      <family val="2"/>
    </font>
    <font>
      <sz val="18"/>
      <color indexed="12"/>
      <name val="Arial"/>
      <family val="2"/>
    </font>
    <font>
      <b/>
      <sz val="24"/>
      <name val="Arial"/>
      <family val="2"/>
    </font>
    <font>
      <sz val="24"/>
      <name val="Arial"/>
      <family val="2"/>
    </font>
    <font>
      <b/>
      <sz val="14"/>
      <name val="Arial"/>
      <family val="2"/>
    </font>
    <font>
      <u/>
      <sz val="10"/>
      <color indexed="45"/>
      <name val="Arial"/>
      <family val="2"/>
    </font>
    <font>
      <sz val="9"/>
      <color indexed="10"/>
      <name val="Arial"/>
      <family val="2"/>
    </font>
    <font>
      <sz val="10"/>
      <color indexed="10"/>
      <name val="Arial"/>
      <family val="2"/>
    </font>
    <font>
      <sz val="7"/>
      <name val="Arial"/>
      <family val="2"/>
    </font>
    <font>
      <u/>
      <sz val="7"/>
      <color indexed="12"/>
      <name val="Arial"/>
      <family val="2"/>
    </font>
    <font>
      <sz val="7"/>
      <color indexed="12"/>
      <name val="Arial"/>
      <family val="2"/>
    </font>
    <font>
      <b/>
      <sz val="7"/>
      <name val="Arial"/>
      <family val="2"/>
    </font>
    <font>
      <sz val="10"/>
      <name val="Arial Narrow"/>
      <family val="2"/>
    </font>
    <font>
      <u/>
      <sz val="8"/>
      <color indexed="12"/>
      <name val="Arial"/>
      <family val="2"/>
    </font>
    <font>
      <sz val="9"/>
      <name val="Arial Narrow"/>
      <family val="2"/>
    </font>
    <font>
      <u/>
      <sz val="9"/>
      <name val="Arial"/>
      <family val="2"/>
    </font>
    <font>
      <sz val="11"/>
      <name val="Arial"/>
      <family val="2"/>
    </font>
    <font>
      <sz val="11"/>
      <color theme="1"/>
      <name val="Arial"/>
      <family val="2"/>
    </font>
    <font>
      <u/>
      <sz val="11"/>
      <color rgb="FF004488"/>
      <name val="Arial"/>
      <family val="2"/>
    </font>
    <font>
      <u/>
      <sz val="11"/>
      <color rgb="FF808080"/>
      <name val="Arial"/>
      <family val="2"/>
    </font>
    <font>
      <u/>
      <sz val="11"/>
      <color rgb="FFDD99DD"/>
      <name val="Arial"/>
      <family val="2"/>
    </font>
    <font>
      <sz val="9"/>
      <color theme="1"/>
      <name val="Arial"/>
      <family val="2"/>
    </font>
    <font>
      <sz val="9"/>
      <color rgb="FFFF0000"/>
      <name val="Arial"/>
      <family val="2"/>
    </font>
    <font>
      <sz val="9"/>
      <color rgb="FF008000"/>
      <name val="Arial"/>
      <family val="2"/>
    </font>
    <font>
      <b/>
      <sz val="9"/>
      <color theme="1"/>
      <name val="Arial"/>
      <family val="2"/>
    </font>
    <font>
      <sz val="12"/>
      <color rgb="FF0000FF"/>
      <name val="Arial"/>
      <family val="2"/>
    </font>
    <font>
      <sz val="8"/>
      <color rgb="FFFF0000"/>
      <name val="Arial"/>
      <family val="2"/>
    </font>
    <font>
      <sz val="12"/>
      <color rgb="FF002288"/>
      <name val="Arial"/>
      <family val="2"/>
    </font>
    <font>
      <sz val="8"/>
      <color theme="1"/>
      <name val="Arial"/>
      <family val="2"/>
    </font>
    <font>
      <b/>
      <sz val="9"/>
      <color rgb="FFFF0000"/>
      <name val="Arial"/>
      <family val="2"/>
    </font>
    <font>
      <sz val="12"/>
      <color rgb="FFFF0000"/>
      <name val="Arial"/>
      <family val="2"/>
    </font>
    <font>
      <vertAlign val="superscript"/>
      <sz val="8"/>
      <name val="Arial"/>
      <family val="2"/>
    </font>
    <font>
      <vertAlign val="superscript"/>
      <sz val="9"/>
      <name val="Arial"/>
      <family val="2"/>
    </font>
  </fonts>
  <fills count="6">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0"/>
        <bgColor indexed="64"/>
      </patternFill>
    </fill>
    <fill>
      <patternFill patternType="solid">
        <fgColor rgb="FFE0E0E0"/>
        <bgColor indexed="64"/>
      </patternFill>
    </fill>
  </fills>
  <borders count="19">
    <border>
      <left/>
      <right/>
      <top/>
      <bottom/>
      <diagonal/>
    </border>
    <border>
      <left/>
      <right/>
      <top/>
      <bottom style="thin">
        <color indexed="64"/>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64"/>
      </bottom>
      <diagonal/>
    </border>
    <border>
      <left/>
      <right/>
      <top style="thin">
        <color indexed="64"/>
      </top>
      <bottom/>
      <diagonal/>
    </border>
    <border>
      <left/>
      <right style="thin">
        <color indexed="8"/>
      </right>
      <top/>
      <bottom style="thin">
        <color indexed="8"/>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s>
  <cellStyleXfs count="21">
    <xf numFmtId="0" fontId="0" fillId="0" borderId="0"/>
    <xf numFmtId="0" fontId="39" fillId="0" borderId="0" applyNumberFormat="0" applyFill="0" applyBorder="0" applyAlignment="0" applyProtection="0"/>
    <xf numFmtId="0" fontId="40" fillId="0" borderId="0" applyNumberFormat="0" applyFill="0" applyBorder="0" applyAlignment="0" applyProtection="0"/>
    <xf numFmtId="0" fontId="34" fillId="0" borderId="0" applyNumberFormat="0" applyFill="0" applyBorder="0" applyAlignment="0" applyProtection="0">
      <alignment vertical="top"/>
      <protection locked="0"/>
    </xf>
    <xf numFmtId="0" fontId="41" fillId="0" borderId="0" applyNumberFormat="0" applyFill="0" applyBorder="0" applyAlignment="0" applyProtection="0"/>
    <xf numFmtId="0" fontId="26" fillId="0" borderId="0" applyNumberFormat="0" applyFill="0" applyBorder="0" applyAlignment="0" applyProtection="0"/>
    <xf numFmtId="0" fontId="2" fillId="0" borderId="0" applyNumberFormat="0" applyFill="0" applyBorder="0" applyAlignment="0" applyProtection="0">
      <alignment vertical="top"/>
      <protection locked="0"/>
    </xf>
    <xf numFmtId="0" fontId="38" fillId="3" borderId="18" applyNumberFormat="0" applyFont="0" applyAlignment="0" applyProtection="0"/>
    <xf numFmtId="0" fontId="1" fillId="0" borderId="0"/>
    <xf numFmtId="0" fontId="38" fillId="0" borderId="0"/>
    <xf numFmtId="0" fontId="12"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cellStyleXfs>
  <cellXfs count="480">
    <xf numFmtId="0" fontId="0" fillId="0" borderId="0" xfId="0"/>
    <xf numFmtId="0" fontId="3" fillId="0" borderId="0" xfId="0" applyFont="1"/>
    <xf numFmtId="0" fontId="0" fillId="0" borderId="0" xfId="0" applyFont="1" applyAlignment="1">
      <alignment horizontal="right"/>
    </xf>
    <xf numFmtId="0" fontId="5" fillId="0" borderId="0" xfId="0" applyFont="1"/>
    <xf numFmtId="0" fontId="6" fillId="0" borderId="0" xfId="0" applyFont="1"/>
    <xf numFmtId="0" fontId="7" fillId="0" borderId="0" xfId="6" applyFont="1" applyAlignment="1" applyProtection="1"/>
    <xf numFmtId="0" fontId="8" fillId="2" borderId="0" xfId="0" applyFont="1" applyFill="1"/>
    <xf numFmtId="0" fontId="8" fillId="2" borderId="0" xfId="0" applyNumberFormat="1" applyFont="1" applyFill="1" applyBorder="1" applyAlignment="1">
      <alignment horizontal="left"/>
    </xf>
    <xf numFmtId="0" fontId="3" fillId="0" borderId="0" xfId="0" applyFont="1" applyAlignment="1">
      <alignment horizontal="left"/>
    </xf>
    <xf numFmtId="0" fontId="9" fillId="0" borderId="0" xfId="0" applyFont="1"/>
    <xf numFmtId="0" fontId="11" fillId="0" borderId="0" xfId="0" applyFont="1"/>
    <xf numFmtId="0" fontId="7" fillId="0" borderId="0" xfId="6" applyFont="1" applyAlignment="1" applyProtection="1">
      <alignment vertical="top" wrapText="1"/>
    </xf>
    <xf numFmtId="0" fontId="3" fillId="0" borderId="0" xfId="10" applyFont="1"/>
    <xf numFmtId="0" fontId="12" fillId="0" borderId="0" xfId="10"/>
    <xf numFmtId="0" fontId="8" fillId="2" borderId="0" xfId="20" applyNumberFormat="1" applyFont="1" applyFill="1" applyBorder="1" applyAlignment="1">
      <alignment horizontal="left"/>
    </xf>
    <xf numFmtId="0" fontId="10" fillId="0" borderId="0" xfId="0" applyFont="1"/>
    <xf numFmtId="0" fontId="11" fillId="0" borderId="0" xfId="10" applyFont="1"/>
    <xf numFmtId="0" fontId="10" fillId="0" borderId="0" xfId="10" applyFont="1"/>
    <xf numFmtId="0" fontId="12" fillId="0" borderId="0" xfId="10" applyFont="1"/>
    <xf numFmtId="0" fontId="15" fillId="0" borderId="0" xfId="0" applyFont="1"/>
    <xf numFmtId="0" fontId="7" fillId="0" borderId="0" xfId="6" applyFont="1" applyAlignment="1" applyProtection="1">
      <alignment horizontal="right" vertical="top"/>
    </xf>
    <xf numFmtId="0" fontId="18" fillId="0" borderId="0" xfId="0" applyFont="1" applyAlignment="1">
      <alignment horizontal="left" vertical="center"/>
    </xf>
    <xf numFmtId="0" fontId="12" fillId="0" borderId="0" xfId="0" applyFont="1"/>
    <xf numFmtId="0" fontId="18" fillId="0" borderId="0" xfId="0" applyFont="1" applyAlignment="1">
      <alignment horizontal="left"/>
    </xf>
    <xf numFmtId="0" fontId="20" fillId="0" borderId="0" xfId="0" applyFont="1" applyAlignment="1">
      <alignment wrapText="1"/>
    </xf>
    <xf numFmtId="0" fontId="2" fillId="0" borderId="0" xfId="6" applyAlignment="1" applyProtection="1"/>
    <xf numFmtId="0" fontId="0" fillId="0" borderId="0" xfId="0" applyAlignment="1">
      <alignment vertical="top" wrapText="1"/>
    </xf>
    <xf numFmtId="0" fontId="10" fillId="0" borderId="0" xfId="0" applyFont="1" applyAlignment="1"/>
    <xf numFmtId="0" fontId="2" fillId="0" borderId="0" xfId="6" applyFont="1" applyAlignment="1" applyProtection="1"/>
    <xf numFmtId="0" fontId="10" fillId="0" borderId="0" xfId="0" applyFont="1" applyAlignment="1">
      <alignment vertical="top" wrapText="1"/>
    </xf>
    <xf numFmtId="0" fontId="0" fillId="0" borderId="0" xfId="0" applyBorder="1"/>
    <xf numFmtId="0" fontId="21" fillId="0" borderId="0" xfId="0" applyFont="1"/>
    <xf numFmtId="0" fontId="19" fillId="0" borderId="0" xfId="0" applyFont="1" applyAlignment="1">
      <alignment vertical="top" wrapText="1"/>
    </xf>
    <xf numFmtId="0" fontId="18" fillId="0" borderId="0" xfId="0" applyFont="1" applyAlignment="1">
      <alignment horizontal="left" vertical="top"/>
    </xf>
    <xf numFmtId="0" fontId="7" fillId="0" borderId="0" xfId="6" applyFont="1" applyAlignment="1" applyProtection="1">
      <alignment vertical="top"/>
    </xf>
    <xf numFmtId="0" fontId="3" fillId="0" borderId="0" xfId="0" applyFont="1" applyAlignment="1">
      <alignment vertical="top" wrapText="1"/>
    </xf>
    <xf numFmtId="0" fontId="3" fillId="0" borderId="0" xfId="0" applyFont="1" applyAlignment="1">
      <alignment vertical="top"/>
    </xf>
    <xf numFmtId="0" fontId="7" fillId="0" borderId="0" xfId="6" applyFont="1" applyAlignment="1" applyProtection="1">
      <alignment horizontal="left"/>
    </xf>
    <xf numFmtId="0" fontId="22" fillId="0" borderId="0" xfId="6" applyFont="1" applyAlignment="1" applyProtection="1"/>
    <xf numFmtId="0" fontId="1" fillId="0" borderId="1" xfId="13" applyBorder="1"/>
    <xf numFmtId="0" fontId="1" fillId="0" borderId="0" xfId="13"/>
    <xf numFmtId="0" fontId="14" fillId="2" borderId="0" xfId="13" applyFont="1" applyFill="1" applyBorder="1" applyAlignment="1">
      <alignment horizontal="left"/>
    </xf>
    <xf numFmtId="0" fontId="14" fillId="2" borderId="0" xfId="13" applyFont="1" applyFill="1" applyBorder="1" applyAlignment="1">
      <alignment horizontal="right"/>
    </xf>
    <xf numFmtId="0" fontId="16" fillId="0" borderId="0" xfId="11"/>
    <xf numFmtId="0" fontId="7" fillId="0" borderId="0" xfId="6" applyFont="1" applyAlignment="1" applyProtection="1">
      <alignment horizontal="right"/>
    </xf>
    <xf numFmtId="0" fontId="16" fillId="0" borderId="0" xfId="11" applyFont="1"/>
    <xf numFmtId="0" fontId="10" fillId="0" borderId="0" xfId="0" applyFont="1" applyAlignment="1">
      <alignment vertical="top"/>
    </xf>
    <xf numFmtId="0" fontId="10" fillId="0" borderId="0" xfId="11" applyFont="1" applyAlignment="1">
      <alignment horizontal="left"/>
    </xf>
    <xf numFmtId="0" fontId="16" fillId="0" borderId="0" xfId="11" applyFont="1" applyAlignment="1">
      <alignment horizontal="right"/>
    </xf>
    <xf numFmtId="0" fontId="4" fillId="0" borderId="0" xfId="11" applyFont="1"/>
    <xf numFmtId="0" fontId="24" fillId="0" borderId="0" xfId="11" applyFont="1" applyAlignment="1"/>
    <xf numFmtId="0" fontId="14" fillId="0" borderId="1" xfId="13" applyFont="1" applyBorder="1" applyAlignment="1">
      <alignment horizontal="right"/>
    </xf>
    <xf numFmtId="0" fontId="14" fillId="0" borderId="0" xfId="13" applyFont="1" applyBorder="1" applyAlignment="1">
      <alignment horizontal="right"/>
    </xf>
    <xf numFmtId="0" fontId="1" fillId="0" borderId="0" xfId="12"/>
    <xf numFmtId="0" fontId="25" fillId="0" borderId="0" xfId="12" applyFont="1"/>
    <xf numFmtId="0" fontId="28" fillId="0" borderId="0" xfId="12" applyFont="1"/>
    <xf numFmtId="0" fontId="1" fillId="0" borderId="1" xfId="12" applyBorder="1"/>
    <xf numFmtId="0" fontId="1" fillId="0" borderId="0" xfId="12" applyBorder="1"/>
    <xf numFmtId="0" fontId="7" fillId="0" borderId="0" xfId="5" applyFont="1" applyAlignment="1">
      <alignment horizontal="right"/>
    </xf>
    <xf numFmtId="0" fontId="13" fillId="2" borderId="0" xfId="18" applyFont="1" applyFill="1" applyAlignment="1">
      <alignment horizontal="left" vertical="top"/>
    </xf>
    <xf numFmtId="0" fontId="14" fillId="0" borderId="0" xfId="18" applyFont="1" applyAlignment="1">
      <alignment horizontal="left"/>
    </xf>
    <xf numFmtId="0" fontId="13" fillId="0" borderId="0" xfId="18" applyFont="1" applyAlignment="1"/>
    <xf numFmtId="0" fontId="14" fillId="2" borderId="0" xfId="18" applyFont="1" applyFill="1" applyAlignment="1">
      <alignment horizontal="left" vertical="top"/>
    </xf>
    <xf numFmtId="0" fontId="14" fillId="0" borderId="0" xfId="18" applyFont="1" applyAlignment="1"/>
    <xf numFmtId="0" fontId="27" fillId="0" borderId="0" xfId="18" applyFont="1" applyAlignment="1"/>
    <xf numFmtId="0" fontId="14" fillId="0" borderId="1" xfId="18" applyFont="1" applyBorder="1" applyAlignment="1">
      <alignment horizontal="left"/>
    </xf>
    <xf numFmtId="0" fontId="14" fillId="0" borderId="1" xfId="18" applyFont="1" applyBorder="1" applyAlignment="1"/>
    <xf numFmtId="0" fontId="13" fillId="2" borderId="0" xfId="18" applyFont="1" applyFill="1" applyBorder="1" applyAlignment="1">
      <alignment horizontal="left" vertical="top"/>
    </xf>
    <xf numFmtId="0" fontId="14" fillId="2" borderId="2" xfId="18" applyFont="1" applyFill="1" applyBorder="1" applyAlignment="1">
      <alignment vertical="top"/>
    </xf>
    <xf numFmtId="0" fontId="14" fillId="2" borderId="3" xfId="18" applyFont="1" applyFill="1" applyBorder="1" applyAlignment="1">
      <alignment horizontal="left" vertical="top"/>
    </xf>
    <xf numFmtId="0" fontId="14" fillId="2" borderId="4" xfId="18" applyFont="1" applyFill="1" applyBorder="1" applyAlignment="1">
      <alignment horizontal="center" vertical="center"/>
    </xf>
    <xf numFmtId="0" fontId="14" fillId="2" borderId="5" xfId="18" applyFont="1" applyFill="1" applyBorder="1" applyAlignment="1">
      <alignment horizontal="center" vertical="center"/>
    </xf>
    <xf numFmtId="0" fontId="13" fillId="2" borderId="1" xfId="18" applyFont="1" applyFill="1" applyBorder="1" applyAlignment="1">
      <alignment horizontal="left" vertical="top"/>
    </xf>
    <xf numFmtId="0" fontId="14" fillId="2" borderId="6" xfId="18" applyFont="1" applyFill="1" applyBorder="1" applyAlignment="1">
      <alignment vertical="top"/>
    </xf>
    <xf numFmtId="0" fontId="14" fillId="2" borderId="7" xfId="18" applyFont="1" applyFill="1" applyBorder="1" applyAlignment="1">
      <alignment horizontal="center" vertical="center"/>
    </xf>
    <xf numFmtId="0" fontId="14" fillId="2" borderId="8" xfId="18" applyFont="1" applyFill="1" applyBorder="1" applyAlignment="1">
      <alignment horizontal="center" vertical="center"/>
    </xf>
    <xf numFmtId="0" fontId="14" fillId="2" borderId="9" xfId="18" applyFont="1" applyFill="1" applyBorder="1" applyAlignment="1">
      <alignment horizontal="center" vertical="center"/>
    </xf>
    <xf numFmtId="0" fontId="14" fillId="2" borderId="0" xfId="18" applyFont="1" applyFill="1" applyBorder="1" applyAlignment="1">
      <alignment vertical="top"/>
    </xf>
    <xf numFmtId="0" fontId="14" fillId="2" borderId="0" xfId="18" applyFont="1" applyFill="1" applyBorder="1" applyAlignment="1">
      <alignment horizontal="center" vertical="top"/>
    </xf>
    <xf numFmtId="0" fontId="14" fillId="0" borderId="0" xfId="18" applyFont="1" applyBorder="1" applyAlignment="1"/>
    <xf numFmtId="0" fontId="14" fillId="2" borderId="0" xfId="18" applyFont="1" applyFill="1" applyBorder="1" applyAlignment="1">
      <alignment horizontal="left" vertical="top"/>
    </xf>
    <xf numFmtId="0" fontId="14" fillId="2" borderId="0" xfId="18" applyFont="1" applyFill="1" applyAlignment="1"/>
    <xf numFmtId="0" fontId="1" fillId="0" borderId="1" xfId="18" applyBorder="1"/>
    <xf numFmtId="0" fontId="14" fillId="0" borderId="0" xfId="17" applyFont="1" applyAlignment="1">
      <alignment horizontal="left"/>
    </xf>
    <xf numFmtId="0" fontId="14" fillId="0" borderId="0" xfId="17" applyFont="1" applyAlignment="1"/>
    <xf numFmtId="0" fontId="13" fillId="2" borderId="0" xfId="16" applyFont="1" applyFill="1" applyAlignment="1">
      <alignment horizontal="left" vertical="top"/>
    </xf>
    <xf numFmtId="0" fontId="14" fillId="0" borderId="0" xfId="16" applyFont="1" applyAlignment="1"/>
    <xf numFmtId="0" fontId="14" fillId="2" borderId="0" xfId="16" applyFont="1" applyFill="1" applyAlignment="1">
      <alignment horizontal="left" vertical="top"/>
    </xf>
    <xf numFmtId="0" fontId="27" fillId="0" borderId="0" xfId="16" applyFont="1" applyAlignment="1"/>
    <xf numFmtId="0" fontId="14" fillId="0" borderId="1" xfId="16" applyFont="1" applyBorder="1" applyAlignment="1">
      <alignment horizontal="left"/>
    </xf>
    <xf numFmtId="0" fontId="14" fillId="0" borderId="1" xfId="16" applyFont="1" applyBorder="1" applyAlignment="1"/>
    <xf numFmtId="0" fontId="13" fillId="2" borderId="0" xfId="16" applyFont="1" applyFill="1" applyBorder="1" applyAlignment="1">
      <alignment horizontal="left" vertical="top"/>
    </xf>
    <xf numFmtId="0" fontId="14" fillId="2" borderId="2" xfId="16" applyFont="1" applyFill="1" applyBorder="1" applyAlignment="1">
      <alignment vertical="top"/>
    </xf>
    <xf numFmtId="0" fontId="14" fillId="2" borderId="3" xfId="16" applyFont="1" applyFill="1" applyBorder="1" applyAlignment="1">
      <alignment horizontal="left" vertical="top"/>
    </xf>
    <xf numFmtId="0" fontId="14" fillId="2" borderId="4" xfId="16" applyFont="1" applyFill="1" applyBorder="1" applyAlignment="1">
      <alignment horizontal="center" vertical="center"/>
    </xf>
    <xf numFmtId="0" fontId="14" fillId="2" borderId="5" xfId="16" applyFont="1" applyFill="1" applyBorder="1" applyAlignment="1">
      <alignment horizontal="center" vertical="center"/>
    </xf>
    <xf numFmtId="0" fontId="13" fillId="2" borderId="1" xfId="16" applyFont="1" applyFill="1" applyBorder="1" applyAlignment="1">
      <alignment horizontal="left" vertical="top"/>
    </xf>
    <xf numFmtId="0" fontId="14" fillId="2" borderId="6" xfId="16" applyFont="1" applyFill="1" applyBorder="1" applyAlignment="1">
      <alignment vertical="top"/>
    </xf>
    <xf numFmtId="0" fontId="14" fillId="2" borderId="7" xfId="16" applyFont="1" applyFill="1" applyBorder="1" applyAlignment="1">
      <alignment horizontal="center" vertical="center"/>
    </xf>
    <xf numFmtId="0" fontId="14" fillId="2" borderId="8" xfId="16" applyFont="1" applyFill="1" applyBorder="1" applyAlignment="1">
      <alignment horizontal="center" vertical="center"/>
    </xf>
    <xf numFmtId="0" fontId="14" fillId="2" borderId="9" xfId="16" applyFont="1" applyFill="1" applyBorder="1" applyAlignment="1">
      <alignment horizontal="center" vertical="center"/>
    </xf>
    <xf numFmtId="0" fontId="14" fillId="2" borderId="0" xfId="16" applyFont="1" applyFill="1" applyBorder="1" applyAlignment="1">
      <alignment vertical="top"/>
    </xf>
    <xf numFmtId="0" fontId="14" fillId="2" borderId="0" xfId="16" applyFont="1" applyFill="1" applyBorder="1" applyAlignment="1">
      <alignment horizontal="center" vertical="top"/>
    </xf>
    <xf numFmtId="0" fontId="14" fillId="0" borderId="0" xfId="16" applyFont="1" applyBorder="1" applyAlignment="1"/>
    <xf numFmtId="0" fontId="14" fillId="2" borderId="0" xfId="16" applyFont="1" applyFill="1" applyBorder="1" applyAlignment="1">
      <alignment vertical="top" wrapText="1"/>
    </xf>
    <xf numFmtId="0" fontId="14" fillId="2" borderId="0" xfId="16" applyFont="1" applyFill="1" applyBorder="1" applyAlignment="1">
      <alignment horizontal="left" vertical="top"/>
    </xf>
    <xf numFmtId="0" fontId="14" fillId="2" borderId="1" xfId="16" applyFont="1" applyFill="1" applyBorder="1" applyAlignment="1">
      <alignment horizontal="right"/>
    </xf>
    <xf numFmtId="0" fontId="14" fillId="0" borderId="0" xfId="16" applyFont="1" applyAlignment="1">
      <alignment horizontal="left"/>
    </xf>
    <xf numFmtId="0" fontId="13" fillId="2" borderId="0" xfId="15" applyFont="1" applyFill="1" applyAlignment="1">
      <alignment horizontal="left" vertical="top"/>
    </xf>
    <xf numFmtId="0" fontId="14" fillId="0" borderId="0" xfId="15" applyFont="1" applyAlignment="1"/>
    <xf numFmtId="0" fontId="14" fillId="2" borderId="0" xfId="15" applyFont="1" applyFill="1" applyAlignment="1">
      <alignment horizontal="left" vertical="top"/>
    </xf>
    <xf numFmtId="0" fontId="27" fillId="0" borderId="0" xfId="15" applyFont="1" applyAlignment="1"/>
    <xf numFmtId="0" fontId="13" fillId="2" borderId="0" xfId="14" applyFont="1" applyFill="1" applyAlignment="1">
      <alignment horizontal="left" vertical="top"/>
    </xf>
    <xf numFmtId="0" fontId="14" fillId="0" borderId="0" xfId="14" applyFont="1" applyAlignment="1">
      <alignment horizontal="left"/>
    </xf>
    <xf numFmtId="0" fontId="13" fillId="0" borderId="0" xfId="14" applyFont="1" applyAlignment="1"/>
    <xf numFmtId="0" fontId="14" fillId="2" borderId="0" xfId="14" applyFont="1" applyFill="1" applyAlignment="1">
      <alignment horizontal="left" vertical="top"/>
    </xf>
    <xf numFmtId="0" fontId="14" fillId="0" borderId="0" xfId="14" applyFont="1" applyAlignment="1"/>
    <xf numFmtId="0" fontId="27" fillId="0" borderId="0" xfId="14" applyFont="1" applyAlignment="1"/>
    <xf numFmtId="0" fontId="14" fillId="2" borderId="0" xfId="14" applyFont="1" applyFill="1" applyBorder="1" applyAlignment="1">
      <alignment horizontal="left" vertical="top"/>
    </xf>
    <xf numFmtId="0" fontId="14" fillId="0" borderId="0" xfId="14" applyFont="1" applyBorder="1" applyAlignment="1">
      <alignment horizontal="left"/>
    </xf>
    <xf numFmtId="0" fontId="14" fillId="0" borderId="0" xfId="14" applyFont="1" applyBorder="1" applyAlignment="1"/>
    <xf numFmtId="0" fontId="14" fillId="0" borderId="1" xfId="14" applyFont="1" applyBorder="1" applyAlignment="1">
      <alignment horizontal="left"/>
    </xf>
    <xf numFmtId="0" fontId="14" fillId="0" borderId="1" xfId="14" applyFont="1" applyBorder="1" applyAlignment="1"/>
    <xf numFmtId="0" fontId="13" fillId="2" borderId="0" xfId="14" applyFont="1" applyFill="1" applyBorder="1" applyAlignment="1">
      <alignment horizontal="left" vertical="top"/>
    </xf>
    <xf numFmtId="0" fontId="14" fillId="2" borderId="2" xfId="14" applyFont="1" applyFill="1" applyBorder="1" applyAlignment="1">
      <alignment horizontal="left" vertical="top"/>
    </xf>
    <xf numFmtId="0" fontId="14" fillId="2" borderId="3" xfId="14" applyFont="1" applyFill="1" applyBorder="1" applyAlignment="1">
      <alignment horizontal="left" vertical="top"/>
    </xf>
    <xf numFmtId="0" fontId="14" fillId="2" borderId="4" xfId="14" applyFont="1" applyFill="1" applyBorder="1" applyAlignment="1">
      <alignment horizontal="center" vertical="center"/>
    </xf>
    <xf numFmtId="0" fontId="14" fillId="2" borderId="5" xfId="14" applyFont="1" applyFill="1" applyBorder="1" applyAlignment="1">
      <alignment horizontal="center" vertical="center"/>
    </xf>
    <xf numFmtId="0" fontId="13" fillId="2" borderId="1" xfId="14" applyFont="1" applyFill="1" applyBorder="1" applyAlignment="1">
      <alignment horizontal="left" vertical="top"/>
    </xf>
    <xf numFmtId="0" fontId="14" fillId="2" borderId="6" xfId="14" applyFont="1" applyFill="1" applyBorder="1" applyAlignment="1">
      <alignment horizontal="left" vertical="top"/>
    </xf>
    <xf numFmtId="0" fontId="14" fillId="2" borderId="7" xfId="14" applyFont="1" applyFill="1" applyBorder="1" applyAlignment="1">
      <alignment horizontal="center" vertical="center"/>
    </xf>
    <xf numFmtId="0" fontId="14" fillId="2" borderId="8" xfId="14" applyFont="1" applyFill="1" applyBorder="1" applyAlignment="1">
      <alignment horizontal="center" vertical="center"/>
    </xf>
    <xf numFmtId="0" fontId="14" fillId="2" borderId="9" xfId="14" applyFont="1" applyFill="1" applyBorder="1" applyAlignment="1">
      <alignment horizontal="center" vertical="center"/>
    </xf>
    <xf numFmtId="0" fontId="14" fillId="2" borderId="0" xfId="14" applyFont="1" applyFill="1" applyBorder="1" applyAlignment="1">
      <alignment horizontal="center" vertical="top"/>
    </xf>
    <xf numFmtId="0" fontId="1" fillId="0" borderId="1" xfId="14" applyBorder="1"/>
    <xf numFmtId="0" fontId="1" fillId="0" borderId="0" xfId="14"/>
    <xf numFmtId="0" fontId="14" fillId="2" borderId="0" xfId="14" applyFont="1" applyFill="1" applyAlignment="1">
      <alignment horizontal="right"/>
    </xf>
    <xf numFmtId="0" fontId="13" fillId="2" borderId="0" xfId="19" applyFont="1" applyFill="1" applyAlignment="1">
      <alignment horizontal="left" vertical="top"/>
    </xf>
    <xf numFmtId="0" fontId="14" fillId="0" borderId="0" xfId="19" applyFont="1" applyAlignment="1">
      <alignment horizontal="left"/>
    </xf>
    <xf numFmtId="0" fontId="14" fillId="0" borderId="0" xfId="19" applyFont="1" applyAlignment="1"/>
    <xf numFmtId="0" fontId="13" fillId="0" borderId="0" xfId="19" applyFont="1" applyAlignment="1"/>
    <xf numFmtId="0" fontId="14" fillId="2" borderId="0" xfId="19" applyFont="1" applyFill="1" applyAlignment="1">
      <alignment horizontal="left" vertical="top"/>
    </xf>
    <xf numFmtId="0" fontId="14" fillId="0" borderId="0" xfId="19" applyFont="1" applyAlignment="1">
      <alignment horizontal="right"/>
    </xf>
    <xf numFmtId="0" fontId="14" fillId="0" borderId="0" xfId="19" applyFont="1" applyBorder="1" applyAlignment="1"/>
    <xf numFmtId="0" fontId="13" fillId="2" borderId="10" xfId="19" applyFont="1" applyFill="1" applyBorder="1" applyAlignment="1">
      <alignment horizontal="left" vertical="top"/>
    </xf>
    <xf numFmtId="0" fontId="14" fillId="2" borderId="5" xfId="19" applyFont="1" applyFill="1" applyBorder="1" applyAlignment="1">
      <alignment horizontal="right" vertical="center"/>
    </xf>
    <xf numFmtId="0" fontId="14" fillId="2" borderId="1" xfId="19" applyFont="1" applyFill="1" applyBorder="1" applyAlignment="1">
      <alignment horizontal="left" vertical="top"/>
    </xf>
    <xf numFmtId="0" fontId="14" fillId="2" borderId="8" xfId="19" applyFont="1" applyFill="1" applyBorder="1" applyAlignment="1">
      <alignment horizontal="center" vertical="center"/>
    </xf>
    <xf numFmtId="0" fontId="12" fillId="0" borderId="0" xfId="18" applyFont="1" applyBorder="1" applyAlignment="1">
      <alignment horizontal="right"/>
    </xf>
    <xf numFmtId="0" fontId="14" fillId="0" borderId="0" xfId="18" applyFont="1" applyAlignment="1">
      <alignment horizontal="left" vertical="top"/>
    </xf>
    <xf numFmtId="0" fontId="14" fillId="2" borderId="0" xfId="0" applyFont="1" applyFill="1" applyBorder="1" applyAlignment="1">
      <alignment horizontal="right"/>
    </xf>
    <xf numFmtId="0" fontId="1" fillId="0" borderId="1" xfId="14" applyFill="1" applyBorder="1"/>
    <xf numFmtId="0" fontId="12" fillId="0" borderId="1" xfId="14" applyFont="1" applyFill="1" applyBorder="1"/>
    <xf numFmtId="0" fontId="1" fillId="0" borderId="0" xfId="14" applyFill="1" applyBorder="1"/>
    <xf numFmtId="0" fontId="1" fillId="0" borderId="0" xfId="14" applyFill="1"/>
    <xf numFmtId="0" fontId="29" fillId="2" borderId="0" xfId="0" applyFont="1" applyFill="1" applyBorder="1"/>
    <xf numFmtId="0" fontId="29" fillId="0" borderId="0" xfId="0" applyFont="1"/>
    <xf numFmtId="0" fontId="29" fillId="2" borderId="0" xfId="0" applyFont="1" applyFill="1"/>
    <xf numFmtId="0" fontId="29" fillId="2" borderId="0" xfId="0" applyNumberFormat="1" applyFont="1" applyFill="1" applyBorder="1" applyAlignment="1">
      <alignment horizontal="left"/>
    </xf>
    <xf numFmtId="0" fontId="29" fillId="0" borderId="0" xfId="0" applyFont="1" applyBorder="1"/>
    <xf numFmtId="0" fontId="30" fillId="0" borderId="0" xfId="6" applyFont="1" applyAlignment="1" applyProtection="1"/>
    <xf numFmtId="0" fontId="31" fillId="0" borderId="0" xfId="6" applyFont="1" applyAlignment="1" applyProtection="1"/>
    <xf numFmtId="0" fontId="32" fillId="0" borderId="0" xfId="0" applyFont="1"/>
    <xf numFmtId="0" fontId="1" fillId="0" borderId="0" xfId="0" applyFont="1"/>
    <xf numFmtId="0" fontId="1" fillId="0" borderId="0" xfId="0" applyFont="1" applyAlignment="1">
      <alignment horizontal="right"/>
    </xf>
    <xf numFmtId="0" fontId="33" fillId="0" borderId="0" xfId="0" applyFont="1"/>
    <xf numFmtId="0" fontId="8" fillId="2" borderId="0" xfId="0" applyFont="1" applyFill="1" applyBorder="1"/>
    <xf numFmtId="0" fontId="8" fillId="0" borderId="0" xfId="0" applyFont="1"/>
    <xf numFmtId="0" fontId="0" fillId="0" borderId="1" xfId="0" applyBorder="1"/>
    <xf numFmtId="0" fontId="1" fillId="0" borderId="0" xfId="0" applyFont="1" applyBorder="1"/>
    <xf numFmtId="0" fontId="1" fillId="0" borderId="0" xfId="0" applyFont="1" applyBorder="1" applyAlignment="1">
      <alignment horizontal="right"/>
    </xf>
    <xf numFmtId="165" fontId="14" fillId="2" borderId="0" xfId="18" applyNumberFormat="1" applyFont="1" applyFill="1" applyAlignment="1"/>
    <xf numFmtId="165" fontId="14" fillId="0" borderId="0" xfId="18" applyNumberFormat="1" applyFont="1" applyAlignment="1"/>
    <xf numFmtId="1" fontId="1" fillId="0" borderId="0" xfId="14" applyNumberFormat="1" applyFill="1" applyAlignment="1">
      <alignment horizontal="right"/>
    </xf>
    <xf numFmtId="0" fontId="1" fillId="0" borderId="0" xfId="12" applyFill="1"/>
    <xf numFmtId="0" fontId="28" fillId="0" borderId="0" xfId="12" applyFont="1" applyFill="1"/>
    <xf numFmtId="0" fontId="27" fillId="0" borderId="0" xfId="18" applyFont="1" applyBorder="1" applyAlignment="1"/>
    <xf numFmtId="0" fontId="14" fillId="2" borderId="5" xfId="19" applyFont="1" applyFill="1" applyBorder="1" applyAlignment="1">
      <alignment vertical="center"/>
    </xf>
    <xf numFmtId="0" fontId="27" fillId="0" borderId="0" xfId="14" applyFont="1" applyBorder="1" applyAlignment="1"/>
    <xf numFmtId="0" fontId="14" fillId="0" borderId="0" xfId="8" applyFont="1" applyAlignment="1"/>
    <xf numFmtId="0" fontId="14" fillId="0" borderId="0" xfId="8" applyFont="1" applyAlignment="1">
      <alignment horizontal="left"/>
    </xf>
    <xf numFmtId="0" fontId="14" fillId="0" borderId="0" xfId="8" applyFont="1" applyBorder="1" applyAlignment="1"/>
    <xf numFmtId="0" fontId="14" fillId="2" borderId="0" xfId="8" applyFont="1" applyFill="1" applyBorder="1" applyAlignment="1">
      <alignment horizontal="left" vertical="top"/>
    </xf>
    <xf numFmtId="0" fontId="13" fillId="2" borderId="0" xfId="8" applyFont="1" applyFill="1" applyBorder="1" applyAlignment="1">
      <alignment horizontal="left" vertical="top"/>
    </xf>
    <xf numFmtId="0" fontId="14" fillId="4" borderId="0" xfId="8" applyFont="1" applyFill="1" applyBorder="1" applyAlignment="1">
      <alignment horizontal="right" vertical="top" wrapText="1"/>
    </xf>
    <xf numFmtId="3" fontId="14" fillId="4" borderId="0" xfId="8" applyNumberFormat="1" applyFont="1" applyFill="1" applyBorder="1" applyAlignment="1">
      <alignment horizontal="right" vertical="top" wrapText="1"/>
    </xf>
    <xf numFmtId="0" fontId="14" fillId="4" borderId="0" xfId="8" applyFont="1" applyFill="1" applyBorder="1" applyAlignment="1">
      <alignment horizontal="right" vertical="top"/>
    </xf>
    <xf numFmtId="0" fontId="14" fillId="2" borderId="0" xfId="8" applyFont="1" applyFill="1" applyBorder="1" applyAlignment="1">
      <alignment horizontal="right" vertical="center"/>
    </xf>
    <xf numFmtId="0" fontId="14" fillId="2" borderId="9" xfId="8" applyFont="1" applyFill="1" applyBorder="1" applyAlignment="1">
      <alignment horizontal="center" vertical="center"/>
    </xf>
    <xf numFmtId="0" fontId="14" fillId="2" borderId="7" xfId="8" applyFont="1" applyFill="1" applyBorder="1" applyAlignment="1">
      <alignment horizontal="center" vertical="center"/>
    </xf>
    <xf numFmtId="0" fontId="14" fillId="2" borderId="1" xfId="8" applyFont="1" applyFill="1" applyBorder="1" applyAlignment="1">
      <alignment horizontal="left" vertical="top"/>
    </xf>
    <xf numFmtId="0" fontId="13" fillId="2" borderId="1" xfId="8" applyFont="1" applyFill="1" applyBorder="1" applyAlignment="1">
      <alignment horizontal="left" vertical="top"/>
    </xf>
    <xf numFmtId="0" fontId="14" fillId="2" borderId="4" xfId="8" applyFont="1" applyFill="1" applyBorder="1" applyAlignment="1">
      <alignment horizontal="center" vertical="center"/>
    </xf>
    <xf numFmtId="0" fontId="14" fillId="2" borderId="3" xfId="8" applyFont="1" applyFill="1" applyBorder="1" applyAlignment="1">
      <alignment horizontal="left" vertical="center"/>
    </xf>
    <xf numFmtId="0" fontId="14" fillId="2" borderId="11" xfId="8" applyFont="1" applyFill="1" applyBorder="1" applyAlignment="1">
      <alignment horizontal="center" vertical="center"/>
    </xf>
    <xf numFmtId="0" fontId="14" fillId="2" borderId="3" xfId="8" applyFont="1" applyFill="1" applyBorder="1" applyAlignment="1">
      <alignment horizontal="center" vertical="center"/>
    </xf>
    <xf numFmtId="0" fontId="14" fillId="0" borderId="1" xfId="8" applyFont="1" applyBorder="1" applyAlignment="1">
      <alignment horizontal="right"/>
    </xf>
    <xf numFmtId="0" fontId="14" fillId="0" borderId="1" xfId="8" applyFont="1" applyBorder="1" applyAlignment="1">
      <alignment horizontal="left"/>
    </xf>
    <xf numFmtId="0" fontId="14" fillId="0" borderId="0" xfId="8" applyFont="1" applyBorder="1" applyAlignment="1">
      <alignment horizontal="right"/>
    </xf>
    <xf numFmtId="0" fontId="14" fillId="2" borderId="0" xfId="8" applyFont="1" applyFill="1" applyAlignment="1">
      <alignment horizontal="left" vertical="top"/>
    </xf>
    <xf numFmtId="0" fontId="13" fillId="0" borderId="0" xfId="8" applyFont="1" applyAlignment="1"/>
    <xf numFmtId="0" fontId="13" fillId="0" borderId="0" xfId="8" applyFont="1" applyBorder="1" applyAlignment="1">
      <alignment horizontal="right"/>
    </xf>
    <xf numFmtId="0" fontId="13" fillId="0" borderId="0" xfId="8" applyFont="1" applyAlignment="1">
      <alignment horizontal="left"/>
    </xf>
    <xf numFmtId="0" fontId="13" fillId="2" borderId="0" xfId="8" applyFont="1" applyFill="1" applyAlignment="1">
      <alignment horizontal="left" vertical="top"/>
    </xf>
    <xf numFmtId="0" fontId="13" fillId="2" borderId="0" xfId="8" applyFont="1" applyFill="1" applyBorder="1" applyAlignment="1">
      <alignment horizontal="right" vertical="top"/>
    </xf>
    <xf numFmtId="1" fontId="14" fillId="0" borderId="0" xfId="8" applyNumberFormat="1" applyFont="1" applyBorder="1" applyAlignment="1">
      <alignment horizontal="right"/>
    </xf>
    <xf numFmtId="0" fontId="13" fillId="2" borderId="0" xfId="8" applyFont="1" applyFill="1" applyBorder="1" applyAlignment="1">
      <alignment horizontal="center" vertical="top"/>
    </xf>
    <xf numFmtId="0" fontId="14" fillId="2" borderId="6" xfId="8" applyFont="1" applyFill="1" applyBorder="1" applyAlignment="1">
      <alignment horizontal="left" vertical="top"/>
    </xf>
    <xf numFmtId="0" fontId="14" fillId="2" borderId="2" xfId="8" applyFont="1" applyFill="1" applyBorder="1" applyAlignment="1">
      <alignment horizontal="left" vertical="top"/>
    </xf>
    <xf numFmtId="0" fontId="14" fillId="0" borderId="1" xfId="8" applyFont="1" applyBorder="1" applyAlignment="1"/>
    <xf numFmtId="0" fontId="27" fillId="0" borderId="0" xfId="8" applyFont="1" applyAlignment="1"/>
    <xf numFmtId="3" fontId="14" fillId="0" borderId="0" xfId="0" applyNumberFormat="1" applyFont="1" applyFill="1" applyBorder="1" applyAlignment="1">
      <alignment horizontal="right" vertical="top" wrapText="1"/>
    </xf>
    <xf numFmtId="0" fontId="14" fillId="0" borderId="0" xfId="17" applyFont="1" applyFill="1" applyAlignment="1"/>
    <xf numFmtId="0" fontId="14" fillId="0" borderId="0" xfId="0" applyFont="1" applyBorder="1" applyAlignment="1">
      <alignment horizontal="right"/>
    </xf>
    <xf numFmtId="164" fontId="42" fillId="0" borderId="0" xfId="0" applyNumberFormat="1" applyFont="1" applyFill="1" applyBorder="1" applyAlignment="1">
      <alignment horizontal="right" vertical="top" wrapText="1"/>
    </xf>
    <xf numFmtId="0" fontId="42" fillId="0" borderId="0" xfId="18" applyFont="1" applyAlignment="1">
      <alignment horizontal="left"/>
    </xf>
    <xf numFmtId="3" fontId="42" fillId="0" borderId="0" xfId="0" applyNumberFormat="1" applyFont="1" applyFill="1" applyBorder="1" applyAlignment="1">
      <alignment horizontal="right" vertical="top" wrapText="1"/>
    </xf>
    <xf numFmtId="0" fontId="13" fillId="0" borderId="0" xfId="17" applyFont="1" applyFill="1" applyAlignment="1">
      <alignment horizontal="left" vertical="top"/>
    </xf>
    <xf numFmtId="0" fontId="14" fillId="0" borderId="0" xfId="17" applyFont="1" applyFill="1" applyAlignment="1">
      <alignment horizontal="left"/>
    </xf>
    <xf numFmtId="0" fontId="14" fillId="0" borderId="0" xfId="17" applyFont="1" applyFill="1" applyAlignment="1">
      <alignment horizontal="right"/>
    </xf>
    <xf numFmtId="0" fontId="14" fillId="0" borderId="0" xfId="17" applyFont="1" applyFill="1" applyAlignment="1">
      <alignment horizontal="left" vertical="top"/>
    </xf>
    <xf numFmtId="0" fontId="14" fillId="0" borderId="1" xfId="17" applyFont="1" applyFill="1" applyBorder="1" applyAlignment="1">
      <alignment horizontal="left"/>
    </xf>
    <xf numFmtId="0" fontId="14" fillId="0" borderId="1" xfId="17" applyFont="1" applyFill="1" applyBorder="1" applyAlignment="1"/>
    <xf numFmtId="0" fontId="14" fillId="0" borderId="1" xfId="17" applyFont="1" applyFill="1" applyBorder="1" applyAlignment="1">
      <alignment horizontal="right"/>
    </xf>
    <xf numFmtId="0" fontId="14" fillId="0" borderId="0" xfId="17" applyFont="1" applyFill="1" applyBorder="1" applyAlignment="1"/>
    <xf numFmtId="0" fontId="42" fillId="0" borderId="0" xfId="17" applyFont="1" applyFill="1" applyBorder="1" applyAlignment="1"/>
    <xf numFmtId="3" fontId="13" fillId="0" borderId="0" xfId="17" applyNumberFormat="1" applyFont="1" applyFill="1" applyBorder="1"/>
    <xf numFmtId="0" fontId="27" fillId="0" borderId="0" xfId="17" applyFont="1" applyFill="1" applyAlignment="1">
      <alignment horizontal="right"/>
    </xf>
    <xf numFmtId="0" fontId="14" fillId="0" borderId="1" xfId="19" applyFont="1" applyBorder="1" applyAlignment="1"/>
    <xf numFmtId="0" fontId="0" fillId="0" borderId="0" xfId="0" applyFill="1"/>
    <xf numFmtId="0" fontId="22" fillId="0" borderId="0" xfId="6" applyFont="1" applyFill="1" applyAlignment="1" applyProtection="1"/>
    <xf numFmtId="0" fontId="0" fillId="0" borderId="0" xfId="0" applyFill="1" applyBorder="1"/>
    <xf numFmtId="0" fontId="8" fillId="0" borderId="0" xfId="0" applyFont="1" applyFill="1"/>
    <xf numFmtId="0" fontId="43" fillId="0" borderId="0" xfId="8" applyFont="1" applyFill="1" applyBorder="1" applyAlignment="1"/>
    <xf numFmtId="0" fontId="14" fillId="2" borderId="0" xfId="19" applyFont="1" applyFill="1" applyBorder="1" applyAlignment="1">
      <alignment horizontal="right" vertical="top" wrapText="1"/>
    </xf>
    <xf numFmtId="0" fontId="14" fillId="2" borderId="0" xfId="19" applyFont="1" applyFill="1" applyBorder="1" applyAlignment="1">
      <alignment vertical="top" wrapText="1"/>
    </xf>
    <xf numFmtId="0" fontId="13" fillId="2" borderId="0" xfId="19" applyFont="1" applyFill="1" applyBorder="1" applyAlignment="1">
      <alignment horizontal="center" vertical="top" wrapText="1"/>
    </xf>
    <xf numFmtId="0" fontId="14" fillId="0" borderId="1" xfId="19" applyFont="1" applyBorder="1" applyAlignment="1">
      <alignment horizontal="right"/>
    </xf>
    <xf numFmtId="0" fontId="14" fillId="0" borderId="1" xfId="19" applyFont="1" applyBorder="1" applyAlignment="1">
      <alignment horizontal="left"/>
    </xf>
    <xf numFmtId="0" fontId="13" fillId="0" borderId="0" xfId="19" applyFont="1" applyAlignment="1">
      <alignment horizontal="right"/>
    </xf>
    <xf numFmtId="3" fontId="44" fillId="0" borderId="0" xfId="0" applyNumberFormat="1" applyFont="1" applyFill="1" applyBorder="1" applyAlignment="1">
      <alignment horizontal="right" vertical="top" wrapText="1"/>
    </xf>
    <xf numFmtId="0" fontId="44" fillId="0" borderId="0" xfId="0" applyNumberFormat="1" applyFont="1" applyFill="1" applyBorder="1" applyAlignment="1">
      <alignment horizontal="right" vertical="top"/>
    </xf>
    <xf numFmtId="0" fontId="42" fillId="0" borderId="0" xfId="17" applyFont="1" applyAlignment="1"/>
    <xf numFmtId="0" fontId="44" fillId="0" borderId="0" xfId="0" applyFont="1" applyFill="1" applyBorder="1" applyAlignment="1">
      <alignment horizontal="right" vertical="top" wrapText="1"/>
    </xf>
    <xf numFmtId="164" fontId="44" fillId="0" borderId="0" xfId="0" applyNumberFormat="1" applyFont="1" applyFill="1" applyBorder="1" applyAlignment="1">
      <alignment horizontal="right" vertical="top" wrapText="1"/>
    </xf>
    <xf numFmtId="0" fontId="14" fillId="0" borderId="0" xfId="0" applyNumberFormat="1" applyFont="1" applyFill="1" applyBorder="1" applyAlignment="1">
      <alignment horizontal="right" vertical="top" wrapText="1"/>
    </xf>
    <xf numFmtId="164" fontId="14" fillId="0" borderId="0" xfId="0" applyNumberFormat="1" applyFont="1" applyFill="1" applyBorder="1" applyAlignment="1">
      <alignment vertical="top" wrapText="1"/>
    </xf>
    <xf numFmtId="0" fontId="14" fillId="0" borderId="0" xfId="18" applyFont="1" applyBorder="1" applyAlignment="1">
      <alignment horizontal="right"/>
    </xf>
    <xf numFmtId="0" fontId="4" fillId="0" borderId="0" xfId="12" applyFont="1" applyBorder="1"/>
    <xf numFmtId="0" fontId="12" fillId="2" borderId="0" xfId="20" applyNumberFormat="1" applyFont="1" applyFill="1" applyBorder="1" applyAlignment="1">
      <alignment horizontal="left"/>
    </xf>
    <xf numFmtId="0" fontId="17" fillId="0" borderId="0" xfId="14" applyFont="1" applyBorder="1"/>
    <xf numFmtId="0" fontId="14" fillId="0" borderId="0" xfId="14" applyFont="1" applyFill="1" applyBorder="1" applyAlignment="1">
      <alignment horizontal="left" vertical="top"/>
    </xf>
    <xf numFmtId="0" fontId="14" fillId="0" borderId="0" xfId="20" applyNumberFormat="1" applyFont="1" applyFill="1" applyBorder="1" applyAlignment="1">
      <alignment horizontal="left"/>
    </xf>
    <xf numFmtId="0" fontId="14" fillId="0" borderId="0" xfId="14" applyFont="1" applyFill="1" applyAlignment="1">
      <alignment horizontal="left"/>
    </xf>
    <xf numFmtId="3" fontId="42" fillId="0" borderId="0" xfId="0" applyNumberFormat="1" applyFont="1" applyFill="1" applyBorder="1" applyAlignment="1">
      <alignment horizontal="right" vertical="top"/>
    </xf>
    <xf numFmtId="0" fontId="14" fillId="0" borderId="0" xfId="0" applyFont="1" applyFill="1" applyBorder="1" applyAlignment="1">
      <alignment horizontal="right" vertical="top" wrapText="1"/>
    </xf>
    <xf numFmtId="0" fontId="14" fillId="0" borderId="0" xfId="0" applyFont="1" applyFill="1" applyBorder="1" applyAlignment="1">
      <alignment horizontal="right" vertical="top"/>
    </xf>
    <xf numFmtId="0" fontId="14" fillId="0" borderId="1" xfId="14" applyFont="1" applyFill="1" applyBorder="1" applyAlignment="1">
      <alignment horizontal="right"/>
    </xf>
    <xf numFmtId="0" fontId="45" fillId="2" borderId="10" xfId="17" applyFont="1" applyFill="1" applyBorder="1" applyAlignment="1">
      <alignment horizontal="left" vertical="top"/>
    </xf>
    <xf numFmtId="0" fontId="42" fillId="2" borderId="5" xfId="17" applyFont="1" applyFill="1" applyBorder="1" applyAlignment="1">
      <alignment horizontal="center" vertical="center"/>
    </xf>
    <xf numFmtId="0" fontId="42" fillId="2" borderId="1" xfId="17" applyFont="1" applyFill="1" applyBorder="1" applyAlignment="1">
      <alignment horizontal="left" vertical="top"/>
    </xf>
    <xf numFmtId="0" fontId="42" fillId="2" borderId="12" xfId="17" applyFont="1" applyFill="1" applyBorder="1" applyAlignment="1">
      <alignment horizontal="center" vertical="center"/>
    </xf>
    <xf numFmtId="0" fontId="42" fillId="2" borderId="13" xfId="17" applyFont="1" applyFill="1" applyBorder="1" applyAlignment="1">
      <alignment horizontal="center" vertical="center"/>
    </xf>
    <xf numFmtId="0" fontId="42" fillId="2" borderId="14" xfId="17" applyFont="1" applyFill="1" applyBorder="1" applyAlignment="1">
      <alignment horizontal="center" vertical="center"/>
    </xf>
    <xf numFmtId="0" fontId="42" fillId="2" borderId="1" xfId="17" applyFont="1" applyFill="1" applyBorder="1" applyAlignment="1">
      <alignment horizontal="center" vertical="center"/>
    </xf>
    <xf numFmtId="0" fontId="42" fillId="0" borderId="0" xfId="17" applyFont="1" applyFill="1" applyBorder="1"/>
    <xf numFmtId="0" fontId="42" fillId="0" borderId="0" xfId="17" applyFont="1" applyFill="1" applyBorder="1" applyAlignment="1">
      <alignment horizontal="right" vertical="top" wrapText="1"/>
    </xf>
    <xf numFmtId="3" fontId="45" fillId="0" borderId="0" xfId="17" applyNumberFormat="1" applyFont="1" applyFill="1" applyBorder="1"/>
    <xf numFmtId="0" fontId="14" fillId="0" borderId="0" xfId="0" applyFont="1" applyFill="1" applyBorder="1" applyAlignment="1">
      <alignment vertical="top" wrapText="1"/>
    </xf>
    <xf numFmtId="3" fontId="45" fillId="0" borderId="0" xfId="0" applyNumberFormat="1" applyFont="1" applyFill="1" applyBorder="1" applyAlignment="1">
      <alignment vertical="top" wrapText="1"/>
    </xf>
    <xf numFmtId="3" fontId="42" fillId="0" borderId="0" xfId="17" applyNumberFormat="1" applyFont="1" applyFill="1" applyBorder="1" applyAlignment="1"/>
    <xf numFmtId="3" fontId="14" fillId="0" borderId="0" xfId="17" applyNumberFormat="1" applyFont="1" applyFill="1" applyAlignment="1">
      <alignment horizontal="right"/>
    </xf>
    <xf numFmtId="164" fontId="14" fillId="0" borderId="0" xfId="0" applyNumberFormat="1" applyFont="1" applyFill="1" applyBorder="1" applyAlignment="1">
      <alignment horizontal="right" vertical="top" wrapText="1"/>
    </xf>
    <xf numFmtId="0" fontId="12" fillId="0" borderId="0" xfId="12" applyFont="1"/>
    <xf numFmtId="0" fontId="14" fillId="2" borderId="0" xfId="19" applyFont="1" applyFill="1" applyBorder="1" applyAlignment="1">
      <alignment horizontal="center" vertical="center"/>
    </xf>
    <xf numFmtId="0" fontId="12" fillId="0" borderId="0" xfId="20" applyNumberFormat="1" applyFont="1" applyFill="1" applyBorder="1" applyAlignment="1">
      <alignment horizontal="left"/>
    </xf>
    <xf numFmtId="0" fontId="17" fillId="0" borderId="0" xfId="12" applyFont="1" applyBorder="1"/>
    <xf numFmtId="0" fontId="15" fillId="0" borderId="0" xfId="0" applyFont="1" applyFill="1" applyBorder="1"/>
    <xf numFmtId="0" fontId="14" fillId="0" borderId="0" xfId="8" applyFont="1" applyFill="1" applyBorder="1" applyAlignment="1"/>
    <xf numFmtId="3" fontId="14" fillId="0" borderId="0" xfId="14" applyNumberFormat="1" applyFont="1" applyFill="1" applyBorder="1" applyAlignment="1">
      <alignment horizontal="right" vertical="top"/>
    </xf>
    <xf numFmtId="3" fontId="14" fillId="0" borderId="0" xfId="0" applyNumberFormat="1" applyFont="1" applyFill="1" applyBorder="1" applyAlignment="1">
      <alignment vertical="top" wrapText="1"/>
    </xf>
    <xf numFmtId="0" fontId="14" fillId="0" borderId="0" xfId="0" applyNumberFormat="1" applyFont="1" applyFill="1" applyBorder="1" applyAlignment="1">
      <alignment horizontal="right" vertical="top"/>
    </xf>
    <xf numFmtId="0" fontId="14" fillId="0" borderId="0" xfId="0" applyFont="1" applyFill="1" applyBorder="1" applyAlignment="1"/>
    <xf numFmtId="3" fontId="13" fillId="0" borderId="0" xfId="0" applyNumberFormat="1" applyFont="1" applyFill="1" applyBorder="1" applyAlignment="1">
      <alignment horizontal="right" vertical="top" wrapText="1"/>
    </xf>
    <xf numFmtId="3" fontId="13" fillId="0" borderId="0" xfId="19" applyNumberFormat="1" applyFont="1" applyBorder="1" applyAlignment="1">
      <alignment horizontal="right"/>
    </xf>
    <xf numFmtId="0" fontId="12" fillId="0" borderId="0" xfId="10" applyFont="1" applyFill="1"/>
    <xf numFmtId="0" fontId="46" fillId="0" borderId="0" xfId="6" applyFont="1" applyAlignment="1" applyProtection="1">
      <alignment horizontal="right" vertical="top"/>
    </xf>
    <xf numFmtId="0" fontId="46" fillId="0" borderId="0" xfId="6" applyFont="1" applyFill="1" applyAlignment="1" applyProtection="1">
      <alignment horizontal="right" vertical="top"/>
    </xf>
    <xf numFmtId="0" fontId="46" fillId="0" borderId="0" xfId="6" applyFont="1" applyAlignment="1" applyProtection="1">
      <alignment horizontal="right"/>
    </xf>
    <xf numFmtId="0" fontId="43" fillId="0" borderId="0" xfId="18" applyFont="1" applyAlignment="1"/>
    <xf numFmtId="0" fontId="7" fillId="0" borderId="0" xfId="6" applyFont="1" applyBorder="1" applyAlignment="1" applyProtection="1">
      <alignment vertical="top"/>
    </xf>
    <xf numFmtId="0" fontId="47" fillId="0" borderId="0" xfId="11" applyFont="1"/>
    <xf numFmtId="3" fontId="14" fillId="0" borderId="0" xfId="14" applyNumberFormat="1" applyFont="1" applyFill="1" applyBorder="1" applyAlignment="1">
      <alignment horizontal="right"/>
    </xf>
    <xf numFmtId="0" fontId="48" fillId="5" borderId="0" xfId="0" applyFont="1" applyFill="1"/>
    <xf numFmtId="0" fontId="14" fillId="0" borderId="0" xfId="0" applyFont="1" applyFill="1" applyBorder="1" applyAlignment="1">
      <alignment horizontal="left"/>
    </xf>
    <xf numFmtId="0" fontId="14" fillId="0" borderId="0" xfId="0" applyFont="1" applyFill="1" applyBorder="1" applyAlignment="1">
      <alignment horizontal="right"/>
    </xf>
    <xf numFmtId="0" fontId="14" fillId="0" borderId="0" xfId="15" applyFont="1" applyFill="1" applyAlignment="1"/>
    <xf numFmtId="0" fontId="42" fillId="0" borderId="0" xfId="17" applyFont="1" applyFill="1" applyAlignment="1"/>
    <xf numFmtId="0" fontId="42" fillId="0" borderId="0" xfId="17" applyFont="1" applyFill="1" applyBorder="1" applyAlignment="1">
      <alignment horizontal="center" vertical="center"/>
    </xf>
    <xf numFmtId="0" fontId="48" fillId="0" borderId="0" xfId="0" applyFont="1" applyFill="1"/>
    <xf numFmtId="3" fontId="14" fillId="0" borderId="0" xfId="0" applyNumberFormat="1" applyFont="1" applyFill="1" applyBorder="1" applyAlignment="1"/>
    <xf numFmtId="3" fontId="14" fillId="2" borderId="0" xfId="18" applyNumberFormat="1" applyFont="1" applyFill="1" applyAlignment="1"/>
    <xf numFmtId="0" fontId="14" fillId="0" borderId="0" xfId="17" applyFont="1" applyFill="1" applyBorder="1"/>
    <xf numFmtId="0" fontId="14" fillId="0" borderId="0" xfId="19" applyFont="1" applyFill="1" applyBorder="1" applyAlignment="1"/>
    <xf numFmtId="0" fontId="14" fillId="0" borderId="1" xfId="0" applyFont="1" applyFill="1" applyBorder="1" applyAlignment="1">
      <alignment horizontal="left"/>
    </xf>
    <xf numFmtId="3" fontId="14" fillId="0" borderId="1" xfId="0" applyNumberFormat="1" applyFont="1" applyFill="1" applyBorder="1" applyAlignment="1"/>
    <xf numFmtId="0" fontId="42" fillId="2" borderId="15" xfId="17" applyFont="1" applyFill="1" applyBorder="1" applyAlignment="1">
      <alignment horizontal="left" vertical="top"/>
    </xf>
    <xf numFmtId="0" fontId="14" fillId="2" borderId="8" xfId="19" applyFont="1" applyFill="1" applyBorder="1" applyAlignment="1">
      <alignment horizontal="left" vertical="top"/>
    </xf>
    <xf numFmtId="1" fontId="14" fillId="2" borderId="0" xfId="18" applyNumberFormat="1" applyFont="1" applyFill="1" applyAlignment="1"/>
    <xf numFmtId="1" fontId="14" fillId="0" borderId="0" xfId="14" applyNumberFormat="1" applyFont="1" applyFill="1" applyAlignment="1">
      <alignment horizontal="right"/>
    </xf>
    <xf numFmtId="0" fontId="16" fillId="0" borderId="0" xfId="11" applyFill="1"/>
    <xf numFmtId="0" fontId="14" fillId="0" borderId="0" xfId="8" applyFont="1" applyFill="1" applyBorder="1" applyAlignment="1">
      <alignment horizontal="right"/>
    </xf>
    <xf numFmtId="0" fontId="13" fillId="0" borderId="0" xfId="8" applyFont="1" applyFill="1" applyBorder="1" applyAlignment="1">
      <alignment horizontal="right" vertical="top"/>
    </xf>
    <xf numFmtId="0" fontId="14" fillId="0" borderId="0" xfId="8" applyFont="1" applyFill="1" applyBorder="1" applyAlignment="1">
      <alignment vertical="center"/>
    </xf>
    <xf numFmtId="1" fontId="14" fillId="0" borderId="0" xfId="8" applyNumberFormat="1" applyFont="1" applyFill="1" applyBorder="1" applyAlignment="1">
      <alignment vertical="center"/>
    </xf>
    <xf numFmtId="0" fontId="14" fillId="0" borderId="0" xfId="8" applyNumberFormat="1" applyFont="1" applyFill="1" applyBorder="1" applyAlignment="1">
      <alignment vertical="center"/>
    </xf>
    <xf numFmtId="0" fontId="14" fillId="0" borderId="0" xfId="14" applyFont="1" applyFill="1" applyBorder="1" applyAlignment="1">
      <alignment horizontal="center" vertical="top"/>
    </xf>
    <xf numFmtId="0" fontId="27" fillId="0" borderId="0" xfId="14" applyFont="1" applyFill="1" applyBorder="1" applyAlignment="1">
      <alignment horizontal="center" vertical="top"/>
    </xf>
    <xf numFmtId="0" fontId="14" fillId="0" borderId="0" xfId="14" applyFont="1" applyFill="1" applyBorder="1" applyAlignment="1">
      <alignment horizontal="right" vertical="top"/>
    </xf>
    <xf numFmtId="3" fontId="13" fillId="0" borderId="0" xfId="17" applyNumberFormat="1" applyFont="1" applyFill="1" applyBorder="1" applyAlignment="1">
      <alignment horizontal="right"/>
    </xf>
    <xf numFmtId="0" fontId="14" fillId="0" borderId="0" xfId="16" applyFont="1" applyFill="1" applyAlignment="1"/>
    <xf numFmtId="3" fontId="42" fillId="0" borderId="0" xfId="17" applyNumberFormat="1" applyFont="1" applyFill="1" applyBorder="1" applyAlignment="1">
      <alignment horizontal="right"/>
    </xf>
    <xf numFmtId="0" fontId="42" fillId="0" borderId="0" xfId="0" applyFont="1" applyFill="1" applyBorder="1" applyAlignment="1">
      <alignment horizontal="left" vertical="top" wrapText="1"/>
    </xf>
    <xf numFmtId="0" fontId="42" fillId="0" borderId="0" xfId="17" applyFont="1" applyFill="1" applyBorder="1" applyAlignment="1">
      <alignment horizontal="left" vertical="top" wrapText="1"/>
    </xf>
    <xf numFmtId="0" fontId="14" fillId="2" borderId="13" xfId="19" applyFont="1" applyFill="1" applyBorder="1" applyAlignment="1">
      <alignment horizontal="center" vertical="center"/>
    </xf>
    <xf numFmtId="0" fontId="14" fillId="0" borderId="0" xfId="18" applyFont="1" applyFill="1" applyBorder="1" applyAlignment="1">
      <alignment horizontal="center" vertical="top"/>
    </xf>
    <xf numFmtId="0" fontId="27" fillId="0" borderId="0" xfId="18" applyFont="1" applyFill="1" applyBorder="1" applyAlignment="1">
      <alignment horizontal="center" vertical="top"/>
    </xf>
    <xf numFmtId="0" fontId="14" fillId="0" borderId="0" xfId="18" applyFont="1" applyFill="1" applyAlignment="1"/>
    <xf numFmtId="0" fontId="14" fillId="0" borderId="0" xfId="18" applyFont="1" applyFill="1" applyBorder="1" applyAlignment="1"/>
    <xf numFmtId="0" fontId="4" fillId="2" borderId="0" xfId="0" applyFont="1" applyFill="1" applyBorder="1"/>
    <xf numFmtId="0" fontId="4" fillId="2" borderId="0" xfId="0" applyFont="1" applyFill="1"/>
    <xf numFmtId="0" fontId="14" fillId="0" borderId="1" xfId="13" applyNumberFormat="1" applyFont="1" applyBorder="1" applyAlignment="1">
      <alignment horizontal="right"/>
    </xf>
    <xf numFmtId="0" fontId="14" fillId="0" borderId="0" xfId="13" applyNumberFormat="1" applyFont="1" applyBorder="1" applyAlignment="1">
      <alignment horizontal="right"/>
    </xf>
    <xf numFmtId="0" fontId="14" fillId="2" borderId="0" xfId="13" applyNumberFormat="1" applyFont="1" applyFill="1" applyBorder="1" applyAlignment="1">
      <alignment horizontal="right"/>
    </xf>
    <xf numFmtId="0" fontId="13" fillId="0" borderId="0" xfId="8" applyNumberFormat="1" applyFont="1" applyBorder="1" applyAlignment="1">
      <alignment horizontal="right"/>
    </xf>
    <xf numFmtId="0" fontId="14" fillId="0" borderId="0" xfId="8" applyNumberFormat="1" applyFont="1" applyBorder="1" applyAlignment="1">
      <alignment horizontal="right"/>
    </xf>
    <xf numFmtId="3" fontId="42" fillId="0" borderId="1" xfId="13" applyNumberFormat="1" applyFont="1" applyFill="1" applyBorder="1" applyAlignment="1">
      <alignment horizontal="right"/>
    </xf>
    <xf numFmtId="0" fontId="42" fillId="0" borderId="1" xfId="13" applyNumberFormat="1" applyFont="1" applyFill="1" applyBorder="1" applyAlignment="1">
      <alignment horizontal="right"/>
    </xf>
    <xf numFmtId="3" fontId="42" fillId="0" borderId="0" xfId="14" applyNumberFormat="1" applyFont="1" applyFill="1" applyBorder="1" applyAlignment="1">
      <alignment horizontal="right" vertical="top"/>
    </xf>
    <xf numFmtId="3" fontId="42" fillId="0" borderId="0" xfId="14" applyNumberFormat="1" applyFont="1" applyFill="1" applyBorder="1" applyAlignment="1">
      <alignment horizontal="right"/>
    </xf>
    <xf numFmtId="0" fontId="42" fillId="0" borderId="0" xfId="17" applyFont="1" applyFill="1" applyBorder="1" applyAlignment="1">
      <alignment horizontal="right"/>
    </xf>
    <xf numFmtId="0" fontId="42" fillId="0" borderId="0" xfId="17" applyFont="1" applyFill="1" applyBorder="1" applyAlignment="1">
      <alignment horizontal="left"/>
    </xf>
    <xf numFmtId="0" fontId="42" fillId="0" borderId="0" xfId="0" applyFont="1" applyFill="1" applyBorder="1"/>
    <xf numFmtId="3" fontId="45" fillId="0" borderId="0" xfId="0" applyNumberFormat="1" applyFont="1" applyFill="1" applyBorder="1" applyAlignment="1">
      <alignment horizontal="right" vertical="top" wrapText="1"/>
    </xf>
    <xf numFmtId="0" fontId="42" fillId="0" borderId="0" xfId="0" applyFont="1" applyFill="1" applyBorder="1" applyAlignment="1">
      <alignment horizontal="right" vertical="top" wrapText="1"/>
    </xf>
    <xf numFmtId="3" fontId="14" fillId="0" borderId="0" xfId="19" applyNumberFormat="1" applyFont="1" applyAlignment="1">
      <alignment horizontal="right"/>
    </xf>
    <xf numFmtId="0" fontId="14" fillId="0" borderId="0" xfId="0" applyFont="1"/>
    <xf numFmtId="0" fontId="14" fillId="0" borderId="1" xfId="16" applyFont="1" applyBorder="1"/>
    <xf numFmtId="3" fontId="14" fillId="0" borderId="0" xfId="0" applyNumberFormat="1" applyFont="1" applyAlignment="1">
      <alignment horizontal="right"/>
    </xf>
    <xf numFmtId="0" fontId="14" fillId="0" borderId="1" xfId="0" applyFont="1" applyBorder="1"/>
    <xf numFmtId="0" fontId="35" fillId="0" borderId="0" xfId="20" applyNumberFormat="1" applyFont="1" applyFill="1" applyBorder="1" applyAlignment="1">
      <alignment horizontal="left"/>
    </xf>
    <xf numFmtId="0" fontId="14" fillId="0" borderId="0" xfId="16" applyFont="1" applyFill="1" applyBorder="1" applyAlignment="1"/>
    <xf numFmtId="0" fontId="27" fillId="0" borderId="0" xfId="16" applyFont="1" applyFill="1" applyBorder="1" applyAlignment="1"/>
    <xf numFmtId="3" fontId="14" fillId="0" borderId="0" xfId="8" applyNumberFormat="1" applyFont="1" applyFill="1" applyBorder="1" applyAlignment="1">
      <alignment horizontal="right" vertical="top"/>
    </xf>
    <xf numFmtId="1" fontId="14" fillId="0" borderId="0" xfId="0" applyNumberFormat="1" applyFont="1" applyFill="1" applyBorder="1" applyAlignment="1">
      <alignment horizontal="right" vertical="top" wrapText="1"/>
    </xf>
    <xf numFmtId="1" fontId="14" fillId="0" borderId="0" xfId="0" applyNumberFormat="1" applyFont="1" applyFill="1" applyBorder="1" applyAlignment="1">
      <alignment horizontal="right" vertical="top"/>
    </xf>
    <xf numFmtId="1" fontId="14" fillId="0" borderId="0" xfId="8" applyNumberFormat="1" applyFont="1" applyFill="1" applyBorder="1" applyAlignment="1">
      <alignment horizontal="right" vertical="top"/>
    </xf>
    <xf numFmtId="3" fontId="14" fillId="0" borderId="0" xfId="8" applyNumberFormat="1" applyFont="1" applyFill="1" applyBorder="1" applyAlignment="1">
      <alignment horizontal="right" vertical="top" wrapText="1"/>
    </xf>
    <xf numFmtId="1" fontId="14" fillId="0" borderId="0" xfId="8" applyNumberFormat="1" applyFont="1" applyFill="1" applyBorder="1" applyAlignment="1">
      <alignment horizontal="right" vertical="top" wrapText="1"/>
    </xf>
    <xf numFmtId="1" fontId="14" fillId="0" borderId="0" xfId="13" applyNumberFormat="1" applyFont="1" applyBorder="1" applyAlignment="1">
      <alignment horizontal="right"/>
    </xf>
    <xf numFmtId="1" fontId="1" fillId="0" borderId="0" xfId="13" applyNumberFormat="1"/>
    <xf numFmtId="1" fontId="14" fillId="2" borderId="0" xfId="13" applyNumberFormat="1" applyFont="1" applyFill="1" applyBorder="1" applyAlignment="1">
      <alignment horizontal="right"/>
    </xf>
    <xf numFmtId="1" fontId="14" fillId="0" borderId="0" xfId="8" applyNumberFormat="1" applyFont="1" applyAlignment="1"/>
    <xf numFmtId="1" fontId="14" fillId="2" borderId="0" xfId="13" applyNumberFormat="1" applyFont="1" applyFill="1" applyAlignment="1"/>
    <xf numFmtId="3" fontId="14" fillId="0" borderId="1" xfId="13" applyNumberFormat="1" applyFont="1" applyFill="1" applyBorder="1" applyAlignment="1">
      <alignment horizontal="right"/>
    </xf>
    <xf numFmtId="1" fontId="14" fillId="0" borderId="1" xfId="13" applyNumberFormat="1" applyFont="1" applyFill="1" applyBorder="1" applyAlignment="1">
      <alignment horizontal="right"/>
    </xf>
    <xf numFmtId="1" fontId="42" fillId="0" borderId="0" xfId="0" applyNumberFormat="1" applyFont="1" applyFill="1" applyBorder="1" applyAlignment="1">
      <alignment horizontal="right" vertical="top" wrapText="1"/>
    </xf>
    <xf numFmtId="1" fontId="42" fillId="0" borderId="0" xfId="0" applyNumberFormat="1" applyFont="1" applyFill="1" applyBorder="1" applyAlignment="1">
      <alignment horizontal="right" vertical="top"/>
    </xf>
    <xf numFmtId="0" fontId="45" fillId="0" borderId="0" xfId="0" applyFont="1" applyFill="1" applyBorder="1" applyAlignment="1">
      <alignment horizontal="right" vertical="top" wrapText="1"/>
    </xf>
    <xf numFmtId="0" fontId="42" fillId="0" borderId="0" xfId="0" applyFont="1" applyFill="1" applyBorder="1" applyAlignment="1">
      <alignment horizontal="right"/>
    </xf>
    <xf numFmtId="0" fontId="45" fillId="0" borderId="0" xfId="17" applyFont="1" applyFill="1" applyBorder="1" applyAlignment="1">
      <alignment horizontal="right"/>
    </xf>
    <xf numFmtId="0" fontId="42" fillId="0" borderId="0" xfId="14" applyFont="1" applyFill="1" applyBorder="1" applyAlignment="1">
      <alignment horizontal="right"/>
    </xf>
    <xf numFmtId="0" fontId="14" fillId="0" borderId="0" xfId="15" applyFont="1" applyFill="1" applyAlignment="1">
      <alignment horizontal="left"/>
    </xf>
    <xf numFmtId="0" fontId="14" fillId="0" borderId="0" xfId="15" applyFont="1" applyAlignment="1">
      <alignment horizontal="left"/>
    </xf>
    <xf numFmtId="0" fontId="14" fillId="0" borderId="0" xfId="0" applyFont="1" applyBorder="1" applyAlignment="1">
      <alignment horizontal="left"/>
    </xf>
    <xf numFmtId="0" fontId="42" fillId="0" borderId="10" xfId="17" applyFont="1" applyFill="1" applyBorder="1" applyAlignment="1">
      <alignment horizontal="left" vertical="top"/>
    </xf>
    <xf numFmtId="0" fontId="42" fillId="2" borderId="16" xfId="17" applyFont="1" applyFill="1" applyBorder="1" applyAlignment="1">
      <alignment horizontal="left" vertical="top"/>
    </xf>
    <xf numFmtId="0" fontId="42" fillId="0" borderId="1" xfId="17" applyFont="1" applyFill="1" applyBorder="1" applyAlignment="1">
      <alignment horizontal="left" vertical="top"/>
    </xf>
    <xf numFmtId="0" fontId="42" fillId="2" borderId="6" xfId="17" applyFont="1" applyFill="1" applyBorder="1" applyAlignment="1">
      <alignment horizontal="left" vertical="top"/>
    </xf>
    <xf numFmtId="0" fontId="42" fillId="0" borderId="0" xfId="14" applyFont="1" applyFill="1" applyBorder="1" applyAlignment="1">
      <alignment horizontal="left"/>
    </xf>
    <xf numFmtId="3" fontId="14" fillId="0" borderId="0" xfId="17" applyNumberFormat="1" applyFont="1" applyAlignment="1"/>
    <xf numFmtId="0" fontId="49" fillId="0" borderId="0" xfId="20" applyNumberFormat="1" applyFont="1" applyFill="1" applyBorder="1" applyAlignment="1">
      <alignment horizontal="left"/>
    </xf>
    <xf numFmtId="0" fontId="42" fillId="0" borderId="1" xfId="14" applyFont="1" applyFill="1" applyBorder="1" applyAlignment="1">
      <alignment horizontal="right"/>
    </xf>
    <xf numFmtId="0" fontId="42" fillId="0" borderId="1" xfId="14" applyFont="1" applyFill="1" applyBorder="1" applyAlignment="1">
      <alignment horizontal="left"/>
    </xf>
    <xf numFmtId="3" fontId="42" fillId="0" borderId="1" xfId="14" applyNumberFormat="1" applyFont="1" applyFill="1" applyBorder="1" applyAlignment="1">
      <alignment horizontal="right"/>
    </xf>
    <xf numFmtId="1" fontId="37" fillId="0" borderId="0" xfId="16" applyNumberFormat="1" applyFont="1" applyAlignment="1">
      <alignment horizontal="right"/>
    </xf>
    <xf numFmtId="0" fontId="12" fillId="0" borderId="0" xfId="16" applyFont="1" applyAlignment="1"/>
    <xf numFmtId="1" fontId="12" fillId="0" borderId="0" xfId="16" applyNumberFormat="1" applyFont="1" applyAlignment="1">
      <alignment horizontal="right"/>
    </xf>
    <xf numFmtId="0" fontId="12" fillId="0" borderId="0" xfId="16" applyFont="1" applyAlignment="1">
      <alignment horizontal="left"/>
    </xf>
    <xf numFmtId="0" fontId="42" fillId="0" borderId="0" xfId="0" applyFont="1" applyFill="1" applyBorder="1" applyAlignment="1">
      <alignment vertical="top" wrapText="1"/>
    </xf>
    <xf numFmtId="164" fontId="42" fillId="0" borderId="0" xfId="14" applyNumberFormat="1" applyFont="1" applyFill="1" applyBorder="1" applyAlignment="1">
      <alignment horizontal="right" vertical="top"/>
    </xf>
    <xf numFmtId="164" fontId="42" fillId="0" borderId="0" xfId="14" applyNumberFormat="1" applyFont="1" applyFill="1" applyBorder="1" applyAlignment="1">
      <alignment horizontal="right"/>
    </xf>
    <xf numFmtId="164" fontId="42" fillId="0" borderId="0" xfId="0" applyNumberFormat="1" applyFont="1" applyFill="1" applyBorder="1" applyAlignment="1">
      <alignment horizontal="right" vertical="top"/>
    </xf>
    <xf numFmtId="164" fontId="1" fillId="0" borderId="1" xfId="18" applyNumberFormat="1" applyBorder="1" applyAlignment="1">
      <alignment horizontal="right"/>
    </xf>
    <xf numFmtId="164" fontId="12" fillId="0" borderId="1" xfId="18" applyNumberFormat="1" applyFont="1" applyBorder="1" applyAlignment="1">
      <alignment horizontal="right"/>
    </xf>
    <xf numFmtId="0" fontId="42" fillId="0" borderId="0" xfId="0" applyFont="1" applyFill="1" applyBorder="1" applyAlignment="1">
      <alignment horizontal="left" vertical="top" wrapText="1"/>
    </xf>
    <xf numFmtId="0" fontId="14" fillId="0" borderId="0" xfId="0" applyFont="1" applyBorder="1"/>
    <xf numFmtId="0" fontId="45" fillId="0" borderId="0" xfId="0" applyFont="1" applyFill="1" applyBorder="1" applyAlignment="1">
      <alignment horizontal="center" vertical="top" wrapText="1"/>
    </xf>
    <xf numFmtId="3" fontId="42" fillId="0" borderId="0" xfId="19" applyNumberFormat="1" applyFont="1" applyFill="1" applyBorder="1" applyAlignment="1">
      <alignment horizontal="right"/>
    </xf>
    <xf numFmtId="0" fontId="14" fillId="2" borderId="10" xfId="19" applyFont="1" applyFill="1" applyBorder="1" applyAlignment="1">
      <alignment vertical="top"/>
    </xf>
    <xf numFmtId="0" fontId="14" fillId="2" borderId="1" xfId="19" applyFont="1" applyFill="1" applyBorder="1" applyAlignment="1">
      <alignment vertical="top"/>
    </xf>
    <xf numFmtId="0" fontId="14" fillId="0" borderId="1" xfId="0" applyFont="1" applyFill="1" applyBorder="1" applyAlignment="1"/>
    <xf numFmtId="0" fontId="35" fillId="0" borderId="0" xfId="20" applyNumberFormat="1" applyFont="1" applyFill="1" applyBorder="1" applyAlignment="1"/>
    <xf numFmtId="0" fontId="14" fillId="2" borderId="17" xfId="19" applyFont="1" applyFill="1" applyBorder="1" applyAlignment="1">
      <alignment vertical="top"/>
    </xf>
    <xf numFmtId="0" fontId="42" fillId="0" borderId="0" xfId="17" applyFont="1" applyFill="1" applyBorder="1" applyAlignment="1">
      <alignment vertical="top" wrapText="1"/>
    </xf>
    <xf numFmtId="3" fontId="42" fillId="0" borderId="0" xfId="0" applyNumberFormat="1" applyFont="1" applyFill="1" applyBorder="1" applyAlignment="1">
      <alignment vertical="top" wrapText="1"/>
    </xf>
    <xf numFmtId="3" fontId="14" fillId="0" borderId="1" xfId="19" applyNumberFormat="1" applyFont="1" applyFill="1" applyBorder="1" applyAlignment="1"/>
    <xf numFmtId="3" fontId="14" fillId="0" borderId="0" xfId="19" applyNumberFormat="1" applyFont="1" applyAlignment="1"/>
    <xf numFmtId="0" fontId="1" fillId="4" borderId="0" xfId="12" applyFill="1"/>
    <xf numFmtId="0" fontId="50" fillId="2" borderId="0" xfId="16" applyFont="1" applyFill="1" applyAlignment="1">
      <alignment horizontal="left" vertical="top"/>
    </xf>
    <xf numFmtId="0" fontId="14" fillId="4" borderId="0" xfId="17" applyFont="1" applyFill="1" applyAlignment="1">
      <alignment horizontal="left"/>
    </xf>
    <xf numFmtId="0" fontId="14" fillId="4" borderId="0" xfId="17" applyFont="1" applyFill="1" applyAlignment="1"/>
    <xf numFmtId="0" fontId="14" fillId="4" borderId="0" xfId="17" applyFont="1" applyFill="1" applyAlignment="1">
      <alignment horizontal="right"/>
    </xf>
    <xf numFmtId="3" fontId="14" fillId="4" borderId="0" xfId="17" applyNumberFormat="1" applyFont="1" applyFill="1" applyAlignment="1">
      <alignment horizontal="right"/>
    </xf>
    <xf numFmtId="0" fontId="13" fillId="4" borderId="10" xfId="17" applyFont="1" applyFill="1" applyBorder="1" applyAlignment="1">
      <alignment horizontal="left" vertical="top"/>
    </xf>
    <xf numFmtId="0" fontId="14" fillId="4" borderId="10" xfId="17" applyFont="1" applyFill="1" applyBorder="1" applyAlignment="1">
      <alignment horizontal="left" vertical="top"/>
    </xf>
    <xf numFmtId="0" fontId="14" fillId="4" borderId="10" xfId="17" applyFont="1" applyFill="1" applyBorder="1" applyAlignment="1">
      <alignment vertical="center"/>
    </xf>
    <xf numFmtId="0" fontId="14" fillId="4" borderId="8" xfId="17" applyFont="1" applyFill="1" applyBorder="1" applyAlignment="1">
      <alignment horizontal="left" vertical="top"/>
    </xf>
    <xf numFmtId="0" fontId="14" fillId="4" borderId="5" xfId="17" applyFont="1" applyFill="1" applyBorder="1" applyAlignment="1">
      <alignment horizontal="center" vertical="center"/>
    </xf>
    <xf numFmtId="0" fontId="14" fillId="4" borderId="5" xfId="17" applyFont="1" applyFill="1" applyBorder="1" applyAlignment="1">
      <alignment horizontal="right" vertical="center"/>
    </xf>
    <xf numFmtId="0" fontId="14" fillId="4" borderId="1" xfId="17" applyFont="1" applyFill="1" applyBorder="1" applyAlignment="1">
      <alignment horizontal="left" vertical="top"/>
    </xf>
    <xf numFmtId="0" fontId="14" fillId="4" borderId="6" xfId="17" applyFont="1" applyFill="1" applyBorder="1" applyAlignment="1">
      <alignment vertical="top"/>
    </xf>
    <xf numFmtId="0" fontId="14" fillId="4" borderId="0" xfId="17" applyFont="1" applyFill="1" applyBorder="1" applyAlignment="1">
      <alignment horizontal="left" vertical="top"/>
    </xf>
    <xf numFmtId="0" fontId="14" fillId="4" borderId="0" xfId="17" applyFont="1" applyFill="1" applyBorder="1" applyAlignment="1">
      <alignment vertical="top"/>
    </xf>
    <xf numFmtId="0" fontId="14" fillId="4" borderId="0" xfId="17" applyFont="1" applyFill="1" applyBorder="1" applyAlignment="1">
      <alignment horizontal="right" vertical="center"/>
    </xf>
    <xf numFmtId="0" fontId="14" fillId="4" borderId="0" xfId="17" applyFont="1" applyFill="1" applyBorder="1" applyAlignment="1">
      <alignment horizontal="center" vertical="center"/>
    </xf>
    <xf numFmtId="0" fontId="14" fillId="4" borderId="0" xfId="17" applyFont="1" applyFill="1" applyBorder="1" applyAlignment="1">
      <alignment vertical="top" wrapText="1"/>
    </xf>
    <xf numFmtId="3" fontId="13" fillId="4" borderId="0" xfId="0" applyNumberFormat="1" applyFont="1" applyFill="1" applyBorder="1" applyAlignment="1">
      <alignment horizontal="right" vertical="top" wrapText="1"/>
    </xf>
    <xf numFmtId="0" fontId="13" fillId="4" borderId="0" xfId="17" applyFont="1" applyFill="1" applyBorder="1" applyAlignment="1">
      <alignment horizontal="left"/>
    </xf>
    <xf numFmtId="0" fontId="14" fillId="4" borderId="0" xfId="17" applyFont="1" applyFill="1" applyBorder="1" applyAlignment="1">
      <alignment horizontal="left"/>
    </xf>
    <xf numFmtId="0" fontId="14" fillId="4" borderId="0" xfId="17" applyFont="1" applyFill="1" applyBorder="1" applyAlignment="1"/>
    <xf numFmtId="3" fontId="14" fillId="4" borderId="0" xfId="17" applyNumberFormat="1" applyFont="1" applyFill="1" applyBorder="1" applyAlignment="1">
      <alignment horizontal="right"/>
    </xf>
    <xf numFmtId="0" fontId="13" fillId="4" borderId="0" xfId="17" applyFont="1" applyFill="1" applyAlignment="1">
      <alignment horizontal="left"/>
    </xf>
    <xf numFmtId="0" fontId="9" fillId="0" borderId="0" xfId="0" applyFont="1" applyAlignment="1">
      <alignment horizontal="left" vertical="top"/>
    </xf>
    <xf numFmtId="0" fontId="51" fillId="2" borderId="0" xfId="16" applyFont="1" applyFill="1" applyAlignment="1">
      <alignment horizontal="left" vertical="top"/>
    </xf>
    <xf numFmtId="3" fontId="36" fillId="0" borderId="1" xfId="13" applyNumberFormat="1" applyFont="1" applyFill="1" applyBorder="1" applyAlignment="1">
      <alignment horizontal="right"/>
    </xf>
    <xf numFmtId="1" fontId="36" fillId="0" borderId="1" xfId="13" applyNumberFormat="1" applyFont="1" applyFill="1" applyBorder="1" applyAlignment="1">
      <alignment horizontal="right"/>
    </xf>
    <xf numFmtId="0" fontId="12" fillId="0" borderId="0" xfId="0" applyFont="1" applyAlignment="1">
      <alignment vertical="center"/>
    </xf>
    <xf numFmtId="0" fontId="12" fillId="0" borderId="0" xfId="18" applyFont="1" applyBorder="1"/>
    <xf numFmtId="0" fontId="12" fillId="2" borderId="0" xfId="18" applyFont="1" applyFill="1" applyAlignment="1"/>
    <xf numFmtId="165" fontId="12" fillId="2" borderId="0" xfId="18" applyNumberFormat="1" applyFont="1" applyFill="1" applyAlignment="1"/>
    <xf numFmtId="0" fontId="12" fillId="0" borderId="0" xfId="16" applyFont="1" applyFill="1" applyAlignment="1"/>
    <xf numFmtId="0" fontId="12" fillId="0" borderId="0" xfId="16" applyFont="1" applyAlignment="1">
      <alignment vertical="top"/>
    </xf>
    <xf numFmtId="0" fontId="12" fillId="0" borderId="0" xfId="20" applyNumberFormat="1" applyFont="1" applyFill="1" applyBorder="1" applyAlignment="1">
      <alignment vertical="top"/>
    </xf>
    <xf numFmtId="0" fontId="12" fillId="0" borderId="0" xfId="0" applyFont="1" applyFill="1" applyBorder="1" applyAlignment="1">
      <alignment horizontal="left" vertical="top"/>
    </xf>
    <xf numFmtId="3" fontId="12" fillId="0" borderId="0" xfId="0" applyNumberFormat="1" applyFont="1" applyFill="1" applyBorder="1" applyAlignment="1">
      <alignment horizontal="right" vertical="top"/>
    </xf>
    <xf numFmtId="0" fontId="14" fillId="2" borderId="7" xfId="16" applyFont="1" applyFill="1" applyBorder="1" applyAlignment="1">
      <alignment horizontal="center" vertical="top"/>
    </xf>
    <xf numFmtId="3" fontId="14" fillId="0" borderId="0" xfId="0" applyNumberFormat="1" applyFont="1" applyAlignment="1">
      <alignment horizontal="right" vertical="top" wrapText="1"/>
    </xf>
    <xf numFmtId="3" fontId="14" fillId="0" borderId="0" xfId="0" applyNumberFormat="1" applyFont="1" applyAlignment="1">
      <alignment horizontal="right" vertical="top"/>
    </xf>
    <xf numFmtId="3" fontId="14" fillId="0" borderId="0" xfId="16" applyNumberFormat="1" applyFont="1" applyAlignment="1">
      <alignment horizontal="right"/>
    </xf>
    <xf numFmtId="0" fontId="12" fillId="0" borderId="0" xfId="16" applyFont="1"/>
    <xf numFmtId="0" fontId="14" fillId="0" borderId="12" xfId="17" applyFont="1" applyBorder="1" applyAlignment="1">
      <alignment horizontal="center" vertical="center"/>
    </xf>
    <xf numFmtId="0" fontId="14" fillId="0" borderId="13" xfId="17" applyFont="1" applyBorder="1" applyAlignment="1">
      <alignment horizontal="center" vertical="center"/>
    </xf>
    <xf numFmtId="0" fontId="14" fillId="0" borderId="14" xfId="17" applyFont="1" applyBorder="1" applyAlignment="1">
      <alignment horizontal="center" vertical="center"/>
    </xf>
    <xf numFmtId="0" fontId="14" fillId="0" borderId="1" xfId="17" applyFont="1" applyBorder="1" applyAlignment="1">
      <alignment horizontal="center" vertical="center"/>
    </xf>
    <xf numFmtId="3" fontId="13" fillId="4" borderId="0" xfId="0" applyNumberFormat="1" applyFont="1" applyFill="1" applyAlignment="1">
      <alignment horizontal="right"/>
    </xf>
    <xf numFmtId="0" fontId="23" fillId="0" borderId="0" xfId="11" applyFont="1" applyAlignment="1"/>
    <xf numFmtId="0" fontId="24" fillId="0" borderId="0" xfId="11" applyFont="1" applyAlignment="1"/>
    <xf numFmtId="0" fontId="7" fillId="0" borderId="0" xfId="6" applyNumberFormat="1" applyFont="1" applyAlignment="1" applyProtection="1"/>
    <xf numFmtId="0" fontId="7" fillId="0" borderId="0" xfId="6" applyFont="1" applyAlignment="1" applyProtection="1"/>
    <xf numFmtId="0" fontId="13" fillId="2" borderId="0" xfId="8" applyFont="1" applyFill="1" applyBorder="1" applyAlignment="1">
      <alignment horizontal="left" vertical="top" wrapText="1"/>
    </xf>
    <xf numFmtId="0" fontId="1" fillId="0" borderId="0" xfId="8" applyAlignment="1">
      <alignment horizontal="left" vertical="top"/>
    </xf>
    <xf numFmtId="0" fontId="13" fillId="2" borderId="0" xfId="14" applyFont="1" applyFill="1" applyBorder="1" applyAlignment="1">
      <alignment horizontal="left" vertical="top"/>
    </xf>
    <xf numFmtId="0" fontId="1" fillId="0" borderId="0" xfId="14" applyAlignment="1">
      <alignment horizontal="left" vertical="top"/>
    </xf>
    <xf numFmtId="0" fontId="42" fillId="0" borderId="0" xfId="0" applyFont="1" applyFill="1" applyBorder="1" applyAlignment="1">
      <alignment horizontal="left" vertical="top" wrapText="1"/>
    </xf>
    <xf numFmtId="0" fontId="45" fillId="0" borderId="0" xfId="0" applyFont="1" applyFill="1" applyBorder="1" applyAlignment="1">
      <alignment horizontal="right" vertical="top" wrapText="1"/>
    </xf>
    <xf numFmtId="0" fontId="45" fillId="0" borderId="0" xfId="0" applyFont="1" applyFill="1" applyBorder="1" applyAlignment="1">
      <alignment horizontal="left" vertical="top" wrapText="1"/>
    </xf>
    <xf numFmtId="0" fontId="45" fillId="0" borderId="0" xfId="17" applyFont="1" applyFill="1" applyBorder="1" applyAlignment="1">
      <alignment horizontal="left" vertical="top" wrapText="1"/>
    </xf>
    <xf numFmtId="0" fontId="13" fillId="2" borderId="0" xfId="16" applyFont="1" applyFill="1" applyBorder="1" applyAlignment="1">
      <alignment horizontal="left" vertical="top"/>
    </xf>
    <xf numFmtId="0" fontId="14" fillId="0" borderId="0" xfId="16" applyFont="1" applyAlignment="1">
      <alignment horizontal="left" vertical="top"/>
    </xf>
    <xf numFmtId="0" fontId="14" fillId="2" borderId="0" xfId="16" applyFont="1" applyFill="1" applyBorder="1" applyAlignment="1">
      <alignment horizontal="center" vertical="top" wrapText="1"/>
    </xf>
    <xf numFmtId="0" fontId="12" fillId="0" borderId="0" xfId="0" applyFont="1" applyAlignment="1">
      <alignment vertical="center" wrapText="1"/>
    </xf>
    <xf numFmtId="0" fontId="12" fillId="0" borderId="0" xfId="0" applyFont="1" applyAlignment="1">
      <alignment wrapText="1"/>
    </xf>
    <xf numFmtId="0" fontId="12" fillId="0" borderId="0" xfId="16" applyFont="1" applyAlignment="1">
      <alignment horizontal="left" vertical="top" wrapText="1"/>
    </xf>
    <xf numFmtId="0" fontId="13" fillId="4" borderId="0" xfId="17" applyFont="1" applyFill="1" applyBorder="1" applyAlignment="1">
      <alignment horizontal="left" vertical="top" wrapText="1"/>
    </xf>
    <xf numFmtId="0" fontId="12" fillId="0" borderId="0" xfId="0" applyFont="1" applyAlignment="1">
      <alignment vertical="top" wrapText="1"/>
    </xf>
    <xf numFmtId="0" fontId="13" fillId="2" borderId="0" xfId="18" applyFont="1" applyFill="1" applyBorder="1" applyAlignment="1">
      <alignment horizontal="left" vertical="top"/>
    </xf>
    <xf numFmtId="0" fontId="1" fillId="0" borderId="0" xfId="18" applyAlignment="1">
      <alignment horizontal="left" vertical="top"/>
    </xf>
    <xf numFmtId="0" fontId="45" fillId="0" borderId="0" xfId="0" applyFont="1" applyFill="1" applyBorder="1" applyAlignment="1">
      <alignment horizontal="center" vertical="top" wrapText="1"/>
    </xf>
    <xf numFmtId="0" fontId="42" fillId="0" borderId="0" xfId="0" applyFont="1" applyFill="1" applyBorder="1" applyAlignment="1">
      <alignment vertical="top" wrapText="1"/>
    </xf>
  </cellXfs>
  <cellStyles count="21">
    <cellStyle name="Besuchter Hyperlink 2" xfId="1" xr:uid="{00000000-0005-0000-0000-000000000000}"/>
    <cellStyle name="Besuchter Hyperlink 3" xfId="2" xr:uid="{00000000-0005-0000-0000-000001000000}"/>
    <cellStyle name="Hyperlink 2" xfId="3" xr:uid="{00000000-0005-0000-0000-000002000000}"/>
    <cellStyle name="Hyperlink 3" xfId="4" xr:uid="{00000000-0005-0000-0000-000003000000}"/>
    <cellStyle name="Hyperlink_G2009-1Q" xfId="5" xr:uid="{00000000-0005-0000-0000-000004000000}"/>
    <cellStyle name="Link" xfId="6" builtinId="8"/>
    <cellStyle name="Notiz 2" xfId="7" xr:uid="{00000000-0005-0000-0000-000006000000}"/>
    <cellStyle name="Standard" xfId="0" builtinId="0"/>
    <cellStyle name="Standard 2" xfId="8" xr:uid="{00000000-0005-0000-0000-000008000000}"/>
    <cellStyle name="Standard 2 2" xfId="9" xr:uid="{00000000-0005-0000-0000-000009000000}"/>
    <cellStyle name="Standard_eT1.0" xfId="10" xr:uid="{00000000-0005-0000-0000-00000A000000}"/>
    <cellStyle name="Standard_eT5.01-z-tot" xfId="11" xr:uid="{00000000-0005-0000-0000-00000B000000}"/>
    <cellStyle name="Standard_G2009-1Q" xfId="12" xr:uid="{00000000-0005-0000-0000-00000C000000}"/>
    <cellStyle name="Standard_T2006-1-A1" xfId="13" xr:uid="{00000000-0005-0000-0000-00000D000000}"/>
    <cellStyle name="Standard_T2010-1-QB1" xfId="14" xr:uid="{00000000-0005-0000-0000-00000E000000}"/>
    <cellStyle name="Standard_T2010-1-QB2" xfId="15" xr:uid="{00000000-0005-0000-0000-00000F000000}"/>
    <cellStyle name="Standard_T2010-1-QC1" xfId="16" xr:uid="{00000000-0005-0000-0000-000010000000}"/>
    <cellStyle name="Standard_T2010-1-QC2" xfId="17" xr:uid="{00000000-0005-0000-0000-000011000000}"/>
    <cellStyle name="Standard_T2010-1-QD1" xfId="18" xr:uid="{00000000-0005-0000-0000-000012000000}"/>
    <cellStyle name="Standard_T2010-1-QD2" xfId="19" xr:uid="{00000000-0005-0000-0000-000013000000}"/>
    <cellStyle name="Standard_T6.2-el-05-07-19" xfId="20"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l">
              <a:defRPr sz="1000" b="1" i="0" u="none" strike="noStrike" baseline="0">
                <a:solidFill>
                  <a:srgbClr val="000000"/>
                </a:solidFill>
                <a:latin typeface="Arial"/>
                <a:ea typeface="Arial"/>
                <a:cs typeface="Arial"/>
              </a:defRPr>
            </a:pPr>
            <a:r>
              <a:rPr lang="de-CH"/>
              <a:t>G1 Landesflughäfen / Linien- und Charterflüge, 2. Quartal 2016/2017
G1 Aéroports nationaux / Vols de lignes et de charters au 2e trimestre 2016/2017</a:t>
            </a:r>
          </a:p>
        </c:rich>
      </c:tx>
      <c:layout>
        <c:manualLayout>
          <c:xMode val="edge"/>
          <c:yMode val="edge"/>
          <c:x val="0.12780913621752338"/>
          <c:y val="7.7720207253886009E-2"/>
        </c:manualLayout>
      </c:layout>
      <c:overlay val="0"/>
    </c:title>
    <c:autoTitleDeleted val="0"/>
    <c:plotArea>
      <c:layout>
        <c:manualLayout>
          <c:layoutTarget val="inner"/>
          <c:xMode val="edge"/>
          <c:yMode val="edge"/>
          <c:x val="0.11376419239729865"/>
          <c:y val="0.24179620034542343"/>
          <c:w val="0.86657362799389703"/>
          <c:h val="0.59067357512953367"/>
        </c:manualLayout>
      </c:layout>
      <c:barChart>
        <c:barDir val="col"/>
        <c:grouping val="clustered"/>
        <c:varyColors val="0"/>
        <c:ser>
          <c:idx val="0"/>
          <c:order val="0"/>
          <c:tx>
            <c:v>Linien / lignes 2016</c:v>
          </c:tx>
          <c:invertIfNegative val="0"/>
          <c:cat>
            <c:strLit>
              <c:ptCount val="3"/>
              <c:pt idx="0">
                <c:v>Basel Mulhouse</c:v>
              </c:pt>
              <c:pt idx="1">
                <c:v>Genève Cointrin</c:v>
              </c:pt>
              <c:pt idx="2">
                <c:v>Zürich Kloten</c:v>
              </c:pt>
            </c:strLit>
          </c:cat>
          <c:val>
            <c:numLit>
              <c:formatCode>General</c:formatCode>
              <c:ptCount val="3"/>
              <c:pt idx="0">
                <c:v>17848</c:v>
              </c:pt>
              <c:pt idx="1">
                <c:v>36400</c:v>
              </c:pt>
              <c:pt idx="2">
                <c:v>59815</c:v>
              </c:pt>
            </c:numLit>
          </c:val>
          <c:extLst>
            <c:ext xmlns:c16="http://schemas.microsoft.com/office/drawing/2014/chart" uri="{C3380CC4-5D6E-409C-BE32-E72D297353CC}">
              <c16:uniqueId val="{00000000-54E5-4419-B84B-B251E6DF4F60}"/>
            </c:ext>
          </c:extLst>
        </c:ser>
        <c:ser>
          <c:idx val="1"/>
          <c:order val="1"/>
          <c:tx>
            <c:v>Linien / lignes 2017</c:v>
          </c:tx>
          <c:invertIfNegative val="0"/>
          <c:cat>
            <c:strLit>
              <c:ptCount val="3"/>
              <c:pt idx="0">
                <c:v>Basel Mulhouse</c:v>
              </c:pt>
              <c:pt idx="1">
                <c:v>Genève Cointrin</c:v>
              </c:pt>
              <c:pt idx="2">
                <c:v>Zürich Kloten</c:v>
              </c:pt>
            </c:strLit>
          </c:cat>
          <c:val>
            <c:numLit>
              <c:formatCode>General</c:formatCode>
              <c:ptCount val="3"/>
              <c:pt idx="0">
                <c:v>18298</c:v>
              </c:pt>
              <c:pt idx="1">
                <c:v>37187</c:v>
              </c:pt>
              <c:pt idx="2">
                <c:v>61004</c:v>
              </c:pt>
            </c:numLit>
          </c:val>
          <c:extLst>
            <c:ext xmlns:c16="http://schemas.microsoft.com/office/drawing/2014/chart" uri="{C3380CC4-5D6E-409C-BE32-E72D297353CC}">
              <c16:uniqueId val="{00000001-54E5-4419-B84B-B251E6DF4F60}"/>
            </c:ext>
          </c:extLst>
        </c:ser>
        <c:ser>
          <c:idx val="2"/>
          <c:order val="2"/>
          <c:tx>
            <c:v>Charter / charters 2016</c:v>
          </c:tx>
          <c:invertIfNegative val="0"/>
          <c:cat>
            <c:strLit>
              <c:ptCount val="3"/>
              <c:pt idx="0">
                <c:v>Basel Mulhouse</c:v>
              </c:pt>
              <c:pt idx="1">
                <c:v>Genève Cointrin</c:v>
              </c:pt>
              <c:pt idx="2">
                <c:v>Zürich Kloten</c:v>
              </c:pt>
            </c:strLit>
          </c:cat>
          <c:val>
            <c:numLit>
              <c:formatCode>General</c:formatCode>
              <c:ptCount val="3"/>
              <c:pt idx="0">
                <c:v>592</c:v>
              </c:pt>
              <c:pt idx="1">
                <c:v>281</c:v>
              </c:pt>
              <c:pt idx="2">
                <c:v>402</c:v>
              </c:pt>
            </c:numLit>
          </c:val>
          <c:extLst>
            <c:ext xmlns:c16="http://schemas.microsoft.com/office/drawing/2014/chart" uri="{C3380CC4-5D6E-409C-BE32-E72D297353CC}">
              <c16:uniqueId val="{00000002-54E5-4419-B84B-B251E6DF4F60}"/>
            </c:ext>
          </c:extLst>
        </c:ser>
        <c:ser>
          <c:idx val="3"/>
          <c:order val="3"/>
          <c:tx>
            <c:v>Charter / charters 2017</c:v>
          </c:tx>
          <c:invertIfNegative val="0"/>
          <c:cat>
            <c:strLit>
              <c:ptCount val="3"/>
              <c:pt idx="0">
                <c:v>Basel Mulhouse</c:v>
              </c:pt>
              <c:pt idx="1">
                <c:v>Genève Cointrin</c:v>
              </c:pt>
              <c:pt idx="2">
                <c:v>Zürich Kloten</c:v>
              </c:pt>
            </c:strLit>
          </c:cat>
          <c:val>
            <c:numLit>
              <c:formatCode>General</c:formatCode>
              <c:ptCount val="3"/>
              <c:pt idx="0">
                <c:v>522</c:v>
              </c:pt>
              <c:pt idx="1">
                <c:v>314</c:v>
              </c:pt>
              <c:pt idx="2">
                <c:v>221</c:v>
              </c:pt>
            </c:numLit>
          </c:val>
          <c:extLst>
            <c:ext xmlns:c16="http://schemas.microsoft.com/office/drawing/2014/chart" uri="{C3380CC4-5D6E-409C-BE32-E72D297353CC}">
              <c16:uniqueId val="{00000003-54E5-4419-B84B-B251E6DF4F60}"/>
            </c:ext>
          </c:extLst>
        </c:ser>
        <c:dLbls>
          <c:showLegendKey val="0"/>
          <c:showVal val="0"/>
          <c:showCatName val="0"/>
          <c:showSerName val="0"/>
          <c:showPercent val="0"/>
          <c:showBubbleSize val="0"/>
        </c:dLbls>
        <c:gapWidth val="150"/>
        <c:axId val="581992528"/>
        <c:axId val="1"/>
      </c:barChart>
      <c:catAx>
        <c:axId val="58199252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title>
          <c:tx>
            <c:rich>
              <a:bodyPr/>
              <a:lstStyle/>
              <a:p>
                <a:pPr>
                  <a:defRPr sz="800" b="1" i="0" u="none" strike="noStrike" baseline="0">
                    <a:solidFill>
                      <a:srgbClr val="000000"/>
                    </a:solidFill>
                    <a:latin typeface="Arial"/>
                    <a:ea typeface="Arial"/>
                    <a:cs typeface="Arial"/>
                  </a:defRPr>
                </a:pPr>
                <a:r>
                  <a:rPr lang="de-CH"/>
                  <a:t>Bewegungen / Mouvements</a:t>
                </a:r>
              </a:p>
            </c:rich>
          </c:tx>
          <c:layout>
            <c:manualLayout>
              <c:xMode val="edge"/>
              <c:yMode val="edge"/>
              <c:x val="1.2640449438202247E-2"/>
              <c:y val="0.3221070811744387"/>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581992528"/>
        <c:crosses val="autoZero"/>
        <c:crossBetween val="between"/>
      </c:valAx>
    </c:plotArea>
    <c:legend>
      <c:legendPos val="r"/>
      <c:layout>
        <c:manualLayout>
          <c:xMode val="edge"/>
          <c:yMode val="edge"/>
          <c:x val="0.16760326444883908"/>
          <c:y val="0.89810168748260655"/>
          <c:w val="0.66666773345013086"/>
          <c:h val="5.6994914782550032E-2"/>
        </c:manualLayout>
      </c:layout>
      <c:overlay val="0"/>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alignWithMargins="0"/>
    <c:pageMargins b="0.98425196899999956" l="0.78740157499999996" r="0.78740157499999996" t="0.98425196899999956" header="0.49212598450000022" footer="0.49212598450000022"/>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l">
              <a:defRPr sz="1000" b="1" i="0" u="none" strike="noStrike" baseline="0">
                <a:solidFill>
                  <a:srgbClr val="000000"/>
                </a:solidFill>
                <a:latin typeface="Arial"/>
                <a:ea typeface="Arial"/>
                <a:cs typeface="Arial"/>
              </a:defRPr>
            </a:pPr>
            <a:r>
              <a:rPr lang="de-CH"/>
              <a:t>G1 Regionalflugplätze / Linien- und Charterflüge, 2. Quartal 2016/2017</a:t>
            </a:r>
          </a:p>
          <a:p>
            <a:pPr algn="l">
              <a:defRPr sz="1000" b="1" i="0" u="none" strike="noStrike" baseline="0">
                <a:solidFill>
                  <a:srgbClr val="000000"/>
                </a:solidFill>
                <a:latin typeface="Arial"/>
                <a:ea typeface="Arial"/>
                <a:cs typeface="Arial"/>
              </a:defRPr>
            </a:pPr>
            <a:r>
              <a:rPr lang="de-CH"/>
              <a:t>G1 Aérodromes régionaux / Vols de lignes et de charters au 2e trimestre 2016/2017</a:t>
            </a:r>
          </a:p>
        </c:rich>
      </c:tx>
      <c:layout>
        <c:manualLayout>
          <c:xMode val="edge"/>
          <c:yMode val="edge"/>
          <c:x val="0.12142537035191275"/>
          <c:y val="6.3738428045331544E-2"/>
        </c:manualLayout>
      </c:layout>
      <c:overlay val="0"/>
    </c:title>
    <c:autoTitleDeleted val="0"/>
    <c:plotArea>
      <c:layout>
        <c:manualLayout>
          <c:layoutTarget val="inner"/>
          <c:xMode val="edge"/>
          <c:yMode val="edge"/>
          <c:x val="0.10689184864496615"/>
          <c:y val="0.20671886789120031"/>
          <c:w val="0.86357361931591081"/>
          <c:h val="0.62015660367360081"/>
        </c:manualLayout>
      </c:layout>
      <c:barChart>
        <c:barDir val="col"/>
        <c:grouping val="clustered"/>
        <c:varyColors val="0"/>
        <c:ser>
          <c:idx val="0"/>
          <c:order val="0"/>
          <c:tx>
            <c:v>Linien / lignes 2016</c:v>
          </c:tx>
          <c:invertIfNegative val="0"/>
          <c:cat>
            <c:strLit>
              <c:ptCount val="4"/>
              <c:pt idx="0">
                <c:v>Bern Belp</c:v>
              </c:pt>
              <c:pt idx="1">
                <c:v>Lugano Agno</c:v>
              </c:pt>
              <c:pt idx="2">
                <c:v>Sion</c:v>
              </c:pt>
              <c:pt idx="3">
                <c:v>St. Gallen Altenrhein</c:v>
              </c:pt>
            </c:strLit>
          </c:cat>
          <c:val>
            <c:numLit>
              <c:formatCode>General</c:formatCode>
              <c:ptCount val="4"/>
              <c:pt idx="0">
                <c:v>1928</c:v>
              </c:pt>
              <c:pt idx="1">
                <c:v>1462</c:v>
              </c:pt>
              <c:pt idx="2">
                <c:v>14</c:v>
              </c:pt>
              <c:pt idx="3">
                <c:v>624</c:v>
              </c:pt>
            </c:numLit>
          </c:val>
          <c:extLst>
            <c:ext xmlns:c16="http://schemas.microsoft.com/office/drawing/2014/chart" uri="{C3380CC4-5D6E-409C-BE32-E72D297353CC}">
              <c16:uniqueId val="{00000000-5414-4A3A-B351-40392A931031}"/>
            </c:ext>
          </c:extLst>
        </c:ser>
        <c:ser>
          <c:idx val="1"/>
          <c:order val="1"/>
          <c:tx>
            <c:v>Linien / lignes 2017</c:v>
          </c:tx>
          <c:invertIfNegative val="0"/>
          <c:cat>
            <c:strLit>
              <c:ptCount val="4"/>
              <c:pt idx="0">
                <c:v>Bern Belp</c:v>
              </c:pt>
              <c:pt idx="1">
                <c:v>Lugano Agno</c:v>
              </c:pt>
              <c:pt idx="2">
                <c:v>Sion</c:v>
              </c:pt>
              <c:pt idx="3">
                <c:v>St. Gallen Altenrhein</c:v>
              </c:pt>
            </c:strLit>
          </c:cat>
          <c:val>
            <c:numLit>
              <c:formatCode>General</c:formatCode>
              <c:ptCount val="4"/>
              <c:pt idx="0">
                <c:v>1485</c:v>
              </c:pt>
              <c:pt idx="1">
                <c:v>964</c:v>
              </c:pt>
              <c:pt idx="2">
                <c:v>0</c:v>
              </c:pt>
              <c:pt idx="3">
                <c:v>636</c:v>
              </c:pt>
            </c:numLit>
          </c:val>
          <c:extLst>
            <c:ext xmlns:c16="http://schemas.microsoft.com/office/drawing/2014/chart" uri="{C3380CC4-5D6E-409C-BE32-E72D297353CC}">
              <c16:uniqueId val="{00000001-5414-4A3A-B351-40392A931031}"/>
            </c:ext>
          </c:extLst>
        </c:ser>
        <c:ser>
          <c:idx val="2"/>
          <c:order val="2"/>
          <c:tx>
            <c:v>Charter / charters 2016 </c:v>
          </c:tx>
          <c:invertIfNegative val="0"/>
          <c:cat>
            <c:strLit>
              <c:ptCount val="4"/>
              <c:pt idx="0">
                <c:v>Bern Belp</c:v>
              </c:pt>
              <c:pt idx="1">
                <c:v>Lugano Agno</c:v>
              </c:pt>
              <c:pt idx="2">
                <c:v>Sion</c:v>
              </c:pt>
              <c:pt idx="3">
                <c:v>St. Gallen Altenrhein</c:v>
              </c:pt>
            </c:strLit>
          </c:cat>
          <c:val>
            <c:numLit>
              <c:formatCode>General</c:formatCode>
              <c:ptCount val="4"/>
              <c:pt idx="0">
                <c:v>130</c:v>
              </c:pt>
              <c:pt idx="1">
                <c:v>19</c:v>
              </c:pt>
              <c:pt idx="2">
                <c:v>194</c:v>
              </c:pt>
              <c:pt idx="3">
                <c:v>1</c:v>
              </c:pt>
            </c:numLit>
          </c:val>
          <c:extLst>
            <c:ext xmlns:c16="http://schemas.microsoft.com/office/drawing/2014/chart" uri="{C3380CC4-5D6E-409C-BE32-E72D297353CC}">
              <c16:uniqueId val="{00000002-5414-4A3A-B351-40392A931031}"/>
            </c:ext>
          </c:extLst>
        </c:ser>
        <c:ser>
          <c:idx val="3"/>
          <c:order val="3"/>
          <c:tx>
            <c:v>Charter / charters 2017</c:v>
          </c:tx>
          <c:invertIfNegative val="0"/>
          <c:cat>
            <c:strLit>
              <c:ptCount val="4"/>
              <c:pt idx="0">
                <c:v>Bern Belp</c:v>
              </c:pt>
              <c:pt idx="1">
                <c:v>Lugano Agno</c:v>
              </c:pt>
              <c:pt idx="2">
                <c:v>Sion</c:v>
              </c:pt>
              <c:pt idx="3">
                <c:v>St. Gallen Altenrhein</c:v>
              </c:pt>
            </c:strLit>
          </c:cat>
          <c:val>
            <c:numLit>
              <c:formatCode>General</c:formatCode>
              <c:ptCount val="4"/>
              <c:pt idx="0">
                <c:v>91</c:v>
              </c:pt>
              <c:pt idx="1">
                <c:v>2</c:v>
              </c:pt>
              <c:pt idx="2">
                <c:v>187</c:v>
              </c:pt>
              <c:pt idx="3">
                <c:v>0</c:v>
              </c:pt>
            </c:numLit>
          </c:val>
          <c:extLst>
            <c:ext xmlns:c16="http://schemas.microsoft.com/office/drawing/2014/chart" uri="{C3380CC4-5D6E-409C-BE32-E72D297353CC}">
              <c16:uniqueId val="{00000003-5414-4A3A-B351-40392A931031}"/>
            </c:ext>
          </c:extLst>
        </c:ser>
        <c:dLbls>
          <c:showLegendKey val="0"/>
          <c:showVal val="0"/>
          <c:showCatName val="0"/>
          <c:showSerName val="0"/>
          <c:showPercent val="0"/>
          <c:showBubbleSize val="0"/>
        </c:dLbls>
        <c:gapWidth val="150"/>
        <c:axId val="581994824"/>
        <c:axId val="1"/>
      </c:barChart>
      <c:catAx>
        <c:axId val="58199482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title>
          <c:tx>
            <c:rich>
              <a:bodyPr/>
              <a:lstStyle/>
              <a:p>
                <a:pPr>
                  <a:defRPr sz="800" b="1" i="0" u="none" strike="noStrike" baseline="0">
                    <a:solidFill>
                      <a:srgbClr val="000000"/>
                    </a:solidFill>
                    <a:latin typeface="Arial"/>
                    <a:ea typeface="Arial"/>
                    <a:cs typeface="Arial"/>
                  </a:defRPr>
                </a:pPr>
                <a:r>
                  <a:rPr lang="de-CH"/>
                  <a:t>Bewegungen / Mouvements</a:t>
                </a:r>
              </a:p>
            </c:rich>
          </c:tx>
          <c:layout>
            <c:manualLayout>
              <c:xMode val="edge"/>
              <c:yMode val="edge"/>
              <c:x val="1.7346460384435068E-2"/>
              <c:y val="0.31955292410154157"/>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581994824"/>
        <c:crosses val="autoZero"/>
        <c:crossBetween val="between"/>
      </c:valAx>
    </c:plotArea>
    <c:legend>
      <c:legendPos val="r"/>
      <c:layout>
        <c:manualLayout>
          <c:xMode val="edge"/>
          <c:yMode val="edge"/>
          <c:x val="0.17432076415434103"/>
          <c:y val="0.91034674355709433"/>
          <c:w val="0.67291563797213361"/>
          <c:h val="5.6896671472318396E-2"/>
        </c:manualLayout>
      </c:layout>
      <c:overlay val="0"/>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l">
              <a:defRPr sz="1000" b="1" i="0" u="none" strike="noStrike" baseline="0">
                <a:solidFill>
                  <a:srgbClr val="000000"/>
                </a:solidFill>
                <a:latin typeface="Arial"/>
                <a:ea typeface="Arial"/>
                <a:cs typeface="Arial"/>
              </a:defRPr>
            </a:pPr>
            <a:r>
              <a:rPr lang="de-CH"/>
              <a:t>G2 Landesflughäfen / Lokal- und Transferpassagiere, 2. Quartal 2016/2017
G2 Aéroports nationaux / Passagers locaux et en transfert au 2e trimestre 2016/2017</a:t>
            </a:r>
          </a:p>
        </c:rich>
      </c:tx>
      <c:layout>
        <c:manualLayout>
          <c:xMode val="edge"/>
          <c:yMode val="edge"/>
          <c:x val="0.14855585280175604"/>
          <c:y val="5.1506316812439258E-2"/>
        </c:manualLayout>
      </c:layout>
      <c:overlay val="0"/>
    </c:title>
    <c:autoTitleDeleted val="0"/>
    <c:plotArea>
      <c:layout>
        <c:manualLayout>
          <c:layoutTarget val="inner"/>
          <c:xMode val="edge"/>
          <c:yMode val="edge"/>
          <c:x val="0.13067409051679271"/>
          <c:y val="0.22157465944825552"/>
          <c:w val="0.85006934673029322"/>
          <c:h val="0.58309120907435696"/>
        </c:manualLayout>
      </c:layout>
      <c:barChart>
        <c:barDir val="col"/>
        <c:grouping val="clustered"/>
        <c:varyColors val="0"/>
        <c:ser>
          <c:idx val="0"/>
          <c:order val="0"/>
          <c:tx>
            <c:v>Linien / lignes 2016</c:v>
          </c:tx>
          <c:invertIfNegative val="0"/>
          <c:cat>
            <c:strLit>
              <c:ptCount val="3"/>
              <c:pt idx="0">
                <c:v>Basel Mulhouse</c:v>
              </c:pt>
              <c:pt idx="1">
                <c:v>Genève Cointrin</c:v>
              </c:pt>
              <c:pt idx="2">
                <c:v>Zürich Kloten</c:v>
              </c:pt>
            </c:strLit>
          </c:cat>
          <c:val>
            <c:numLit>
              <c:formatCode>General</c:formatCode>
              <c:ptCount val="3"/>
              <c:pt idx="0">
                <c:v>1947792</c:v>
              </c:pt>
              <c:pt idx="1">
                <c:v>3972012</c:v>
              </c:pt>
              <c:pt idx="2">
                <c:v>6943582</c:v>
              </c:pt>
            </c:numLit>
          </c:val>
          <c:extLst>
            <c:ext xmlns:c16="http://schemas.microsoft.com/office/drawing/2014/chart" uri="{C3380CC4-5D6E-409C-BE32-E72D297353CC}">
              <c16:uniqueId val="{00000000-52B4-44A3-AEE0-7A83A884E20B}"/>
            </c:ext>
          </c:extLst>
        </c:ser>
        <c:ser>
          <c:idx val="1"/>
          <c:order val="1"/>
          <c:tx>
            <c:v>Linien / lignes 2017</c:v>
          </c:tx>
          <c:invertIfNegative val="0"/>
          <c:cat>
            <c:strLit>
              <c:ptCount val="3"/>
              <c:pt idx="0">
                <c:v>Basel Mulhouse</c:v>
              </c:pt>
              <c:pt idx="1">
                <c:v>Genève Cointrin</c:v>
              </c:pt>
              <c:pt idx="2">
                <c:v>Zürich Kloten</c:v>
              </c:pt>
            </c:strLit>
          </c:cat>
          <c:val>
            <c:numLit>
              <c:formatCode>General</c:formatCode>
              <c:ptCount val="3"/>
              <c:pt idx="0">
                <c:v>2092585</c:v>
              </c:pt>
              <c:pt idx="1">
                <c:v>4275303</c:v>
              </c:pt>
              <c:pt idx="2">
                <c:v>7636963</c:v>
              </c:pt>
            </c:numLit>
          </c:val>
          <c:extLst>
            <c:ext xmlns:c16="http://schemas.microsoft.com/office/drawing/2014/chart" uri="{C3380CC4-5D6E-409C-BE32-E72D297353CC}">
              <c16:uniqueId val="{00000001-52B4-44A3-AEE0-7A83A884E20B}"/>
            </c:ext>
          </c:extLst>
        </c:ser>
        <c:ser>
          <c:idx val="2"/>
          <c:order val="2"/>
          <c:tx>
            <c:v>Charter / charters 2016</c:v>
          </c:tx>
          <c:invertIfNegative val="0"/>
          <c:cat>
            <c:strLit>
              <c:ptCount val="3"/>
              <c:pt idx="0">
                <c:v>Basel Mulhouse</c:v>
              </c:pt>
              <c:pt idx="1">
                <c:v>Genève Cointrin</c:v>
              </c:pt>
              <c:pt idx="2">
                <c:v>Zürich Kloten</c:v>
              </c:pt>
            </c:strLit>
          </c:cat>
          <c:val>
            <c:numLit>
              <c:formatCode>General</c:formatCode>
              <c:ptCount val="3"/>
              <c:pt idx="0">
                <c:v>55015</c:v>
              </c:pt>
              <c:pt idx="1">
                <c:v>10006</c:v>
              </c:pt>
              <c:pt idx="2">
                <c:v>34963</c:v>
              </c:pt>
            </c:numLit>
          </c:val>
          <c:extLst>
            <c:ext xmlns:c16="http://schemas.microsoft.com/office/drawing/2014/chart" uri="{C3380CC4-5D6E-409C-BE32-E72D297353CC}">
              <c16:uniqueId val="{00000002-52B4-44A3-AEE0-7A83A884E20B}"/>
            </c:ext>
          </c:extLst>
        </c:ser>
        <c:ser>
          <c:idx val="3"/>
          <c:order val="3"/>
          <c:tx>
            <c:v>Charter / charters 2017</c:v>
          </c:tx>
          <c:invertIfNegative val="0"/>
          <c:cat>
            <c:strLit>
              <c:ptCount val="3"/>
              <c:pt idx="0">
                <c:v>Basel Mulhouse</c:v>
              </c:pt>
              <c:pt idx="1">
                <c:v>Genève Cointrin</c:v>
              </c:pt>
              <c:pt idx="2">
                <c:v>Zürich Kloten</c:v>
              </c:pt>
            </c:strLit>
          </c:cat>
          <c:val>
            <c:numLit>
              <c:formatCode>General</c:formatCode>
              <c:ptCount val="3"/>
              <c:pt idx="0">
                <c:v>43287</c:v>
              </c:pt>
              <c:pt idx="1">
                <c:v>16740</c:v>
              </c:pt>
              <c:pt idx="2">
                <c:v>19504</c:v>
              </c:pt>
            </c:numLit>
          </c:val>
          <c:extLst>
            <c:ext xmlns:c16="http://schemas.microsoft.com/office/drawing/2014/chart" uri="{C3380CC4-5D6E-409C-BE32-E72D297353CC}">
              <c16:uniqueId val="{00000003-52B4-44A3-AEE0-7A83A884E20B}"/>
            </c:ext>
          </c:extLst>
        </c:ser>
        <c:dLbls>
          <c:showLegendKey val="0"/>
          <c:showVal val="0"/>
          <c:showCatName val="0"/>
          <c:showSerName val="0"/>
          <c:showPercent val="0"/>
          <c:showBubbleSize val="0"/>
        </c:dLbls>
        <c:gapWidth val="150"/>
        <c:axId val="571386816"/>
        <c:axId val="1"/>
      </c:barChart>
      <c:catAx>
        <c:axId val="57138681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min val="0"/>
        </c:scaling>
        <c:delete val="0"/>
        <c:axPos val="l"/>
        <c:majorGridlines/>
        <c:title>
          <c:tx>
            <c:rich>
              <a:bodyPr/>
              <a:lstStyle/>
              <a:p>
                <a:pPr>
                  <a:defRPr sz="800" b="1" i="0" u="none" strike="noStrike" baseline="0">
                    <a:solidFill>
                      <a:srgbClr val="000000"/>
                    </a:solidFill>
                    <a:latin typeface="Arial"/>
                    <a:ea typeface="Arial"/>
                    <a:cs typeface="Arial"/>
                  </a:defRPr>
                </a:pPr>
                <a:r>
                  <a:rPr lang="de-CH"/>
                  <a:t>Passagiere / Passagers</a:t>
                </a:r>
              </a:p>
            </c:rich>
          </c:tx>
          <c:layout>
            <c:manualLayout>
              <c:xMode val="edge"/>
              <c:yMode val="edge"/>
              <c:x val="1.5130674002751032E-2"/>
              <c:y val="0.28571459179847414"/>
            </c:manualLayout>
          </c:layout>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571386816"/>
        <c:crosses val="autoZero"/>
        <c:crossBetween val="between"/>
      </c:valAx>
    </c:plotArea>
    <c:legend>
      <c:legendPos val="r"/>
      <c:layout>
        <c:manualLayout>
          <c:xMode val="edge"/>
          <c:yMode val="edge"/>
          <c:x val="0.16865261228230979"/>
          <c:y val="0.89902912621359221"/>
          <c:w val="0.6526122823098075"/>
          <c:h val="6.4077669902912623E-2"/>
        </c:manualLayout>
      </c:layout>
      <c:overlay val="0"/>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alignWithMargins="0"/>
    <c:pageMargins b="0.98425196899999956" l="0.78740157499999996" r="0.78740157499999996" t="0.98425196899999956" header="0.49212598450000022" footer="0.49212598450000022"/>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l">
              <a:defRPr sz="1000" b="1" i="0" u="none" strike="noStrike" baseline="0">
                <a:solidFill>
                  <a:srgbClr val="000000"/>
                </a:solidFill>
                <a:latin typeface="Arial"/>
                <a:ea typeface="Arial"/>
                <a:cs typeface="Arial"/>
              </a:defRPr>
            </a:pPr>
            <a:r>
              <a:rPr lang="de-CH"/>
              <a:t>G2 Regionalflugplätze / Lokal- und Transferpassagiere, 2. Quartal 2016/2017
G2 Aérodromes régionaux / Passagers locaux et en transfert au 2e trimestre 2016/2017</a:t>
            </a:r>
          </a:p>
        </c:rich>
      </c:tx>
      <c:layout>
        <c:manualLayout>
          <c:xMode val="edge"/>
          <c:yMode val="edge"/>
          <c:x val="0.12654759970684545"/>
          <c:y val="6.4432989690721643E-2"/>
        </c:manualLayout>
      </c:layout>
      <c:overlay val="0"/>
    </c:title>
    <c:autoTitleDeleted val="0"/>
    <c:plotArea>
      <c:layout>
        <c:manualLayout>
          <c:layoutTarget val="inner"/>
          <c:xMode val="edge"/>
          <c:yMode val="edge"/>
          <c:x val="0.10866582264028034"/>
          <c:y val="0.2061858264862709"/>
          <c:w val="0.87207761460680666"/>
          <c:h val="0.62113480228989193"/>
        </c:manualLayout>
      </c:layout>
      <c:barChart>
        <c:barDir val="col"/>
        <c:grouping val="clustered"/>
        <c:varyColors val="0"/>
        <c:ser>
          <c:idx val="0"/>
          <c:order val="0"/>
          <c:tx>
            <c:v>Linien / lignes 2016</c:v>
          </c:tx>
          <c:invertIfNegative val="0"/>
          <c:cat>
            <c:strLit>
              <c:ptCount val="4"/>
              <c:pt idx="0">
                <c:v>Bern Belp</c:v>
              </c:pt>
              <c:pt idx="1">
                <c:v>Lugano Agno</c:v>
              </c:pt>
              <c:pt idx="2">
                <c:v>Sion</c:v>
              </c:pt>
              <c:pt idx="3">
                <c:v>St. Gallen Altenrhein</c:v>
              </c:pt>
            </c:strLit>
          </c:cat>
          <c:val>
            <c:numLit>
              <c:formatCode>General</c:formatCode>
              <c:ptCount val="4"/>
              <c:pt idx="0">
                <c:v>36034</c:v>
              </c:pt>
              <c:pt idx="1">
                <c:v>48670</c:v>
              </c:pt>
              <c:pt idx="2">
                <c:v>235</c:v>
              </c:pt>
              <c:pt idx="3">
                <c:v>29228</c:v>
              </c:pt>
            </c:numLit>
          </c:val>
          <c:extLst>
            <c:ext xmlns:c16="http://schemas.microsoft.com/office/drawing/2014/chart" uri="{C3380CC4-5D6E-409C-BE32-E72D297353CC}">
              <c16:uniqueId val="{00000000-6585-4225-A57C-11F54C799285}"/>
            </c:ext>
          </c:extLst>
        </c:ser>
        <c:ser>
          <c:idx val="1"/>
          <c:order val="1"/>
          <c:tx>
            <c:v>Linien / lignes 2017</c:v>
          </c:tx>
          <c:invertIfNegative val="0"/>
          <c:cat>
            <c:strLit>
              <c:ptCount val="4"/>
              <c:pt idx="0">
                <c:v>Bern Belp</c:v>
              </c:pt>
              <c:pt idx="1">
                <c:v>Lugano Agno</c:v>
              </c:pt>
              <c:pt idx="2">
                <c:v>Sion</c:v>
              </c:pt>
              <c:pt idx="3">
                <c:v>St. Gallen Altenrhein</c:v>
              </c:pt>
            </c:strLit>
          </c:cat>
          <c:val>
            <c:numLit>
              <c:formatCode>General</c:formatCode>
              <c:ptCount val="4"/>
              <c:pt idx="0">
                <c:v>40182</c:v>
              </c:pt>
              <c:pt idx="1">
                <c:v>36000</c:v>
              </c:pt>
              <c:pt idx="2">
                <c:v>0</c:v>
              </c:pt>
              <c:pt idx="3">
                <c:v>29618</c:v>
              </c:pt>
            </c:numLit>
          </c:val>
          <c:extLst>
            <c:ext xmlns:c16="http://schemas.microsoft.com/office/drawing/2014/chart" uri="{C3380CC4-5D6E-409C-BE32-E72D297353CC}">
              <c16:uniqueId val="{00000001-6585-4225-A57C-11F54C799285}"/>
            </c:ext>
          </c:extLst>
        </c:ser>
        <c:ser>
          <c:idx val="2"/>
          <c:order val="2"/>
          <c:tx>
            <c:v>Charter / charters 2016</c:v>
          </c:tx>
          <c:invertIfNegative val="0"/>
          <c:cat>
            <c:strLit>
              <c:ptCount val="4"/>
              <c:pt idx="0">
                <c:v>Bern Belp</c:v>
              </c:pt>
              <c:pt idx="1">
                <c:v>Lugano Agno</c:v>
              </c:pt>
              <c:pt idx="2">
                <c:v>Sion</c:v>
              </c:pt>
              <c:pt idx="3">
                <c:v>St. Gallen Altenrhein</c:v>
              </c:pt>
            </c:strLit>
          </c:cat>
          <c:val>
            <c:numLit>
              <c:formatCode>General</c:formatCode>
              <c:ptCount val="4"/>
              <c:pt idx="0">
                <c:v>9194</c:v>
              </c:pt>
              <c:pt idx="1">
                <c:v>739</c:v>
              </c:pt>
              <c:pt idx="2">
                <c:v>1757</c:v>
              </c:pt>
              <c:pt idx="3">
                <c:v>60</c:v>
              </c:pt>
            </c:numLit>
          </c:val>
          <c:extLst>
            <c:ext xmlns:c16="http://schemas.microsoft.com/office/drawing/2014/chart" uri="{C3380CC4-5D6E-409C-BE32-E72D297353CC}">
              <c16:uniqueId val="{00000002-6585-4225-A57C-11F54C799285}"/>
            </c:ext>
          </c:extLst>
        </c:ser>
        <c:ser>
          <c:idx val="3"/>
          <c:order val="3"/>
          <c:tx>
            <c:v>Charter / charters 2017</c:v>
          </c:tx>
          <c:invertIfNegative val="0"/>
          <c:cat>
            <c:strLit>
              <c:ptCount val="4"/>
              <c:pt idx="0">
                <c:v>Bern Belp</c:v>
              </c:pt>
              <c:pt idx="1">
                <c:v>Lugano Agno</c:v>
              </c:pt>
              <c:pt idx="2">
                <c:v>Sion</c:v>
              </c:pt>
              <c:pt idx="3">
                <c:v>St. Gallen Altenrhein</c:v>
              </c:pt>
            </c:strLit>
          </c:cat>
          <c:val>
            <c:numLit>
              <c:formatCode>General</c:formatCode>
              <c:ptCount val="4"/>
              <c:pt idx="0">
                <c:v>6948</c:v>
              </c:pt>
              <c:pt idx="1">
                <c:v>50</c:v>
              </c:pt>
              <c:pt idx="2">
                <c:v>3204</c:v>
              </c:pt>
              <c:pt idx="3">
                <c:v>0</c:v>
              </c:pt>
            </c:numLit>
          </c:val>
          <c:extLst>
            <c:ext xmlns:c16="http://schemas.microsoft.com/office/drawing/2014/chart" uri="{C3380CC4-5D6E-409C-BE32-E72D297353CC}">
              <c16:uniqueId val="{00000003-6585-4225-A57C-11F54C799285}"/>
            </c:ext>
          </c:extLst>
        </c:ser>
        <c:dLbls>
          <c:showLegendKey val="0"/>
          <c:showVal val="0"/>
          <c:showCatName val="0"/>
          <c:showSerName val="0"/>
          <c:showPercent val="0"/>
          <c:showBubbleSize val="0"/>
        </c:dLbls>
        <c:gapWidth val="150"/>
        <c:axId val="571386488"/>
        <c:axId val="1"/>
      </c:barChart>
      <c:catAx>
        <c:axId val="57138648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title>
          <c:tx>
            <c:rich>
              <a:bodyPr/>
              <a:lstStyle/>
              <a:p>
                <a:pPr>
                  <a:defRPr sz="800" b="1" i="0" u="none" strike="noStrike" baseline="0">
                    <a:solidFill>
                      <a:srgbClr val="000000"/>
                    </a:solidFill>
                    <a:latin typeface="Arial"/>
                    <a:ea typeface="Arial"/>
                    <a:cs typeface="Arial"/>
                  </a:defRPr>
                </a:pPr>
                <a:r>
                  <a:rPr lang="de-CH"/>
                  <a:t>Passagiere / Passagers </a:t>
                </a:r>
              </a:p>
            </c:rich>
          </c:tx>
          <c:layout>
            <c:manualLayout>
              <c:xMode val="edge"/>
              <c:yMode val="edge"/>
              <c:x val="2.2008253094910592E-2"/>
              <c:y val="0.34278404632410636"/>
            </c:manualLayout>
          </c:layout>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571386488"/>
        <c:crosses val="autoZero"/>
        <c:crossBetween val="between"/>
      </c:valAx>
    </c:plotArea>
    <c:legend>
      <c:legendPos val="r"/>
      <c:layout>
        <c:manualLayout>
          <c:xMode val="edge"/>
          <c:yMode val="edge"/>
          <c:x val="0.21743129006203862"/>
          <c:y val="0.90721915880303627"/>
          <c:w val="0.65321130178975317"/>
          <c:h val="5.6701197425189767E-2"/>
        </c:manualLayout>
      </c:layout>
      <c:overlay val="0"/>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alignWithMargins="0"/>
    <c:pageMargins b="0.98425196899999956" l="0.78740157499999996" r="0.78740157499999996" t="0.98425196899999956" header="0.49212598450000022" footer="0.49212598450000022"/>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l">
              <a:defRPr sz="1000" b="0" i="0" u="none" strike="noStrike" baseline="0">
                <a:solidFill>
                  <a:srgbClr val="000000"/>
                </a:solidFill>
                <a:latin typeface="Calibri"/>
                <a:ea typeface="Calibri"/>
                <a:cs typeface="Calibri"/>
              </a:defRPr>
            </a:pPr>
            <a:r>
              <a:rPr lang="de-CH" sz="1000" b="1" i="0" u="none" strike="noStrike" baseline="0">
                <a:solidFill>
                  <a:srgbClr val="000000"/>
                </a:solidFill>
                <a:latin typeface="Arial"/>
                <a:cs typeface="Arial"/>
              </a:rPr>
              <a:t>G3 Reiseziel der abfliegenden Lokalpassagiere 2. Quartal 2017 </a:t>
            </a:r>
          </a:p>
          <a:p>
            <a:pPr algn="l">
              <a:defRPr sz="1000" b="0" i="0" u="none" strike="noStrike" baseline="0">
                <a:solidFill>
                  <a:srgbClr val="000000"/>
                </a:solidFill>
                <a:latin typeface="Calibri"/>
                <a:ea typeface="Calibri"/>
                <a:cs typeface="Calibri"/>
              </a:defRPr>
            </a:pPr>
            <a:r>
              <a:rPr lang="de-CH" sz="1000" b="1" i="0" u="none" strike="noStrike" baseline="0">
                <a:solidFill>
                  <a:srgbClr val="000000"/>
                </a:solidFill>
                <a:latin typeface="Arial"/>
                <a:cs typeface="Arial"/>
              </a:rPr>
              <a:t>G3 Destination finale des passagers locaux au départ au 2e trimestre 2017</a:t>
            </a:r>
          </a:p>
        </c:rich>
      </c:tx>
      <c:layout>
        <c:manualLayout>
          <c:xMode val="edge"/>
          <c:yMode val="edge"/>
          <c:x val="9.4709737369785302E-2"/>
          <c:y val="5.2287537333695358E-2"/>
        </c:manualLayout>
      </c:layout>
      <c:overlay val="0"/>
    </c:title>
    <c:autoTitleDeleted val="0"/>
    <c:plotArea>
      <c:layout>
        <c:manualLayout>
          <c:layoutTarget val="inner"/>
          <c:xMode val="edge"/>
          <c:yMode val="edge"/>
          <c:x val="0.11612903225806452"/>
          <c:y val="0.24240606287850383"/>
          <c:w val="0.48554940309880645"/>
          <c:h val="0.65586193882627464"/>
        </c:manualLayout>
      </c:layout>
      <c:pieChart>
        <c:varyColors val="1"/>
        <c:ser>
          <c:idx val="0"/>
          <c:order val="0"/>
          <c:dPt>
            <c:idx val="0"/>
            <c:bubble3D val="0"/>
            <c:extLst>
              <c:ext xmlns:c16="http://schemas.microsoft.com/office/drawing/2014/chart" uri="{C3380CC4-5D6E-409C-BE32-E72D297353CC}">
                <c16:uniqueId val="{00000000-F8B5-41A0-9441-E5CF1EC46A76}"/>
              </c:ext>
            </c:extLst>
          </c:dPt>
          <c:dPt>
            <c:idx val="1"/>
            <c:bubble3D val="0"/>
            <c:extLst>
              <c:ext xmlns:c16="http://schemas.microsoft.com/office/drawing/2014/chart" uri="{C3380CC4-5D6E-409C-BE32-E72D297353CC}">
                <c16:uniqueId val="{00000001-F8B5-41A0-9441-E5CF1EC46A76}"/>
              </c:ext>
            </c:extLst>
          </c:dPt>
          <c:dPt>
            <c:idx val="2"/>
            <c:bubble3D val="0"/>
            <c:extLst>
              <c:ext xmlns:c16="http://schemas.microsoft.com/office/drawing/2014/chart" uri="{C3380CC4-5D6E-409C-BE32-E72D297353CC}">
                <c16:uniqueId val="{00000002-F8B5-41A0-9441-E5CF1EC46A76}"/>
              </c:ext>
            </c:extLst>
          </c:dPt>
          <c:dPt>
            <c:idx val="3"/>
            <c:bubble3D val="0"/>
            <c:extLst>
              <c:ext xmlns:c16="http://schemas.microsoft.com/office/drawing/2014/chart" uri="{C3380CC4-5D6E-409C-BE32-E72D297353CC}">
                <c16:uniqueId val="{00000003-F8B5-41A0-9441-E5CF1EC46A76}"/>
              </c:ext>
            </c:extLst>
          </c:dPt>
          <c:dPt>
            <c:idx val="4"/>
            <c:bubble3D val="0"/>
            <c:extLst>
              <c:ext xmlns:c16="http://schemas.microsoft.com/office/drawing/2014/chart" uri="{C3380CC4-5D6E-409C-BE32-E72D297353CC}">
                <c16:uniqueId val="{00000004-F8B5-41A0-9441-E5CF1EC46A76}"/>
              </c:ext>
            </c:extLst>
          </c:dPt>
          <c:dPt>
            <c:idx val="5"/>
            <c:bubble3D val="0"/>
            <c:extLst>
              <c:ext xmlns:c16="http://schemas.microsoft.com/office/drawing/2014/chart" uri="{C3380CC4-5D6E-409C-BE32-E72D297353CC}">
                <c16:uniqueId val="{00000005-F8B5-41A0-9441-E5CF1EC46A76}"/>
              </c:ext>
            </c:extLst>
          </c:dPt>
          <c:dPt>
            <c:idx val="6"/>
            <c:bubble3D val="0"/>
            <c:extLst>
              <c:ext xmlns:c16="http://schemas.microsoft.com/office/drawing/2014/chart" uri="{C3380CC4-5D6E-409C-BE32-E72D297353CC}">
                <c16:uniqueId val="{00000006-F8B5-41A0-9441-E5CF1EC46A76}"/>
              </c:ext>
            </c:extLst>
          </c:dPt>
          <c:dLbls>
            <c:dLbl>
              <c:idx val="5"/>
              <c:layout>
                <c:manualLayout>
                  <c:x val="-4.6163251332713463E-3"/>
                  <c:y val="5.6586568920264273E-3"/>
                </c:manualLayout>
              </c:layout>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8B5-41A0-9441-E5CF1EC46A76}"/>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de-DE"/>
              </a:p>
            </c:txPr>
            <c:showLegendKey val="0"/>
            <c:showVal val="0"/>
            <c:showCatName val="0"/>
            <c:showSerName val="0"/>
            <c:showPercent val="1"/>
            <c:showBubbleSize val="0"/>
            <c:showLeaderLines val="1"/>
            <c:extLst>
              <c:ext xmlns:c15="http://schemas.microsoft.com/office/drawing/2012/chart" uri="{CE6537A1-D6FC-4f65-9D91-7224C49458BB}"/>
            </c:extLst>
          </c:dLbls>
          <c:cat>
            <c:strLit>
              <c:ptCount val="7"/>
              <c:pt idx="0">
                <c:v>Europa / Europe</c:v>
              </c:pt>
              <c:pt idx="1">
                <c:v>Afrika / Afrique</c:v>
              </c:pt>
              <c:pt idx="2">
                <c:v>Asien / Asie</c:v>
              </c:pt>
              <c:pt idx="3">
                <c:v>Ozeanien / Océanie</c:v>
              </c:pt>
              <c:pt idx="4">
                <c:v>Nordamerika / Amérique du Nord</c:v>
              </c:pt>
              <c:pt idx="5">
                <c:v>Zentralamerika / Amérique centrale</c:v>
              </c:pt>
              <c:pt idx="6">
                <c:v>Südamerika / Amérique du Sud</c:v>
              </c:pt>
            </c:strLit>
          </c:cat>
          <c:val>
            <c:numLit>
              <c:formatCode>#,##0</c:formatCode>
              <c:ptCount val="7"/>
              <c:pt idx="0">
                <c:v>5062539</c:v>
              </c:pt>
              <c:pt idx="1">
                <c:v>162202</c:v>
              </c:pt>
              <c:pt idx="2">
                <c:v>483604</c:v>
              </c:pt>
              <c:pt idx="3">
                <c:v>18218</c:v>
              </c:pt>
              <c:pt idx="4">
                <c:v>303166</c:v>
              </c:pt>
              <c:pt idx="5">
                <c:v>30175</c:v>
              </c:pt>
              <c:pt idx="6">
                <c:v>38948</c:v>
              </c:pt>
            </c:numLit>
          </c:val>
          <c:extLst>
            <c:ext xmlns:c16="http://schemas.microsoft.com/office/drawing/2014/chart" uri="{C3380CC4-5D6E-409C-BE32-E72D297353CC}">
              <c16:uniqueId val="{00000007-F8B5-41A0-9441-E5CF1EC46A76}"/>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739136955706623"/>
          <c:y val="0.31551769390895107"/>
          <c:w val="0.31055933225738086"/>
          <c:h val="0.41896619603584034"/>
        </c:manualLayout>
      </c:layout>
      <c:overlay val="0"/>
      <c:txPr>
        <a:bodyPr/>
        <a:lstStyle/>
        <a:p>
          <a:pPr>
            <a:defRPr sz="640" b="0" i="0" u="none" strike="noStrike" baseline="0">
              <a:solidFill>
                <a:srgbClr val="000000"/>
              </a:solidFill>
              <a:latin typeface="Arial"/>
              <a:ea typeface="Arial"/>
              <a:cs typeface="Arial"/>
            </a:defRPr>
          </a:pPr>
          <a:endParaRPr lang="de-DE"/>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80314954" l="0.70866141732283494" r="0.70866141732283494" t="0.78740157480314954" header="0.31496062992126006" footer="0.31496062992126006"/>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l">
              <a:defRPr sz="1000" b="0" i="0" u="none" strike="noStrike" baseline="0">
                <a:solidFill>
                  <a:srgbClr val="000000"/>
                </a:solidFill>
                <a:latin typeface="Calibri"/>
                <a:ea typeface="Calibri"/>
                <a:cs typeface="Calibri"/>
              </a:defRPr>
            </a:pPr>
            <a:r>
              <a:rPr lang="de-CH" sz="1000" b="1" i="0" u="none" strike="noStrike" baseline="0">
                <a:solidFill>
                  <a:srgbClr val="000000"/>
                </a:solidFill>
                <a:latin typeface="Arial"/>
                <a:cs typeface="Arial"/>
              </a:rPr>
              <a:t>G3 Landesflughäfen / Reiseziel der abfliegenden Lokalpassagiere 2. Quartal 2017</a:t>
            </a:r>
          </a:p>
          <a:p>
            <a:pPr algn="l">
              <a:defRPr sz="1000" b="0" i="0" u="none" strike="noStrike" baseline="0">
                <a:solidFill>
                  <a:srgbClr val="000000"/>
                </a:solidFill>
                <a:latin typeface="Calibri"/>
                <a:ea typeface="Calibri"/>
                <a:cs typeface="Calibri"/>
              </a:defRPr>
            </a:pPr>
            <a:r>
              <a:rPr lang="de-CH" sz="1000" b="1" i="0" u="none" strike="noStrike" baseline="0">
                <a:solidFill>
                  <a:srgbClr val="000000"/>
                </a:solidFill>
                <a:latin typeface="Arial"/>
                <a:cs typeface="Arial"/>
              </a:rPr>
              <a:t>G3 Aéroports nationaux / Destination finale des passagers locaux au départ au 2e trimestre 2017</a:t>
            </a:r>
          </a:p>
        </c:rich>
      </c:tx>
      <c:layout>
        <c:manualLayout>
          <c:xMode val="edge"/>
          <c:yMode val="edge"/>
          <c:x val="8.8192596615078292E-2"/>
          <c:y val="0.13675213119021279"/>
        </c:manualLayout>
      </c:layout>
      <c:overlay val="0"/>
    </c:title>
    <c:autoTitleDeleted val="0"/>
    <c:plotArea>
      <c:layout>
        <c:manualLayout>
          <c:layoutTarget val="inner"/>
          <c:xMode val="edge"/>
          <c:yMode val="edge"/>
          <c:x val="0.13739264689100578"/>
          <c:y val="0.34757834757834782"/>
          <c:w val="0.67700371213189248"/>
          <c:h val="0.42760212665724501"/>
        </c:manualLayout>
      </c:layout>
      <c:barChart>
        <c:barDir val="col"/>
        <c:grouping val="clustered"/>
        <c:varyColors val="0"/>
        <c:ser>
          <c:idx val="1"/>
          <c:order val="0"/>
          <c:tx>
            <c:v>Genève Cointrin</c:v>
          </c:tx>
          <c:invertIfNegative val="0"/>
          <c:cat>
            <c:strLit>
              <c:ptCount val="7"/>
              <c:pt idx="0">
                <c:v>Europa / Europe</c:v>
              </c:pt>
              <c:pt idx="1">
                <c:v>Afrika / Afrique</c:v>
              </c:pt>
              <c:pt idx="2">
                <c:v>Asien / Asie</c:v>
              </c:pt>
              <c:pt idx="3">
                <c:v>Ozeanien / Océanie</c:v>
              </c:pt>
              <c:pt idx="4">
                <c:v>Nordamerika / Amérique du Nord</c:v>
              </c:pt>
              <c:pt idx="5">
                <c:v>Zentralamerika / Amérique centrale</c:v>
              </c:pt>
              <c:pt idx="6">
                <c:v>Südamerika / Amérique du Sud</c:v>
              </c:pt>
            </c:strLit>
          </c:cat>
          <c:val>
            <c:numLit>
              <c:formatCode>#,##0</c:formatCode>
              <c:ptCount val="7"/>
              <c:pt idx="0">
                <c:v>1853017</c:v>
              </c:pt>
              <c:pt idx="1">
                <c:v>66108</c:v>
              </c:pt>
              <c:pt idx="2">
                <c:v>135504</c:v>
              </c:pt>
              <c:pt idx="3">
                <c:v>2852</c:v>
              </c:pt>
              <c:pt idx="4">
                <c:v>81594</c:v>
              </c:pt>
              <c:pt idx="5">
                <c:v>6230</c:v>
              </c:pt>
              <c:pt idx="6">
                <c:v>12037</c:v>
              </c:pt>
            </c:numLit>
          </c:val>
          <c:extLst>
            <c:ext xmlns:c16="http://schemas.microsoft.com/office/drawing/2014/chart" uri="{C3380CC4-5D6E-409C-BE32-E72D297353CC}">
              <c16:uniqueId val="{00000001-2646-4F82-B16C-35FB765AF3E5}"/>
            </c:ext>
          </c:extLst>
        </c:ser>
        <c:ser>
          <c:idx val="2"/>
          <c:order val="1"/>
          <c:tx>
            <c:v>Zürich Kloten</c:v>
          </c:tx>
          <c:invertIfNegative val="0"/>
          <c:cat>
            <c:strLit>
              <c:ptCount val="7"/>
              <c:pt idx="0">
                <c:v>Europa / Europe</c:v>
              </c:pt>
              <c:pt idx="1">
                <c:v>Afrika / Afrique</c:v>
              </c:pt>
              <c:pt idx="2">
                <c:v>Asien / Asie</c:v>
              </c:pt>
              <c:pt idx="3">
                <c:v>Ozeanien / Océanie</c:v>
              </c:pt>
              <c:pt idx="4">
                <c:v>Nordamerika / Amérique du Nord</c:v>
              </c:pt>
              <c:pt idx="5">
                <c:v>Zentralamerika / Amérique centrale</c:v>
              </c:pt>
              <c:pt idx="6">
                <c:v>Südamerika / Amérique du Sud</c:v>
              </c:pt>
            </c:strLit>
          </c:cat>
          <c:val>
            <c:numLit>
              <c:formatCode>#,##0</c:formatCode>
              <c:ptCount val="7"/>
              <c:pt idx="0">
                <c:v>2109579</c:v>
              </c:pt>
              <c:pt idx="1">
                <c:v>69131</c:v>
              </c:pt>
              <c:pt idx="2">
                <c:v>337344</c:v>
              </c:pt>
              <c:pt idx="3">
                <c:v>15366</c:v>
              </c:pt>
              <c:pt idx="4">
                <c:v>220013</c:v>
              </c:pt>
              <c:pt idx="5">
                <c:v>23890</c:v>
              </c:pt>
              <c:pt idx="6">
                <c:v>26808</c:v>
              </c:pt>
            </c:numLit>
          </c:val>
          <c:extLst>
            <c:ext xmlns:c16="http://schemas.microsoft.com/office/drawing/2014/chart" uri="{C3380CC4-5D6E-409C-BE32-E72D297353CC}">
              <c16:uniqueId val="{00000002-2646-4F82-B16C-35FB765AF3E5}"/>
            </c:ext>
          </c:extLst>
        </c:ser>
        <c:dLbls>
          <c:showLegendKey val="0"/>
          <c:showVal val="0"/>
          <c:showCatName val="0"/>
          <c:showSerName val="0"/>
          <c:showPercent val="0"/>
          <c:showBubbleSize val="0"/>
        </c:dLbls>
        <c:gapWidth val="50"/>
        <c:axId val="396408808"/>
        <c:axId val="1"/>
      </c:barChart>
      <c:catAx>
        <c:axId val="39640880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
        <c:crosses val="autoZero"/>
        <c:auto val="1"/>
        <c:lblAlgn val="ctr"/>
        <c:lblOffset val="100"/>
        <c:noMultiLvlLbl val="0"/>
      </c:catAx>
      <c:valAx>
        <c:axId val="1"/>
        <c:scaling>
          <c:orientation val="minMax"/>
          <c:max val="2500000"/>
          <c:min val="0"/>
        </c:scaling>
        <c:delete val="0"/>
        <c:axPos val="l"/>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396408808"/>
        <c:crosses val="autoZero"/>
        <c:crossBetween val="between"/>
      </c:valAx>
    </c:plotArea>
    <c:legend>
      <c:legendPos val="r"/>
      <c:legendEntry>
        <c:idx val="0"/>
        <c:txPr>
          <a:bodyPr/>
          <a:lstStyle/>
          <a:p>
            <a:pPr>
              <a:defRPr sz="800" b="0" i="0" u="none" strike="noStrike" baseline="0">
                <a:solidFill>
                  <a:srgbClr val="000000"/>
                </a:solidFill>
                <a:latin typeface="Arial"/>
                <a:ea typeface="Arial"/>
                <a:cs typeface="Arial"/>
              </a:defRPr>
            </a:pPr>
            <a:endParaRPr lang="de-DE"/>
          </a:p>
        </c:txPr>
      </c:legendEntry>
      <c:legendEntry>
        <c:idx val="1"/>
        <c:txPr>
          <a:bodyPr/>
          <a:lstStyle/>
          <a:p>
            <a:pPr>
              <a:defRPr sz="800" b="0" i="0" u="none" strike="noStrike" baseline="0">
                <a:solidFill>
                  <a:srgbClr val="000000"/>
                </a:solidFill>
                <a:latin typeface="Arial"/>
                <a:ea typeface="Arial"/>
                <a:cs typeface="Arial"/>
              </a:defRPr>
            </a:pPr>
            <a:endParaRPr lang="de-DE"/>
          </a:p>
        </c:txPr>
      </c:legendEntry>
      <c:layout>
        <c:manualLayout>
          <c:xMode val="edge"/>
          <c:yMode val="edge"/>
          <c:x val="0.84827663783406371"/>
          <c:y val="0.5140508882670658"/>
          <c:w val="0.11625628692965106"/>
          <c:h val="0.13388451443569549"/>
        </c:manualLayout>
      </c:layout>
      <c:overlay val="0"/>
      <c:txPr>
        <a:bodyPr/>
        <a:lstStyle/>
        <a:p>
          <a:pPr>
            <a:defRPr sz="640" b="0" i="0" u="none" strike="noStrike" baseline="0">
              <a:solidFill>
                <a:srgbClr val="000000"/>
              </a:solidFill>
              <a:latin typeface="Arial"/>
              <a:ea typeface="Arial"/>
              <a:cs typeface="Arial"/>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4" r="0.7000000000000004" t="0.78740157499999996" header="0.30000000000000021" footer="0.30000000000000021"/>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57150</xdr:colOff>
      <xdr:row>2</xdr:row>
      <xdr:rowOff>44450</xdr:rowOff>
    </xdr:from>
    <xdr:to>
      <xdr:col>3</xdr:col>
      <xdr:colOff>1339850</xdr:colOff>
      <xdr:row>6</xdr:row>
      <xdr:rowOff>76200</xdr:rowOff>
    </xdr:to>
    <xdr:pic>
      <xdr:nvPicPr>
        <xdr:cNvPr id="15738053" name="Picture 3" descr="Logo_CMYK_pos">
          <a:extLst>
            <a:ext uri="{FF2B5EF4-FFF2-40B4-BE49-F238E27FC236}">
              <a16:creationId xmlns:a16="http://schemas.microsoft.com/office/drawing/2014/main" id="{00000000-0008-0000-0000-0000C524F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368300"/>
          <a:ext cx="2368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419100</xdr:colOff>
      <xdr:row>4</xdr:row>
      <xdr:rowOff>69850</xdr:rowOff>
    </xdr:from>
    <xdr:to>
      <xdr:col>9</xdr:col>
      <xdr:colOff>342900</xdr:colOff>
      <xdr:row>28</xdr:row>
      <xdr:rowOff>88900</xdr:rowOff>
    </xdr:to>
    <xdr:graphicFrame macro="">
      <xdr:nvGraphicFramePr>
        <xdr:cNvPr id="15739280" name="Chart 2">
          <a:extLst>
            <a:ext uri="{FF2B5EF4-FFF2-40B4-BE49-F238E27FC236}">
              <a16:creationId xmlns:a16="http://schemas.microsoft.com/office/drawing/2014/main" id="{00000000-0008-0000-0400-00009029F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419100</xdr:colOff>
      <xdr:row>31</xdr:row>
      <xdr:rowOff>31750</xdr:rowOff>
    </xdr:from>
    <xdr:to>
      <xdr:col>9</xdr:col>
      <xdr:colOff>336550</xdr:colOff>
      <xdr:row>55</xdr:row>
      <xdr:rowOff>57150</xdr:rowOff>
    </xdr:to>
    <xdr:graphicFrame macro="">
      <xdr:nvGraphicFramePr>
        <xdr:cNvPr id="15739281" name="Chart 3">
          <a:extLst>
            <a:ext uri="{FF2B5EF4-FFF2-40B4-BE49-F238E27FC236}">
              <a16:creationId xmlns:a16="http://schemas.microsoft.com/office/drawing/2014/main" id="{00000000-0008-0000-0400-00009129F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406400</xdr:colOff>
      <xdr:row>6</xdr:row>
      <xdr:rowOff>19050</xdr:rowOff>
    </xdr:from>
    <xdr:to>
      <xdr:col>9</xdr:col>
      <xdr:colOff>476250</xdr:colOff>
      <xdr:row>27</xdr:row>
      <xdr:rowOff>88900</xdr:rowOff>
    </xdr:to>
    <xdr:graphicFrame macro="">
      <xdr:nvGraphicFramePr>
        <xdr:cNvPr id="15742354" name="Chart 4">
          <a:extLst>
            <a:ext uri="{FF2B5EF4-FFF2-40B4-BE49-F238E27FC236}">
              <a16:creationId xmlns:a16="http://schemas.microsoft.com/office/drawing/2014/main" id="{00000000-0008-0000-0500-00009235F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29</xdr:row>
      <xdr:rowOff>12700</xdr:rowOff>
    </xdr:from>
    <xdr:to>
      <xdr:col>9</xdr:col>
      <xdr:colOff>463550</xdr:colOff>
      <xdr:row>53</xdr:row>
      <xdr:rowOff>50800</xdr:rowOff>
    </xdr:to>
    <xdr:graphicFrame macro="">
      <xdr:nvGraphicFramePr>
        <xdr:cNvPr id="15742355" name="Chart 5">
          <a:extLst>
            <a:ext uri="{FF2B5EF4-FFF2-40B4-BE49-F238E27FC236}">
              <a16:creationId xmlns:a16="http://schemas.microsoft.com/office/drawing/2014/main" id="{00000000-0008-0000-0500-00009335F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81280</xdr:colOff>
      <xdr:row>3</xdr:row>
      <xdr:rowOff>147320</xdr:rowOff>
    </xdr:from>
    <xdr:to>
      <xdr:col>9</xdr:col>
      <xdr:colOff>548640</xdr:colOff>
      <xdr:row>32</xdr:row>
      <xdr:rowOff>147320</xdr:rowOff>
    </xdr:to>
    <xdr:graphicFrame macro="">
      <xdr:nvGraphicFramePr>
        <xdr:cNvPr id="4" name="Diagramm 12">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106680</xdr:colOff>
      <xdr:row>34</xdr:row>
      <xdr:rowOff>53340</xdr:rowOff>
    </xdr:from>
    <xdr:to>
      <xdr:col>11</xdr:col>
      <xdr:colOff>45720</xdr:colOff>
      <xdr:row>64</xdr:row>
      <xdr:rowOff>91440</xdr:rowOff>
    </xdr:to>
    <xdr:graphicFrame macro="">
      <xdr:nvGraphicFramePr>
        <xdr:cNvPr id="5" name="Diagramm 13">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28575</xdr:rowOff>
    </xdr:from>
    <xdr:to>
      <xdr:col>11</xdr:col>
      <xdr:colOff>38100</xdr:colOff>
      <xdr:row>66</xdr:row>
      <xdr:rowOff>111125</xdr:rowOff>
    </xdr:to>
    <xdr:sp macro="" textlink="">
      <xdr:nvSpPr>
        <xdr:cNvPr id="6" name="Textfeld 5">
          <a:extLst>
            <a:ext uri="{FF2B5EF4-FFF2-40B4-BE49-F238E27FC236}">
              <a16:creationId xmlns:a16="http://schemas.microsoft.com/office/drawing/2014/main" id="{DBEFE199-356F-44E2-84A5-44EBB5AE1CAC}"/>
            </a:ext>
          </a:extLst>
        </xdr:cNvPr>
        <xdr:cNvSpPr txBox="1"/>
      </xdr:nvSpPr>
      <xdr:spPr>
        <a:xfrm>
          <a:off x="0" y="9401175"/>
          <a:ext cx="842010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a:solidFill>
                <a:schemeClr val="dk1"/>
              </a:solidFill>
              <a:effectLst/>
              <a:latin typeface="Arial" panose="020B0604020202020204" pitchFamily="34" charset="0"/>
              <a:ea typeface="+mn-ea"/>
              <a:cs typeface="Arial" panose="020B0604020202020204" pitchFamily="34" charset="0"/>
            </a:rPr>
            <a:t>Hinweis: Für Basel-Mülhausen und für die Regionalflughäfen liegen nur sehr partiell Daten zu den Endzielen der Passagier/-innen vor, weshalb für diese Flughäfen keine entsprechenden Zahlen ausgewiesen werden. Beim Total wurden bei fehlenden Angaben die Streckenziele (Zielorte der von den Passagier/-innen an den betreffenden Flughäfen bestiegenen Flugzeuge) als Endziele eingesetzt.</a:t>
          </a:r>
        </a:p>
        <a:p>
          <a:r>
            <a:rPr lang="de-CH" sz="800">
              <a:solidFill>
                <a:schemeClr val="dk1"/>
              </a:solidFill>
              <a:effectLst/>
              <a:latin typeface="Arial" panose="020B0604020202020204" pitchFamily="34" charset="0"/>
              <a:ea typeface="+mn-ea"/>
              <a:cs typeface="Arial" panose="020B0604020202020204" pitchFamily="34" charset="0"/>
            </a:rPr>
            <a:t>Remarque: </a:t>
          </a:r>
          <a:r>
            <a:rPr lang="fr-CH" sz="800">
              <a:solidFill>
                <a:schemeClr val="dk1"/>
              </a:solidFill>
              <a:effectLst/>
              <a:latin typeface="Arial" panose="020B0604020202020204" pitchFamily="34" charset="0"/>
              <a:ea typeface="+mn-ea"/>
              <a:cs typeface="Arial" panose="020B0604020202020204" pitchFamily="34" charset="0"/>
            </a:rPr>
            <a:t>On ne dispose que de données très partielles sur la destination finale des passagers de Bâle-Mulhouse et des aéroports régionaux, raison pour laquelle aucun chiffre correspondant n’est présenté ici. Pour le total, on a considéré la destination du vol (au départ des aéroports concernés) comme destination finale lorsque les données font défaut. </a:t>
          </a:r>
          <a:endParaRPr lang="de-CH" sz="800">
            <a:latin typeface="Arial" panose="020B0604020202020204" pitchFamily="34" charset="0"/>
            <a:cs typeface="Arial" panose="020B0604020202020204" pitchFamily="34" charset="0"/>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0.46973</cdr:x>
      <cdr:y>0.84101</cdr:y>
    </cdr:from>
    <cdr:to>
      <cdr:x>0.9861</cdr:x>
      <cdr:y>0.95049</cdr:y>
    </cdr:to>
    <cdr:sp macro="" textlink="">
      <cdr:nvSpPr>
        <cdr:cNvPr id="2" name="Textfeld 1"/>
        <cdr:cNvSpPr txBox="1"/>
      </cdr:nvSpPr>
      <cdr:spPr>
        <a:xfrm xmlns:a="http://schemas.openxmlformats.org/drawingml/2006/main">
          <a:off x="3019448" y="3949135"/>
          <a:ext cx="2809852" cy="307643"/>
        </a:xfrm>
        <a:prstGeom xmlns:a="http://schemas.openxmlformats.org/drawingml/2006/main" prst="rect">
          <a:avLst/>
        </a:prstGeom>
        <a:noFill xmlns:a="http://schemas.openxmlformats.org/drawingml/2006/main"/>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de-CH" sz="800" b="1">
              <a:latin typeface="Arial" pitchFamily="34" charset="0"/>
              <a:cs typeface="Arial" pitchFamily="34" charset="0"/>
            </a:rPr>
            <a:t>Total: 6'098'852 </a:t>
          </a:r>
          <a:r>
            <a:rPr lang="de-CH" sz="800" b="1">
              <a:effectLst/>
              <a:latin typeface="Arial" panose="020B0604020202020204" pitchFamily="34" charset="0"/>
              <a:ea typeface="+mn-ea"/>
              <a:cs typeface="Arial" panose="020B0604020202020204" pitchFamily="34" charset="0"/>
            </a:rPr>
            <a:t>Lokalpassagiere / Passagers locaux</a:t>
          </a:r>
          <a:endParaRPr lang="de-CH" sz="800" b="1">
            <a:latin typeface="Arial" pitchFamily="34" charset="0"/>
            <a:cs typeface="Arial" pitchFamily="34" charset="0"/>
          </a:endParaRPr>
        </a:p>
      </cdr:txBody>
    </cdr:sp>
  </cdr:relSizeAnchor>
  <cdr:relSizeAnchor xmlns:cdr="http://schemas.openxmlformats.org/drawingml/2006/chartDrawing">
    <cdr:from>
      <cdr:x>0.21207</cdr:x>
      <cdr:y>0.21725</cdr:y>
    </cdr:from>
    <cdr:to>
      <cdr:x>0.26832</cdr:x>
      <cdr:y>0.25863</cdr:y>
    </cdr:to>
    <cdr:sp macro="" textlink="">
      <cdr:nvSpPr>
        <cdr:cNvPr id="3" name="Textfeld 2"/>
        <cdr:cNvSpPr txBox="1"/>
      </cdr:nvSpPr>
      <cdr:spPr>
        <a:xfrm xmlns:a="http://schemas.openxmlformats.org/drawingml/2006/main">
          <a:off x="1300887" y="960137"/>
          <a:ext cx="345043" cy="182883"/>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de-CH" sz="800">
              <a:latin typeface="Arial" pitchFamily="34" charset="0"/>
              <a:cs typeface="Arial" pitchFamily="34" charset="0"/>
            </a:rPr>
            <a:t>0.3%</a:t>
          </a:r>
        </a:p>
      </cdr:txBody>
    </cdr:sp>
  </cdr:relSizeAnchor>
  <cdr:relSizeAnchor xmlns:cdr="http://schemas.openxmlformats.org/drawingml/2006/chartDrawing">
    <cdr:from>
      <cdr:x>0.29441</cdr:x>
      <cdr:y>0.19138</cdr:y>
    </cdr:from>
    <cdr:to>
      <cdr:x>0.35031</cdr:x>
      <cdr:y>0.23103</cdr:y>
    </cdr:to>
    <cdr:sp macro="" textlink="">
      <cdr:nvSpPr>
        <cdr:cNvPr id="4" name="Textfeld 1"/>
        <cdr:cNvSpPr txBox="1"/>
      </cdr:nvSpPr>
      <cdr:spPr>
        <a:xfrm xmlns:a="http://schemas.openxmlformats.org/drawingml/2006/main">
          <a:off x="1805920" y="845841"/>
          <a:ext cx="342896" cy="175237"/>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de-CH" sz="800">
              <a:latin typeface="Arial" pitchFamily="34" charset="0"/>
              <a:cs typeface="Arial" pitchFamily="34" charset="0"/>
            </a:rPr>
            <a:t>0.5%</a:t>
          </a:r>
        </a:p>
      </cdr:txBody>
    </cdr:sp>
  </cdr:relSizeAnchor>
</c:userShapes>
</file>

<file path=xl/drawings/drawing6.xml><?xml version="1.0" encoding="utf-8"?>
<c:userShapes xmlns:c="http://schemas.openxmlformats.org/drawingml/2006/chart">
  <cdr:relSizeAnchor xmlns:cdr="http://schemas.openxmlformats.org/drawingml/2006/chartDrawing">
    <cdr:from>
      <cdr:x>0.01972</cdr:x>
      <cdr:y>0.40133</cdr:y>
    </cdr:from>
    <cdr:to>
      <cdr:x>0.05278</cdr:x>
      <cdr:y>0.69438</cdr:y>
    </cdr:to>
    <cdr:sp macro="" textlink="">
      <cdr:nvSpPr>
        <cdr:cNvPr id="2" name="Textfeld 1"/>
        <cdr:cNvSpPr txBox="1"/>
      </cdr:nvSpPr>
      <cdr:spPr>
        <a:xfrm xmlns:a="http://schemas.openxmlformats.org/drawingml/2006/main" rot="16200000">
          <a:off x="-347660" y="2281239"/>
          <a:ext cx="1257297"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CH" sz="800" b="1">
              <a:latin typeface="Arial" pitchFamily="34" charset="0"/>
              <a:cs typeface="Arial" pitchFamily="34" charset="0"/>
            </a:rPr>
            <a:t>Passagiere / Passagers</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tatistique.admin.ch/" TargetMode="External"/><Relationship Id="rId1" Type="http://schemas.openxmlformats.org/officeDocument/2006/relationships/hyperlink" Target="http://www.statistik.admin.ch/"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mailto:info@bfs.admin.ch" TargetMode="External"/><Relationship Id="rId1" Type="http://schemas.openxmlformats.org/officeDocument/2006/relationships/hyperlink" Target="mailto:info@bfs.admin.ch"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mailto:info@bfs.admin.ch" TargetMode="External"/><Relationship Id="rId1" Type="http://schemas.openxmlformats.org/officeDocument/2006/relationships/hyperlink" Target="mailto:info@bfs.admin.ch"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tatistique.admin.ch/" TargetMode="External"/><Relationship Id="rId1" Type="http://schemas.openxmlformats.org/officeDocument/2006/relationships/hyperlink" Target="http://www.statistik.admin.c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showGridLines="0" tabSelected="1" zoomScaleNormal="100" workbookViewId="0"/>
  </sheetViews>
  <sheetFormatPr baseColWidth="10" defaultRowHeight="11.25" x14ac:dyDescent="0.2"/>
  <cols>
    <col min="1" max="1" width="7.33203125" customWidth="1"/>
    <col min="2" max="2" width="8.6640625" customWidth="1"/>
    <col min="3" max="3" width="10.33203125" customWidth="1"/>
    <col min="4" max="4" width="37" customWidth="1"/>
    <col min="5" max="5" width="2.6640625" customWidth="1"/>
    <col min="6" max="6" width="8.6640625" customWidth="1"/>
    <col min="7" max="7" width="10.33203125" customWidth="1"/>
    <col min="8" max="8" width="41.5" customWidth="1"/>
  </cols>
  <sheetData>
    <row r="1" spans="1:10" s="43" customFormat="1" x14ac:dyDescent="0.2">
      <c r="A1" s="310"/>
    </row>
    <row r="2" spans="1:10" s="43" customFormat="1" ht="15" x14ac:dyDescent="0.2">
      <c r="E2" s="48"/>
      <c r="H2" s="44"/>
    </row>
    <row r="3" spans="1:10" s="43" customFormat="1" ht="11.25" customHeight="1" x14ac:dyDescent="0.2">
      <c r="E3"/>
      <c r="F3" t="s">
        <v>171</v>
      </c>
      <c r="H3" s="44"/>
    </row>
    <row r="4" spans="1:10" s="43" customFormat="1" ht="11.25" customHeight="1" x14ac:dyDescent="0.2">
      <c r="E4" s="46"/>
      <c r="F4" s="45" t="s">
        <v>172</v>
      </c>
    </row>
    <row r="5" spans="1:10" s="43" customFormat="1" ht="11.25" customHeight="1" x14ac:dyDescent="0.2">
      <c r="E5" s="45"/>
      <c r="F5" s="46" t="s">
        <v>173</v>
      </c>
    </row>
    <row r="6" spans="1:10" s="43" customFormat="1" ht="11.25" customHeight="1" x14ac:dyDescent="0.2">
      <c r="E6" s="47"/>
      <c r="F6" s="47" t="s">
        <v>174</v>
      </c>
    </row>
    <row r="7" spans="1:10" s="43" customFormat="1" ht="11.25" customHeight="1" x14ac:dyDescent="0.2">
      <c r="C7" s="48"/>
      <c r="F7" s="47"/>
      <c r="J7" s="291"/>
    </row>
    <row r="8" spans="1:10" s="43" customFormat="1" ht="11.25" customHeight="1" x14ac:dyDescent="0.2">
      <c r="C8" s="48"/>
    </row>
    <row r="9" spans="1:10" s="43" customFormat="1" x14ac:dyDescent="0.2">
      <c r="B9" s="456">
        <v>11</v>
      </c>
      <c r="C9" s="49" t="s">
        <v>175</v>
      </c>
      <c r="F9" s="45"/>
    </row>
    <row r="10" spans="1:10" s="43" customFormat="1" x14ac:dyDescent="0.2">
      <c r="B10" s="457"/>
      <c r="C10" s="49" t="s">
        <v>0</v>
      </c>
    </row>
    <row r="11" spans="1:10" s="43" customFormat="1" x14ac:dyDescent="0.2">
      <c r="B11" s="457"/>
      <c r="C11" s="49" t="s">
        <v>176</v>
      </c>
    </row>
    <row r="12" spans="1:10" s="43" customFormat="1" ht="11.25" customHeight="1" x14ac:dyDescent="0.4">
      <c r="B12" s="50"/>
      <c r="C12" s="49"/>
    </row>
    <row r="14" spans="1:10" x14ac:dyDescent="0.2">
      <c r="B14" s="30"/>
    </row>
    <row r="15" spans="1:10" ht="26.25" x14ac:dyDescent="0.4">
      <c r="B15" s="277" t="s">
        <v>116</v>
      </c>
      <c r="C15" s="3"/>
      <c r="F15" s="19" t="s">
        <v>117</v>
      </c>
      <c r="G15" s="3"/>
    </row>
    <row r="16" spans="1:10" ht="15" customHeight="1" x14ac:dyDescent="0.35">
      <c r="B16" s="3"/>
      <c r="C16" s="3"/>
      <c r="F16" s="3"/>
      <c r="G16" s="3"/>
    </row>
    <row r="17" spans="1:8" ht="23.25" x14ac:dyDescent="0.35">
      <c r="B17" s="38" t="s">
        <v>17</v>
      </c>
      <c r="C17" s="38"/>
      <c r="D17" s="38"/>
      <c r="F17" s="38" t="s">
        <v>27</v>
      </c>
      <c r="G17" s="38"/>
      <c r="H17" s="38"/>
    </row>
    <row r="18" spans="1:8" x14ac:dyDescent="0.2">
      <c r="C18" s="2"/>
      <c r="G18" s="2"/>
    </row>
    <row r="19" spans="1:8" ht="23.25" x14ac:dyDescent="0.35">
      <c r="A19" s="229"/>
      <c r="B19" s="230" t="s">
        <v>738</v>
      </c>
      <c r="C19" s="230"/>
      <c r="D19" s="230"/>
      <c r="E19" s="229"/>
      <c r="F19" s="38" t="s">
        <v>739</v>
      </c>
      <c r="G19" s="38"/>
      <c r="H19" s="38"/>
    </row>
    <row r="20" spans="1:8" x14ac:dyDescent="0.2">
      <c r="C20" s="2"/>
    </row>
    <row r="21" spans="1:8" ht="23.25" x14ac:dyDescent="0.35">
      <c r="B21" s="3"/>
      <c r="C21" s="3"/>
    </row>
    <row r="22" spans="1:8" x14ac:dyDescent="0.2">
      <c r="C22" s="2"/>
    </row>
    <row r="23" spans="1:8" x14ac:dyDescent="0.2">
      <c r="C23" s="2"/>
    </row>
    <row r="24" spans="1:8" ht="12.75" x14ac:dyDescent="0.2">
      <c r="A24" s="30"/>
      <c r="B24" s="169"/>
      <c r="C24" s="170"/>
      <c r="D24" s="169"/>
      <c r="E24" s="30"/>
      <c r="F24" s="169"/>
      <c r="G24" s="170"/>
      <c r="H24" s="169"/>
    </row>
    <row r="25" spans="1:8" ht="12.75" x14ac:dyDescent="0.2">
      <c r="A25" s="30"/>
      <c r="B25" s="163" t="s">
        <v>186</v>
      </c>
      <c r="C25" s="164"/>
      <c r="D25" s="163" t="s">
        <v>187</v>
      </c>
      <c r="F25" s="163" t="s">
        <v>188</v>
      </c>
      <c r="G25" s="164"/>
      <c r="H25" s="163" t="s">
        <v>187</v>
      </c>
    </row>
    <row r="26" spans="1:8" ht="12.75" x14ac:dyDescent="0.2">
      <c r="A26" s="30"/>
      <c r="B26" s="163"/>
      <c r="C26" s="164"/>
      <c r="D26" s="163"/>
    </row>
    <row r="27" spans="1:8" ht="12.75" x14ac:dyDescent="0.2">
      <c r="A27" s="30"/>
      <c r="B27" s="163" t="s">
        <v>189</v>
      </c>
      <c r="C27" s="164"/>
      <c r="D27" s="10" t="s">
        <v>132</v>
      </c>
      <c r="F27" s="163" t="s">
        <v>190</v>
      </c>
      <c r="G27" s="164"/>
      <c r="H27" s="10" t="s">
        <v>118</v>
      </c>
    </row>
    <row r="28" spans="1:8" x14ac:dyDescent="0.2">
      <c r="A28" s="30"/>
      <c r="C28" s="2"/>
    </row>
    <row r="29" spans="1:8" ht="11.25" customHeight="1" x14ac:dyDescent="0.2">
      <c r="A29" s="30"/>
    </row>
    <row r="30" spans="1:8" ht="11.25" customHeight="1" x14ac:dyDescent="0.3">
      <c r="A30" s="30"/>
      <c r="C30" s="4"/>
      <c r="D30" s="4"/>
    </row>
    <row r="31" spans="1:8" ht="11.25" customHeight="1" x14ac:dyDescent="0.2">
      <c r="A31" s="30"/>
      <c r="B31" s="165" t="s">
        <v>191</v>
      </c>
      <c r="C31" s="163"/>
      <c r="D31" s="165" t="s">
        <v>192</v>
      </c>
      <c r="F31" s="165" t="s">
        <v>193</v>
      </c>
      <c r="G31" s="163"/>
      <c r="H31" s="165" t="s">
        <v>194</v>
      </c>
    </row>
    <row r="32" spans="1:8" ht="11.25" customHeight="1" x14ac:dyDescent="0.2">
      <c r="A32" s="30"/>
      <c r="B32" s="165"/>
      <c r="C32" s="163"/>
      <c r="D32" s="165"/>
    </row>
    <row r="33" spans="1:8" ht="15" x14ac:dyDescent="0.2">
      <c r="A33" s="30"/>
      <c r="C33" s="5"/>
    </row>
    <row r="34" spans="1:8" ht="12.75" x14ac:dyDescent="0.25">
      <c r="A34" s="30"/>
      <c r="B34" s="166" t="s">
        <v>255</v>
      </c>
      <c r="F34" s="166" t="s">
        <v>256</v>
      </c>
    </row>
    <row r="35" spans="1:8" ht="12.75" x14ac:dyDescent="0.25">
      <c r="A35" s="231"/>
      <c r="B35" s="232" t="s">
        <v>740</v>
      </c>
      <c r="C35" s="229"/>
      <c r="F35" s="167" t="s">
        <v>741</v>
      </c>
    </row>
    <row r="36" spans="1:8" ht="12.75" x14ac:dyDescent="0.25">
      <c r="A36" s="30"/>
      <c r="B36" s="7" t="s">
        <v>152</v>
      </c>
      <c r="F36" s="7" t="s">
        <v>207</v>
      </c>
    </row>
    <row r="37" spans="1:8" ht="6" customHeight="1" x14ac:dyDescent="0.2">
      <c r="A37" s="30"/>
    </row>
    <row r="38" spans="1:8" x14ac:dyDescent="0.2">
      <c r="A38" s="30"/>
      <c r="B38" s="168"/>
      <c r="C38" s="168"/>
      <c r="D38" s="168"/>
      <c r="E38" s="168"/>
      <c r="F38" s="168"/>
      <c r="G38" s="168"/>
      <c r="H38" s="168"/>
    </row>
    <row r="39" spans="1:8" x14ac:dyDescent="0.2">
      <c r="A39" s="30"/>
      <c r="B39" s="30"/>
      <c r="C39" s="30"/>
    </row>
    <row r="40" spans="1:8" x14ac:dyDescent="0.2">
      <c r="A40" s="30"/>
      <c r="B40" t="s">
        <v>14</v>
      </c>
      <c r="F40" t="s">
        <v>14</v>
      </c>
    </row>
    <row r="41" spans="1:8" x14ac:dyDescent="0.2">
      <c r="A41" s="30"/>
      <c r="B41" t="s">
        <v>15</v>
      </c>
      <c r="F41" t="s">
        <v>15</v>
      </c>
    </row>
    <row r="42" spans="1:8" x14ac:dyDescent="0.2">
      <c r="A42" s="30"/>
      <c r="B42" s="25" t="s">
        <v>16</v>
      </c>
      <c r="F42" s="25" t="s">
        <v>150</v>
      </c>
    </row>
    <row r="46" spans="1:8" ht="12.75" x14ac:dyDescent="0.25">
      <c r="B46" s="6"/>
    </row>
  </sheetData>
  <mergeCells count="1">
    <mergeCell ref="B9:B11"/>
  </mergeCells>
  <phoneticPr fontId="0" type="noConversion"/>
  <hyperlinks>
    <hyperlink ref="B17:D17" location="Index!A1" display="Linien- und Charterverkehr" xr:uid="{00000000-0004-0000-0000-000000000000}"/>
    <hyperlink ref="B19:D19" location="Index!A1" display="1. Quartal 2005" xr:uid="{00000000-0004-0000-0000-000001000000}"/>
    <hyperlink ref="F17:H17" location="Index!A1" display="Trafic de lignes et charter" xr:uid="{00000000-0004-0000-0000-000002000000}"/>
    <hyperlink ref="F19:H19" location="Index!A1" display="1er trimestre 2005" xr:uid="{00000000-0004-0000-0000-000003000000}"/>
    <hyperlink ref="B42" r:id="rId1" xr:uid="{00000000-0004-0000-0000-000004000000}"/>
    <hyperlink ref="F42" r:id="rId2" xr:uid="{00000000-0004-0000-0000-000005000000}"/>
  </hyperlinks>
  <pageMargins left="0.98425196850393704" right="0.78740157480314965" top="0.78740157480314965" bottom="0.59055118110236227" header="0.51181102362204722" footer="0.51181102362204722"/>
  <pageSetup paperSize="9" scale="76" orientation="portrait" r:id="rId3"/>
  <headerFooter alignWithMargins="0">
    <oddFooter>&amp;R&amp;F &amp;A</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L330"/>
  <sheetViews>
    <sheetView showGridLines="0" zoomScaleNormal="100" workbookViewId="0">
      <selection activeCell="K1" sqref="K1"/>
    </sheetView>
  </sheetViews>
  <sheetFormatPr baseColWidth="10" defaultColWidth="13.33203125" defaultRowHeight="15" customHeight="1" x14ac:dyDescent="0.2"/>
  <cols>
    <col min="1" max="1" width="4.1640625" style="83" customWidth="1"/>
    <col min="2" max="2" width="27.33203125" style="218" customWidth="1"/>
    <col min="3" max="3" width="36.6640625" style="83" customWidth="1"/>
    <col min="4" max="4" width="15.5" style="84" customWidth="1"/>
    <col min="5" max="5" width="16.33203125" style="84" customWidth="1"/>
    <col min="6" max="6" width="17.1640625" style="84" customWidth="1"/>
    <col min="7" max="7" width="15.33203125" style="84" customWidth="1"/>
    <col min="8" max="8" width="12" style="84" customWidth="1"/>
    <col min="9" max="9" width="14" style="84" customWidth="1"/>
    <col min="10" max="10" width="8.6640625" style="84" customWidth="1"/>
    <col min="11" max="11" width="20.1640625" style="84" customWidth="1"/>
    <col min="12" max="12" width="13.33203125" style="229"/>
    <col min="13" max="13" width="13.33203125" style="212" customWidth="1"/>
    <col min="14" max="14" width="8.6640625" style="212" customWidth="1"/>
    <col min="15" max="90" width="13.33203125" style="212"/>
    <col min="91" max="16384" width="13.33203125" style="84"/>
  </cols>
  <sheetData>
    <row r="1" spans="1:90" s="109" customFormat="1" ht="15" customHeight="1" x14ac:dyDescent="0.2">
      <c r="A1" s="108" t="s">
        <v>254</v>
      </c>
      <c r="B1" s="372"/>
      <c r="C1" s="373"/>
      <c r="K1" s="287" t="s">
        <v>37</v>
      </c>
      <c r="L1" s="296"/>
      <c r="M1" s="296"/>
      <c r="N1" s="319"/>
      <c r="O1" s="319"/>
      <c r="P1" s="319"/>
      <c r="Q1" s="319"/>
      <c r="R1" s="319"/>
      <c r="S1" s="319"/>
      <c r="T1" s="319"/>
      <c r="U1" s="319"/>
      <c r="V1" s="267"/>
      <c r="W1" s="296"/>
      <c r="X1" s="296"/>
      <c r="Y1" s="296"/>
      <c r="Z1" s="296"/>
      <c r="AA1" s="296"/>
      <c r="AB1" s="296"/>
      <c r="AC1" s="296"/>
      <c r="AD1" s="296"/>
      <c r="AE1" s="296"/>
      <c r="AF1" s="296"/>
      <c r="AG1" s="296"/>
      <c r="AH1" s="296"/>
      <c r="AI1" s="296"/>
      <c r="AJ1" s="296"/>
      <c r="AK1" s="296"/>
      <c r="AL1" s="296"/>
      <c r="AM1" s="296"/>
      <c r="AN1" s="296"/>
      <c r="AO1" s="296"/>
      <c r="AP1" s="296"/>
      <c r="AQ1" s="296"/>
      <c r="AR1" s="296"/>
      <c r="AS1" s="296"/>
      <c r="AT1" s="296"/>
      <c r="AU1" s="296"/>
      <c r="AV1" s="296"/>
      <c r="AW1" s="296"/>
      <c r="AX1" s="296"/>
      <c r="AY1" s="296"/>
      <c r="AZ1" s="296"/>
      <c r="BA1" s="296"/>
      <c r="BB1" s="296"/>
      <c r="BC1" s="296"/>
      <c r="BD1" s="296"/>
      <c r="BE1" s="296"/>
      <c r="BF1" s="296"/>
      <c r="BG1" s="296"/>
      <c r="BH1" s="296"/>
      <c r="BI1" s="296"/>
      <c r="BJ1" s="296"/>
      <c r="BK1" s="296"/>
      <c r="BL1" s="296"/>
      <c r="BM1" s="296"/>
      <c r="BN1" s="296"/>
      <c r="BO1" s="296"/>
      <c r="BP1" s="296"/>
      <c r="BQ1" s="296"/>
      <c r="BR1" s="296"/>
      <c r="BS1" s="296"/>
      <c r="BT1" s="296"/>
      <c r="BU1" s="296"/>
      <c r="BV1" s="296"/>
      <c r="BW1" s="296"/>
      <c r="BX1" s="296"/>
      <c r="BY1" s="296"/>
      <c r="BZ1" s="296"/>
      <c r="CA1" s="296"/>
      <c r="CB1" s="296"/>
      <c r="CC1" s="296"/>
      <c r="CD1" s="296"/>
      <c r="CE1" s="296"/>
      <c r="CF1" s="296"/>
      <c r="CG1" s="296"/>
      <c r="CH1" s="296"/>
      <c r="CI1" s="296"/>
      <c r="CJ1" s="296"/>
      <c r="CK1" s="296"/>
      <c r="CL1" s="296"/>
    </row>
    <row r="2" spans="1:90" s="109" customFormat="1" ht="12" customHeight="1" x14ac:dyDescent="0.2">
      <c r="A2" s="110" t="s">
        <v>195</v>
      </c>
      <c r="B2" s="372"/>
      <c r="C2" s="373"/>
      <c r="G2" s="111"/>
      <c r="L2" s="296"/>
      <c r="M2" s="296"/>
      <c r="N2" s="265"/>
      <c r="O2" s="266"/>
      <c r="P2" s="265"/>
      <c r="Q2" s="265"/>
      <c r="R2" s="265"/>
      <c r="S2" s="216"/>
      <c r="T2" s="216"/>
      <c r="U2" s="216"/>
      <c r="V2" s="21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6"/>
      <c r="AY2" s="296"/>
      <c r="AZ2" s="296"/>
      <c r="BA2" s="296"/>
      <c r="BB2" s="296"/>
      <c r="BC2" s="296"/>
      <c r="BD2" s="296"/>
      <c r="BE2" s="296"/>
      <c r="BF2" s="296"/>
      <c r="BG2" s="296"/>
      <c r="BH2" s="296"/>
      <c r="BI2" s="296"/>
      <c r="BJ2" s="296"/>
      <c r="BK2" s="296"/>
      <c r="BL2" s="296"/>
      <c r="BM2" s="296"/>
      <c r="BN2" s="296"/>
      <c r="BO2" s="296"/>
      <c r="BP2" s="296"/>
      <c r="BQ2" s="296"/>
      <c r="BR2" s="296"/>
      <c r="BS2" s="296"/>
      <c r="BT2" s="296"/>
      <c r="BU2" s="296"/>
      <c r="BV2" s="296"/>
      <c r="BW2" s="296"/>
      <c r="BX2" s="296"/>
      <c r="BY2" s="296"/>
      <c r="BZ2" s="296"/>
      <c r="CA2" s="296"/>
      <c r="CB2" s="296"/>
      <c r="CC2" s="296"/>
      <c r="CD2" s="296"/>
      <c r="CE2" s="296"/>
      <c r="CF2" s="296"/>
      <c r="CG2" s="296"/>
      <c r="CH2" s="296"/>
      <c r="CI2" s="296"/>
      <c r="CJ2" s="296"/>
      <c r="CK2" s="296"/>
      <c r="CL2" s="296"/>
    </row>
    <row r="3" spans="1:90" s="109" customFormat="1" ht="12" customHeight="1" x14ac:dyDescent="0.2">
      <c r="A3" s="110" t="s">
        <v>106</v>
      </c>
      <c r="B3" s="372"/>
      <c r="C3" s="373"/>
      <c r="L3" s="296"/>
      <c r="M3" s="296"/>
      <c r="N3" s="280"/>
      <c r="O3" s="280"/>
      <c r="P3" s="280"/>
      <c r="Q3" s="280"/>
      <c r="R3" s="280"/>
      <c r="S3" s="280"/>
      <c r="T3" s="280"/>
      <c r="U3" s="280"/>
      <c r="V3" s="212"/>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296"/>
      <c r="BA3" s="296"/>
      <c r="BB3" s="296"/>
      <c r="BC3" s="296"/>
      <c r="BD3" s="296"/>
      <c r="BE3" s="296"/>
      <c r="BF3" s="296"/>
      <c r="BG3" s="296"/>
      <c r="BH3" s="296"/>
      <c r="BI3" s="296"/>
      <c r="BJ3" s="296"/>
      <c r="BK3" s="296"/>
      <c r="BL3" s="296"/>
      <c r="BM3" s="296"/>
      <c r="BN3" s="296"/>
      <c r="BO3" s="296"/>
      <c r="BP3" s="296"/>
      <c r="BQ3" s="296"/>
      <c r="BR3" s="296"/>
      <c r="BS3" s="296"/>
      <c r="BT3" s="296"/>
      <c r="BU3" s="296"/>
      <c r="BV3" s="296"/>
      <c r="BW3" s="296"/>
      <c r="BX3" s="296"/>
      <c r="BY3" s="296"/>
      <c r="BZ3" s="296"/>
      <c r="CA3" s="296"/>
      <c r="CB3" s="296"/>
      <c r="CC3" s="296"/>
      <c r="CD3" s="296"/>
      <c r="CE3" s="296"/>
      <c r="CF3" s="296"/>
      <c r="CG3" s="296"/>
      <c r="CH3" s="296"/>
      <c r="CI3" s="296"/>
      <c r="CJ3" s="296"/>
      <c r="CK3" s="296"/>
      <c r="CL3" s="296"/>
    </row>
    <row r="4" spans="1:90" s="109" customFormat="1" ht="12" customHeight="1" x14ac:dyDescent="0.2">
      <c r="A4" s="110" t="s">
        <v>107</v>
      </c>
      <c r="B4" s="372"/>
      <c r="C4" s="373"/>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c r="BP4" s="296"/>
      <c r="BQ4" s="296"/>
      <c r="BR4" s="296"/>
      <c r="BS4" s="296"/>
      <c r="BT4" s="296"/>
      <c r="BU4" s="296"/>
      <c r="BV4" s="296"/>
      <c r="BW4" s="296"/>
      <c r="BX4" s="296"/>
      <c r="BY4" s="296"/>
      <c r="BZ4" s="296"/>
      <c r="CA4" s="296"/>
      <c r="CB4" s="296"/>
      <c r="CC4" s="296"/>
      <c r="CD4" s="296"/>
      <c r="CE4" s="296"/>
      <c r="CF4" s="296"/>
      <c r="CG4" s="296"/>
      <c r="CH4" s="296"/>
      <c r="CI4" s="296"/>
      <c r="CJ4" s="296"/>
      <c r="CK4" s="296"/>
      <c r="CL4" s="296"/>
    </row>
    <row r="5" spans="1:90" ht="12" customHeight="1" x14ac:dyDescent="0.25">
      <c r="A5" s="249"/>
      <c r="B5" s="350"/>
      <c r="C5" s="374"/>
      <c r="D5" s="213"/>
      <c r="E5" s="213"/>
      <c r="F5" s="213"/>
      <c r="G5" s="213"/>
      <c r="H5" s="213"/>
      <c r="I5" s="213"/>
      <c r="J5" s="150"/>
      <c r="K5" s="150"/>
    </row>
    <row r="6" spans="1:90" s="242" customFormat="1" ht="15" customHeight="1" x14ac:dyDescent="0.2">
      <c r="A6" s="258" t="s">
        <v>746</v>
      </c>
      <c r="B6" s="375"/>
      <c r="C6" s="376"/>
      <c r="D6" s="306" t="s">
        <v>5</v>
      </c>
      <c r="E6" s="259"/>
      <c r="F6" s="259"/>
      <c r="G6" s="259"/>
      <c r="H6" s="259"/>
      <c r="I6" s="259"/>
      <c r="J6" s="259"/>
      <c r="K6" s="259"/>
      <c r="L6" s="297"/>
      <c r="M6" s="297"/>
      <c r="N6" s="298"/>
      <c r="O6" s="297"/>
      <c r="P6" s="297"/>
      <c r="Q6" s="297"/>
      <c r="R6" s="297"/>
      <c r="S6" s="297"/>
      <c r="T6" s="297"/>
      <c r="U6" s="297"/>
      <c r="V6" s="297"/>
      <c r="W6" s="297"/>
      <c r="X6" s="297"/>
      <c r="Y6" s="297"/>
      <c r="Z6" s="297"/>
      <c r="AA6" s="297"/>
      <c r="AB6" s="297"/>
      <c r="AC6" s="297"/>
      <c r="AD6" s="297"/>
      <c r="AE6" s="297"/>
      <c r="AF6" s="297"/>
      <c r="AG6" s="297"/>
      <c r="AH6" s="297"/>
      <c r="AI6" s="297"/>
      <c r="AJ6" s="297"/>
      <c r="AK6" s="297"/>
      <c r="AL6" s="297"/>
      <c r="AM6" s="297"/>
      <c r="AN6" s="297"/>
      <c r="AO6" s="297"/>
      <c r="AP6" s="297"/>
      <c r="AQ6" s="297"/>
      <c r="AR6" s="297"/>
      <c r="AS6" s="297"/>
      <c r="AT6" s="297"/>
      <c r="AU6" s="297"/>
      <c r="AV6" s="297"/>
      <c r="AW6" s="297"/>
      <c r="AX6" s="297"/>
      <c r="AY6" s="297"/>
      <c r="AZ6" s="297"/>
      <c r="BA6" s="297"/>
      <c r="BB6" s="297"/>
      <c r="BC6" s="297"/>
      <c r="BD6" s="297"/>
      <c r="BE6" s="297"/>
      <c r="BF6" s="297"/>
      <c r="BG6" s="297"/>
      <c r="BH6" s="297"/>
      <c r="BI6" s="297"/>
      <c r="BJ6" s="297"/>
      <c r="BK6" s="297"/>
      <c r="BL6" s="297"/>
      <c r="BM6" s="297"/>
      <c r="BN6" s="297"/>
      <c r="BO6" s="297"/>
      <c r="BP6" s="297"/>
      <c r="BQ6" s="297"/>
      <c r="BR6" s="297"/>
      <c r="BS6" s="297"/>
      <c r="BT6" s="297"/>
      <c r="BU6" s="297"/>
      <c r="BV6" s="297"/>
      <c r="BW6" s="297"/>
      <c r="BX6" s="297"/>
      <c r="BY6" s="297"/>
      <c r="BZ6" s="297"/>
      <c r="CA6" s="297"/>
      <c r="CB6" s="297"/>
      <c r="CC6" s="297"/>
      <c r="CD6" s="297"/>
      <c r="CE6" s="297"/>
      <c r="CF6" s="297"/>
      <c r="CG6" s="297"/>
      <c r="CH6" s="297"/>
      <c r="CI6" s="297"/>
      <c r="CJ6" s="297"/>
      <c r="CK6" s="297"/>
      <c r="CL6" s="297"/>
    </row>
    <row r="7" spans="1:90" s="242" customFormat="1" ht="15" customHeight="1" x14ac:dyDescent="0.2">
      <c r="A7" s="260"/>
      <c r="B7" s="377"/>
      <c r="C7" s="378"/>
      <c r="D7" s="261" t="s">
        <v>157</v>
      </c>
      <c r="E7" s="262" t="s">
        <v>184</v>
      </c>
      <c r="F7" s="262" t="s">
        <v>159</v>
      </c>
      <c r="G7" s="263" t="s">
        <v>161</v>
      </c>
      <c r="H7" s="262" t="s">
        <v>158</v>
      </c>
      <c r="I7" s="262" t="s">
        <v>160</v>
      </c>
      <c r="J7" s="262" t="s">
        <v>115</v>
      </c>
      <c r="K7" s="264" t="s">
        <v>185</v>
      </c>
      <c r="L7" s="297"/>
      <c r="M7" s="297"/>
      <c r="N7" s="298"/>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7"/>
      <c r="AP7" s="297"/>
      <c r="AQ7" s="297"/>
      <c r="AR7" s="297"/>
      <c r="AS7" s="297"/>
      <c r="AT7" s="297"/>
      <c r="AU7" s="297"/>
      <c r="AV7" s="297"/>
      <c r="AW7" s="297"/>
      <c r="AX7" s="297"/>
      <c r="AY7" s="297"/>
      <c r="AZ7" s="297"/>
      <c r="BA7" s="297"/>
      <c r="BB7" s="297"/>
      <c r="BC7" s="297"/>
      <c r="BD7" s="297"/>
      <c r="BE7" s="297"/>
      <c r="BF7" s="297"/>
      <c r="BG7" s="297"/>
      <c r="BH7" s="297"/>
      <c r="BI7" s="297"/>
      <c r="BJ7" s="297"/>
      <c r="BK7" s="297"/>
      <c r="BL7" s="297"/>
      <c r="BM7" s="297"/>
      <c r="BN7" s="297"/>
      <c r="BO7" s="297"/>
      <c r="BP7" s="297"/>
      <c r="BQ7" s="297"/>
      <c r="BR7" s="297"/>
      <c r="BS7" s="297"/>
      <c r="BT7" s="297"/>
      <c r="BU7" s="297"/>
      <c r="BV7" s="297"/>
      <c r="BW7" s="297"/>
      <c r="BX7" s="297"/>
      <c r="BY7" s="297"/>
      <c r="BZ7" s="297"/>
      <c r="CA7" s="297"/>
      <c r="CB7" s="297"/>
      <c r="CC7" s="297"/>
      <c r="CD7" s="297"/>
      <c r="CE7" s="297"/>
      <c r="CF7" s="297"/>
      <c r="CG7" s="297"/>
      <c r="CH7" s="297"/>
      <c r="CI7" s="297"/>
      <c r="CJ7" s="297"/>
      <c r="CK7" s="297"/>
      <c r="CL7" s="297"/>
    </row>
    <row r="8" spans="1:90" s="293" customFormat="1" ht="6" customHeight="1" x14ac:dyDescent="0.2">
      <c r="A8" s="295"/>
      <c r="B8" s="294"/>
      <c r="C8" s="294"/>
      <c r="D8" s="295"/>
      <c r="E8" s="295"/>
      <c r="F8" s="295"/>
      <c r="G8" s="295"/>
      <c r="H8" s="295"/>
      <c r="I8" s="295"/>
      <c r="J8" s="295"/>
      <c r="K8" s="295"/>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299"/>
      <c r="AP8" s="299"/>
      <c r="AQ8" s="299"/>
      <c r="AR8" s="299"/>
      <c r="AS8" s="299"/>
      <c r="AT8" s="299"/>
      <c r="AU8" s="299"/>
      <c r="AV8" s="299"/>
      <c r="AW8" s="299"/>
      <c r="AX8" s="299"/>
      <c r="AY8" s="299"/>
      <c r="AZ8" s="299"/>
      <c r="BA8" s="299"/>
      <c r="BB8" s="299"/>
      <c r="BC8" s="299"/>
      <c r="BD8" s="299"/>
      <c r="BE8" s="299"/>
      <c r="BF8" s="299"/>
      <c r="BG8" s="299"/>
      <c r="BH8" s="299"/>
      <c r="BI8" s="299"/>
      <c r="BJ8" s="299"/>
      <c r="BK8" s="299"/>
      <c r="BL8" s="299"/>
      <c r="BM8" s="299"/>
      <c r="BN8" s="299"/>
      <c r="BO8" s="299"/>
      <c r="BP8" s="299"/>
      <c r="BQ8" s="299"/>
      <c r="BR8" s="299"/>
      <c r="BS8" s="299"/>
      <c r="BT8" s="299"/>
      <c r="BU8" s="299"/>
      <c r="BV8" s="299"/>
      <c r="BW8" s="299"/>
      <c r="BX8" s="299"/>
      <c r="BY8" s="299"/>
      <c r="BZ8" s="299"/>
      <c r="CA8" s="299"/>
      <c r="CB8" s="299"/>
      <c r="CC8" s="299"/>
      <c r="CD8" s="299"/>
      <c r="CE8" s="299"/>
      <c r="CF8" s="299"/>
      <c r="CG8" s="299"/>
      <c r="CH8" s="299"/>
      <c r="CI8" s="299"/>
      <c r="CJ8" s="299"/>
      <c r="CK8" s="299"/>
      <c r="CL8" s="299"/>
    </row>
    <row r="9" spans="1:90" s="225" customFormat="1" ht="11.25" customHeight="1" x14ac:dyDescent="0.2">
      <c r="A9" s="341"/>
      <c r="B9" s="341"/>
      <c r="C9" s="341"/>
      <c r="D9" s="270"/>
      <c r="E9" s="270"/>
      <c r="F9" s="270"/>
      <c r="G9" s="270"/>
      <c r="H9" s="270"/>
      <c r="I9" s="270"/>
      <c r="J9" s="270"/>
      <c r="K9" s="270"/>
      <c r="L9" s="342"/>
    </row>
    <row r="10" spans="1:90" s="265" customFormat="1" ht="15" customHeight="1" x14ac:dyDescent="0.2">
      <c r="A10" s="467" t="s">
        <v>157</v>
      </c>
      <c r="B10" s="467"/>
      <c r="C10" s="323"/>
      <c r="D10" s="269">
        <f t="shared" ref="D10:K10" si="0">SUM(D12,D217,D243,D273,D276,D297,D303)</f>
        <v>7131014</v>
      </c>
      <c r="E10" s="269">
        <f t="shared" si="0"/>
        <v>1079831</v>
      </c>
      <c r="F10" s="269">
        <f t="shared" si="0"/>
        <v>2170108</v>
      </c>
      <c r="G10" s="269">
        <f t="shared" si="0"/>
        <v>3821772</v>
      </c>
      <c r="H10" s="269">
        <f t="shared" si="0"/>
        <v>24401</v>
      </c>
      <c r="I10" s="269">
        <f t="shared" si="0"/>
        <v>18353</v>
      </c>
      <c r="J10" s="269">
        <f t="shared" si="0"/>
        <v>1669</v>
      </c>
      <c r="K10" s="269">
        <f t="shared" si="0"/>
        <v>14880</v>
      </c>
      <c r="V10" s="267"/>
      <c r="W10" s="267"/>
      <c r="X10" s="267"/>
    </row>
    <row r="11" spans="1:90" s="265" customFormat="1" ht="12" customHeight="1" x14ac:dyDescent="0.2">
      <c r="A11" s="466" t="s">
        <v>162</v>
      </c>
      <c r="B11" s="466"/>
      <c r="C11" s="322"/>
      <c r="V11" s="216"/>
      <c r="W11" s="216"/>
      <c r="X11" s="216"/>
    </row>
    <row r="12" spans="1:90" s="340" customFormat="1" ht="12" customHeight="1" x14ac:dyDescent="0.2">
      <c r="A12" s="368"/>
      <c r="B12" s="322" t="s">
        <v>157</v>
      </c>
      <c r="C12" s="322"/>
      <c r="D12" s="216">
        <v>6063899</v>
      </c>
      <c r="E12" s="216">
        <v>1044000</v>
      </c>
      <c r="F12" s="216">
        <v>1983055</v>
      </c>
      <c r="G12" s="216">
        <v>2977565</v>
      </c>
      <c r="H12" s="216">
        <v>24377</v>
      </c>
      <c r="I12" s="216">
        <v>18353</v>
      </c>
      <c r="J12" s="216">
        <v>1669</v>
      </c>
      <c r="K12" s="216">
        <v>14880</v>
      </c>
      <c r="V12" s="216"/>
      <c r="W12" s="216"/>
      <c r="X12" s="216"/>
    </row>
    <row r="13" spans="1:90" s="340" customFormat="1" ht="12" customHeight="1" x14ac:dyDescent="0.2">
      <c r="A13" s="465"/>
      <c r="B13" s="464" t="s">
        <v>260</v>
      </c>
      <c r="C13" s="322" t="s">
        <v>157</v>
      </c>
      <c r="D13" s="216">
        <v>210251</v>
      </c>
      <c r="E13" s="216">
        <v>8604</v>
      </c>
      <c r="F13" s="216">
        <v>40181</v>
      </c>
      <c r="G13" s="216">
        <v>147631</v>
      </c>
      <c r="H13" s="216">
        <v>1540</v>
      </c>
      <c r="I13" s="216">
        <v>0</v>
      </c>
      <c r="J13" s="216">
        <v>0</v>
      </c>
      <c r="K13" s="216">
        <v>12295</v>
      </c>
      <c r="L13" s="369"/>
    </row>
    <row r="14" spans="1:90" s="340" customFormat="1" ht="12" customHeight="1" x14ac:dyDescent="0.2">
      <c r="A14" s="465"/>
      <c r="B14" s="464"/>
      <c r="C14" s="322" t="s">
        <v>261</v>
      </c>
      <c r="D14" s="216">
        <v>7614</v>
      </c>
      <c r="E14" s="216">
        <v>0</v>
      </c>
      <c r="F14" s="216">
        <v>0</v>
      </c>
      <c r="G14" s="216">
        <v>7614</v>
      </c>
      <c r="H14" s="216">
        <v>0</v>
      </c>
      <c r="I14" s="216">
        <v>0</v>
      </c>
      <c r="J14" s="216">
        <v>0</v>
      </c>
      <c r="K14" s="216">
        <v>0</v>
      </c>
      <c r="L14" s="369"/>
    </row>
    <row r="15" spans="1:90" s="340" customFormat="1" ht="12" customHeight="1" x14ac:dyDescent="0.2">
      <c r="A15" s="465"/>
      <c r="B15" s="464"/>
      <c r="C15" s="322" t="s">
        <v>263</v>
      </c>
      <c r="D15" s="216">
        <v>202561</v>
      </c>
      <c r="E15" s="216">
        <v>8604</v>
      </c>
      <c r="F15" s="216">
        <v>40181</v>
      </c>
      <c r="G15" s="216">
        <v>139989</v>
      </c>
      <c r="H15" s="216">
        <v>1492</v>
      </c>
      <c r="I15" s="216">
        <v>0</v>
      </c>
      <c r="J15" s="216">
        <v>0</v>
      </c>
      <c r="K15" s="216">
        <v>12295</v>
      </c>
      <c r="L15" s="369"/>
    </row>
    <row r="16" spans="1:90" s="340" customFormat="1" ht="12" customHeight="1" x14ac:dyDescent="0.2">
      <c r="A16" s="465"/>
      <c r="B16" s="464"/>
      <c r="C16" s="322" t="s">
        <v>264</v>
      </c>
      <c r="D16" s="216">
        <v>76</v>
      </c>
      <c r="E16" s="216">
        <v>0</v>
      </c>
      <c r="F16" s="216">
        <v>0</v>
      </c>
      <c r="G16" s="216">
        <v>28</v>
      </c>
      <c r="H16" s="216">
        <v>48</v>
      </c>
      <c r="I16" s="216">
        <v>0</v>
      </c>
      <c r="J16" s="216">
        <v>0</v>
      </c>
      <c r="K16" s="216">
        <v>0</v>
      </c>
      <c r="L16" s="369"/>
    </row>
    <row r="17" spans="1:11" s="340" customFormat="1" ht="12" customHeight="1" x14ac:dyDescent="0.2">
      <c r="A17" s="465"/>
      <c r="B17" s="322" t="s">
        <v>265</v>
      </c>
      <c r="C17" s="322" t="s">
        <v>266</v>
      </c>
      <c r="D17" s="216">
        <v>1339</v>
      </c>
      <c r="E17" s="216">
        <v>0</v>
      </c>
      <c r="F17" s="216">
        <v>1339</v>
      </c>
      <c r="G17" s="216">
        <v>0</v>
      </c>
      <c r="H17" s="216">
        <v>0</v>
      </c>
      <c r="I17" s="216">
        <v>0</v>
      </c>
      <c r="J17" s="216">
        <v>0</v>
      </c>
      <c r="K17" s="216">
        <v>0</v>
      </c>
    </row>
    <row r="18" spans="1:11" s="340" customFormat="1" ht="12" customHeight="1" x14ac:dyDescent="0.2">
      <c r="A18" s="465"/>
      <c r="B18" s="322" t="s">
        <v>267</v>
      </c>
      <c r="C18" s="322" t="s">
        <v>268</v>
      </c>
      <c r="D18" s="216">
        <v>123439</v>
      </c>
      <c r="E18" s="216">
        <v>14831</v>
      </c>
      <c r="F18" s="216">
        <v>72901</v>
      </c>
      <c r="G18" s="216">
        <v>35707</v>
      </c>
      <c r="H18" s="216">
        <v>0</v>
      </c>
      <c r="I18" s="216">
        <v>0</v>
      </c>
      <c r="J18" s="216">
        <v>0</v>
      </c>
      <c r="K18" s="216">
        <v>0</v>
      </c>
    </row>
    <row r="19" spans="1:11" s="340" customFormat="1" ht="12" customHeight="1" x14ac:dyDescent="0.2">
      <c r="A19" s="465"/>
      <c r="B19" s="464" t="s">
        <v>269</v>
      </c>
      <c r="C19" s="322" t="s">
        <v>157</v>
      </c>
      <c r="D19" s="216">
        <v>8908</v>
      </c>
      <c r="E19" s="216">
        <v>5528</v>
      </c>
      <c r="F19" s="216">
        <v>0</v>
      </c>
      <c r="G19" s="216">
        <v>3380</v>
      </c>
      <c r="H19" s="216">
        <v>0</v>
      </c>
      <c r="I19" s="216">
        <v>0</v>
      </c>
      <c r="J19" s="216">
        <v>0</v>
      </c>
      <c r="K19" s="216">
        <v>0</v>
      </c>
    </row>
    <row r="20" spans="1:11" s="340" customFormat="1" ht="12" customHeight="1" x14ac:dyDescent="0.2">
      <c r="A20" s="465"/>
      <c r="B20" s="464"/>
      <c r="C20" s="322" t="s">
        <v>270</v>
      </c>
      <c r="D20" s="216">
        <v>3443</v>
      </c>
      <c r="E20" s="216">
        <v>63</v>
      </c>
      <c r="F20" s="216">
        <v>0</v>
      </c>
      <c r="G20" s="216">
        <v>3380</v>
      </c>
      <c r="H20" s="216">
        <v>0</v>
      </c>
      <c r="I20" s="216">
        <v>0</v>
      </c>
      <c r="J20" s="216">
        <v>0</v>
      </c>
      <c r="K20" s="216">
        <v>0</v>
      </c>
    </row>
    <row r="21" spans="1:11" s="340" customFormat="1" ht="12" customHeight="1" x14ac:dyDescent="0.2">
      <c r="A21" s="465"/>
      <c r="B21" s="464"/>
      <c r="C21" s="322" t="s">
        <v>271</v>
      </c>
      <c r="D21" s="216">
        <v>5465</v>
      </c>
      <c r="E21" s="216">
        <v>5465</v>
      </c>
      <c r="F21" s="216">
        <v>0</v>
      </c>
      <c r="G21" s="216">
        <v>0</v>
      </c>
      <c r="H21" s="216">
        <v>0</v>
      </c>
      <c r="I21" s="216">
        <v>0</v>
      </c>
      <c r="J21" s="216">
        <v>0</v>
      </c>
      <c r="K21" s="216">
        <v>0</v>
      </c>
    </row>
    <row r="22" spans="1:11" s="340" customFormat="1" ht="12" customHeight="1" x14ac:dyDescent="0.2">
      <c r="A22" s="465"/>
      <c r="B22" s="464" t="s">
        <v>272</v>
      </c>
      <c r="C22" s="322" t="s">
        <v>157</v>
      </c>
      <c r="D22" s="216">
        <v>15412</v>
      </c>
      <c r="E22" s="216">
        <v>3876</v>
      </c>
      <c r="F22" s="216">
        <v>3928</v>
      </c>
      <c r="G22" s="216">
        <v>7608</v>
      </c>
      <c r="H22" s="216">
        <v>0</v>
      </c>
      <c r="I22" s="216">
        <v>0</v>
      </c>
      <c r="J22" s="216">
        <v>0</v>
      </c>
      <c r="K22" s="216">
        <v>0</v>
      </c>
    </row>
    <row r="23" spans="1:11" s="340" customFormat="1" ht="12" customHeight="1" x14ac:dyDescent="0.2">
      <c r="A23" s="465"/>
      <c r="B23" s="464"/>
      <c r="C23" s="322" t="s">
        <v>747</v>
      </c>
      <c r="D23" s="216">
        <v>102</v>
      </c>
      <c r="E23" s="216">
        <v>0</v>
      </c>
      <c r="F23" s="216">
        <v>0</v>
      </c>
      <c r="G23" s="216">
        <v>102</v>
      </c>
      <c r="H23" s="216">
        <v>0</v>
      </c>
      <c r="I23" s="216">
        <v>0</v>
      </c>
      <c r="J23" s="216">
        <v>0</v>
      </c>
      <c r="K23" s="216">
        <v>0</v>
      </c>
    </row>
    <row r="24" spans="1:11" s="340" customFormat="1" ht="12" customHeight="1" x14ac:dyDescent="0.2">
      <c r="A24" s="465"/>
      <c r="B24" s="464"/>
      <c r="C24" s="322" t="s">
        <v>273</v>
      </c>
      <c r="D24" s="216">
        <v>15200</v>
      </c>
      <c r="E24" s="216">
        <v>3876</v>
      </c>
      <c r="F24" s="216">
        <v>3928</v>
      </c>
      <c r="G24" s="216">
        <v>7396</v>
      </c>
      <c r="H24" s="216">
        <v>0</v>
      </c>
      <c r="I24" s="216">
        <v>0</v>
      </c>
      <c r="J24" s="216">
        <v>0</v>
      </c>
      <c r="K24" s="216">
        <v>0</v>
      </c>
    </row>
    <row r="25" spans="1:11" s="340" customFormat="1" ht="12" customHeight="1" x14ac:dyDescent="0.2">
      <c r="A25" s="465"/>
      <c r="B25" s="464"/>
      <c r="C25" s="322" t="s">
        <v>519</v>
      </c>
      <c r="D25" s="216">
        <v>110</v>
      </c>
      <c r="E25" s="216">
        <v>0</v>
      </c>
      <c r="F25" s="216">
        <v>0</v>
      </c>
      <c r="G25" s="216">
        <v>110</v>
      </c>
      <c r="H25" s="216">
        <v>0</v>
      </c>
      <c r="I25" s="216">
        <v>0</v>
      </c>
      <c r="J25" s="216">
        <v>0</v>
      </c>
      <c r="K25" s="216">
        <v>0</v>
      </c>
    </row>
    <row r="26" spans="1:11" s="340" customFormat="1" ht="12" customHeight="1" x14ac:dyDescent="0.2">
      <c r="A26" s="465"/>
      <c r="B26" s="464" t="s">
        <v>274</v>
      </c>
      <c r="C26" s="322" t="s">
        <v>157</v>
      </c>
      <c r="D26" s="216">
        <v>47170</v>
      </c>
      <c r="E26" s="216">
        <v>10965</v>
      </c>
      <c r="F26" s="216">
        <v>10679</v>
      </c>
      <c r="G26" s="216">
        <v>24832</v>
      </c>
      <c r="H26" s="216">
        <v>258</v>
      </c>
      <c r="I26" s="216">
        <v>0</v>
      </c>
      <c r="J26" s="216">
        <v>0</v>
      </c>
      <c r="K26" s="216">
        <v>436</v>
      </c>
    </row>
    <row r="27" spans="1:11" s="340" customFormat="1" ht="12" customHeight="1" x14ac:dyDescent="0.2">
      <c r="A27" s="465"/>
      <c r="B27" s="464"/>
      <c r="C27" s="322" t="s">
        <v>748</v>
      </c>
      <c r="D27" s="216">
        <v>5347</v>
      </c>
      <c r="E27" s="216">
        <v>199</v>
      </c>
      <c r="F27" s="216">
        <v>2465</v>
      </c>
      <c r="G27" s="216">
        <v>2683</v>
      </c>
      <c r="H27" s="216">
        <v>0</v>
      </c>
      <c r="I27" s="216">
        <v>0</v>
      </c>
      <c r="J27" s="216">
        <v>0</v>
      </c>
      <c r="K27" s="216">
        <v>0</v>
      </c>
    </row>
    <row r="28" spans="1:11" s="340" customFormat="1" ht="12" customHeight="1" x14ac:dyDescent="0.2">
      <c r="A28" s="465"/>
      <c r="B28" s="464"/>
      <c r="C28" s="322" t="s">
        <v>749</v>
      </c>
      <c r="D28" s="216">
        <v>1524</v>
      </c>
      <c r="E28" s="216">
        <v>1524</v>
      </c>
      <c r="F28" s="216">
        <v>0</v>
      </c>
      <c r="G28" s="216">
        <v>0</v>
      </c>
      <c r="H28" s="216">
        <v>0</v>
      </c>
      <c r="I28" s="216">
        <v>0</v>
      </c>
      <c r="J28" s="216">
        <v>0</v>
      </c>
      <c r="K28" s="216">
        <v>0</v>
      </c>
    </row>
    <row r="29" spans="1:11" s="340" customFormat="1" ht="12" customHeight="1" x14ac:dyDescent="0.2">
      <c r="A29" s="465"/>
      <c r="B29" s="464"/>
      <c r="C29" s="322" t="s">
        <v>750</v>
      </c>
      <c r="D29" s="216">
        <v>436</v>
      </c>
      <c r="E29" s="216">
        <v>0</v>
      </c>
      <c r="F29" s="216">
        <v>0</v>
      </c>
      <c r="G29" s="216">
        <v>0</v>
      </c>
      <c r="H29" s="216">
        <v>0</v>
      </c>
      <c r="I29" s="216">
        <v>0</v>
      </c>
      <c r="J29" s="216">
        <v>0</v>
      </c>
      <c r="K29" s="216">
        <v>436</v>
      </c>
    </row>
    <row r="30" spans="1:11" s="340" customFormat="1" ht="12" customHeight="1" x14ac:dyDescent="0.2">
      <c r="A30" s="465"/>
      <c r="B30" s="464"/>
      <c r="C30" s="322" t="s">
        <v>520</v>
      </c>
      <c r="D30" s="216">
        <v>23632</v>
      </c>
      <c r="E30" s="216">
        <v>9242</v>
      </c>
      <c r="F30" s="216">
        <v>8214</v>
      </c>
      <c r="G30" s="216">
        <v>6112</v>
      </c>
      <c r="H30" s="216">
        <v>64</v>
      </c>
      <c r="I30" s="216">
        <v>0</v>
      </c>
      <c r="J30" s="216">
        <v>0</v>
      </c>
      <c r="K30" s="216">
        <v>0</v>
      </c>
    </row>
    <row r="31" spans="1:11" s="340" customFormat="1" ht="12" customHeight="1" x14ac:dyDescent="0.2">
      <c r="A31" s="465"/>
      <c r="B31" s="464"/>
      <c r="C31" s="322" t="s">
        <v>275</v>
      </c>
      <c r="D31" s="216">
        <v>16037</v>
      </c>
      <c r="E31" s="216">
        <v>0</v>
      </c>
      <c r="F31" s="216">
        <v>0</v>
      </c>
      <c r="G31" s="216">
        <v>16037</v>
      </c>
      <c r="H31" s="216">
        <v>0</v>
      </c>
      <c r="I31" s="216">
        <v>0</v>
      </c>
      <c r="J31" s="216">
        <v>0</v>
      </c>
      <c r="K31" s="216">
        <v>0</v>
      </c>
    </row>
    <row r="32" spans="1:11" s="340" customFormat="1" ht="12" customHeight="1" x14ac:dyDescent="0.2">
      <c r="A32" s="465"/>
      <c r="B32" s="464"/>
      <c r="C32" s="322" t="s">
        <v>751</v>
      </c>
      <c r="D32" s="216">
        <v>194</v>
      </c>
      <c r="E32" s="216">
        <v>0</v>
      </c>
      <c r="F32" s="216">
        <v>0</v>
      </c>
      <c r="G32" s="216">
        <v>0</v>
      </c>
      <c r="H32" s="216">
        <v>194</v>
      </c>
      <c r="I32" s="216">
        <v>0</v>
      </c>
      <c r="J32" s="216">
        <v>0</v>
      </c>
      <c r="K32" s="216">
        <v>0</v>
      </c>
    </row>
    <row r="33" spans="1:11" s="340" customFormat="1" ht="12" customHeight="1" x14ac:dyDescent="0.2">
      <c r="A33" s="465"/>
      <c r="B33" s="464" t="s">
        <v>276</v>
      </c>
      <c r="C33" s="322" t="s">
        <v>157</v>
      </c>
      <c r="D33" s="216">
        <v>20063</v>
      </c>
      <c r="E33" s="216">
        <v>5735</v>
      </c>
      <c r="F33" s="216">
        <v>76</v>
      </c>
      <c r="G33" s="216">
        <v>13761</v>
      </c>
      <c r="H33" s="216">
        <v>491</v>
      </c>
      <c r="I33" s="216">
        <v>0</v>
      </c>
      <c r="J33" s="216">
        <v>0</v>
      </c>
      <c r="K33" s="216">
        <v>0</v>
      </c>
    </row>
    <row r="34" spans="1:11" s="340" customFormat="1" ht="12" customHeight="1" x14ac:dyDescent="0.2">
      <c r="A34" s="465"/>
      <c r="B34" s="464"/>
      <c r="C34" s="322" t="s">
        <v>507</v>
      </c>
      <c r="D34" s="216">
        <v>616</v>
      </c>
      <c r="E34" s="216">
        <v>0</v>
      </c>
      <c r="F34" s="216">
        <v>76</v>
      </c>
      <c r="G34" s="216">
        <v>540</v>
      </c>
      <c r="H34" s="216">
        <v>0</v>
      </c>
      <c r="I34" s="216">
        <v>0</v>
      </c>
      <c r="J34" s="216">
        <v>0</v>
      </c>
      <c r="K34" s="216">
        <v>0</v>
      </c>
    </row>
    <row r="35" spans="1:11" s="340" customFormat="1" ht="12" customHeight="1" x14ac:dyDescent="0.2">
      <c r="A35" s="465"/>
      <c r="B35" s="464"/>
      <c r="C35" s="322" t="s">
        <v>277</v>
      </c>
      <c r="D35" s="216">
        <v>19447</v>
      </c>
      <c r="E35" s="216">
        <v>5735</v>
      </c>
      <c r="F35" s="216">
        <v>0</v>
      </c>
      <c r="G35" s="216">
        <v>13221</v>
      </c>
      <c r="H35" s="216">
        <v>491</v>
      </c>
      <c r="I35" s="216">
        <v>0</v>
      </c>
      <c r="J35" s="216">
        <v>0</v>
      </c>
      <c r="K35" s="216">
        <v>0</v>
      </c>
    </row>
    <row r="36" spans="1:11" s="340" customFormat="1" ht="12" customHeight="1" x14ac:dyDescent="0.2">
      <c r="A36" s="465"/>
      <c r="B36" s="322" t="s">
        <v>278</v>
      </c>
      <c r="C36" s="322" t="s">
        <v>279</v>
      </c>
      <c r="D36" s="216">
        <v>53379</v>
      </c>
      <c r="E36" s="216">
        <v>8604</v>
      </c>
      <c r="F36" s="216">
        <v>8316</v>
      </c>
      <c r="G36" s="216">
        <v>36459</v>
      </c>
      <c r="H36" s="216">
        <v>0</v>
      </c>
      <c r="I36" s="216">
        <v>0</v>
      </c>
      <c r="J36" s="216">
        <v>0</v>
      </c>
      <c r="K36" s="216">
        <v>0</v>
      </c>
    </row>
    <row r="37" spans="1:11" s="340" customFormat="1" ht="12" customHeight="1" x14ac:dyDescent="0.2">
      <c r="A37" s="465"/>
      <c r="B37" s="322" t="s">
        <v>280</v>
      </c>
      <c r="C37" s="322" t="s">
        <v>281</v>
      </c>
      <c r="D37" s="216">
        <v>97191</v>
      </c>
      <c r="E37" s="216">
        <v>12989</v>
      </c>
      <c r="F37" s="216">
        <v>26124</v>
      </c>
      <c r="G37" s="216">
        <v>58078</v>
      </c>
      <c r="H37" s="216">
        <v>0</v>
      </c>
      <c r="I37" s="216">
        <v>0</v>
      </c>
      <c r="J37" s="216">
        <v>0</v>
      </c>
      <c r="K37" s="216">
        <v>0</v>
      </c>
    </row>
    <row r="38" spans="1:11" s="340" customFormat="1" ht="12" customHeight="1" x14ac:dyDescent="0.2">
      <c r="A38" s="465"/>
      <c r="B38" s="322" t="s">
        <v>523</v>
      </c>
      <c r="C38" s="322" t="s">
        <v>523</v>
      </c>
      <c r="D38" s="216">
        <v>351</v>
      </c>
      <c r="E38" s="216">
        <v>0</v>
      </c>
      <c r="F38" s="216">
        <v>0</v>
      </c>
      <c r="G38" s="216">
        <v>248</v>
      </c>
      <c r="H38" s="216">
        <v>103</v>
      </c>
      <c r="I38" s="216">
        <v>0</v>
      </c>
      <c r="J38" s="216">
        <v>0</v>
      </c>
      <c r="K38" s="216">
        <v>0</v>
      </c>
    </row>
    <row r="39" spans="1:11" s="340" customFormat="1" ht="12" customHeight="1" x14ac:dyDescent="0.2">
      <c r="A39" s="465"/>
      <c r="B39" s="464" t="s">
        <v>284</v>
      </c>
      <c r="C39" s="322" t="s">
        <v>157</v>
      </c>
      <c r="D39" s="216">
        <v>34749</v>
      </c>
      <c r="E39" s="216">
        <v>0</v>
      </c>
      <c r="F39" s="216">
        <v>7646</v>
      </c>
      <c r="G39" s="216">
        <v>27103</v>
      </c>
      <c r="H39" s="216">
        <v>0</v>
      </c>
      <c r="I39" s="216">
        <v>0</v>
      </c>
      <c r="J39" s="216">
        <v>0</v>
      </c>
      <c r="K39" s="216">
        <v>0</v>
      </c>
    </row>
    <row r="40" spans="1:11" s="340" customFormat="1" ht="12" customHeight="1" x14ac:dyDescent="0.2">
      <c r="A40" s="465"/>
      <c r="B40" s="464"/>
      <c r="C40" s="322" t="s">
        <v>285</v>
      </c>
      <c r="D40" s="216">
        <v>34414</v>
      </c>
      <c r="E40" s="216">
        <v>0</v>
      </c>
      <c r="F40" s="216">
        <v>7646</v>
      </c>
      <c r="G40" s="216">
        <v>26768</v>
      </c>
      <c r="H40" s="216">
        <v>0</v>
      </c>
      <c r="I40" s="216">
        <v>0</v>
      </c>
      <c r="J40" s="216">
        <v>0</v>
      </c>
      <c r="K40" s="216">
        <v>0</v>
      </c>
    </row>
    <row r="41" spans="1:11" s="340" customFormat="1" ht="12" customHeight="1" x14ac:dyDescent="0.2">
      <c r="A41" s="465"/>
      <c r="B41" s="464"/>
      <c r="C41" s="322" t="s">
        <v>286</v>
      </c>
      <c r="D41" s="216">
        <v>335</v>
      </c>
      <c r="E41" s="216">
        <v>0</v>
      </c>
      <c r="F41" s="216">
        <v>0</v>
      </c>
      <c r="G41" s="216">
        <v>335</v>
      </c>
      <c r="H41" s="216">
        <v>0</v>
      </c>
      <c r="I41" s="216">
        <v>0</v>
      </c>
      <c r="J41" s="216">
        <v>0</v>
      </c>
      <c r="K41" s="216">
        <v>0</v>
      </c>
    </row>
    <row r="42" spans="1:11" s="340" customFormat="1" ht="12" customHeight="1" x14ac:dyDescent="0.2">
      <c r="A42" s="465"/>
      <c r="B42" s="464" t="s">
        <v>287</v>
      </c>
      <c r="C42" s="322" t="s">
        <v>157</v>
      </c>
      <c r="D42" s="216">
        <v>554364</v>
      </c>
      <c r="E42" s="216">
        <v>115139</v>
      </c>
      <c r="F42" s="216">
        <v>290011</v>
      </c>
      <c r="G42" s="216">
        <v>147690</v>
      </c>
      <c r="H42" s="216">
        <v>871</v>
      </c>
      <c r="I42" s="216">
        <v>0</v>
      </c>
      <c r="J42" s="216">
        <v>653</v>
      </c>
      <c r="K42" s="216">
        <v>0</v>
      </c>
    </row>
    <row r="43" spans="1:11" s="340" customFormat="1" ht="12" customHeight="1" x14ac:dyDescent="0.2">
      <c r="A43" s="465"/>
      <c r="B43" s="464"/>
      <c r="C43" s="322" t="s">
        <v>288</v>
      </c>
      <c r="D43" s="216">
        <v>48889</v>
      </c>
      <c r="E43" s="216">
        <v>18344</v>
      </c>
      <c r="F43" s="216">
        <v>29929</v>
      </c>
      <c r="G43" s="216">
        <v>616</v>
      </c>
      <c r="H43" s="216">
        <v>0</v>
      </c>
      <c r="I43" s="216">
        <v>0</v>
      </c>
      <c r="J43" s="216">
        <v>0</v>
      </c>
      <c r="K43" s="216">
        <v>0</v>
      </c>
    </row>
    <row r="44" spans="1:11" s="340" customFormat="1" ht="12" customHeight="1" x14ac:dyDescent="0.2">
      <c r="A44" s="465"/>
      <c r="B44" s="464"/>
      <c r="C44" s="322" t="s">
        <v>752</v>
      </c>
      <c r="D44" s="216">
        <v>294</v>
      </c>
      <c r="E44" s="216">
        <v>0</v>
      </c>
      <c r="F44" s="216">
        <v>294</v>
      </c>
      <c r="G44" s="216">
        <v>0</v>
      </c>
      <c r="H44" s="216">
        <v>0</v>
      </c>
      <c r="I44" s="216">
        <v>0</v>
      </c>
      <c r="J44" s="216">
        <v>0</v>
      </c>
      <c r="K44" s="216">
        <v>0</v>
      </c>
    </row>
    <row r="45" spans="1:11" s="340" customFormat="1" ht="12" customHeight="1" x14ac:dyDescent="0.2">
      <c r="A45" s="465"/>
      <c r="B45" s="464"/>
      <c r="C45" s="322" t="s">
        <v>289</v>
      </c>
      <c r="D45" s="216">
        <v>20928</v>
      </c>
      <c r="E45" s="216">
        <v>7746</v>
      </c>
      <c r="F45" s="216">
        <v>13182</v>
      </c>
      <c r="G45" s="216">
        <v>0</v>
      </c>
      <c r="H45" s="216">
        <v>0</v>
      </c>
      <c r="I45" s="216">
        <v>0</v>
      </c>
      <c r="J45" s="216">
        <v>0</v>
      </c>
      <c r="K45" s="216">
        <v>0</v>
      </c>
    </row>
    <row r="46" spans="1:11" s="340" customFormat="1" ht="12" customHeight="1" x14ac:dyDescent="0.2">
      <c r="A46" s="465"/>
      <c r="B46" s="464"/>
      <c r="C46" s="322" t="s">
        <v>753</v>
      </c>
      <c r="D46" s="216">
        <v>1881</v>
      </c>
      <c r="E46" s="216">
        <v>0</v>
      </c>
      <c r="F46" s="216">
        <v>242</v>
      </c>
      <c r="G46" s="216">
        <v>1340</v>
      </c>
      <c r="H46" s="216">
        <v>0</v>
      </c>
      <c r="I46" s="216">
        <v>0</v>
      </c>
      <c r="J46" s="216">
        <v>299</v>
      </c>
      <c r="K46" s="216">
        <v>0</v>
      </c>
    </row>
    <row r="47" spans="1:11" s="340" customFormat="1" ht="12" customHeight="1" x14ac:dyDescent="0.2">
      <c r="A47" s="465"/>
      <c r="B47" s="464"/>
      <c r="C47" s="322" t="s">
        <v>290</v>
      </c>
      <c r="D47" s="216">
        <v>1899</v>
      </c>
      <c r="E47" s="216">
        <v>115</v>
      </c>
      <c r="F47" s="216">
        <v>1784</v>
      </c>
      <c r="G47" s="216">
        <v>0</v>
      </c>
      <c r="H47" s="216">
        <v>0</v>
      </c>
      <c r="I47" s="216">
        <v>0</v>
      </c>
      <c r="J47" s="216">
        <v>0</v>
      </c>
      <c r="K47" s="216">
        <v>0</v>
      </c>
    </row>
    <row r="48" spans="1:11" s="340" customFormat="1" ht="12" customHeight="1" x14ac:dyDescent="0.2">
      <c r="A48" s="465"/>
      <c r="B48" s="464"/>
      <c r="C48" s="322" t="s">
        <v>754</v>
      </c>
      <c r="D48" s="216">
        <v>9374</v>
      </c>
      <c r="E48" s="216">
        <v>3915</v>
      </c>
      <c r="F48" s="216">
        <v>5459</v>
      </c>
      <c r="G48" s="216">
        <v>0</v>
      </c>
      <c r="H48" s="216">
        <v>0</v>
      </c>
      <c r="I48" s="216">
        <v>0</v>
      </c>
      <c r="J48" s="216">
        <v>0</v>
      </c>
      <c r="K48" s="216">
        <v>0</v>
      </c>
    </row>
    <row r="49" spans="1:11" s="340" customFormat="1" ht="12" customHeight="1" x14ac:dyDescent="0.2">
      <c r="A49" s="465"/>
      <c r="B49" s="464"/>
      <c r="C49" s="322" t="s">
        <v>755</v>
      </c>
      <c r="D49" s="216">
        <v>1460</v>
      </c>
      <c r="E49" s="216">
        <v>0</v>
      </c>
      <c r="F49" s="216">
        <v>170</v>
      </c>
      <c r="G49" s="216">
        <v>694</v>
      </c>
      <c r="H49" s="216">
        <v>389</v>
      </c>
      <c r="I49" s="216">
        <v>0</v>
      </c>
      <c r="J49" s="216">
        <v>207</v>
      </c>
      <c r="K49" s="216">
        <v>0</v>
      </c>
    </row>
    <row r="50" spans="1:11" s="340" customFormat="1" ht="12" customHeight="1" x14ac:dyDescent="0.2">
      <c r="A50" s="465"/>
      <c r="B50" s="464"/>
      <c r="C50" s="322" t="s">
        <v>756</v>
      </c>
      <c r="D50" s="216">
        <v>3708</v>
      </c>
      <c r="E50" s="216">
        <v>839</v>
      </c>
      <c r="F50" s="216">
        <v>2383</v>
      </c>
      <c r="G50" s="216">
        <v>0</v>
      </c>
      <c r="H50" s="216">
        <v>392</v>
      </c>
      <c r="I50" s="216">
        <v>0</v>
      </c>
      <c r="J50" s="216">
        <v>94</v>
      </c>
      <c r="K50" s="216">
        <v>0</v>
      </c>
    </row>
    <row r="51" spans="1:11" s="340" customFormat="1" ht="12" customHeight="1" x14ac:dyDescent="0.2">
      <c r="A51" s="465"/>
      <c r="B51" s="464"/>
      <c r="C51" s="322" t="s">
        <v>291</v>
      </c>
      <c r="D51" s="216">
        <v>17332</v>
      </c>
      <c r="E51" s="216">
        <v>9628</v>
      </c>
      <c r="F51" s="216">
        <v>7681</v>
      </c>
      <c r="G51" s="216">
        <v>0</v>
      </c>
      <c r="H51" s="216">
        <v>23</v>
      </c>
      <c r="I51" s="216">
        <v>0</v>
      </c>
      <c r="J51" s="216">
        <v>0</v>
      </c>
      <c r="K51" s="216">
        <v>0</v>
      </c>
    </row>
    <row r="52" spans="1:11" s="340" customFormat="1" ht="12" customHeight="1" x14ac:dyDescent="0.2">
      <c r="A52" s="465"/>
      <c r="B52" s="464"/>
      <c r="C52" s="322" t="s">
        <v>292</v>
      </c>
      <c r="D52" s="216">
        <v>13171</v>
      </c>
      <c r="E52" s="216">
        <v>0</v>
      </c>
      <c r="F52" s="216">
        <v>0</v>
      </c>
      <c r="G52" s="216">
        <v>13171</v>
      </c>
      <c r="H52" s="216">
        <v>0</v>
      </c>
      <c r="I52" s="216">
        <v>0</v>
      </c>
      <c r="J52" s="216">
        <v>0</v>
      </c>
      <c r="K52" s="216">
        <v>0</v>
      </c>
    </row>
    <row r="53" spans="1:11" s="340" customFormat="1" ht="12" customHeight="1" x14ac:dyDescent="0.2">
      <c r="A53" s="465"/>
      <c r="B53" s="464"/>
      <c r="C53" s="322" t="s">
        <v>525</v>
      </c>
      <c r="D53" s="216">
        <v>2446</v>
      </c>
      <c r="E53" s="216">
        <v>0</v>
      </c>
      <c r="F53" s="216">
        <v>2446</v>
      </c>
      <c r="G53" s="216">
        <v>0</v>
      </c>
      <c r="H53" s="216">
        <v>0</v>
      </c>
      <c r="I53" s="216">
        <v>0</v>
      </c>
      <c r="J53" s="216">
        <v>0</v>
      </c>
      <c r="K53" s="216">
        <v>0</v>
      </c>
    </row>
    <row r="54" spans="1:11" s="340" customFormat="1" ht="12" customHeight="1" x14ac:dyDescent="0.2">
      <c r="A54" s="465"/>
      <c r="B54" s="464"/>
      <c r="C54" s="322" t="s">
        <v>293</v>
      </c>
      <c r="D54" s="216">
        <v>120501</v>
      </c>
      <c r="E54" s="216">
        <v>27342</v>
      </c>
      <c r="F54" s="216">
        <v>53989</v>
      </c>
      <c r="G54" s="216">
        <v>39170</v>
      </c>
      <c r="H54" s="216">
        <v>0</v>
      </c>
      <c r="I54" s="216">
        <v>0</v>
      </c>
      <c r="J54" s="216">
        <v>0</v>
      </c>
      <c r="K54" s="216">
        <v>0</v>
      </c>
    </row>
    <row r="55" spans="1:11" s="340" customFormat="1" ht="12" customHeight="1" x14ac:dyDescent="0.2">
      <c r="A55" s="465"/>
      <c r="B55" s="464"/>
      <c r="C55" s="322" t="s">
        <v>294</v>
      </c>
      <c r="D55" s="216">
        <v>5617</v>
      </c>
      <c r="E55" s="216">
        <v>5608</v>
      </c>
      <c r="F55" s="216">
        <v>9</v>
      </c>
      <c r="G55" s="216">
        <v>0</v>
      </c>
      <c r="H55" s="216">
        <v>0</v>
      </c>
      <c r="I55" s="216">
        <v>0</v>
      </c>
      <c r="J55" s="216">
        <v>0</v>
      </c>
      <c r="K55" s="216">
        <v>0</v>
      </c>
    </row>
    <row r="56" spans="1:11" s="340" customFormat="1" ht="12" customHeight="1" x14ac:dyDescent="0.2">
      <c r="A56" s="465"/>
      <c r="B56" s="464"/>
      <c r="C56" s="322" t="s">
        <v>295</v>
      </c>
      <c r="D56" s="216">
        <v>200216</v>
      </c>
      <c r="E56" s="216">
        <v>18543</v>
      </c>
      <c r="F56" s="216">
        <v>89076</v>
      </c>
      <c r="G56" s="216">
        <v>92597</v>
      </c>
      <c r="H56" s="216">
        <v>0</v>
      </c>
      <c r="I56" s="216">
        <v>0</v>
      </c>
      <c r="J56" s="216">
        <v>0</v>
      </c>
      <c r="K56" s="216">
        <v>0</v>
      </c>
    </row>
    <row r="57" spans="1:11" s="340" customFormat="1" ht="12" customHeight="1" x14ac:dyDescent="0.2">
      <c r="A57" s="465"/>
      <c r="B57" s="464"/>
      <c r="C57" s="322" t="s">
        <v>296</v>
      </c>
      <c r="D57" s="216">
        <v>60930</v>
      </c>
      <c r="E57" s="216">
        <v>13921</v>
      </c>
      <c r="F57" s="216">
        <v>47009</v>
      </c>
      <c r="G57" s="216">
        <v>0</v>
      </c>
      <c r="H57" s="216">
        <v>0</v>
      </c>
      <c r="I57" s="216">
        <v>0</v>
      </c>
      <c r="J57" s="216">
        <v>0</v>
      </c>
      <c r="K57" s="216">
        <v>0</v>
      </c>
    </row>
    <row r="58" spans="1:11" s="340" customFormat="1" ht="12" customHeight="1" x14ac:dyDescent="0.2">
      <c r="A58" s="465"/>
      <c r="B58" s="464"/>
      <c r="C58" s="322" t="s">
        <v>297</v>
      </c>
      <c r="D58" s="216">
        <v>9240</v>
      </c>
      <c r="E58" s="216">
        <v>0</v>
      </c>
      <c r="F58" s="216">
        <v>9240</v>
      </c>
      <c r="G58" s="216">
        <v>0</v>
      </c>
      <c r="H58" s="216">
        <v>0</v>
      </c>
      <c r="I58" s="216">
        <v>0</v>
      </c>
      <c r="J58" s="216">
        <v>0</v>
      </c>
      <c r="K58" s="216">
        <v>0</v>
      </c>
    </row>
    <row r="59" spans="1:11" s="340" customFormat="1" ht="12" customHeight="1" x14ac:dyDescent="0.2">
      <c r="A59" s="465"/>
      <c r="B59" s="464"/>
      <c r="C59" s="322" t="s">
        <v>298</v>
      </c>
      <c r="D59" s="216">
        <v>35536</v>
      </c>
      <c r="E59" s="216">
        <v>8418</v>
      </c>
      <c r="F59" s="216">
        <v>27118</v>
      </c>
      <c r="G59" s="216">
        <v>0</v>
      </c>
      <c r="H59" s="216">
        <v>0</v>
      </c>
      <c r="I59" s="216">
        <v>0</v>
      </c>
      <c r="J59" s="216">
        <v>0</v>
      </c>
      <c r="K59" s="216">
        <v>0</v>
      </c>
    </row>
    <row r="60" spans="1:11" s="340" customFormat="1" ht="12" customHeight="1" x14ac:dyDescent="0.2">
      <c r="A60" s="465"/>
      <c r="B60" s="464"/>
      <c r="C60" s="322" t="s">
        <v>757</v>
      </c>
      <c r="D60" s="216">
        <v>532</v>
      </c>
      <c r="E60" s="216">
        <v>532</v>
      </c>
      <c r="F60" s="216">
        <v>0</v>
      </c>
      <c r="G60" s="216">
        <v>0</v>
      </c>
      <c r="H60" s="216">
        <v>0</v>
      </c>
      <c r="I60" s="216">
        <v>0</v>
      </c>
      <c r="J60" s="216">
        <v>0</v>
      </c>
      <c r="K60" s="216">
        <v>0</v>
      </c>
    </row>
    <row r="61" spans="1:11" s="340" customFormat="1" ht="12" customHeight="1" x14ac:dyDescent="0.2">
      <c r="A61" s="465"/>
      <c r="B61" s="464"/>
      <c r="C61" s="322" t="s">
        <v>264</v>
      </c>
      <c r="D61" s="216">
        <v>410</v>
      </c>
      <c r="E61" s="216">
        <v>188</v>
      </c>
      <c r="F61" s="216">
        <v>0</v>
      </c>
      <c r="G61" s="216">
        <v>102</v>
      </c>
      <c r="H61" s="216">
        <v>67</v>
      </c>
      <c r="I61" s="216">
        <v>0</v>
      </c>
      <c r="J61" s="216">
        <v>53</v>
      </c>
      <c r="K61" s="216">
        <v>0</v>
      </c>
    </row>
    <row r="62" spans="1:11" s="340" customFormat="1" ht="12" customHeight="1" x14ac:dyDescent="0.2">
      <c r="A62" s="465"/>
      <c r="B62" s="464" t="s">
        <v>299</v>
      </c>
      <c r="C62" s="322" t="s">
        <v>157</v>
      </c>
      <c r="D62" s="216">
        <v>916805</v>
      </c>
      <c r="E62" s="216">
        <v>149311</v>
      </c>
      <c r="F62" s="216">
        <v>152357</v>
      </c>
      <c r="G62" s="216">
        <v>606027</v>
      </c>
      <c r="H62" s="216">
        <v>8688</v>
      </c>
      <c r="I62" s="216">
        <v>0</v>
      </c>
      <c r="J62" s="216">
        <v>0</v>
      </c>
      <c r="K62" s="216">
        <v>422</v>
      </c>
    </row>
    <row r="63" spans="1:11" s="340" customFormat="1" ht="12" customHeight="1" x14ac:dyDescent="0.2">
      <c r="A63" s="465"/>
      <c r="B63" s="464"/>
      <c r="C63" s="322" t="s">
        <v>758</v>
      </c>
      <c r="D63" s="216">
        <v>222</v>
      </c>
      <c r="E63" s="216">
        <v>105</v>
      </c>
      <c r="F63" s="216">
        <v>0</v>
      </c>
      <c r="G63" s="216">
        <v>0</v>
      </c>
      <c r="H63" s="216">
        <v>117</v>
      </c>
      <c r="I63" s="216">
        <v>0</v>
      </c>
      <c r="J63" s="216">
        <v>0</v>
      </c>
      <c r="K63" s="216">
        <v>0</v>
      </c>
    </row>
    <row r="64" spans="1:11" s="340" customFormat="1" ht="12" customHeight="1" x14ac:dyDescent="0.2">
      <c r="A64" s="465"/>
      <c r="B64" s="464"/>
      <c r="C64" s="322" t="s">
        <v>300</v>
      </c>
      <c r="D64" s="216">
        <v>101634</v>
      </c>
      <c r="E64" s="216">
        <v>61587</v>
      </c>
      <c r="F64" s="216">
        <v>24083</v>
      </c>
      <c r="G64" s="216">
        <v>15964</v>
      </c>
      <c r="H64" s="216">
        <v>0</v>
      </c>
      <c r="I64" s="216">
        <v>0</v>
      </c>
      <c r="J64" s="216">
        <v>0</v>
      </c>
      <c r="K64" s="216">
        <v>0</v>
      </c>
    </row>
    <row r="65" spans="1:11" s="340" customFormat="1" ht="12" customHeight="1" x14ac:dyDescent="0.2">
      <c r="A65" s="465"/>
      <c r="B65" s="464"/>
      <c r="C65" s="322" t="s">
        <v>301</v>
      </c>
      <c r="D65" s="216">
        <v>18878</v>
      </c>
      <c r="E65" s="216">
        <v>7700</v>
      </c>
      <c r="F65" s="216">
        <v>0</v>
      </c>
      <c r="G65" s="216">
        <v>11178</v>
      </c>
      <c r="H65" s="216">
        <v>0</v>
      </c>
      <c r="I65" s="216">
        <v>0</v>
      </c>
      <c r="J65" s="216">
        <v>0</v>
      </c>
      <c r="K65" s="216">
        <v>0</v>
      </c>
    </row>
    <row r="66" spans="1:11" s="340" customFormat="1" ht="12" customHeight="1" x14ac:dyDescent="0.2">
      <c r="A66" s="465"/>
      <c r="B66" s="464"/>
      <c r="C66" s="322" t="s">
        <v>302</v>
      </c>
      <c r="D66" s="216">
        <v>157650</v>
      </c>
      <c r="E66" s="216">
        <v>21434</v>
      </c>
      <c r="F66" s="216">
        <v>51957</v>
      </c>
      <c r="G66" s="216">
        <v>84259</v>
      </c>
      <c r="H66" s="216">
        <v>0</v>
      </c>
      <c r="I66" s="216">
        <v>0</v>
      </c>
      <c r="J66" s="216">
        <v>0</v>
      </c>
      <c r="K66" s="216">
        <v>0</v>
      </c>
    </row>
    <row r="67" spans="1:11" s="340" customFormat="1" ht="12" customHeight="1" x14ac:dyDescent="0.2">
      <c r="A67" s="465"/>
      <c r="B67" s="464"/>
      <c r="C67" s="322" t="s">
        <v>303</v>
      </c>
      <c r="D67" s="216">
        <v>135193</v>
      </c>
      <c r="E67" s="216">
        <v>31292</v>
      </c>
      <c r="F67" s="216">
        <v>9630</v>
      </c>
      <c r="G67" s="216">
        <v>92129</v>
      </c>
      <c r="H67" s="216">
        <v>2142</v>
      </c>
      <c r="I67" s="216">
        <v>0</v>
      </c>
      <c r="J67" s="216">
        <v>0</v>
      </c>
      <c r="K67" s="216">
        <v>0</v>
      </c>
    </row>
    <row r="68" spans="1:11" s="340" customFormat="1" ht="12" customHeight="1" x14ac:dyDescent="0.2">
      <c r="A68" s="465"/>
      <c r="B68" s="464"/>
      <c r="C68" s="322" t="s">
        <v>304</v>
      </c>
      <c r="D68" s="216">
        <v>36053</v>
      </c>
      <c r="E68" s="216">
        <v>0</v>
      </c>
      <c r="F68" s="216">
        <v>0</v>
      </c>
      <c r="G68" s="216">
        <v>35222</v>
      </c>
      <c r="H68" s="216">
        <v>831</v>
      </c>
      <c r="I68" s="216">
        <v>0</v>
      </c>
      <c r="J68" s="216">
        <v>0</v>
      </c>
      <c r="K68" s="216">
        <v>0</v>
      </c>
    </row>
    <row r="69" spans="1:11" s="340" customFormat="1" ht="12" customHeight="1" x14ac:dyDescent="0.2">
      <c r="A69" s="465"/>
      <c r="B69" s="464"/>
      <c r="C69" s="322" t="s">
        <v>305</v>
      </c>
      <c r="D69" s="216">
        <v>141224</v>
      </c>
      <c r="E69" s="216">
        <v>7328</v>
      </c>
      <c r="F69" s="216">
        <v>26642</v>
      </c>
      <c r="G69" s="216">
        <v>107254</v>
      </c>
      <c r="H69" s="216">
        <v>0</v>
      </c>
      <c r="I69" s="216">
        <v>0</v>
      </c>
      <c r="J69" s="216">
        <v>0</v>
      </c>
      <c r="K69" s="216">
        <v>0</v>
      </c>
    </row>
    <row r="70" spans="1:11" s="340" customFormat="1" ht="12" customHeight="1" x14ac:dyDescent="0.2">
      <c r="A70" s="465"/>
      <c r="B70" s="464"/>
      <c r="C70" s="322" t="s">
        <v>306</v>
      </c>
      <c r="D70" s="216">
        <v>109195</v>
      </c>
      <c r="E70" s="216">
        <v>19663</v>
      </c>
      <c r="F70" s="216">
        <v>39926</v>
      </c>
      <c r="G70" s="216">
        <v>46804</v>
      </c>
      <c r="H70" s="216">
        <v>2802</v>
      </c>
      <c r="I70" s="216">
        <v>0</v>
      </c>
      <c r="J70" s="216">
        <v>0</v>
      </c>
      <c r="K70" s="216">
        <v>0</v>
      </c>
    </row>
    <row r="71" spans="1:11" s="340" customFormat="1" ht="12" customHeight="1" x14ac:dyDescent="0.2">
      <c r="A71" s="465"/>
      <c r="B71" s="464"/>
      <c r="C71" s="322" t="s">
        <v>307</v>
      </c>
      <c r="D71" s="216">
        <v>16513</v>
      </c>
      <c r="E71" s="216">
        <v>0</v>
      </c>
      <c r="F71" s="216">
        <v>0</v>
      </c>
      <c r="G71" s="216">
        <v>16513</v>
      </c>
      <c r="H71" s="216">
        <v>0</v>
      </c>
      <c r="I71" s="216">
        <v>0</v>
      </c>
      <c r="J71" s="216">
        <v>0</v>
      </c>
      <c r="K71" s="216">
        <v>0</v>
      </c>
    </row>
    <row r="72" spans="1:11" s="340" customFormat="1" ht="12" customHeight="1" x14ac:dyDescent="0.2">
      <c r="A72" s="465"/>
      <c r="B72" s="464"/>
      <c r="C72" s="322" t="s">
        <v>308</v>
      </c>
      <c r="D72" s="216">
        <v>5196</v>
      </c>
      <c r="E72" s="216">
        <v>40</v>
      </c>
      <c r="F72" s="216">
        <v>35</v>
      </c>
      <c r="G72" s="216">
        <v>5121</v>
      </c>
      <c r="H72" s="216">
        <v>0</v>
      </c>
      <c r="I72" s="216">
        <v>0</v>
      </c>
      <c r="J72" s="216">
        <v>0</v>
      </c>
      <c r="K72" s="216">
        <v>0</v>
      </c>
    </row>
    <row r="73" spans="1:11" s="340" customFormat="1" ht="12" customHeight="1" x14ac:dyDescent="0.2">
      <c r="A73" s="465"/>
      <c r="B73" s="464"/>
      <c r="C73" s="322" t="s">
        <v>309</v>
      </c>
      <c r="D73" s="216">
        <v>24332</v>
      </c>
      <c r="E73" s="216">
        <v>0</v>
      </c>
      <c r="F73" s="216">
        <v>0</v>
      </c>
      <c r="G73" s="216">
        <v>24332</v>
      </c>
      <c r="H73" s="216">
        <v>0</v>
      </c>
      <c r="I73" s="216">
        <v>0</v>
      </c>
      <c r="J73" s="216">
        <v>0</v>
      </c>
      <c r="K73" s="216">
        <v>0</v>
      </c>
    </row>
    <row r="74" spans="1:11" s="340" customFormat="1" ht="12" customHeight="1" x14ac:dyDescent="0.2">
      <c r="A74" s="465"/>
      <c r="B74" s="464"/>
      <c r="C74" s="322" t="s">
        <v>310</v>
      </c>
      <c r="D74" s="216">
        <v>137046</v>
      </c>
      <c r="E74" s="216">
        <v>33</v>
      </c>
      <c r="F74" s="216">
        <v>84</v>
      </c>
      <c r="G74" s="216">
        <v>134291</v>
      </c>
      <c r="H74" s="216">
        <v>2638</v>
      </c>
      <c r="I74" s="216">
        <v>0</v>
      </c>
      <c r="J74" s="216">
        <v>0</v>
      </c>
      <c r="K74" s="216">
        <v>0</v>
      </c>
    </row>
    <row r="75" spans="1:11" s="340" customFormat="1" ht="12" customHeight="1" x14ac:dyDescent="0.2">
      <c r="A75" s="465"/>
      <c r="B75" s="464"/>
      <c r="C75" s="322" t="s">
        <v>311</v>
      </c>
      <c r="D75" s="216">
        <v>30465</v>
      </c>
      <c r="E75" s="216">
        <v>0</v>
      </c>
      <c r="F75" s="216">
        <v>0</v>
      </c>
      <c r="G75" s="216">
        <v>30465</v>
      </c>
      <c r="H75" s="216">
        <v>0</v>
      </c>
      <c r="I75" s="216">
        <v>0</v>
      </c>
      <c r="J75" s="216">
        <v>0</v>
      </c>
      <c r="K75" s="216">
        <v>0</v>
      </c>
    </row>
    <row r="76" spans="1:11" s="340" customFormat="1" ht="12" customHeight="1" x14ac:dyDescent="0.2">
      <c r="A76" s="465"/>
      <c r="B76" s="464"/>
      <c r="C76" s="322" t="s">
        <v>312</v>
      </c>
      <c r="D76" s="216">
        <v>341</v>
      </c>
      <c r="E76" s="216">
        <v>0</v>
      </c>
      <c r="F76" s="216">
        <v>0</v>
      </c>
      <c r="G76" s="216">
        <v>0</v>
      </c>
      <c r="H76" s="216">
        <v>0</v>
      </c>
      <c r="I76" s="216">
        <v>0</v>
      </c>
      <c r="J76" s="216">
        <v>0</v>
      </c>
      <c r="K76" s="216">
        <v>341</v>
      </c>
    </row>
    <row r="77" spans="1:11" s="340" customFormat="1" ht="12" customHeight="1" x14ac:dyDescent="0.2">
      <c r="A77" s="465"/>
      <c r="B77" s="464"/>
      <c r="C77" s="322" t="s">
        <v>759</v>
      </c>
      <c r="D77" s="216">
        <v>1246</v>
      </c>
      <c r="E77" s="216">
        <v>87</v>
      </c>
      <c r="F77" s="216">
        <v>0</v>
      </c>
      <c r="G77" s="216">
        <v>1052</v>
      </c>
      <c r="H77" s="216">
        <v>107</v>
      </c>
      <c r="I77" s="216">
        <v>0</v>
      </c>
      <c r="J77" s="216">
        <v>0</v>
      </c>
      <c r="K77" s="216">
        <v>0</v>
      </c>
    </row>
    <row r="78" spans="1:11" s="340" customFormat="1" ht="12" customHeight="1" x14ac:dyDescent="0.2">
      <c r="A78" s="465"/>
      <c r="B78" s="464"/>
      <c r="C78" s="322" t="s">
        <v>760</v>
      </c>
      <c r="D78" s="216">
        <v>1394</v>
      </c>
      <c r="E78" s="216">
        <v>0</v>
      </c>
      <c r="F78" s="216">
        <v>0</v>
      </c>
      <c r="G78" s="216">
        <v>1394</v>
      </c>
      <c r="H78" s="216">
        <v>0</v>
      </c>
      <c r="I78" s="216">
        <v>0</v>
      </c>
      <c r="J78" s="216">
        <v>0</v>
      </c>
      <c r="K78" s="216">
        <v>0</v>
      </c>
    </row>
    <row r="79" spans="1:11" s="340" customFormat="1" ht="12" customHeight="1" x14ac:dyDescent="0.2">
      <c r="A79" s="465"/>
      <c r="B79" s="464"/>
      <c r="C79" s="322" t="s">
        <v>264</v>
      </c>
      <c r="D79" s="216">
        <v>223</v>
      </c>
      <c r="E79" s="216">
        <v>42</v>
      </c>
      <c r="F79" s="216">
        <v>0</v>
      </c>
      <c r="G79" s="216">
        <v>49</v>
      </c>
      <c r="H79" s="216">
        <v>51</v>
      </c>
      <c r="I79" s="216">
        <v>0</v>
      </c>
      <c r="J79" s="216">
        <v>0</v>
      </c>
      <c r="K79" s="216">
        <v>81</v>
      </c>
    </row>
    <row r="80" spans="1:11" s="340" customFormat="1" ht="12" customHeight="1" x14ac:dyDescent="0.2">
      <c r="A80" s="465"/>
      <c r="B80" s="464" t="s">
        <v>313</v>
      </c>
      <c r="C80" s="322" t="s">
        <v>157</v>
      </c>
      <c r="D80" s="216">
        <v>789107</v>
      </c>
      <c r="E80" s="216">
        <v>132306</v>
      </c>
      <c r="F80" s="216">
        <v>387054</v>
      </c>
      <c r="G80" s="216">
        <v>268341</v>
      </c>
      <c r="H80" s="216">
        <v>1379</v>
      </c>
      <c r="I80" s="216">
        <v>0</v>
      </c>
      <c r="J80" s="216">
        <v>27</v>
      </c>
      <c r="K80" s="216">
        <v>0</v>
      </c>
    </row>
    <row r="81" spans="1:11" s="340" customFormat="1" ht="12" customHeight="1" x14ac:dyDescent="0.2">
      <c r="A81" s="465"/>
      <c r="B81" s="464"/>
      <c r="C81" s="322" t="s">
        <v>314</v>
      </c>
      <c r="D81" s="216">
        <v>1212</v>
      </c>
      <c r="E81" s="216">
        <v>0</v>
      </c>
      <c r="F81" s="216">
        <v>1212</v>
      </c>
      <c r="G81" s="216">
        <v>0</v>
      </c>
      <c r="H81" s="216">
        <v>0</v>
      </c>
      <c r="I81" s="216">
        <v>0</v>
      </c>
      <c r="J81" s="216">
        <v>0</v>
      </c>
      <c r="K81" s="216">
        <v>0</v>
      </c>
    </row>
    <row r="82" spans="1:11" s="340" customFormat="1" ht="12" customHeight="1" x14ac:dyDescent="0.2">
      <c r="A82" s="465"/>
      <c r="B82" s="464"/>
      <c r="C82" s="322" t="s">
        <v>315</v>
      </c>
      <c r="D82" s="216">
        <v>15267</v>
      </c>
      <c r="E82" s="216">
        <v>0</v>
      </c>
      <c r="F82" s="216">
        <v>3709</v>
      </c>
      <c r="G82" s="216">
        <v>11558</v>
      </c>
      <c r="H82" s="216">
        <v>0</v>
      </c>
      <c r="I82" s="216">
        <v>0</v>
      </c>
      <c r="J82" s="216">
        <v>0</v>
      </c>
      <c r="K82" s="216">
        <v>0</v>
      </c>
    </row>
    <row r="83" spans="1:11" s="340" customFormat="1" ht="12" customHeight="1" x14ac:dyDescent="0.2">
      <c r="A83" s="465"/>
      <c r="B83" s="464"/>
      <c r="C83" s="322" t="s">
        <v>316</v>
      </c>
      <c r="D83" s="216">
        <v>57271</v>
      </c>
      <c r="E83" s="216">
        <v>10512</v>
      </c>
      <c r="F83" s="216">
        <v>31880</v>
      </c>
      <c r="G83" s="216">
        <v>14879</v>
      </c>
      <c r="H83" s="216">
        <v>0</v>
      </c>
      <c r="I83" s="216">
        <v>0</v>
      </c>
      <c r="J83" s="216">
        <v>0</v>
      </c>
      <c r="K83" s="216">
        <v>0</v>
      </c>
    </row>
    <row r="84" spans="1:11" s="340" customFormat="1" ht="12" customHeight="1" x14ac:dyDescent="0.2">
      <c r="A84" s="465"/>
      <c r="B84" s="464"/>
      <c r="C84" s="322" t="s">
        <v>317</v>
      </c>
      <c r="D84" s="216">
        <v>239</v>
      </c>
      <c r="E84" s="216">
        <v>0</v>
      </c>
      <c r="F84" s="216">
        <v>239</v>
      </c>
      <c r="G84" s="216">
        <v>0</v>
      </c>
      <c r="H84" s="216">
        <v>0</v>
      </c>
      <c r="I84" s="216">
        <v>0</v>
      </c>
      <c r="J84" s="216">
        <v>0</v>
      </c>
      <c r="K84" s="216">
        <v>0</v>
      </c>
    </row>
    <row r="85" spans="1:11" s="340" customFormat="1" ht="12" customHeight="1" x14ac:dyDescent="0.2">
      <c r="A85" s="465"/>
      <c r="B85" s="464"/>
      <c r="C85" s="322" t="s">
        <v>318</v>
      </c>
      <c r="D85" s="216">
        <v>33110</v>
      </c>
      <c r="E85" s="216">
        <v>7193</v>
      </c>
      <c r="F85" s="216">
        <v>25917</v>
      </c>
      <c r="G85" s="216">
        <v>0</v>
      </c>
      <c r="H85" s="216">
        <v>0</v>
      </c>
      <c r="I85" s="216">
        <v>0</v>
      </c>
      <c r="J85" s="216">
        <v>0</v>
      </c>
      <c r="K85" s="216">
        <v>0</v>
      </c>
    </row>
    <row r="86" spans="1:11" s="340" customFormat="1" ht="12" customHeight="1" x14ac:dyDescent="0.2">
      <c r="A86" s="465"/>
      <c r="B86" s="464"/>
      <c r="C86" s="322" t="s">
        <v>319</v>
      </c>
      <c r="D86" s="216">
        <v>10691</v>
      </c>
      <c r="E86" s="216">
        <v>0</v>
      </c>
      <c r="F86" s="216">
        <v>10664</v>
      </c>
      <c r="G86" s="216">
        <v>0</v>
      </c>
      <c r="H86" s="216">
        <v>0</v>
      </c>
      <c r="I86" s="216">
        <v>0</v>
      </c>
      <c r="J86" s="216">
        <v>27</v>
      </c>
      <c r="K86" s="216">
        <v>0</v>
      </c>
    </row>
    <row r="87" spans="1:11" s="340" customFormat="1" ht="12" customHeight="1" x14ac:dyDescent="0.2">
      <c r="A87" s="465"/>
      <c r="B87" s="464"/>
      <c r="C87" s="322" t="s">
        <v>320</v>
      </c>
      <c r="D87" s="216">
        <v>62311</v>
      </c>
      <c r="E87" s="216">
        <v>11826</v>
      </c>
      <c r="F87" s="216">
        <v>27739</v>
      </c>
      <c r="G87" s="216">
        <v>22746</v>
      </c>
      <c r="H87" s="216">
        <v>0</v>
      </c>
      <c r="I87" s="216">
        <v>0</v>
      </c>
      <c r="J87" s="216">
        <v>0</v>
      </c>
      <c r="K87" s="216">
        <v>0</v>
      </c>
    </row>
    <row r="88" spans="1:11" s="340" customFormat="1" ht="12" customHeight="1" x14ac:dyDescent="0.2">
      <c r="A88" s="465"/>
      <c r="B88" s="464"/>
      <c r="C88" s="322" t="s">
        <v>321</v>
      </c>
      <c r="D88" s="216">
        <v>3224</v>
      </c>
      <c r="E88" s="216">
        <v>0</v>
      </c>
      <c r="F88" s="216">
        <v>3224</v>
      </c>
      <c r="G88" s="216">
        <v>0</v>
      </c>
      <c r="H88" s="216">
        <v>0</v>
      </c>
      <c r="I88" s="216">
        <v>0</v>
      </c>
      <c r="J88" s="216">
        <v>0</v>
      </c>
      <c r="K88" s="216">
        <v>0</v>
      </c>
    </row>
    <row r="89" spans="1:11" s="340" customFormat="1" ht="12" customHeight="1" x14ac:dyDescent="0.2">
      <c r="A89" s="465"/>
      <c r="B89" s="464"/>
      <c r="C89" s="322" t="s">
        <v>322</v>
      </c>
      <c r="D89" s="216">
        <v>471</v>
      </c>
      <c r="E89" s="216">
        <v>0</v>
      </c>
      <c r="F89" s="216">
        <v>471</v>
      </c>
      <c r="G89" s="216">
        <v>0</v>
      </c>
      <c r="H89" s="216">
        <v>0</v>
      </c>
      <c r="I89" s="216">
        <v>0</v>
      </c>
      <c r="J89" s="216">
        <v>0</v>
      </c>
      <c r="K89" s="216">
        <v>0</v>
      </c>
    </row>
    <row r="90" spans="1:11" s="340" customFormat="1" ht="12" customHeight="1" x14ac:dyDescent="0.2">
      <c r="A90" s="465"/>
      <c r="B90" s="464"/>
      <c r="C90" s="322" t="s">
        <v>323</v>
      </c>
      <c r="D90" s="216">
        <v>654</v>
      </c>
      <c r="E90" s="216">
        <v>0</v>
      </c>
      <c r="F90" s="216">
        <v>188</v>
      </c>
      <c r="G90" s="216">
        <v>209</v>
      </c>
      <c r="H90" s="216">
        <v>257</v>
      </c>
      <c r="I90" s="216">
        <v>0</v>
      </c>
      <c r="J90" s="216">
        <v>0</v>
      </c>
      <c r="K90" s="216">
        <v>0</v>
      </c>
    </row>
    <row r="91" spans="1:11" s="340" customFormat="1" ht="12" customHeight="1" x14ac:dyDescent="0.2">
      <c r="A91" s="465"/>
      <c r="B91" s="464"/>
      <c r="C91" s="322" t="s">
        <v>324</v>
      </c>
      <c r="D91" s="216">
        <v>143310</v>
      </c>
      <c r="E91" s="216">
        <v>35663</v>
      </c>
      <c r="F91" s="216">
        <v>87395</v>
      </c>
      <c r="G91" s="216">
        <v>20252</v>
      </c>
      <c r="H91" s="216">
        <v>0</v>
      </c>
      <c r="I91" s="216">
        <v>0</v>
      </c>
      <c r="J91" s="216">
        <v>0</v>
      </c>
      <c r="K91" s="216">
        <v>0</v>
      </c>
    </row>
    <row r="92" spans="1:11" s="340" customFormat="1" ht="12" customHeight="1" x14ac:dyDescent="0.2">
      <c r="A92" s="465"/>
      <c r="B92" s="464"/>
      <c r="C92" s="322" t="s">
        <v>325</v>
      </c>
      <c r="D92" s="216">
        <v>83163</v>
      </c>
      <c r="E92" s="216">
        <v>3048</v>
      </c>
      <c r="F92" s="216">
        <v>28050</v>
      </c>
      <c r="G92" s="216">
        <v>50943</v>
      </c>
      <c r="H92" s="216">
        <v>1122</v>
      </c>
      <c r="I92" s="216">
        <v>0</v>
      </c>
      <c r="J92" s="216">
        <v>0</v>
      </c>
      <c r="K92" s="216">
        <v>0</v>
      </c>
    </row>
    <row r="93" spans="1:11" s="340" customFormat="1" ht="12" customHeight="1" x14ac:dyDescent="0.2">
      <c r="A93" s="465"/>
      <c r="B93" s="464"/>
      <c r="C93" s="322" t="s">
        <v>326</v>
      </c>
      <c r="D93" s="216">
        <v>297378</v>
      </c>
      <c r="E93" s="216">
        <v>31888</v>
      </c>
      <c r="F93" s="216">
        <v>122442</v>
      </c>
      <c r="G93" s="216">
        <v>143048</v>
      </c>
      <c r="H93" s="216">
        <v>0</v>
      </c>
      <c r="I93" s="216">
        <v>0</v>
      </c>
      <c r="J93" s="216">
        <v>0</v>
      </c>
      <c r="K93" s="216">
        <v>0</v>
      </c>
    </row>
    <row r="94" spans="1:11" s="340" customFormat="1" ht="12" customHeight="1" x14ac:dyDescent="0.2">
      <c r="A94" s="465"/>
      <c r="B94" s="464"/>
      <c r="C94" s="322" t="s">
        <v>327</v>
      </c>
      <c r="D94" s="216">
        <v>3540</v>
      </c>
      <c r="E94" s="216">
        <v>0</v>
      </c>
      <c r="F94" s="216">
        <v>3540</v>
      </c>
      <c r="G94" s="216">
        <v>0</v>
      </c>
      <c r="H94" s="216">
        <v>0</v>
      </c>
      <c r="I94" s="216">
        <v>0</v>
      </c>
      <c r="J94" s="216">
        <v>0</v>
      </c>
      <c r="K94" s="216">
        <v>0</v>
      </c>
    </row>
    <row r="95" spans="1:11" s="340" customFormat="1" ht="12" customHeight="1" x14ac:dyDescent="0.2">
      <c r="A95" s="465"/>
      <c r="B95" s="464"/>
      <c r="C95" s="322" t="s">
        <v>328</v>
      </c>
      <c r="D95" s="216">
        <v>2576</v>
      </c>
      <c r="E95" s="216">
        <v>0</v>
      </c>
      <c r="F95" s="216">
        <v>2576</v>
      </c>
      <c r="G95" s="216">
        <v>0</v>
      </c>
      <c r="H95" s="216">
        <v>0</v>
      </c>
      <c r="I95" s="216">
        <v>0</v>
      </c>
      <c r="J95" s="216">
        <v>0</v>
      </c>
      <c r="K95" s="216">
        <v>0</v>
      </c>
    </row>
    <row r="96" spans="1:11" s="340" customFormat="1" ht="12" customHeight="1" x14ac:dyDescent="0.2">
      <c r="A96" s="465"/>
      <c r="B96" s="464"/>
      <c r="C96" s="322" t="s">
        <v>329</v>
      </c>
      <c r="D96" s="216">
        <v>148</v>
      </c>
      <c r="E96" s="216">
        <v>0</v>
      </c>
      <c r="F96" s="216">
        <v>132</v>
      </c>
      <c r="G96" s="216">
        <v>16</v>
      </c>
      <c r="H96" s="216">
        <v>0</v>
      </c>
      <c r="I96" s="216">
        <v>0</v>
      </c>
      <c r="J96" s="216">
        <v>0</v>
      </c>
      <c r="K96" s="216">
        <v>0</v>
      </c>
    </row>
    <row r="97" spans="1:11" s="340" customFormat="1" ht="12" customHeight="1" x14ac:dyDescent="0.2">
      <c r="A97" s="465"/>
      <c r="B97" s="464"/>
      <c r="C97" s="322" t="s">
        <v>330</v>
      </c>
      <c r="D97" s="216">
        <v>5919</v>
      </c>
      <c r="E97" s="216">
        <v>0</v>
      </c>
      <c r="F97" s="216">
        <v>5919</v>
      </c>
      <c r="G97" s="216">
        <v>0</v>
      </c>
      <c r="H97" s="216">
        <v>0</v>
      </c>
      <c r="I97" s="216">
        <v>0</v>
      </c>
      <c r="J97" s="216">
        <v>0</v>
      </c>
      <c r="K97" s="216">
        <v>0</v>
      </c>
    </row>
    <row r="98" spans="1:11" s="340" customFormat="1" ht="12" customHeight="1" x14ac:dyDescent="0.2">
      <c r="A98" s="465"/>
      <c r="B98" s="464"/>
      <c r="C98" s="322" t="s">
        <v>331</v>
      </c>
      <c r="D98" s="216">
        <v>1380</v>
      </c>
      <c r="E98" s="216">
        <v>0</v>
      </c>
      <c r="F98" s="216">
        <v>1380</v>
      </c>
      <c r="G98" s="216">
        <v>0</v>
      </c>
      <c r="H98" s="216">
        <v>0</v>
      </c>
      <c r="I98" s="216">
        <v>0</v>
      </c>
      <c r="J98" s="216">
        <v>0</v>
      </c>
      <c r="K98" s="216">
        <v>0</v>
      </c>
    </row>
    <row r="99" spans="1:11" s="340" customFormat="1" ht="12" customHeight="1" x14ac:dyDescent="0.2">
      <c r="A99" s="465"/>
      <c r="B99" s="464"/>
      <c r="C99" s="322" t="s">
        <v>332</v>
      </c>
      <c r="D99" s="216">
        <v>421</v>
      </c>
      <c r="E99" s="216">
        <v>0</v>
      </c>
      <c r="F99" s="216">
        <v>421</v>
      </c>
      <c r="G99" s="216">
        <v>0</v>
      </c>
      <c r="H99" s="216">
        <v>0</v>
      </c>
      <c r="I99" s="216">
        <v>0</v>
      </c>
      <c r="J99" s="216">
        <v>0</v>
      </c>
      <c r="K99" s="216">
        <v>0</v>
      </c>
    </row>
    <row r="100" spans="1:11" s="340" customFormat="1" ht="12" customHeight="1" x14ac:dyDescent="0.2">
      <c r="A100" s="465"/>
      <c r="B100" s="464"/>
      <c r="C100" s="322" t="s">
        <v>334</v>
      </c>
      <c r="D100" s="216">
        <v>2263</v>
      </c>
      <c r="E100" s="216">
        <v>0</v>
      </c>
      <c r="F100" s="216">
        <v>2214</v>
      </c>
      <c r="G100" s="216">
        <v>49</v>
      </c>
      <c r="H100" s="216">
        <v>0</v>
      </c>
      <c r="I100" s="216">
        <v>0</v>
      </c>
      <c r="J100" s="216">
        <v>0</v>
      </c>
      <c r="K100" s="216">
        <v>0</v>
      </c>
    </row>
    <row r="101" spans="1:11" s="340" customFormat="1" ht="12" customHeight="1" x14ac:dyDescent="0.2">
      <c r="A101" s="465"/>
      <c r="B101" s="464"/>
      <c r="C101" s="322" t="s">
        <v>335</v>
      </c>
      <c r="D101" s="216">
        <v>44452</v>
      </c>
      <c r="E101" s="216">
        <v>17498</v>
      </c>
      <c r="F101" s="216">
        <v>22313</v>
      </c>
      <c r="G101" s="216">
        <v>4641</v>
      </c>
      <c r="H101" s="216">
        <v>0</v>
      </c>
      <c r="I101" s="216">
        <v>0</v>
      </c>
      <c r="J101" s="216">
        <v>0</v>
      </c>
      <c r="K101" s="216">
        <v>0</v>
      </c>
    </row>
    <row r="102" spans="1:11" s="340" customFormat="1" ht="12" customHeight="1" x14ac:dyDescent="0.2">
      <c r="A102" s="465"/>
      <c r="B102" s="464"/>
      <c r="C102" s="322" t="s">
        <v>336</v>
      </c>
      <c r="D102" s="216">
        <v>19912</v>
      </c>
      <c r="E102" s="216">
        <v>14678</v>
      </c>
      <c r="F102" s="216">
        <v>5234</v>
      </c>
      <c r="G102" s="216">
        <v>0</v>
      </c>
      <c r="H102" s="216">
        <v>0</v>
      </c>
      <c r="I102" s="216">
        <v>0</v>
      </c>
      <c r="J102" s="216">
        <v>0</v>
      </c>
      <c r="K102" s="216">
        <v>0</v>
      </c>
    </row>
    <row r="103" spans="1:11" s="340" customFormat="1" ht="12" customHeight="1" x14ac:dyDescent="0.2">
      <c r="A103" s="465"/>
      <c r="B103" s="464"/>
      <c r="C103" s="322" t="s">
        <v>337</v>
      </c>
      <c r="D103" s="216">
        <v>195</v>
      </c>
      <c r="E103" s="216">
        <v>0</v>
      </c>
      <c r="F103" s="216">
        <v>195</v>
      </c>
      <c r="G103" s="216">
        <v>0</v>
      </c>
      <c r="H103" s="216">
        <v>0</v>
      </c>
      <c r="I103" s="216">
        <v>0</v>
      </c>
      <c r="J103" s="216">
        <v>0</v>
      </c>
      <c r="K103" s="216">
        <v>0</v>
      </c>
    </row>
    <row r="104" spans="1:11" s="340" customFormat="1" ht="12" customHeight="1" x14ac:dyDescent="0.2">
      <c r="A104" s="465"/>
      <c r="B104" s="464" t="s">
        <v>338</v>
      </c>
      <c r="C104" s="322" t="s">
        <v>157</v>
      </c>
      <c r="D104" s="216">
        <v>189299</v>
      </c>
      <c r="E104" s="216">
        <v>27976</v>
      </c>
      <c r="F104" s="216">
        <v>45138</v>
      </c>
      <c r="G104" s="216">
        <v>114359</v>
      </c>
      <c r="H104" s="216">
        <v>1482</v>
      </c>
      <c r="I104" s="216">
        <v>0</v>
      </c>
      <c r="J104" s="216">
        <v>0</v>
      </c>
      <c r="K104" s="216">
        <v>344</v>
      </c>
    </row>
    <row r="105" spans="1:11" s="340" customFormat="1" ht="12" customHeight="1" x14ac:dyDescent="0.2">
      <c r="A105" s="465"/>
      <c r="B105" s="464"/>
      <c r="C105" s="322" t="s">
        <v>339</v>
      </c>
      <c r="D105" s="216">
        <v>93496</v>
      </c>
      <c r="E105" s="216">
        <v>0</v>
      </c>
      <c r="F105" s="216">
        <v>27691</v>
      </c>
      <c r="G105" s="216">
        <v>65805</v>
      </c>
      <c r="H105" s="216">
        <v>0</v>
      </c>
      <c r="I105" s="216">
        <v>0</v>
      </c>
      <c r="J105" s="216">
        <v>0</v>
      </c>
      <c r="K105" s="216">
        <v>0</v>
      </c>
    </row>
    <row r="106" spans="1:11" s="340" customFormat="1" ht="12" customHeight="1" x14ac:dyDescent="0.2">
      <c r="A106" s="465"/>
      <c r="B106" s="464"/>
      <c r="C106" s="322" t="s">
        <v>340</v>
      </c>
      <c r="D106" s="216">
        <v>41976</v>
      </c>
      <c r="E106" s="216">
        <v>10636</v>
      </c>
      <c r="F106" s="216">
        <v>10326</v>
      </c>
      <c r="G106" s="216">
        <v>20582</v>
      </c>
      <c r="H106" s="216">
        <v>432</v>
      </c>
      <c r="I106" s="216">
        <v>0</v>
      </c>
      <c r="J106" s="216">
        <v>0</v>
      </c>
      <c r="K106" s="216">
        <v>0</v>
      </c>
    </row>
    <row r="107" spans="1:11" s="340" customFormat="1" ht="12" customHeight="1" x14ac:dyDescent="0.2">
      <c r="A107" s="465"/>
      <c r="B107" s="464"/>
      <c r="C107" s="322" t="s">
        <v>761</v>
      </c>
      <c r="D107" s="216">
        <v>11074</v>
      </c>
      <c r="E107" s="216">
        <v>4176</v>
      </c>
      <c r="F107" s="216">
        <v>0</v>
      </c>
      <c r="G107" s="216">
        <v>6371</v>
      </c>
      <c r="H107" s="216">
        <v>527</v>
      </c>
      <c r="I107" s="216">
        <v>0</v>
      </c>
      <c r="J107" s="216">
        <v>0</v>
      </c>
      <c r="K107" s="216">
        <v>0</v>
      </c>
    </row>
    <row r="108" spans="1:11" s="340" customFormat="1" ht="12" customHeight="1" x14ac:dyDescent="0.2">
      <c r="A108" s="465"/>
      <c r="B108" s="464"/>
      <c r="C108" s="322" t="s">
        <v>762</v>
      </c>
      <c r="D108" s="216">
        <v>4367</v>
      </c>
      <c r="E108" s="216">
        <v>2140</v>
      </c>
      <c r="F108" s="216">
        <v>202</v>
      </c>
      <c r="G108" s="216">
        <v>2025</v>
      </c>
      <c r="H108" s="216">
        <v>0</v>
      </c>
      <c r="I108" s="216">
        <v>0</v>
      </c>
      <c r="J108" s="216">
        <v>0</v>
      </c>
      <c r="K108" s="216">
        <v>0</v>
      </c>
    </row>
    <row r="109" spans="1:11" s="340" customFormat="1" ht="12" customHeight="1" x14ac:dyDescent="0.2">
      <c r="A109" s="465"/>
      <c r="B109" s="464"/>
      <c r="C109" s="322" t="s">
        <v>763</v>
      </c>
      <c r="D109" s="216">
        <v>7870</v>
      </c>
      <c r="E109" s="216">
        <v>1343</v>
      </c>
      <c r="F109" s="216">
        <v>3882</v>
      </c>
      <c r="G109" s="216">
        <v>2645</v>
      </c>
      <c r="H109" s="216">
        <v>0</v>
      </c>
      <c r="I109" s="216">
        <v>0</v>
      </c>
      <c r="J109" s="216">
        <v>0</v>
      </c>
      <c r="K109" s="216">
        <v>0</v>
      </c>
    </row>
    <row r="110" spans="1:11" s="340" customFormat="1" ht="12" customHeight="1" x14ac:dyDescent="0.2">
      <c r="A110" s="465"/>
      <c r="B110" s="464"/>
      <c r="C110" s="322" t="s">
        <v>764</v>
      </c>
      <c r="D110" s="216">
        <v>344</v>
      </c>
      <c r="E110" s="216">
        <v>0</v>
      </c>
      <c r="F110" s="216">
        <v>0</v>
      </c>
      <c r="G110" s="216">
        <v>0</v>
      </c>
      <c r="H110" s="216">
        <v>0</v>
      </c>
      <c r="I110" s="216">
        <v>0</v>
      </c>
      <c r="J110" s="216">
        <v>0</v>
      </c>
      <c r="K110" s="216">
        <v>344</v>
      </c>
    </row>
    <row r="111" spans="1:11" s="340" customFormat="1" ht="12" customHeight="1" x14ac:dyDescent="0.2">
      <c r="A111" s="465"/>
      <c r="B111" s="464"/>
      <c r="C111" s="322" t="s">
        <v>765</v>
      </c>
      <c r="D111" s="216">
        <v>9882</v>
      </c>
      <c r="E111" s="216">
        <v>3533</v>
      </c>
      <c r="F111" s="216">
        <v>594</v>
      </c>
      <c r="G111" s="216">
        <v>5232</v>
      </c>
      <c r="H111" s="216">
        <v>523</v>
      </c>
      <c r="I111" s="216">
        <v>0</v>
      </c>
      <c r="J111" s="216">
        <v>0</v>
      </c>
      <c r="K111" s="216">
        <v>0</v>
      </c>
    </row>
    <row r="112" spans="1:11" s="340" customFormat="1" ht="12" customHeight="1" x14ac:dyDescent="0.2">
      <c r="A112" s="465"/>
      <c r="B112" s="464"/>
      <c r="C112" s="322" t="s">
        <v>766</v>
      </c>
      <c r="D112" s="216">
        <v>850</v>
      </c>
      <c r="E112" s="216">
        <v>0</v>
      </c>
      <c r="F112" s="216">
        <v>0</v>
      </c>
      <c r="G112" s="216">
        <v>850</v>
      </c>
      <c r="H112" s="216">
        <v>0</v>
      </c>
      <c r="I112" s="216">
        <v>0</v>
      </c>
      <c r="J112" s="216">
        <v>0</v>
      </c>
      <c r="K112" s="216">
        <v>0</v>
      </c>
    </row>
    <row r="113" spans="1:11" s="340" customFormat="1" ht="12" customHeight="1" x14ac:dyDescent="0.2">
      <c r="A113" s="465"/>
      <c r="B113" s="464"/>
      <c r="C113" s="322" t="s">
        <v>767</v>
      </c>
      <c r="D113" s="216">
        <v>5526</v>
      </c>
      <c r="E113" s="216">
        <v>0</v>
      </c>
      <c r="F113" s="216">
        <v>2343</v>
      </c>
      <c r="G113" s="216">
        <v>3183</v>
      </c>
      <c r="H113" s="216">
        <v>0</v>
      </c>
      <c r="I113" s="216">
        <v>0</v>
      </c>
      <c r="J113" s="216">
        <v>0</v>
      </c>
      <c r="K113" s="216">
        <v>0</v>
      </c>
    </row>
    <row r="114" spans="1:11" s="340" customFormat="1" ht="12" customHeight="1" x14ac:dyDescent="0.2">
      <c r="A114" s="465"/>
      <c r="B114" s="464"/>
      <c r="C114" s="322" t="s">
        <v>341</v>
      </c>
      <c r="D114" s="216">
        <v>12024</v>
      </c>
      <c r="E114" s="216">
        <v>6148</v>
      </c>
      <c r="F114" s="216">
        <v>0</v>
      </c>
      <c r="G114" s="216">
        <v>5876</v>
      </c>
      <c r="H114" s="216">
        <v>0</v>
      </c>
      <c r="I114" s="216">
        <v>0</v>
      </c>
      <c r="J114" s="216">
        <v>0</v>
      </c>
      <c r="K114" s="216">
        <v>0</v>
      </c>
    </row>
    <row r="115" spans="1:11" s="340" customFormat="1" ht="12" customHeight="1" x14ac:dyDescent="0.2">
      <c r="A115" s="465"/>
      <c r="B115" s="464"/>
      <c r="C115" s="322" t="s">
        <v>768</v>
      </c>
      <c r="D115" s="216">
        <v>1890</v>
      </c>
      <c r="E115" s="216">
        <v>0</v>
      </c>
      <c r="F115" s="216">
        <v>100</v>
      </c>
      <c r="G115" s="216">
        <v>1790</v>
      </c>
      <c r="H115" s="216">
        <v>0</v>
      </c>
      <c r="I115" s="216">
        <v>0</v>
      </c>
      <c r="J115" s="216">
        <v>0</v>
      </c>
      <c r="K115" s="216">
        <v>0</v>
      </c>
    </row>
    <row r="116" spans="1:11" s="340" customFormat="1" ht="12" customHeight="1" x14ac:dyDescent="0.2">
      <c r="A116" s="465"/>
      <c r="B116" s="322" t="s">
        <v>530</v>
      </c>
      <c r="C116" s="322" t="s">
        <v>264</v>
      </c>
      <c r="D116" s="216">
        <v>99</v>
      </c>
      <c r="E116" s="216">
        <v>0</v>
      </c>
      <c r="F116" s="216">
        <v>0</v>
      </c>
      <c r="G116" s="216">
        <v>99</v>
      </c>
      <c r="H116" s="216">
        <v>0</v>
      </c>
      <c r="I116" s="216">
        <v>0</v>
      </c>
      <c r="J116" s="216">
        <v>0</v>
      </c>
      <c r="K116" s="216">
        <v>0</v>
      </c>
    </row>
    <row r="117" spans="1:11" s="340" customFormat="1" ht="12" customHeight="1" x14ac:dyDescent="0.2">
      <c r="A117" s="465"/>
      <c r="B117" s="322" t="s">
        <v>342</v>
      </c>
      <c r="C117" s="322" t="s">
        <v>343</v>
      </c>
      <c r="D117" s="216">
        <v>56557</v>
      </c>
      <c r="E117" s="216">
        <v>13132</v>
      </c>
      <c r="F117" s="216">
        <v>15006</v>
      </c>
      <c r="G117" s="216">
        <v>28419</v>
      </c>
      <c r="H117" s="216">
        <v>0</v>
      </c>
      <c r="I117" s="216">
        <v>0</v>
      </c>
      <c r="J117" s="216">
        <v>0</v>
      </c>
      <c r="K117" s="216">
        <v>0</v>
      </c>
    </row>
    <row r="118" spans="1:11" s="340" customFormat="1" ht="12" customHeight="1" x14ac:dyDescent="0.2">
      <c r="A118" s="465"/>
      <c r="B118" s="322" t="s">
        <v>344</v>
      </c>
      <c r="C118" s="322" t="s">
        <v>345</v>
      </c>
      <c r="D118" s="216">
        <v>23489</v>
      </c>
      <c r="E118" s="216">
        <v>4515</v>
      </c>
      <c r="F118" s="216">
        <v>7316</v>
      </c>
      <c r="G118" s="216">
        <v>11658</v>
      </c>
      <c r="H118" s="216">
        <v>0</v>
      </c>
      <c r="I118" s="216">
        <v>0</v>
      </c>
      <c r="J118" s="216">
        <v>0</v>
      </c>
      <c r="K118" s="216">
        <v>0</v>
      </c>
    </row>
    <row r="119" spans="1:11" s="340" customFormat="1" ht="12" customHeight="1" x14ac:dyDescent="0.2">
      <c r="A119" s="465"/>
      <c r="B119" s="464" t="s">
        <v>346</v>
      </c>
      <c r="C119" s="322" t="s">
        <v>157</v>
      </c>
      <c r="D119" s="216">
        <v>56049</v>
      </c>
      <c r="E119" s="216">
        <v>6937</v>
      </c>
      <c r="F119" s="216">
        <v>17181</v>
      </c>
      <c r="G119" s="216">
        <v>31931</v>
      </c>
      <c r="H119" s="216">
        <v>0</v>
      </c>
      <c r="I119" s="216">
        <v>0</v>
      </c>
      <c r="J119" s="216">
        <v>0</v>
      </c>
      <c r="K119" s="216">
        <v>0</v>
      </c>
    </row>
    <row r="120" spans="1:11" s="340" customFormat="1" ht="12" customHeight="1" x14ac:dyDescent="0.2">
      <c r="A120" s="465"/>
      <c r="B120" s="464"/>
      <c r="C120" s="322" t="s">
        <v>531</v>
      </c>
      <c r="D120" s="216">
        <v>885</v>
      </c>
      <c r="E120" s="216">
        <v>0</v>
      </c>
      <c r="F120" s="216">
        <v>0</v>
      </c>
      <c r="G120" s="216">
        <v>885</v>
      </c>
      <c r="H120" s="216">
        <v>0</v>
      </c>
      <c r="I120" s="216">
        <v>0</v>
      </c>
      <c r="J120" s="216">
        <v>0</v>
      </c>
      <c r="K120" s="216">
        <v>0</v>
      </c>
    </row>
    <row r="121" spans="1:11" s="340" customFormat="1" ht="12" customHeight="1" x14ac:dyDescent="0.2">
      <c r="A121" s="465"/>
      <c r="B121" s="464"/>
      <c r="C121" s="322" t="s">
        <v>347</v>
      </c>
      <c r="D121" s="216">
        <v>54839</v>
      </c>
      <c r="E121" s="216">
        <v>6937</v>
      </c>
      <c r="F121" s="216">
        <v>17181</v>
      </c>
      <c r="G121" s="216">
        <v>30721</v>
      </c>
      <c r="H121" s="216">
        <v>0</v>
      </c>
      <c r="I121" s="216">
        <v>0</v>
      </c>
      <c r="J121" s="216">
        <v>0</v>
      </c>
      <c r="K121" s="216">
        <v>0</v>
      </c>
    </row>
    <row r="122" spans="1:11" s="340" customFormat="1" ht="12" customHeight="1" x14ac:dyDescent="0.2">
      <c r="A122" s="465"/>
      <c r="B122" s="464"/>
      <c r="C122" s="322" t="s">
        <v>769</v>
      </c>
      <c r="D122" s="216">
        <v>325</v>
      </c>
      <c r="E122" s="216">
        <v>0</v>
      </c>
      <c r="F122" s="216">
        <v>0</v>
      </c>
      <c r="G122" s="216">
        <v>325</v>
      </c>
      <c r="H122" s="216">
        <v>0</v>
      </c>
      <c r="I122" s="216">
        <v>0</v>
      </c>
      <c r="J122" s="216">
        <v>0</v>
      </c>
      <c r="K122" s="216">
        <v>0</v>
      </c>
    </row>
    <row r="123" spans="1:11" s="340" customFormat="1" ht="12" customHeight="1" x14ac:dyDescent="0.2">
      <c r="A123" s="465"/>
      <c r="B123" s="464" t="s">
        <v>348</v>
      </c>
      <c r="C123" s="322" t="s">
        <v>157</v>
      </c>
      <c r="D123" s="216">
        <v>411568</v>
      </c>
      <c r="E123" s="216">
        <v>73942</v>
      </c>
      <c r="F123" s="216">
        <v>134736</v>
      </c>
      <c r="G123" s="216">
        <v>199719</v>
      </c>
      <c r="H123" s="216">
        <v>2321</v>
      </c>
      <c r="I123" s="216">
        <v>320</v>
      </c>
      <c r="J123" s="216">
        <v>16</v>
      </c>
      <c r="K123" s="216">
        <v>514</v>
      </c>
    </row>
    <row r="124" spans="1:11" s="340" customFormat="1" ht="12" customHeight="1" x14ac:dyDescent="0.2">
      <c r="A124" s="465"/>
      <c r="B124" s="464"/>
      <c r="C124" s="322" t="s">
        <v>349</v>
      </c>
      <c r="D124" s="216">
        <v>4221</v>
      </c>
      <c r="E124" s="216">
        <v>0</v>
      </c>
      <c r="F124" s="216">
        <v>0</v>
      </c>
      <c r="G124" s="216">
        <v>4221</v>
      </c>
      <c r="H124" s="216">
        <v>0</v>
      </c>
      <c r="I124" s="216">
        <v>0</v>
      </c>
      <c r="J124" s="216">
        <v>0</v>
      </c>
      <c r="K124" s="216">
        <v>0</v>
      </c>
    </row>
    <row r="125" spans="1:11" s="340" customFormat="1" ht="12" customHeight="1" x14ac:dyDescent="0.2">
      <c r="A125" s="465"/>
      <c r="B125" s="464"/>
      <c r="C125" s="322" t="s">
        <v>350</v>
      </c>
      <c r="D125" s="216">
        <v>26134</v>
      </c>
      <c r="E125" s="216">
        <v>4977</v>
      </c>
      <c r="F125" s="216">
        <v>11398</v>
      </c>
      <c r="G125" s="216">
        <v>9759</v>
      </c>
      <c r="H125" s="216">
        <v>0</v>
      </c>
      <c r="I125" s="216">
        <v>0</v>
      </c>
      <c r="J125" s="216">
        <v>0</v>
      </c>
      <c r="K125" s="216">
        <v>0</v>
      </c>
    </row>
    <row r="126" spans="1:11" s="340" customFormat="1" ht="12" customHeight="1" x14ac:dyDescent="0.2">
      <c r="A126" s="465"/>
      <c r="B126" s="464"/>
      <c r="C126" s="322" t="s">
        <v>351</v>
      </c>
      <c r="D126" s="216">
        <v>7170</v>
      </c>
      <c r="E126" s="216">
        <v>0</v>
      </c>
      <c r="F126" s="216">
        <v>0</v>
      </c>
      <c r="G126" s="216">
        <v>7170</v>
      </c>
      <c r="H126" s="216">
        <v>0</v>
      </c>
      <c r="I126" s="216">
        <v>0</v>
      </c>
      <c r="J126" s="216">
        <v>0</v>
      </c>
      <c r="K126" s="216">
        <v>0</v>
      </c>
    </row>
    <row r="127" spans="1:11" s="340" customFormat="1" ht="12" customHeight="1" x14ac:dyDescent="0.2">
      <c r="A127" s="465"/>
      <c r="B127" s="464"/>
      <c r="C127" s="322" t="s">
        <v>352</v>
      </c>
      <c r="D127" s="216">
        <v>29745</v>
      </c>
      <c r="E127" s="216">
        <v>6691</v>
      </c>
      <c r="F127" s="216">
        <v>16652</v>
      </c>
      <c r="G127" s="216">
        <v>6402</v>
      </c>
      <c r="H127" s="216">
        <v>0</v>
      </c>
      <c r="I127" s="216">
        <v>0</v>
      </c>
      <c r="J127" s="216">
        <v>0</v>
      </c>
      <c r="K127" s="216">
        <v>0</v>
      </c>
    </row>
    <row r="128" spans="1:11" s="340" customFormat="1" ht="12" customHeight="1" x14ac:dyDescent="0.2">
      <c r="A128" s="465"/>
      <c r="B128" s="464"/>
      <c r="C128" s="322" t="s">
        <v>353</v>
      </c>
      <c r="D128" s="216">
        <v>12107</v>
      </c>
      <c r="E128" s="216">
        <v>585</v>
      </c>
      <c r="F128" s="216">
        <v>3721</v>
      </c>
      <c r="G128" s="216">
        <v>7801</v>
      </c>
      <c r="H128" s="216">
        <v>0</v>
      </c>
      <c r="I128" s="216">
        <v>0</v>
      </c>
      <c r="J128" s="216">
        <v>0</v>
      </c>
      <c r="K128" s="216">
        <v>0</v>
      </c>
    </row>
    <row r="129" spans="1:11" s="340" customFormat="1" ht="12" customHeight="1" x14ac:dyDescent="0.2">
      <c r="A129" s="465"/>
      <c r="B129" s="464"/>
      <c r="C129" s="322" t="s">
        <v>770</v>
      </c>
      <c r="D129" s="216">
        <v>140</v>
      </c>
      <c r="E129" s="216">
        <v>0</v>
      </c>
      <c r="F129" s="216">
        <v>140</v>
      </c>
      <c r="G129" s="216">
        <v>0</v>
      </c>
      <c r="H129" s="216">
        <v>0</v>
      </c>
      <c r="I129" s="216">
        <v>0</v>
      </c>
      <c r="J129" s="216">
        <v>0</v>
      </c>
      <c r="K129" s="216">
        <v>0</v>
      </c>
    </row>
    <row r="130" spans="1:11" s="340" customFormat="1" ht="12" customHeight="1" x14ac:dyDescent="0.2">
      <c r="A130" s="465"/>
      <c r="B130" s="464"/>
      <c r="C130" s="322" t="s">
        <v>354</v>
      </c>
      <c r="D130" s="216">
        <v>18279</v>
      </c>
      <c r="E130" s="216">
        <v>7245</v>
      </c>
      <c r="F130" s="216">
        <v>6814</v>
      </c>
      <c r="G130" s="216">
        <v>3637</v>
      </c>
      <c r="H130" s="216">
        <v>484</v>
      </c>
      <c r="I130" s="216">
        <v>99</v>
      </c>
      <c r="J130" s="216">
        <v>0</v>
      </c>
      <c r="K130" s="216">
        <v>0</v>
      </c>
    </row>
    <row r="131" spans="1:11" s="340" customFormat="1" ht="12" customHeight="1" x14ac:dyDescent="0.2">
      <c r="A131" s="465"/>
      <c r="B131" s="464"/>
      <c r="C131" s="322" t="s">
        <v>355</v>
      </c>
      <c r="D131" s="216">
        <v>34889</v>
      </c>
      <c r="E131" s="216">
        <v>12555</v>
      </c>
      <c r="F131" s="216">
        <v>12256</v>
      </c>
      <c r="G131" s="216">
        <v>8245</v>
      </c>
      <c r="H131" s="216">
        <v>1204</v>
      </c>
      <c r="I131" s="216">
        <v>115</v>
      </c>
      <c r="J131" s="216">
        <v>0</v>
      </c>
      <c r="K131" s="216">
        <v>514</v>
      </c>
    </row>
    <row r="132" spans="1:11" s="340" customFormat="1" ht="12" customHeight="1" x14ac:dyDescent="0.2">
      <c r="A132" s="465"/>
      <c r="B132" s="464"/>
      <c r="C132" s="322" t="s">
        <v>356</v>
      </c>
      <c r="D132" s="216">
        <v>27590</v>
      </c>
      <c r="E132" s="216">
        <v>0</v>
      </c>
      <c r="F132" s="216">
        <v>109</v>
      </c>
      <c r="G132" s="216">
        <v>27443</v>
      </c>
      <c r="H132" s="216">
        <v>0</v>
      </c>
      <c r="I132" s="216">
        <v>38</v>
      </c>
      <c r="J132" s="216">
        <v>0</v>
      </c>
      <c r="K132" s="216">
        <v>0</v>
      </c>
    </row>
    <row r="133" spans="1:11" s="340" customFormat="1" ht="12" customHeight="1" x14ac:dyDescent="0.2">
      <c r="A133" s="465"/>
      <c r="B133" s="464"/>
      <c r="C133" s="322" t="s">
        <v>771</v>
      </c>
      <c r="D133" s="216">
        <v>164</v>
      </c>
      <c r="E133" s="216">
        <v>0</v>
      </c>
      <c r="F133" s="216">
        <v>49</v>
      </c>
      <c r="G133" s="216">
        <v>115</v>
      </c>
      <c r="H133" s="216">
        <v>0</v>
      </c>
      <c r="I133" s="216">
        <v>0</v>
      </c>
      <c r="J133" s="216">
        <v>0</v>
      </c>
      <c r="K133" s="216">
        <v>0</v>
      </c>
    </row>
    <row r="134" spans="1:11" s="340" customFormat="1" ht="12" customHeight="1" x14ac:dyDescent="0.2">
      <c r="A134" s="465"/>
      <c r="B134" s="464"/>
      <c r="C134" s="322" t="s">
        <v>357</v>
      </c>
      <c r="D134" s="216">
        <v>50824</v>
      </c>
      <c r="E134" s="216">
        <v>9212</v>
      </c>
      <c r="F134" s="216">
        <v>13127</v>
      </c>
      <c r="G134" s="216">
        <v>28485</v>
      </c>
      <c r="H134" s="216">
        <v>0</v>
      </c>
      <c r="I134" s="216">
        <v>0</v>
      </c>
      <c r="J134" s="216">
        <v>0</v>
      </c>
      <c r="K134" s="216">
        <v>0</v>
      </c>
    </row>
    <row r="135" spans="1:11" s="340" customFormat="1" ht="12" customHeight="1" x14ac:dyDescent="0.2">
      <c r="A135" s="465"/>
      <c r="B135" s="464"/>
      <c r="C135" s="322" t="s">
        <v>358</v>
      </c>
      <c r="D135" s="216">
        <v>126827</v>
      </c>
      <c r="E135" s="216">
        <v>13985</v>
      </c>
      <c r="F135" s="216">
        <v>48558</v>
      </c>
      <c r="G135" s="216">
        <v>64224</v>
      </c>
      <c r="H135" s="216">
        <v>60</v>
      </c>
      <c r="I135" s="216">
        <v>0</v>
      </c>
      <c r="J135" s="216">
        <v>0</v>
      </c>
      <c r="K135" s="216">
        <v>0</v>
      </c>
    </row>
    <row r="136" spans="1:11" s="340" customFormat="1" ht="12" customHeight="1" x14ac:dyDescent="0.2">
      <c r="A136" s="465"/>
      <c r="B136" s="464"/>
      <c r="C136" s="322" t="s">
        <v>772</v>
      </c>
      <c r="D136" s="216">
        <v>764</v>
      </c>
      <c r="E136" s="216">
        <v>0</v>
      </c>
      <c r="F136" s="216">
        <v>0</v>
      </c>
      <c r="G136" s="216">
        <v>107</v>
      </c>
      <c r="H136" s="216">
        <v>573</v>
      </c>
      <c r="I136" s="216">
        <v>68</v>
      </c>
      <c r="J136" s="216">
        <v>16</v>
      </c>
      <c r="K136" s="216">
        <v>0</v>
      </c>
    </row>
    <row r="137" spans="1:11" s="340" customFormat="1" ht="12" customHeight="1" x14ac:dyDescent="0.2">
      <c r="A137" s="465"/>
      <c r="B137" s="464"/>
      <c r="C137" s="322" t="s">
        <v>359</v>
      </c>
      <c r="D137" s="216">
        <v>39250</v>
      </c>
      <c r="E137" s="216">
        <v>13803</v>
      </c>
      <c r="F137" s="216">
        <v>14543</v>
      </c>
      <c r="G137" s="216">
        <v>10904</v>
      </c>
      <c r="H137" s="216">
        <v>0</v>
      </c>
      <c r="I137" s="216">
        <v>0</v>
      </c>
      <c r="J137" s="216">
        <v>0</v>
      </c>
      <c r="K137" s="216">
        <v>0</v>
      </c>
    </row>
    <row r="138" spans="1:11" s="340" customFormat="1" ht="12" customHeight="1" x14ac:dyDescent="0.2">
      <c r="A138" s="465"/>
      <c r="B138" s="464"/>
      <c r="C138" s="322" t="s">
        <v>360</v>
      </c>
      <c r="D138" s="216">
        <v>9737</v>
      </c>
      <c r="E138" s="216">
        <v>4889</v>
      </c>
      <c r="F138" s="216">
        <v>4848</v>
      </c>
      <c r="G138" s="216">
        <v>0</v>
      </c>
      <c r="H138" s="216">
        <v>0</v>
      </c>
      <c r="I138" s="216">
        <v>0</v>
      </c>
      <c r="J138" s="216">
        <v>0</v>
      </c>
      <c r="K138" s="216">
        <v>0</v>
      </c>
    </row>
    <row r="139" spans="1:11" s="340" customFormat="1" ht="12" customHeight="1" x14ac:dyDescent="0.2">
      <c r="A139" s="465"/>
      <c r="B139" s="464"/>
      <c r="C139" s="322" t="s">
        <v>361</v>
      </c>
      <c r="D139" s="216">
        <v>23671</v>
      </c>
      <c r="E139" s="216">
        <v>0</v>
      </c>
      <c r="F139" s="216">
        <v>2521</v>
      </c>
      <c r="G139" s="216">
        <v>21150</v>
      </c>
      <c r="H139" s="216">
        <v>0</v>
      </c>
      <c r="I139" s="216">
        <v>0</v>
      </c>
      <c r="J139" s="216">
        <v>0</v>
      </c>
      <c r="K139" s="216">
        <v>0</v>
      </c>
    </row>
    <row r="140" spans="1:11" s="340" customFormat="1" ht="12" customHeight="1" x14ac:dyDescent="0.2">
      <c r="A140" s="465"/>
      <c r="B140" s="464"/>
      <c r="C140" s="322" t="s">
        <v>264</v>
      </c>
      <c r="D140" s="216">
        <v>56</v>
      </c>
      <c r="E140" s="216">
        <v>0</v>
      </c>
      <c r="F140" s="216">
        <v>0</v>
      </c>
      <c r="G140" s="216">
        <v>56</v>
      </c>
      <c r="H140" s="216">
        <v>0</v>
      </c>
      <c r="I140" s="216">
        <v>0</v>
      </c>
      <c r="J140" s="216">
        <v>0</v>
      </c>
      <c r="K140" s="216">
        <v>0</v>
      </c>
    </row>
    <row r="141" spans="1:11" s="340" customFormat="1" ht="12" customHeight="1" x14ac:dyDescent="0.2">
      <c r="A141" s="465"/>
      <c r="B141" s="322" t="s">
        <v>362</v>
      </c>
      <c r="C141" s="322" t="s">
        <v>363</v>
      </c>
      <c r="D141" s="216">
        <v>11638</v>
      </c>
      <c r="E141" s="216">
        <v>0</v>
      </c>
      <c r="F141" s="216">
        <v>2000</v>
      </c>
      <c r="G141" s="216">
        <v>9638</v>
      </c>
      <c r="H141" s="216">
        <v>0</v>
      </c>
      <c r="I141" s="216">
        <v>0</v>
      </c>
      <c r="J141" s="216">
        <v>0</v>
      </c>
      <c r="K141" s="216">
        <v>0</v>
      </c>
    </row>
    <row r="142" spans="1:11" s="340" customFormat="1" ht="12" customHeight="1" x14ac:dyDescent="0.2">
      <c r="A142" s="465"/>
      <c r="B142" s="322" t="s">
        <v>366</v>
      </c>
      <c r="C142" s="322" t="s">
        <v>366</v>
      </c>
      <c r="D142" s="216">
        <v>25333</v>
      </c>
      <c r="E142" s="216">
        <v>0</v>
      </c>
      <c r="F142" s="216">
        <v>7250</v>
      </c>
      <c r="G142" s="216">
        <v>18083</v>
      </c>
      <c r="H142" s="216">
        <v>0</v>
      </c>
      <c r="I142" s="216">
        <v>0</v>
      </c>
      <c r="J142" s="216">
        <v>0</v>
      </c>
      <c r="K142" s="216">
        <v>0</v>
      </c>
    </row>
    <row r="143" spans="1:11" s="340" customFormat="1" ht="12" customHeight="1" x14ac:dyDescent="0.2">
      <c r="A143" s="465"/>
      <c r="B143" s="464" t="s">
        <v>367</v>
      </c>
      <c r="C143" s="322" t="s">
        <v>157</v>
      </c>
      <c r="D143" s="216">
        <v>37946</v>
      </c>
      <c r="E143" s="216">
        <v>16798</v>
      </c>
      <c r="F143" s="216">
        <v>0</v>
      </c>
      <c r="G143" s="216">
        <v>21148</v>
      </c>
      <c r="H143" s="216">
        <v>0</v>
      </c>
      <c r="I143" s="216">
        <v>0</v>
      </c>
      <c r="J143" s="216">
        <v>0</v>
      </c>
      <c r="K143" s="216">
        <v>0</v>
      </c>
    </row>
    <row r="144" spans="1:11" s="340" customFormat="1" ht="12" customHeight="1" x14ac:dyDescent="0.2">
      <c r="A144" s="465"/>
      <c r="B144" s="464"/>
      <c r="C144" s="322" t="s">
        <v>368</v>
      </c>
      <c r="D144" s="216">
        <v>7936</v>
      </c>
      <c r="E144" s="216">
        <v>6151</v>
      </c>
      <c r="F144" s="216">
        <v>0</v>
      </c>
      <c r="G144" s="216">
        <v>1785</v>
      </c>
      <c r="H144" s="216">
        <v>0</v>
      </c>
      <c r="I144" s="216">
        <v>0</v>
      </c>
      <c r="J144" s="216">
        <v>0</v>
      </c>
      <c r="K144" s="216">
        <v>0</v>
      </c>
    </row>
    <row r="145" spans="1:11" s="340" customFormat="1" ht="12" customHeight="1" x14ac:dyDescent="0.2">
      <c r="A145" s="465"/>
      <c r="B145" s="464"/>
      <c r="C145" s="322" t="s">
        <v>369</v>
      </c>
      <c r="D145" s="216">
        <v>30010</v>
      </c>
      <c r="E145" s="216">
        <v>10647</v>
      </c>
      <c r="F145" s="216">
        <v>0</v>
      </c>
      <c r="G145" s="216">
        <v>19363</v>
      </c>
      <c r="H145" s="216">
        <v>0</v>
      </c>
      <c r="I145" s="216">
        <v>0</v>
      </c>
      <c r="J145" s="216">
        <v>0</v>
      </c>
      <c r="K145" s="216">
        <v>0</v>
      </c>
    </row>
    <row r="146" spans="1:11" s="340" customFormat="1" ht="12" customHeight="1" x14ac:dyDescent="0.2">
      <c r="A146" s="465"/>
      <c r="B146" s="322" t="s">
        <v>370</v>
      </c>
      <c r="C146" s="322" t="s">
        <v>370</v>
      </c>
      <c r="D146" s="216">
        <v>20763</v>
      </c>
      <c r="E146" s="216">
        <v>0</v>
      </c>
      <c r="F146" s="216">
        <v>3613</v>
      </c>
      <c r="G146" s="216">
        <v>17150</v>
      </c>
      <c r="H146" s="216">
        <v>0</v>
      </c>
      <c r="I146" s="216">
        <v>0</v>
      </c>
      <c r="J146" s="216">
        <v>0</v>
      </c>
      <c r="K146" s="216">
        <v>0</v>
      </c>
    </row>
    <row r="147" spans="1:11" s="340" customFormat="1" ht="12" customHeight="1" x14ac:dyDescent="0.2">
      <c r="A147" s="465"/>
      <c r="B147" s="464" t="s">
        <v>371</v>
      </c>
      <c r="C147" s="322" t="s">
        <v>157</v>
      </c>
      <c r="D147" s="216">
        <v>267320</v>
      </c>
      <c r="E147" s="216">
        <v>58404</v>
      </c>
      <c r="F147" s="216">
        <v>86162</v>
      </c>
      <c r="G147" s="216">
        <v>120766</v>
      </c>
      <c r="H147" s="216">
        <v>1988</v>
      </c>
      <c r="I147" s="216">
        <v>0</v>
      </c>
      <c r="J147" s="216">
        <v>0</v>
      </c>
      <c r="K147" s="216">
        <v>0</v>
      </c>
    </row>
    <row r="148" spans="1:11" s="340" customFormat="1" ht="12" customHeight="1" x14ac:dyDescent="0.2">
      <c r="A148" s="465"/>
      <c r="B148" s="464"/>
      <c r="C148" s="322" t="s">
        <v>372</v>
      </c>
      <c r="D148" s="216">
        <v>267003</v>
      </c>
      <c r="E148" s="216">
        <v>58404</v>
      </c>
      <c r="F148" s="216">
        <v>85845</v>
      </c>
      <c r="G148" s="216">
        <v>120766</v>
      </c>
      <c r="H148" s="216">
        <v>1988</v>
      </c>
      <c r="I148" s="216">
        <v>0</v>
      </c>
      <c r="J148" s="216">
        <v>0</v>
      </c>
      <c r="K148" s="216">
        <v>0</v>
      </c>
    </row>
    <row r="149" spans="1:11" s="340" customFormat="1" ht="12" customHeight="1" x14ac:dyDescent="0.2">
      <c r="A149" s="465"/>
      <c r="B149" s="464"/>
      <c r="C149" s="322" t="s">
        <v>373</v>
      </c>
      <c r="D149" s="216">
        <v>317</v>
      </c>
      <c r="E149" s="216">
        <v>0</v>
      </c>
      <c r="F149" s="216">
        <v>317</v>
      </c>
      <c r="G149" s="216">
        <v>0</v>
      </c>
      <c r="H149" s="216">
        <v>0</v>
      </c>
      <c r="I149" s="216">
        <v>0</v>
      </c>
      <c r="J149" s="216">
        <v>0</v>
      </c>
      <c r="K149" s="216">
        <v>0</v>
      </c>
    </row>
    <row r="150" spans="1:11" s="340" customFormat="1" ht="12" customHeight="1" x14ac:dyDescent="0.2">
      <c r="A150" s="465"/>
      <c r="B150" s="464" t="s">
        <v>374</v>
      </c>
      <c r="C150" s="322" t="s">
        <v>157</v>
      </c>
      <c r="D150" s="216">
        <v>24807</v>
      </c>
      <c r="E150" s="216">
        <v>0</v>
      </c>
      <c r="F150" s="216">
        <v>4360</v>
      </c>
      <c r="G150" s="216">
        <v>20447</v>
      </c>
      <c r="H150" s="216">
        <v>0</v>
      </c>
      <c r="I150" s="216">
        <v>0</v>
      </c>
      <c r="J150" s="216">
        <v>0</v>
      </c>
      <c r="K150" s="216">
        <v>0</v>
      </c>
    </row>
    <row r="151" spans="1:11" s="340" customFormat="1" ht="12" customHeight="1" x14ac:dyDescent="0.2">
      <c r="A151" s="465"/>
      <c r="B151" s="464"/>
      <c r="C151" s="322" t="s">
        <v>535</v>
      </c>
      <c r="D151" s="216">
        <v>395</v>
      </c>
      <c r="E151" s="216">
        <v>0</v>
      </c>
      <c r="F151" s="216">
        <v>0</v>
      </c>
      <c r="G151" s="216">
        <v>395</v>
      </c>
      <c r="H151" s="216">
        <v>0</v>
      </c>
      <c r="I151" s="216">
        <v>0</v>
      </c>
      <c r="J151" s="216">
        <v>0</v>
      </c>
      <c r="K151" s="216">
        <v>0</v>
      </c>
    </row>
    <row r="152" spans="1:11" s="340" customFormat="1" ht="12" customHeight="1" x14ac:dyDescent="0.2">
      <c r="A152" s="465"/>
      <c r="B152" s="464"/>
      <c r="C152" s="322" t="s">
        <v>375</v>
      </c>
      <c r="D152" s="216">
        <v>24336</v>
      </c>
      <c r="E152" s="216">
        <v>0</v>
      </c>
      <c r="F152" s="216">
        <v>4360</v>
      </c>
      <c r="G152" s="216">
        <v>19976</v>
      </c>
      <c r="H152" s="216">
        <v>0</v>
      </c>
      <c r="I152" s="216">
        <v>0</v>
      </c>
      <c r="J152" s="216">
        <v>0</v>
      </c>
      <c r="K152" s="216">
        <v>0</v>
      </c>
    </row>
    <row r="153" spans="1:11" s="340" customFormat="1" ht="12" customHeight="1" x14ac:dyDescent="0.2">
      <c r="A153" s="465"/>
      <c r="B153" s="464"/>
      <c r="C153" s="322" t="s">
        <v>264</v>
      </c>
      <c r="D153" s="216">
        <v>76</v>
      </c>
      <c r="E153" s="216">
        <v>0</v>
      </c>
      <c r="F153" s="216">
        <v>0</v>
      </c>
      <c r="G153" s="216">
        <v>76</v>
      </c>
      <c r="H153" s="216">
        <v>0</v>
      </c>
      <c r="I153" s="216">
        <v>0</v>
      </c>
      <c r="J153" s="216">
        <v>0</v>
      </c>
      <c r="K153" s="216">
        <v>0</v>
      </c>
    </row>
    <row r="154" spans="1:11" s="340" customFormat="1" ht="12" customHeight="1" x14ac:dyDescent="0.2">
      <c r="A154" s="465"/>
      <c r="B154" s="464" t="s">
        <v>377</v>
      </c>
      <c r="C154" s="322" t="s">
        <v>157</v>
      </c>
      <c r="D154" s="216">
        <v>69218</v>
      </c>
      <c r="E154" s="216">
        <v>12462</v>
      </c>
      <c r="F154" s="216">
        <v>14949</v>
      </c>
      <c r="G154" s="216">
        <v>41807</v>
      </c>
      <c r="H154" s="216">
        <v>0</v>
      </c>
      <c r="I154" s="216">
        <v>0</v>
      </c>
      <c r="J154" s="216">
        <v>0</v>
      </c>
      <c r="K154" s="216">
        <v>0</v>
      </c>
    </row>
    <row r="155" spans="1:11" s="340" customFormat="1" ht="12" customHeight="1" x14ac:dyDescent="0.2">
      <c r="A155" s="465"/>
      <c r="B155" s="464"/>
      <c r="C155" s="322" t="s">
        <v>378</v>
      </c>
      <c r="D155" s="216">
        <v>19183</v>
      </c>
      <c r="E155" s="216">
        <v>7989</v>
      </c>
      <c r="F155" s="216">
        <v>3834</v>
      </c>
      <c r="G155" s="216">
        <v>7360</v>
      </c>
      <c r="H155" s="216">
        <v>0</v>
      </c>
      <c r="I155" s="216">
        <v>0</v>
      </c>
      <c r="J155" s="216">
        <v>0</v>
      </c>
      <c r="K155" s="216">
        <v>0</v>
      </c>
    </row>
    <row r="156" spans="1:11" s="340" customFormat="1" ht="12" customHeight="1" x14ac:dyDescent="0.2">
      <c r="A156" s="465"/>
      <c r="B156" s="464"/>
      <c r="C156" s="322" t="s">
        <v>379</v>
      </c>
      <c r="D156" s="216">
        <v>50035</v>
      </c>
      <c r="E156" s="216">
        <v>4473</v>
      </c>
      <c r="F156" s="216">
        <v>11115</v>
      </c>
      <c r="G156" s="216">
        <v>34447</v>
      </c>
      <c r="H156" s="216">
        <v>0</v>
      </c>
      <c r="I156" s="216">
        <v>0</v>
      </c>
      <c r="J156" s="216">
        <v>0</v>
      </c>
      <c r="K156" s="216">
        <v>0</v>
      </c>
    </row>
    <row r="157" spans="1:11" s="340" customFormat="1" ht="12" customHeight="1" x14ac:dyDescent="0.2">
      <c r="A157" s="465"/>
      <c r="B157" s="464" t="s">
        <v>380</v>
      </c>
      <c r="C157" s="322" t="s">
        <v>157</v>
      </c>
      <c r="D157" s="216">
        <v>352415</v>
      </c>
      <c r="E157" s="216">
        <v>52456</v>
      </c>
      <c r="F157" s="216">
        <v>179277</v>
      </c>
      <c r="G157" s="216">
        <v>120682</v>
      </c>
      <c r="H157" s="216">
        <v>0</v>
      </c>
      <c r="I157" s="216">
        <v>0</v>
      </c>
      <c r="J157" s="216">
        <v>0</v>
      </c>
      <c r="K157" s="216">
        <v>0</v>
      </c>
    </row>
    <row r="158" spans="1:11" s="340" customFormat="1" ht="12" customHeight="1" x14ac:dyDescent="0.2">
      <c r="A158" s="465"/>
      <c r="B158" s="464"/>
      <c r="C158" s="322" t="s">
        <v>381</v>
      </c>
      <c r="D158" s="216">
        <v>25493</v>
      </c>
      <c r="E158" s="216">
        <v>6572</v>
      </c>
      <c r="F158" s="216">
        <v>12136</v>
      </c>
      <c r="G158" s="216">
        <v>6785</v>
      </c>
      <c r="H158" s="216">
        <v>0</v>
      </c>
      <c r="I158" s="216">
        <v>0</v>
      </c>
      <c r="J158" s="216">
        <v>0</v>
      </c>
      <c r="K158" s="216">
        <v>0</v>
      </c>
    </row>
    <row r="159" spans="1:11" s="340" customFormat="1" ht="12" customHeight="1" x14ac:dyDescent="0.2">
      <c r="A159" s="465"/>
      <c r="B159" s="464"/>
      <c r="C159" s="322" t="s">
        <v>382</v>
      </c>
      <c r="D159" s="216">
        <v>4112</v>
      </c>
      <c r="E159" s="216">
        <v>4112</v>
      </c>
      <c r="F159" s="216">
        <v>0</v>
      </c>
      <c r="G159" s="216">
        <v>0</v>
      </c>
      <c r="H159" s="216">
        <v>0</v>
      </c>
      <c r="I159" s="216">
        <v>0</v>
      </c>
      <c r="J159" s="216">
        <v>0</v>
      </c>
      <c r="K159" s="216">
        <v>0</v>
      </c>
    </row>
    <row r="160" spans="1:11" s="340" customFormat="1" ht="12" customHeight="1" x14ac:dyDescent="0.2">
      <c r="A160" s="465"/>
      <c r="B160" s="464"/>
      <c r="C160" s="322" t="s">
        <v>383</v>
      </c>
      <c r="D160" s="216">
        <v>5863</v>
      </c>
      <c r="E160" s="216">
        <v>0</v>
      </c>
      <c r="F160" s="216">
        <v>0</v>
      </c>
      <c r="G160" s="216">
        <v>5863</v>
      </c>
      <c r="H160" s="216">
        <v>0</v>
      </c>
      <c r="I160" s="216">
        <v>0</v>
      </c>
      <c r="J160" s="216">
        <v>0</v>
      </c>
      <c r="K160" s="216">
        <v>0</v>
      </c>
    </row>
    <row r="161" spans="1:11" s="340" customFormat="1" ht="12" customHeight="1" x14ac:dyDescent="0.2">
      <c r="A161" s="465"/>
      <c r="B161" s="464"/>
      <c r="C161" s="322" t="s">
        <v>384</v>
      </c>
      <c r="D161" s="216">
        <v>147328</v>
      </c>
      <c r="E161" s="216">
        <v>27067</v>
      </c>
      <c r="F161" s="216">
        <v>88848</v>
      </c>
      <c r="G161" s="216">
        <v>31413</v>
      </c>
      <c r="H161" s="216">
        <v>0</v>
      </c>
      <c r="I161" s="216">
        <v>0</v>
      </c>
      <c r="J161" s="216">
        <v>0</v>
      </c>
      <c r="K161" s="216">
        <v>0</v>
      </c>
    </row>
    <row r="162" spans="1:11" s="340" customFormat="1" ht="12" customHeight="1" x14ac:dyDescent="0.2">
      <c r="A162" s="465"/>
      <c r="B162" s="464"/>
      <c r="C162" s="322" t="s">
        <v>385</v>
      </c>
      <c r="D162" s="216">
        <v>169619</v>
      </c>
      <c r="E162" s="216">
        <v>14705</v>
      </c>
      <c r="F162" s="216">
        <v>78293</v>
      </c>
      <c r="G162" s="216">
        <v>76621</v>
      </c>
      <c r="H162" s="216">
        <v>0</v>
      </c>
      <c r="I162" s="216">
        <v>0</v>
      </c>
      <c r="J162" s="216">
        <v>0</v>
      </c>
      <c r="K162" s="216">
        <v>0</v>
      </c>
    </row>
    <row r="163" spans="1:11" s="340" customFormat="1" ht="12" customHeight="1" x14ac:dyDescent="0.2">
      <c r="A163" s="465"/>
      <c r="B163" s="464" t="s">
        <v>386</v>
      </c>
      <c r="C163" s="322" t="s">
        <v>157</v>
      </c>
      <c r="D163" s="216">
        <v>29757</v>
      </c>
      <c r="E163" s="216">
        <v>13592</v>
      </c>
      <c r="F163" s="216">
        <v>4783</v>
      </c>
      <c r="G163" s="216">
        <v>11329</v>
      </c>
      <c r="H163" s="216">
        <v>0</v>
      </c>
      <c r="I163" s="216">
        <v>0</v>
      </c>
      <c r="J163" s="216">
        <v>0</v>
      </c>
      <c r="K163" s="216">
        <v>53</v>
      </c>
    </row>
    <row r="164" spans="1:11" s="340" customFormat="1" ht="12" customHeight="1" x14ac:dyDescent="0.2">
      <c r="A164" s="465"/>
      <c r="B164" s="464"/>
      <c r="C164" s="322" t="s">
        <v>773</v>
      </c>
      <c r="D164" s="216">
        <v>133</v>
      </c>
      <c r="E164" s="216">
        <v>0</v>
      </c>
      <c r="F164" s="216">
        <v>0</v>
      </c>
      <c r="G164" s="216">
        <v>133</v>
      </c>
      <c r="H164" s="216">
        <v>0</v>
      </c>
      <c r="I164" s="216">
        <v>0</v>
      </c>
      <c r="J164" s="216">
        <v>0</v>
      </c>
      <c r="K164" s="216">
        <v>0</v>
      </c>
    </row>
    <row r="165" spans="1:11" s="340" customFormat="1" ht="12" customHeight="1" x14ac:dyDescent="0.2">
      <c r="A165" s="465"/>
      <c r="B165" s="464"/>
      <c r="C165" s="322" t="s">
        <v>387</v>
      </c>
      <c r="D165" s="216">
        <v>5922</v>
      </c>
      <c r="E165" s="216">
        <v>5922</v>
      </c>
      <c r="F165" s="216">
        <v>0</v>
      </c>
      <c r="G165" s="216">
        <v>0</v>
      </c>
      <c r="H165" s="216">
        <v>0</v>
      </c>
      <c r="I165" s="216">
        <v>0</v>
      </c>
      <c r="J165" s="216">
        <v>0</v>
      </c>
      <c r="K165" s="216">
        <v>0</v>
      </c>
    </row>
    <row r="166" spans="1:11" s="340" customFormat="1" ht="12" customHeight="1" x14ac:dyDescent="0.2">
      <c r="A166" s="465"/>
      <c r="B166" s="464"/>
      <c r="C166" s="322" t="s">
        <v>388</v>
      </c>
      <c r="D166" s="216">
        <v>23702</v>
      </c>
      <c r="E166" s="216">
        <v>7670</v>
      </c>
      <c r="F166" s="216">
        <v>4783</v>
      </c>
      <c r="G166" s="216">
        <v>11196</v>
      </c>
      <c r="H166" s="216">
        <v>0</v>
      </c>
      <c r="I166" s="216">
        <v>0</v>
      </c>
      <c r="J166" s="216">
        <v>0</v>
      </c>
      <c r="K166" s="216">
        <v>53</v>
      </c>
    </row>
    <row r="167" spans="1:11" s="340" customFormat="1" ht="12" customHeight="1" x14ac:dyDescent="0.2">
      <c r="A167" s="465"/>
      <c r="B167" s="464" t="s">
        <v>389</v>
      </c>
      <c r="C167" s="322" t="s">
        <v>157</v>
      </c>
      <c r="D167" s="216">
        <v>89004</v>
      </c>
      <c r="E167" s="216">
        <v>0</v>
      </c>
      <c r="F167" s="216">
        <v>29895</v>
      </c>
      <c r="G167" s="216">
        <v>59109</v>
      </c>
      <c r="H167" s="216">
        <v>0</v>
      </c>
      <c r="I167" s="216">
        <v>0</v>
      </c>
      <c r="J167" s="216">
        <v>0</v>
      </c>
      <c r="K167" s="216">
        <v>0</v>
      </c>
    </row>
    <row r="168" spans="1:11" s="340" customFormat="1" ht="12" customHeight="1" x14ac:dyDescent="0.2">
      <c r="A168" s="465"/>
      <c r="B168" s="464"/>
      <c r="C168" s="322" t="s">
        <v>390</v>
      </c>
      <c r="D168" s="216">
        <v>12181</v>
      </c>
      <c r="E168" s="216">
        <v>0</v>
      </c>
      <c r="F168" s="216">
        <v>0</v>
      </c>
      <c r="G168" s="216">
        <v>12181</v>
      </c>
      <c r="H168" s="216">
        <v>0</v>
      </c>
      <c r="I168" s="216">
        <v>0</v>
      </c>
      <c r="J168" s="216">
        <v>0</v>
      </c>
      <c r="K168" s="216">
        <v>0</v>
      </c>
    </row>
    <row r="169" spans="1:11" s="340" customFormat="1" ht="12" customHeight="1" x14ac:dyDescent="0.2">
      <c r="A169" s="465"/>
      <c r="B169" s="464"/>
      <c r="C169" s="322" t="s">
        <v>391</v>
      </c>
      <c r="D169" s="216">
        <v>35413</v>
      </c>
      <c r="E169" s="216">
        <v>0</v>
      </c>
      <c r="F169" s="216">
        <v>8985</v>
      </c>
      <c r="G169" s="216">
        <v>26428</v>
      </c>
      <c r="H169" s="216">
        <v>0</v>
      </c>
      <c r="I169" s="216">
        <v>0</v>
      </c>
      <c r="J169" s="216">
        <v>0</v>
      </c>
      <c r="K169" s="216">
        <v>0</v>
      </c>
    </row>
    <row r="170" spans="1:11" s="340" customFormat="1" ht="12" customHeight="1" x14ac:dyDescent="0.2">
      <c r="A170" s="465"/>
      <c r="B170" s="464"/>
      <c r="C170" s="322" t="s">
        <v>392</v>
      </c>
      <c r="D170" s="216">
        <v>41410</v>
      </c>
      <c r="E170" s="216">
        <v>0</v>
      </c>
      <c r="F170" s="216">
        <v>20910</v>
      </c>
      <c r="G170" s="216">
        <v>20500</v>
      </c>
      <c r="H170" s="216">
        <v>0</v>
      </c>
      <c r="I170" s="216">
        <v>0</v>
      </c>
      <c r="J170" s="216">
        <v>0</v>
      </c>
      <c r="K170" s="216">
        <v>0</v>
      </c>
    </row>
    <row r="171" spans="1:11" s="340" customFormat="1" ht="12" customHeight="1" x14ac:dyDescent="0.2">
      <c r="A171" s="465"/>
      <c r="B171" s="464" t="s">
        <v>777</v>
      </c>
      <c r="C171" s="322" t="s">
        <v>157</v>
      </c>
      <c r="D171" s="216">
        <v>159041</v>
      </c>
      <c r="E171" s="216">
        <v>37331</v>
      </c>
      <c r="F171" s="216">
        <v>23522</v>
      </c>
      <c r="G171" s="216">
        <v>98188</v>
      </c>
      <c r="H171" s="216">
        <v>0</v>
      </c>
      <c r="I171" s="216">
        <v>0</v>
      </c>
      <c r="J171" s="216">
        <v>0</v>
      </c>
      <c r="K171" s="216">
        <v>0</v>
      </c>
    </row>
    <row r="172" spans="1:11" s="340" customFormat="1" ht="12" customHeight="1" x14ac:dyDescent="0.2">
      <c r="A172" s="465"/>
      <c r="B172" s="464"/>
      <c r="C172" s="322" t="s">
        <v>264</v>
      </c>
      <c r="D172" s="216">
        <v>50</v>
      </c>
      <c r="E172" s="216">
        <v>0</v>
      </c>
      <c r="F172" s="216">
        <v>50</v>
      </c>
      <c r="G172" s="216">
        <v>0</v>
      </c>
      <c r="H172" s="216">
        <v>0</v>
      </c>
      <c r="I172" s="216">
        <v>0</v>
      </c>
      <c r="J172" s="216">
        <v>0</v>
      </c>
      <c r="K172" s="216">
        <v>0</v>
      </c>
    </row>
    <row r="173" spans="1:11" s="340" customFormat="1" ht="12" customHeight="1" x14ac:dyDescent="0.2">
      <c r="A173" s="465"/>
      <c r="B173" s="464"/>
      <c r="C173" s="322" t="s">
        <v>393</v>
      </c>
      <c r="D173" s="216">
        <v>62332</v>
      </c>
      <c r="E173" s="216">
        <v>4437</v>
      </c>
      <c r="F173" s="216">
        <v>6328</v>
      </c>
      <c r="G173" s="216">
        <v>51567</v>
      </c>
      <c r="H173" s="216">
        <v>0</v>
      </c>
      <c r="I173" s="216">
        <v>0</v>
      </c>
      <c r="J173" s="216">
        <v>0</v>
      </c>
      <c r="K173" s="216">
        <v>0</v>
      </c>
    </row>
    <row r="174" spans="1:11" s="340" customFormat="1" ht="12" customHeight="1" x14ac:dyDescent="0.2">
      <c r="A174" s="465"/>
      <c r="B174" s="464"/>
      <c r="C174" s="322" t="s">
        <v>394</v>
      </c>
      <c r="D174" s="216">
        <v>7229</v>
      </c>
      <c r="E174" s="216">
        <v>4118</v>
      </c>
      <c r="F174" s="216">
        <v>0</v>
      </c>
      <c r="G174" s="216">
        <v>3111</v>
      </c>
      <c r="H174" s="216">
        <v>0</v>
      </c>
      <c r="I174" s="216">
        <v>0</v>
      </c>
      <c r="J174" s="216">
        <v>0</v>
      </c>
      <c r="K174" s="216">
        <v>0</v>
      </c>
    </row>
    <row r="175" spans="1:11" s="340" customFormat="1" ht="12" customHeight="1" x14ac:dyDescent="0.2">
      <c r="A175" s="465"/>
      <c r="B175" s="464"/>
      <c r="C175" s="322" t="s">
        <v>395</v>
      </c>
      <c r="D175" s="216">
        <v>3136</v>
      </c>
      <c r="E175" s="216">
        <v>0</v>
      </c>
      <c r="F175" s="216">
        <v>0</v>
      </c>
      <c r="G175" s="216">
        <v>3136</v>
      </c>
      <c r="H175" s="216">
        <v>0</v>
      </c>
      <c r="I175" s="216">
        <v>0</v>
      </c>
      <c r="J175" s="216">
        <v>0</v>
      </c>
      <c r="K175" s="216">
        <v>0</v>
      </c>
    </row>
    <row r="176" spans="1:11" s="340" customFormat="1" ht="12" customHeight="1" x14ac:dyDescent="0.2">
      <c r="A176" s="465"/>
      <c r="B176" s="322"/>
      <c r="C176" s="322" t="s">
        <v>396</v>
      </c>
      <c r="D176" s="216">
        <v>86294</v>
      </c>
      <c r="E176" s="216">
        <v>28776</v>
      </c>
      <c r="F176" s="216">
        <v>17144</v>
      </c>
      <c r="G176" s="216">
        <v>40374</v>
      </c>
      <c r="H176" s="216">
        <v>0</v>
      </c>
      <c r="I176" s="216">
        <v>0</v>
      </c>
      <c r="J176" s="216">
        <v>0</v>
      </c>
      <c r="K176" s="216">
        <v>0</v>
      </c>
    </row>
    <row r="177" spans="1:11" s="340" customFormat="1" ht="12" customHeight="1" x14ac:dyDescent="0.2">
      <c r="A177" s="465"/>
      <c r="B177" s="322" t="s">
        <v>398</v>
      </c>
      <c r="C177" s="322" t="s">
        <v>399</v>
      </c>
      <c r="D177" s="216">
        <v>15133</v>
      </c>
      <c r="E177" s="216">
        <v>0</v>
      </c>
      <c r="F177" s="216">
        <v>0</v>
      </c>
      <c r="G177" s="216">
        <v>15133</v>
      </c>
      <c r="H177" s="216">
        <v>0</v>
      </c>
      <c r="I177" s="216">
        <v>0</v>
      </c>
      <c r="J177" s="216">
        <v>0</v>
      </c>
      <c r="K177" s="216">
        <v>0</v>
      </c>
    </row>
    <row r="178" spans="1:11" s="340" customFormat="1" ht="12" customHeight="1" x14ac:dyDescent="0.2">
      <c r="A178" s="465"/>
      <c r="B178" s="464" t="s">
        <v>400</v>
      </c>
      <c r="C178" s="322" t="s">
        <v>157</v>
      </c>
      <c r="D178" s="216">
        <v>888222</v>
      </c>
      <c r="E178" s="216">
        <v>202704</v>
      </c>
      <c r="F178" s="216">
        <v>266667</v>
      </c>
      <c r="G178" s="216">
        <v>411759</v>
      </c>
      <c r="H178" s="216">
        <v>5256</v>
      </c>
      <c r="I178" s="216">
        <v>104</v>
      </c>
      <c r="J178" s="216">
        <v>971</v>
      </c>
      <c r="K178" s="216">
        <v>761</v>
      </c>
    </row>
    <row r="179" spans="1:11" s="340" customFormat="1" ht="12" customHeight="1" x14ac:dyDescent="0.2">
      <c r="A179" s="465"/>
      <c r="B179" s="464"/>
      <c r="C179" s="322" t="s">
        <v>401</v>
      </c>
      <c r="D179" s="216">
        <v>15416</v>
      </c>
      <c r="E179" s="216">
        <v>7428</v>
      </c>
      <c r="F179" s="216">
        <v>0</v>
      </c>
      <c r="G179" s="216">
        <v>7988</v>
      </c>
      <c r="H179" s="216">
        <v>0</v>
      </c>
      <c r="I179" s="216">
        <v>0</v>
      </c>
      <c r="J179" s="216">
        <v>0</v>
      </c>
      <c r="K179" s="216">
        <v>0</v>
      </c>
    </row>
    <row r="180" spans="1:11" s="340" customFormat="1" ht="12" customHeight="1" x14ac:dyDescent="0.2">
      <c r="A180" s="465"/>
      <c r="B180" s="464"/>
      <c r="C180" s="322" t="s">
        <v>402</v>
      </c>
      <c r="D180" s="216">
        <v>334</v>
      </c>
      <c r="E180" s="216">
        <v>0</v>
      </c>
      <c r="F180" s="216">
        <v>0</v>
      </c>
      <c r="G180" s="216">
        <v>334</v>
      </c>
      <c r="H180" s="216">
        <v>0</v>
      </c>
      <c r="I180" s="216">
        <v>0</v>
      </c>
      <c r="J180" s="216">
        <v>0</v>
      </c>
      <c r="K180" s="216">
        <v>0</v>
      </c>
    </row>
    <row r="181" spans="1:11" s="340" customFormat="1" ht="12" customHeight="1" x14ac:dyDescent="0.2">
      <c r="A181" s="465"/>
      <c r="B181" s="464"/>
      <c r="C181" s="322" t="s">
        <v>403</v>
      </c>
      <c r="D181" s="216">
        <v>27340</v>
      </c>
      <c r="E181" s="216">
        <v>11841</v>
      </c>
      <c r="F181" s="216">
        <v>0</v>
      </c>
      <c r="G181" s="216">
        <v>15499</v>
      </c>
      <c r="H181" s="216">
        <v>0</v>
      </c>
      <c r="I181" s="216">
        <v>0</v>
      </c>
      <c r="J181" s="216">
        <v>0</v>
      </c>
      <c r="K181" s="216">
        <v>0</v>
      </c>
    </row>
    <row r="182" spans="1:11" s="340" customFormat="1" ht="12" customHeight="1" x14ac:dyDescent="0.2">
      <c r="A182" s="465"/>
      <c r="B182" s="464"/>
      <c r="C182" s="322" t="s">
        <v>404</v>
      </c>
      <c r="D182" s="216">
        <v>10027</v>
      </c>
      <c r="E182" s="216">
        <v>2787</v>
      </c>
      <c r="F182" s="216">
        <v>0</v>
      </c>
      <c r="G182" s="216">
        <v>7240</v>
      </c>
      <c r="H182" s="216">
        <v>0</v>
      </c>
      <c r="I182" s="216">
        <v>0</v>
      </c>
      <c r="J182" s="216">
        <v>0</v>
      </c>
      <c r="K182" s="216">
        <v>0</v>
      </c>
    </row>
    <row r="183" spans="1:11" s="340" customFormat="1" ht="12" customHeight="1" x14ac:dyDescent="0.2">
      <c r="A183" s="465"/>
      <c r="B183" s="464"/>
      <c r="C183" s="322" t="s">
        <v>405</v>
      </c>
      <c r="D183" s="216">
        <v>26817</v>
      </c>
      <c r="E183" s="216">
        <v>8380</v>
      </c>
      <c r="F183" s="216">
        <v>4094</v>
      </c>
      <c r="G183" s="216">
        <v>14343</v>
      </c>
      <c r="H183" s="216">
        <v>0</v>
      </c>
      <c r="I183" s="216">
        <v>0</v>
      </c>
      <c r="J183" s="216">
        <v>0</v>
      </c>
      <c r="K183" s="216">
        <v>0</v>
      </c>
    </row>
    <row r="184" spans="1:11" s="340" customFormat="1" ht="12" customHeight="1" x14ac:dyDescent="0.2">
      <c r="A184" s="465"/>
      <c r="B184" s="464"/>
      <c r="C184" s="322" t="s">
        <v>406</v>
      </c>
      <c r="D184" s="216">
        <v>36848</v>
      </c>
      <c r="E184" s="216">
        <v>13278</v>
      </c>
      <c r="F184" s="216">
        <v>14965</v>
      </c>
      <c r="G184" s="216">
        <v>8605</v>
      </c>
      <c r="H184" s="216">
        <v>0</v>
      </c>
      <c r="I184" s="216">
        <v>0</v>
      </c>
      <c r="J184" s="216">
        <v>0</v>
      </c>
      <c r="K184" s="216">
        <v>0</v>
      </c>
    </row>
    <row r="185" spans="1:11" s="340" customFormat="1" ht="12" customHeight="1" x14ac:dyDescent="0.2">
      <c r="A185" s="465"/>
      <c r="B185" s="464"/>
      <c r="C185" s="322" t="s">
        <v>546</v>
      </c>
      <c r="D185" s="216">
        <v>144</v>
      </c>
      <c r="E185" s="216">
        <v>0</v>
      </c>
      <c r="F185" s="216">
        <v>144</v>
      </c>
      <c r="G185" s="216">
        <v>0</v>
      </c>
      <c r="H185" s="216">
        <v>0</v>
      </c>
      <c r="I185" s="216">
        <v>0</v>
      </c>
      <c r="J185" s="216">
        <v>0</v>
      </c>
      <c r="K185" s="216">
        <v>0</v>
      </c>
    </row>
    <row r="186" spans="1:11" s="340" customFormat="1" ht="12" customHeight="1" x14ac:dyDescent="0.2">
      <c r="A186" s="465"/>
      <c r="B186" s="464"/>
      <c r="C186" s="322" t="s">
        <v>407</v>
      </c>
      <c r="D186" s="216">
        <v>8569</v>
      </c>
      <c r="E186" s="216">
        <v>0</v>
      </c>
      <c r="F186" s="216">
        <v>3860</v>
      </c>
      <c r="G186" s="216">
        <v>4709</v>
      </c>
      <c r="H186" s="216">
        <v>0</v>
      </c>
      <c r="I186" s="216">
        <v>0</v>
      </c>
      <c r="J186" s="216">
        <v>0</v>
      </c>
      <c r="K186" s="216">
        <v>0</v>
      </c>
    </row>
    <row r="187" spans="1:11" s="340" customFormat="1" ht="12" customHeight="1" x14ac:dyDescent="0.2">
      <c r="A187" s="465"/>
      <c r="B187" s="464"/>
      <c r="C187" s="322" t="s">
        <v>408</v>
      </c>
      <c r="D187" s="216">
        <v>227396</v>
      </c>
      <c r="E187" s="216">
        <v>47392</v>
      </c>
      <c r="F187" s="216">
        <v>89357</v>
      </c>
      <c r="G187" s="216">
        <v>90647</v>
      </c>
      <c r="H187" s="216">
        <v>0</v>
      </c>
      <c r="I187" s="216">
        <v>0</v>
      </c>
      <c r="J187" s="216">
        <v>0</v>
      </c>
      <c r="K187" s="216">
        <v>0</v>
      </c>
    </row>
    <row r="188" spans="1:11" s="340" customFormat="1" ht="12" customHeight="1" x14ac:dyDescent="0.2">
      <c r="A188" s="465"/>
      <c r="B188" s="464"/>
      <c r="C188" s="322" t="s">
        <v>409</v>
      </c>
      <c r="D188" s="216">
        <v>28845</v>
      </c>
      <c r="E188" s="216">
        <v>5675</v>
      </c>
      <c r="F188" s="216">
        <v>8726</v>
      </c>
      <c r="G188" s="216">
        <v>13896</v>
      </c>
      <c r="H188" s="216">
        <v>276</v>
      </c>
      <c r="I188" s="216">
        <v>104</v>
      </c>
      <c r="J188" s="216">
        <v>0</v>
      </c>
      <c r="K188" s="216">
        <v>168</v>
      </c>
    </row>
    <row r="189" spans="1:11" s="340" customFormat="1" ht="12" customHeight="1" x14ac:dyDescent="0.2">
      <c r="A189" s="465"/>
      <c r="B189" s="464"/>
      <c r="C189" s="322" t="s">
        <v>774</v>
      </c>
      <c r="D189" s="216">
        <v>1631</v>
      </c>
      <c r="E189" s="216">
        <v>0</v>
      </c>
      <c r="F189" s="216">
        <v>0</v>
      </c>
      <c r="G189" s="216">
        <v>1631</v>
      </c>
      <c r="H189" s="216">
        <v>0</v>
      </c>
      <c r="I189" s="216">
        <v>0</v>
      </c>
      <c r="J189" s="216">
        <v>0</v>
      </c>
      <c r="K189" s="216">
        <v>0</v>
      </c>
    </row>
    <row r="190" spans="1:11" s="340" customFormat="1" ht="12" customHeight="1" x14ac:dyDescent="0.2">
      <c r="A190" s="465"/>
      <c r="B190" s="464"/>
      <c r="C190" s="322" t="s">
        <v>410</v>
      </c>
      <c r="D190" s="216">
        <v>164081</v>
      </c>
      <c r="E190" s="216">
        <v>20851</v>
      </c>
      <c r="F190" s="216">
        <v>65231</v>
      </c>
      <c r="G190" s="216">
        <v>77999</v>
      </c>
      <c r="H190" s="216">
        <v>0</v>
      </c>
      <c r="I190" s="216">
        <v>0</v>
      </c>
      <c r="J190" s="216">
        <v>0</v>
      </c>
      <c r="K190" s="216">
        <v>0</v>
      </c>
    </row>
    <row r="191" spans="1:11" s="340" customFormat="1" ht="12" customHeight="1" x14ac:dyDescent="0.2">
      <c r="A191" s="465"/>
      <c r="B191" s="464"/>
      <c r="C191" s="322" t="s">
        <v>411</v>
      </c>
      <c r="D191" s="216">
        <v>75775</v>
      </c>
      <c r="E191" s="216">
        <v>12157</v>
      </c>
      <c r="F191" s="216">
        <v>23944</v>
      </c>
      <c r="G191" s="216">
        <v>39674</v>
      </c>
      <c r="H191" s="216">
        <v>0</v>
      </c>
      <c r="I191" s="216">
        <v>0</v>
      </c>
      <c r="J191" s="216">
        <v>0</v>
      </c>
      <c r="K191" s="216">
        <v>0</v>
      </c>
    </row>
    <row r="192" spans="1:11" s="340" customFormat="1" ht="12" customHeight="1" x14ac:dyDescent="0.2">
      <c r="A192" s="465"/>
      <c r="B192" s="464"/>
      <c r="C192" s="322" t="s">
        <v>775</v>
      </c>
      <c r="D192" s="216">
        <v>3929</v>
      </c>
      <c r="E192" s="216">
        <v>1945</v>
      </c>
      <c r="F192" s="216">
        <v>1218</v>
      </c>
      <c r="G192" s="216">
        <v>0</v>
      </c>
      <c r="H192" s="216">
        <v>457</v>
      </c>
      <c r="I192" s="216">
        <v>0</v>
      </c>
      <c r="J192" s="216">
        <v>0</v>
      </c>
      <c r="K192" s="216">
        <v>309</v>
      </c>
    </row>
    <row r="193" spans="1:12" s="340" customFormat="1" ht="12" customHeight="1" x14ac:dyDescent="0.2">
      <c r="A193" s="465"/>
      <c r="B193" s="464"/>
      <c r="C193" s="322" t="s">
        <v>412</v>
      </c>
      <c r="D193" s="216">
        <v>187012</v>
      </c>
      <c r="E193" s="216">
        <v>61267</v>
      </c>
      <c r="F193" s="216">
        <v>33278</v>
      </c>
      <c r="G193" s="216">
        <v>86707</v>
      </c>
      <c r="H193" s="216">
        <v>4523</v>
      </c>
      <c r="I193" s="216">
        <v>0</v>
      </c>
      <c r="J193" s="216">
        <v>953</v>
      </c>
      <c r="K193" s="216">
        <v>284</v>
      </c>
    </row>
    <row r="194" spans="1:12" s="340" customFormat="1" ht="12" customHeight="1" x14ac:dyDescent="0.2">
      <c r="A194" s="465"/>
      <c r="B194" s="464"/>
      <c r="C194" s="322" t="s">
        <v>413</v>
      </c>
      <c r="D194" s="216">
        <v>24125</v>
      </c>
      <c r="E194" s="216">
        <v>6014</v>
      </c>
      <c r="F194" s="216">
        <v>12416</v>
      </c>
      <c r="G194" s="216">
        <v>5695</v>
      </c>
      <c r="H194" s="216">
        <v>0</v>
      </c>
      <c r="I194" s="216">
        <v>0</v>
      </c>
      <c r="J194" s="216">
        <v>0</v>
      </c>
      <c r="K194" s="216">
        <v>0</v>
      </c>
    </row>
    <row r="195" spans="1:12" s="340" customFormat="1" ht="12" customHeight="1" x14ac:dyDescent="0.2">
      <c r="A195" s="465"/>
      <c r="B195" s="464"/>
      <c r="C195" s="322" t="s">
        <v>414</v>
      </c>
      <c r="D195" s="216">
        <v>35970</v>
      </c>
      <c r="E195" s="216">
        <v>0</v>
      </c>
      <c r="F195" s="216">
        <v>3382</v>
      </c>
      <c r="G195" s="216">
        <v>32570</v>
      </c>
      <c r="H195" s="216">
        <v>0</v>
      </c>
      <c r="I195" s="216">
        <v>0</v>
      </c>
      <c r="J195" s="216">
        <v>18</v>
      </c>
      <c r="K195" s="216">
        <v>0</v>
      </c>
    </row>
    <row r="196" spans="1:12" s="340" customFormat="1" ht="12" customHeight="1" x14ac:dyDescent="0.2">
      <c r="A196" s="465"/>
      <c r="B196" s="464"/>
      <c r="C196" s="322" t="s">
        <v>415</v>
      </c>
      <c r="D196" s="216">
        <v>13963</v>
      </c>
      <c r="E196" s="216">
        <v>3689</v>
      </c>
      <c r="F196" s="216">
        <v>6052</v>
      </c>
      <c r="G196" s="216">
        <v>4222</v>
      </c>
      <c r="H196" s="216">
        <v>0</v>
      </c>
      <c r="I196" s="216">
        <v>0</v>
      </c>
      <c r="J196" s="216">
        <v>0</v>
      </c>
      <c r="K196" s="216">
        <v>0</v>
      </c>
    </row>
    <row r="197" spans="1:12" s="340" customFormat="1" ht="12" customHeight="1" x14ac:dyDescent="0.2">
      <c r="A197" s="465"/>
      <c r="B197" s="464" t="s">
        <v>416</v>
      </c>
      <c r="C197" s="322" t="s">
        <v>157</v>
      </c>
      <c r="D197" s="216">
        <v>76391</v>
      </c>
      <c r="E197" s="216">
        <v>0</v>
      </c>
      <c r="F197" s="216">
        <v>13304</v>
      </c>
      <c r="G197" s="216">
        <v>63087</v>
      </c>
      <c r="H197" s="216">
        <v>0</v>
      </c>
      <c r="I197" s="216">
        <v>0</v>
      </c>
      <c r="J197" s="216">
        <v>0</v>
      </c>
      <c r="K197" s="216">
        <v>0</v>
      </c>
    </row>
    <row r="198" spans="1:12" s="340" customFormat="1" ht="12" customHeight="1" x14ac:dyDescent="0.2">
      <c r="A198" s="465"/>
      <c r="B198" s="464"/>
      <c r="C198" s="322" t="s">
        <v>417</v>
      </c>
      <c r="D198" s="216">
        <v>7791</v>
      </c>
      <c r="E198" s="216">
        <v>0</v>
      </c>
      <c r="F198" s="216">
        <v>461</v>
      </c>
      <c r="G198" s="216">
        <v>7330</v>
      </c>
      <c r="H198" s="216">
        <v>0</v>
      </c>
      <c r="I198" s="216">
        <v>0</v>
      </c>
      <c r="J198" s="216">
        <v>0</v>
      </c>
      <c r="K198" s="216">
        <v>0</v>
      </c>
    </row>
    <row r="199" spans="1:12" s="340" customFormat="1" ht="12" customHeight="1" x14ac:dyDescent="0.2">
      <c r="A199" s="465"/>
      <c r="B199" s="464"/>
      <c r="C199" s="322" t="s">
        <v>418</v>
      </c>
      <c r="D199" s="216">
        <v>68600</v>
      </c>
      <c r="E199" s="216">
        <v>0</v>
      </c>
      <c r="F199" s="216">
        <v>12843</v>
      </c>
      <c r="G199" s="216">
        <v>55757</v>
      </c>
      <c r="H199" s="216">
        <v>0</v>
      </c>
      <c r="I199" s="216">
        <v>0</v>
      </c>
      <c r="J199" s="216">
        <v>0</v>
      </c>
      <c r="K199" s="216">
        <v>0</v>
      </c>
    </row>
    <row r="200" spans="1:12" s="340" customFormat="1" ht="12" customHeight="1" x14ac:dyDescent="0.2">
      <c r="A200" s="465"/>
      <c r="B200" s="464" t="s">
        <v>419</v>
      </c>
      <c r="C200" s="322" t="s">
        <v>157</v>
      </c>
      <c r="D200" s="216">
        <v>181197</v>
      </c>
      <c r="E200" s="216">
        <v>229</v>
      </c>
      <c r="F200" s="216">
        <v>80404</v>
      </c>
      <c r="G200" s="216">
        <v>82578</v>
      </c>
      <c r="H200" s="216">
        <v>0</v>
      </c>
      <c r="I200" s="216">
        <v>17929</v>
      </c>
      <c r="J200" s="216">
        <v>2</v>
      </c>
      <c r="K200" s="216">
        <v>55</v>
      </c>
    </row>
    <row r="201" spans="1:12" s="340" customFormat="1" ht="12" customHeight="1" x14ac:dyDescent="0.2">
      <c r="A201" s="465"/>
      <c r="B201" s="464"/>
      <c r="C201" s="322" t="s">
        <v>159</v>
      </c>
      <c r="D201" s="216">
        <v>74522</v>
      </c>
      <c r="E201" s="216">
        <v>0</v>
      </c>
      <c r="F201" s="216">
        <v>126</v>
      </c>
      <c r="G201" s="216">
        <v>69187</v>
      </c>
      <c r="H201" s="216">
        <v>0</v>
      </c>
      <c r="I201" s="216">
        <v>5209</v>
      </c>
      <c r="J201" s="216">
        <v>0</v>
      </c>
      <c r="K201" s="216">
        <v>0</v>
      </c>
    </row>
    <row r="202" spans="1:12" s="340" customFormat="1" ht="12" customHeight="1" x14ac:dyDescent="0.2">
      <c r="A202" s="465"/>
      <c r="B202" s="464"/>
      <c r="C202" s="322" t="s">
        <v>160</v>
      </c>
      <c r="D202" s="216">
        <v>17818</v>
      </c>
      <c r="E202" s="216">
        <v>0</v>
      </c>
      <c r="F202" s="216">
        <v>5059</v>
      </c>
      <c r="G202" s="216">
        <v>12759</v>
      </c>
      <c r="H202" s="216">
        <v>0</v>
      </c>
      <c r="I202" s="216">
        <v>0</v>
      </c>
      <c r="J202" s="216">
        <v>0</v>
      </c>
      <c r="K202" s="216">
        <v>0</v>
      </c>
    </row>
    <row r="203" spans="1:12" s="340" customFormat="1" ht="12" customHeight="1" x14ac:dyDescent="0.2">
      <c r="A203" s="465"/>
      <c r="B203" s="464"/>
      <c r="C203" s="322" t="s">
        <v>158</v>
      </c>
      <c r="D203" s="216">
        <v>157</v>
      </c>
      <c r="E203" s="216">
        <v>157</v>
      </c>
      <c r="F203" s="216">
        <v>0</v>
      </c>
      <c r="G203" s="216">
        <v>0</v>
      </c>
      <c r="H203" s="216">
        <v>0</v>
      </c>
      <c r="I203" s="216">
        <v>0</v>
      </c>
      <c r="J203" s="216">
        <v>0</v>
      </c>
      <c r="K203" s="216">
        <v>0</v>
      </c>
    </row>
    <row r="204" spans="1:12" s="340" customFormat="1" ht="12" customHeight="1" x14ac:dyDescent="0.2">
      <c r="A204" s="465"/>
      <c r="B204" s="464"/>
      <c r="C204" s="322" t="s">
        <v>161</v>
      </c>
      <c r="D204" s="216">
        <v>88016</v>
      </c>
      <c r="E204" s="216">
        <v>72</v>
      </c>
      <c r="F204" s="216">
        <v>75219</v>
      </c>
      <c r="G204" s="216">
        <v>0</v>
      </c>
      <c r="H204" s="216">
        <v>0</v>
      </c>
      <c r="I204" s="216">
        <v>12670</v>
      </c>
      <c r="J204" s="216">
        <v>0</v>
      </c>
      <c r="K204" s="216">
        <v>55</v>
      </c>
    </row>
    <row r="205" spans="1:12" s="340" customFormat="1" ht="12" customHeight="1" x14ac:dyDescent="0.2">
      <c r="A205" s="465"/>
      <c r="B205" s="464"/>
      <c r="C205" s="322" t="s">
        <v>184</v>
      </c>
      <c r="D205" s="216">
        <v>632</v>
      </c>
      <c r="E205" s="216">
        <v>0</v>
      </c>
      <c r="F205" s="216">
        <v>0</v>
      </c>
      <c r="G205" s="216">
        <v>632</v>
      </c>
      <c r="H205" s="216">
        <v>0</v>
      </c>
      <c r="I205" s="216">
        <v>0</v>
      </c>
      <c r="J205" s="216">
        <v>0</v>
      </c>
      <c r="K205" s="216">
        <v>0</v>
      </c>
    </row>
    <row r="206" spans="1:12" s="340" customFormat="1" ht="12" customHeight="1" x14ac:dyDescent="0.2">
      <c r="A206" s="465"/>
      <c r="B206" s="464"/>
      <c r="C206" s="322" t="s">
        <v>264</v>
      </c>
      <c r="D206" s="216">
        <v>52</v>
      </c>
      <c r="E206" s="216">
        <v>0</v>
      </c>
      <c r="F206" s="216">
        <v>0</v>
      </c>
      <c r="G206" s="216">
        <v>0</v>
      </c>
      <c r="H206" s="216">
        <v>0</v>
      </c>
      <c r="I206" s="216">
        <v>50</v>
      </c>
      <c r="J206" s="216">
        <v>2</v>
      </c>
      <c r="K206" s="216">
        <v>0</v>
      </c>
    </row>
    <row r="207" spans="1:12" s="340" customFormat="1" ht="12" customHeight="1" x14ac:dyDescent="0.2">
      <c r="A207" s="465"/>
      <c r="B207" s="464" t="s">
        <v>420</v>
      </c>
      <c r="C207" s="322" t="s">
        <v>157</v>
      </c>
      <c r="D207" s="216">
        <v>189913</v>
      </c>
      <c r="E207" s="216">
        <v>55634</v>
      </c>
      <c r="F207" s="216">
        <v>39288</v>
      </c>
      <c r="G207" s="216">
        <v>94991</v>
      </c>
      <c r="H207" s="216">
        <v>0</v>
      </c>
      <c r="I207" s="216">
        <v>0</v>
      </c>
      <c r="J207" s="216">
        <v>0</v>
      </c>
      <c r="K207" s="216">
        <v>0</v>
      </c>
    </row>
    <row r="208" spans="1:12" s="340" customFormat="1" ht="12" customHeight="1" x14ac:dyDescent="0.2">
      <c r="A208" s="465"/>
      <c r="B208" s="464"/>
      <c r="C208" s="322" t="s">
        <v>549</v>
      </c>
      <c r="D208" s="216">
        <v>222</v>
      </c>
      <c r="E208" s="216">
        <v>0</v>
      </c>
      <c r="F208" s="216">
        <v>0</v>
      </c>
      <c r="G208" s="216">
        <v>222</v>
      </c>
      <c r="H208" s="216">
        <v>0</v>
      </c>
      <c r="I208" s="216">
        <v>0</v>
      </c>
      <c r="J208" s="216">
        <v>0</v>
      </c>
      <c r="K208" s="216">
        <v>0</v>
      </c>
      <c r="L208" s="369"/>
    </row>
    <row r="209" spans="1:12" s="340" customFormat="1" ht="12" customHeight="1" x14ac:dyDescent="0.2">
      <c r="A209" s="465"/>
      <c r="B209" s="464"/>
      <c r="C209" s="322" t="s">
        <v>421</v>
      </c>
      <c r="D209" s="216">
        <v>35296</v>
      </c>
      <c r="E209" s="216">
        <v>11356</v>
      </c>
      <c r="F209" s="216">
        <v>877</v>
      </c>
      <c r="G209" s="216">
        <v>23063</v>
      </c>
      <c r="H209" s="216">
        <v>0</v>
      </c>
      <c r="I209" s="216">
        <v>0</v>
      </c>
      <c r="J209" s="216">
        <v>0</v>
      </c>
      <c r="K209" s="216">
        <v>0</v>
      </c>
      <c r="L209" s="369"/>
    </row>
    <row r="210" spans="1:12" s="340" customFormat="1" ht="12" customHeight="1" x14ac:dyDescent="0.2">
      <c r="A210" s="465"/>
      <c r="B210" s="464"/>
      <c r="C210" s="322" t="s">
        <v>422</v>
      </c>
      <c r="D210" s="216">
        <v>103726</v>
      </c>
      <c r="E210" s="216">
        <v>19326</v>
      </c>
      <c r="F210" s="216">
        <v>30625</v>
      </c>
      <c r="G210" s="216">
        <v>53775</v>
      </c>
      <c r="H210" s="216">
        <v>0</v>
      </c>
      <c r="I210" s="216">
        <v>0</v>
      </c>
      <c r="J210" s="216">
        <v>0</v>
      </c>
      <c r="K210" s="216">
        <v>0</v>
      </c>
      <c r="L210" s="369"/>
    </row>
    <row r="211" spans="1:12" s="340" customFormat="1" ht="12" customHeight="1" x14ac:dyDescent="0.2">
      <c r="A211" s="465"/>
      <c r="B211" s="464"/>
      <c r="C211" s="322" t="s">
        <v>423</v>
      </c>
      <c r="D211" s="216">
        <v>8220</v>
      </c>
      <c r="E211" s="216">
        <v>4480</v>
      </c>
      <c r="F211" s="216">
        <v>0</v>
      </c>
      <c r="G211" s="216">
        <v>3740</v>
      </c>
      <c r="H211" s="216">
        <v>0</v>
      </c>
      <c r="I211" s="216">
        <v>0</v>
      </c>
      <c r="J211" s="216">
        <v>0</v>
      </c>
      <c r="K211" s="216">
        <v>0</v>
      </c>
      <c r="L211" s="369"/>
    </row>
    <row r="212" spans="1:12" s="340" customFormat="1" ht="12" customHeight="1" x14ac:dyDescent="0.2">
      <c r="A212" s="465"/>
      <c r="B212" s="464"/>
      <c r="C212" s="322" t="s">
        <v>776</v>
      </c>
      <c r="D212" s="216">
        <v>879</v>
      </c>
      <c r="E212" s="216">
        <v>0</v>
      </c>
      <c r="F212" s="216">
        <v>0</v>
      </c>
      <c r="G212" s="216">
        <v>879</v>
      </c>
      <c r="H212" s="216">
        <v>0</v>
      </c>
      <c r="I212" s="216">
        <v>0</v>
      </c>
      <c r="J212" s="216">
        <v>0</v>
      </c>
      <c r="K212" s="216">
        <v>0</v>
      </c>
      <c r="L212" s="369"/>
    </row>
    <row r="213" spans="1:12" s="340" customFormat="1" ht="12" customHeight="1" x14ac:dyDescent="0.2">
      <c r="A213" s="465"/>
      <c r="B213" s="464"/>
      <c r="C213" s="322" t="s">
        <v>424</v>
      </c>
      <c r="D213" s="216">
        <v>41570</v>
      </c>
      <c r="E213" s="216">
        <v>20472</v>
      </c>
      <c r="F213" s="216">
        <v>7786</v>
      </c>
      <c r="G213" s="216">
        <v>13312</v>
      </c>
      <c r="H213" s="216">
        <v>0</v>
      </c>
      <c r="I213" s="216">
        <v>0</v>
      </c>
      <c r="J213" s="216">
        <v>0</v>
      </c>
      <c r="K213" s="216">
        <v>0</v>
      </c>
      <c r="L213" s="369"/>
    </row>
    <row r="214" spans="1:12" s="340" customFormat="1" ht="12" customHeight="1" x14ac:dyDescent="0.2">
      <c r="A214" s="465"/>
      <c r="B214" s="322" t="s">
        <v>425</v>
      </c>
      <c r="C214" s="322" t="s">
        <v>426</v>
      </c>
      <c r="D214" s="216">
        <v>16212</v>
      </c>
      <c r="E214" s="216">
        <v>0</v>
      </c>
      <c r="F214" s="216">
        <v>7592</v>
      </c>
      <c r="G214" s="216">
        <v>8620</v>
      </c>
      <c r="H214" s="216">
        <v>0</v>
      </c>
      <c r="I214" s="216">
        <v>0</v>
      </c>
      <c r="J214" s="216">
        <v>0</v>
      </c>
      <c r="K214" s="216">
        <v>0</v>
      </c>
      <c r="L214" s="369"/>
    </row>
    <row r="215" spans="1:12" s="340" customFormat="1" ht="12" customHeight="1" x14ac:dyDescent="0.2">
      <c r="A215" s="368"/>
      <c r="B215" s="322"/>
      <c r="C215" s="322"/>
      <c r="D215" s="216"/>
      <c r="E215" s="216"/>
      <c r="F215" s="216"/>
      <c r="G215" s="216"/>
      <c r="H215" s="216"/>
      <c r="I215" s="216"/>
      <c r="J215" s="216"/>
      <c r="K215" s="216"/>
      <c r="L215" s="369"/>
    </row>
    <row r="216" spans="1:12" s="340" customFormat="1" ht="12" customHeight="1" x14ac:dyDescent="0.2">
      <c r="A216" s="466" t="s">
        <v>163</v>
      </c>
      <c r="B216" s="466"/>
      <c r="C216" s="322"/>
      <c r="D216" s="216"/>
      <c r="E216" s="216"/>
      <c r="F216" s="216"/>
      <c r="G216" s="216"/>
      <c r="H216" s="216"/>
      <c r="I216" s="216"/>
      <c r="J216" s="216"/>
      <c r="K216" s="216"/>
    </row>
    <row r="217" spans="1:12" s="340" customFormat="1" ht="12" customHeight="1" x14ac:dyDescent="0.2">
      <c r="B217" s="322" t="s">
        <v>157</v>
      </c>
      <c r="C217" s="341"/>
      <c r="D217" s="216">
        <v>131356</v>
      </c>
      <c r="E217" s="216">
        <v>26510</v>
      </c>
      <c r="F217" s="216">
        <v>41328</v>
      </c>
      <c r="G217" s="216">
        <v>63494</v>
      </c>
      <c r="H217" s="216">
        <v>24</v>
      </c>
      <c r="I217" s="216">
        <v>0</v>
      </c>
      <c r="J217" s="216">
        <v>0</v>
      </c>
      <c r="K217" s="216">
        <v>0</v>
      </c>
      <c r="L217" s="369"/>
    </row>
    <row r="218" spans="1:12" s="340" customFormat="1" ht="12" customHeight="1" x14ac:dyDescent="0.2">
      <c r="A218" s="465"/>
      <c r="B218" s="464" t="s">
        <v>427</v>
      </c>
      <c r="C218" s="322" t="s">
        <v>157</v>
      </c>
      <c r="D218" s="216">
        <v>17423</v>
      </c>
      <c r="E218" s="216">
        <v>12322</v>
      </c>
      <c r="F218" s="216">
        <v>5101</v>
      </c>
      <c r="G218" s="216">
        <v>0</v>
      </c>
      <c r="H218" s="216">
        <v>0</v>
      </c>
      <c r="I218" s="216">
        <v>0</v>
      </c>
      <c r="J218" s="216">
        <v>0</v>
      </c>
      <c r="K218" s="216">
        <v>0</v>
      </c>
      <c r="L218" s="369"/>
    </row>
    <row r="219" spans="1:12" s="340" customFormat="1" ht="12" customHeight="1" x14ac:dyDescent="0.2">
      <c r="A219" s="465"/>
      <c r="B219" s="464"/>
      <c r="C219" s="322" t="s">
        <v>428</v>
      </c>
      <c r="D219" s="216">
        <v>7764</v>
      </c>
      <c r="E219" s="216">
        <v>2663</v>
      </c>
      <c r="F219" s="216">
        <v>5101</v>
      </c>
      <c r="G219" s="216">
        <v>0</v>
      </c>
      <c r="H219" s="216">
        <v>0</v>
      </c>
      <c r="I219" s="216">
        <v>0</v>
      </c>
      <c r="J219" s="216">
        <v>0</v>
      </c>
      <c r="K219" s="216">
        <v>0</v>
      </c>
      <c r="L219" s="369"/>
    </row>
    <row r="220" spans="1:12" s="340" customFormat="1" ht="12" customHeight="1" x14ac:dyDescent="0.2">
      <c r="A220" s="465"/>
      <c r="B220" s="464"/>
      <c r="C220" s="322" t="s">
        <v>429</v>
      </c>
      <c r="D220" s="216">
        <v>1392</v>
      </c>
      <c r="E220" s="216">
        <v>1392</v>
      </c>
      <c r="F220" s="216">
        <v>0</v>
      </c>
      <c r="G220" s="216">
        <v>0</v>
      </c>
      <c r="H220" s="216">
        <v>0</v>
      </c>
      <c r="I220" s="216">
        <v>0</v>
      </c>
      <c r="J220" s="216">
        <v>0</v>
      </c>
      <c r="K220" s="216">
        <v>0</v>
      </c>
      <c r="L220" s="369"/>
    </row>
    <row r="221" spans="1:12" s="340" customFormat="1" ht="12" customHeight="1" x14ac:dyDescent="0.2">
      <c r="A221" s="465"/>
      <c r="B221" s="464"/>
      <c r="C221" s="322" t="s">
        <v>430</v>
      </c>
      <c r="D221" s="216">
        <v>6560</v>
      </c>
      <c r="E221" s="216">
        <v>6560</v>
      </c>
      <c r="F221" s="216">
        <v>0</v>
      </c>
      <c r="G221" s="216">
        <v>0</v>
      </c>
      <c r="H221" s="216">
        <v>0</v>
      </c>
      <c r="I221" s="216">
        <v>0</v>
      </c>
      <c r="J221" s="216">
        <v>0</v>
      </c>
      <c r="K221" s="216">
        <v>0</v>
      </c>
      <c r="L221" s="369"/>
    </row>
    <row r="222" spans="1:12" s="340" customFormat="1" ht="12" customHeight="1" x14ac:dyDescent="0.2">
      <c r="A222" s="465"/>
      <c r="B222" s="464"/>
      <c r="C222" s="322" t="s">
        <v>431</v>
      </c>
      <c r="D222" s="216">
        <v>1707</v>
      </c>
      <c r="E222" s="216">
        <v>1707</v>
      </c>
      <c r="F222" s="216">
        <v>0</v>
      </c>
      <c r="G222" s="216">
        <v>0</v>
      </c>
      <c r="H222" s="216">
        <v>0</v>
      </c>
      <c r="I222" s="216">
        <v>0</v>
      </c>
      <c r="J222" s="216">
        <v>0</v>
      </c>
      <c r="K222" s="216">
        <v>0</v>
      </c>
      <c r="L222" s="369"/>
    </row>
    <row r="223" spans="1:12" s="340" customFormat="1" ht="12" customHeight="1" x14ac:dyDescent="0.2">
      <c r="A223" s="465"/>
      <c r="B223" s="322" t="s">
        <v>432</v>
      </c>
      <c r="C223" s="322" t="s">
        <v>508</v>
      </c>
      <c r="D223" s="216">
        <v>472</v>
      </c>
      <c r="E223" s="216">
        <v>472</v>
      </c>
      <c r="F223" s="216">
        <v>0</v>
      </c>
      <c r="G223" s="216">
        <v>0</v>
      </c>
      <c r="H223" s="216">
        <v>0</v>
      </c>
      <c r="I223" s="216">
        <v>0</v>
      </c>
      <c r="J223" s="216">
        <v>0</v>
      </c>
      <c r="K223" s="216">
        <v>0</v>
      </c>
      <c r="L223" s="369"/>
    </row>
    <row r="224" spans="1:12" s="340" customFormat="1" ht="12" customHeight="1" x14ac:dyDescent="0.2">
      <c r="A224" s="465"/>
      <c r="B224" s="464" t="s">
        <v>433</v>
      </c>
      <c r="C224" s="322" t="s">
        <v>157</v>
      </c>
      <c r="D224" s="216">
        <v>30457</v>
      </c>
      <c r="E224" s="216">
        <v>2163</v>
      </c>
      <c r="F224" s="216">
        <v>6424</v>
      </c>
      <c r="G224" s="216">
        <v>21870</v>
      </c>
      <c r="H224" s="216">
        <v>0</v>
      </c>
      <c r="I224" s="216">
        <v>0</v>
      </c>
      <c r="J224" s="216">
        <v>0</v>
      </c>
      <c r="K224" s="216">
        <v>0</v>
      </c>
    </row>
    <row r="225" spans="1:12" s="340" customFormat="1" ht="12" customHeight="1" x14ac:dyDescent="0.2">
      <c r="A225" s="465"/>
      <c r="B225" s="464"/>
      <c r="C225" s="322" t="s">
        <v>434</v>
      </c>
      <c r="D225" s="216">
        <v>10632</v>
      </c>
      <c r="E225" s="216">
        <v>0</v>
      </c>
      <c r="F225" s="216">
        <v>4215</v>
      </c>
      <c r="G225" s="216">
        <v>6417</v>
      </c>
      <c r="H225" s="216">
        <v>0</v>
      </c>
      <c r="I225" s="216">
        <v>0</v>
      </c>
      <c r="J225" s="216">
        <v>0</v>
      </c>
      <c r="K225" s="216">
        <v>0</v>
      </c>
    </row>
    <row r="226" spans="1:12" s="340" customFormat="1" ht="12" customHeight="1" x14ac:dyDescent="0.2">
      <c r="A226" s="465"/>
      <c r="B226" s="464"/>
      <c r="C226" s="322" t="s">
        <v>435</v>
      </c>
      <c r="D226" s="216">
        <v>17286</v>
      </c>
      <c r="E226" s="216">
        <v>2163</v>
      </c>
      <c r="F226" s="216">
        <v>2209</v>
      </c>
      <c r="G226" s="216">
        <v>12914</v>
      </c>
      <c r="H226" s="216">
        <v>0</v>
      </c>
      <c r="I226" s="216">
        <v>0</v>
      </c>
      <c r="J226" s="216">
        <v>0</v>
      </c>
      <c r="K226" s="216">
        <v>0</v>
      </c>
    </row>
    <row r="227" spans="1:12" s="340" customFormat="1" ht="12" customHeight="1" x14ac:dyDescent="0.2">
      <c r="A227" s="465"/>
      <c r="B227" s="464"/>
      <c r="C227" s="322" t="s">
        <v>436</v>
      </c>
      <c r="D227" s="216">
        <v>2539</v>
      </c>
      <c r="E227" s="216">
        <v>0</v>
      </c>
      <c r="F227" s="216">
        <v>0</v>
      </c>
      <c r="G227" s="216">
        <v>2539</v>
      </c>
      <c r="H227" s="216">
        <v>0</v>
      </c>
      <c r="I227" s="216">
        <v>0</v>
      </c>
      <c r="J227" s="216">
        <v>0</v>
      </c>
      <c r="K227" s="216">
        <v>0</v>
      </c>
    </row>
    <row r="228" spans="1:12" s="340" customFormat="1" ht="12" customHeight="1" x14ac:dyDescent="0.2">
      <c r="A228" s="465"/>
      <c r="B228" s="322" t="s">
        <v>438</v>
      </c>
      <c r="C228" s="322" t="s">
        <v>438</v>
      </c>
      <c r="D228" s="216">
        <v>1880</v>
      </c>
      <c r="E228" s="216">
        <v>0</v>
      </c>
      <c r="F228" s="216">
        <v>0</v>
      </c>
      <c r="G228" s="216">
        <v>1880</v>
      </c>
      <c r="H228" s="216">
        <v>0</v>
      </c>
      <c r="I228" s="216">
        <v>0</v>
      </c>
      <c r="J228" s="216">
        <v>0</v>
      </c>
      <c r="K228" s="216">
        <v>0</v>
      </c>
    </row>
    <row r="229" spans="1:12" s="340" customFormat="1" ht="12" customHeight="1" x14ac:dyDescent="0.2">
      <c r="A229" s="465"/>
      <c r="B229" s="464" t="s">
        <v>439</v>
      </c>
      <c r="C229" s="322" t="s">
        <v>157</v>
      </c>
      <c r="D229" s="216">
        <v>39362</v>
      </c>
      <c r="E229" s="216">
        <v>11553</v>
      </c>
      <c r="F229" s="216">
        <v>21626</v>
      </c>
      <c r="G229" s="216">
        <v>6183</v>
      </c>
      <c r="H229" s="216">
        <v>0</v>
      </c>
      <c r="I229" s="216">
        <v>0</v>
      </c>
      <c r="J229" s="216">
        <v>0</v>
      </c>
      <c r="K229" s="216">
        <v>0</v>
      </c>
    </row>
    <row r="230" spans="1:12" s="340" customFormat="1" ht="12" customHeight="1" x14ac:dyDescent="0.2">
      <c r="A230" s="465"/>
      <c r="B230" s="464"/>
      <c r="C230" s="322" t="s">
        <v>440</v>
      </c>
      <c r="D230" s="216">
        <v>414</v>
      </c>
      <c r="E230" s="216">
        <v>0</v>
      </c>
      <c r="F230" s="216">
        <v>0</v>
      </c>
      <c r="G230" s="216">
        <v>414</v>
      </c>
      <c r="H230" s="216">
        <v>0</v>
      </c>
      <c r="I230" s="216">
        <v>0</v>
      </c>
      <c r="J230" s="216">
        <v>0</v>
      </c>
      <c r="K230" s="216">
        <v>0</v>
      </c>
    </row>
    <row r="231" spans="1:12" s="340" customFormat="1" ht="12" customHeight="1" x14ac:dyDescent="0.2">
      <c r="A231" s="465"/>
      <c r="B231" s="464"/>
      <c r="C231" s="322" t="s">
        <v>441</v>
      </c>
      <c r="D231" s="216">
        <v>19176</v>
      </c>
      <c r="E231" s="216">
        <v>5636</v>
      </c>
      <c r="F231" s="216">
        <v>10173</v>
      </c>
      <c r="G231" s="216">
        <v>3367</v>
      </c>
      <c r="H231" s="216">
        <v>0</v>
      </c>
      <c r="I231" s="216">
        <v>0</v>
      </c>
      <c r="J231" s="216">
        <v>0</v>
      </c>
      <c r="K231" s="216">
        <v>0</v>
      </c>
    </row>
    <row r="232" spans="1:12" s="340" customFormat="1" ht="12" customHeight="1" x14ac:dyDescent="0.2">
      <c r="A232" s="465"/>
      <c r="B232" s="464"/>
      <c r="C232" s="322" t="s">
        <v>442</v>
      </c>
      <c r="D232" s="216">
        <v>19759</v>
      </c>
      <c r="E232" s="216">
        <v>5917</v>
      </c>
      <c r="F232" s="216">
        <v>11440</v>
      </c>
      <c r="G232" s="216">
        <v>2402</v>
      </c>
      <c r="H232" s="216">
        <v>0</v>
      </c>
      <c r="I232" s="216">
        <v>0</v>
      </c>
      <c r="J232" s="216">
        <v>0</v>
      </c>
      <c r="K232" s="216">
        <v>0</v>
      </c>
    </row>
    <row r="233" spans="1:12" s="340" customFormat="1" ht="12" customHeight="1" x14ac:dyDescent="0.2">
      <c r="A233" s="465"/>
      <c r="B233" s="464"/>
      <c r="C233" s="322" t="s">
        <v>264</v>
      </c>
      <c r="D233" s="216">
        <v>13</v>
      </c>
      <c r="E233" s="216">
        <v>0</v>
      </c>
      <c r="F233" s="216">
        <v>13</v>
      </c>
      <c r="G233" s="216">
        <v>0</v>
      </c>
      <c r="H233" s="216">
        <v>0</v>
      </c>
      <c r="I233" s="216">
        <v>0</v>
      </c>
      <c r="J233" s="216">
        <v>0</v>
      </c>
      <c r="K233" s="216">
        <v>0</v>
      </c>
    </row>
    <row r="234" spans="1:12" s="340" customFormat="1" ht="12" customHeight="1" x14ac:dyDescent="0.2">
      <c r="A234" s="465"/>
      <c r="B234" s="464" t="s">
        <v>443</v>
      </c>
      <c r="C234" s="322" t="s">
        <v>157</v>
      </c>
      <c r="D234" s="216">
        <v>18625</v>
      </c>
      <c r="E234" s="216">
        <v>0</v>
      </c>
      <c r="F234" s="216">
        <v>0</v>
      </c>
      <c r="G234" s="216">
        <v>18625</v>
      </c>
      <c r="H234" s="216">
        <v>0</v>
      </c>
      <c r="I234" s="216">
        <v>0</v>
      </c>
      <c r="J234" s="216">
        <v>0</v>
      </c>
      <c r="K234" s="216">
        <v>0</v>
      </c>
    </row>
    <row r="235" spans="1:12" s="340" customFormat="1" ht="12" customHeight="1" x14ac:dyDescent="0.2">
      <c r="A235" s="465"/>
      <c r="B235" s="464"/>
      <c r="C235" s="322" t="s">
        <v>444</v>
      </c>
      <c r="D235" s="216">
        <v>2063</v>
      </c>
      <c r="E235" s="216">
        <v>0</v>
      </c>
      <c r="F235" s="216">
        <v>0</v>
      </c>
      <c r="G235" s="216">
        <v>2063</v>
      </c>
      <c r="H235" s="216">
        <v>0</v>
      </c>
      <c r="I235" s="216">
        <v>0</v>
      </c>
      <c r="J235" s="216">
        <v>0</v>
      </c>
      <c r="K235" s="216">
        <v>0</v>
      </c>
    </row>
    <row r="236" spans="1:12" s="340" customFormat="1" ht="12" customHeight="1" x14ac:dyDescent="0.2">
      <c r="A236" s="465"/>
      <c r="B236" s="464"/>
      <c r="C236" s="322" t="s">
        <v>509</v>
      </c>
      <c r="D236" s="216">
        <v>16562</v>
      </c>
      <c r="E236" s="216">
        <v>0</v>
      </c>
      <c r="F236" s="216">
        <v>0</v>
      </c>
      <c r="G236" s="216">
        <v>16562</v>
      </c>
      <c r="H236" s="216">
        <v>0</v>
      </c>
      <c r="I236" s="216">
        <v>0</v>
      </c>
      <c r="J236" s="216">
        <v>0</v>
      </c>
      <c r="K236" s="216">
        <v>0</v>
      </c>
    </row>
    <row r="237" spans="1:12" s="340" customFormat="1" ht="12" customHeight="1" x14ac:dyDescent="0.2">
      <c r="A237" s="465"/>
      <c r="B237" s="322" t="s">
        <v>445</v>
      </c>
      <c r="C237" s="322" t="s">
        <v>446</v>
      </c>
      <c r="D237" s="216">
        <v>12103</v>
      </c>
      <c r="E237" s="216">
        <v>0</v>
      </c>
      <c r="F237" s="216">
        <v>0</v>
      </c>
      <c r="G237" s="216">
        <v>12103</v>
      </c>
      <c r="H237" s="216">
        <v>0</v>
      </c>
      <c r="I237" s="216">
        <v>0</v>
      </c>
      <c r="J237" s="216">
        <v>0</v>
      </c>
      <c r="K237" s="216">
        <v>0</v>
      </c>
    </row>
    <row r="238" spans="1:12" s="340" customFormat="1" ht="12" customHeight="1" x14ac:dyDescent="0.2">
      <c r="A238" s="465"/>
      <c r="B238" s="464" t="s">
        <v>447</v>
      </c>
      <c r="C238" s="322" t="s">
        <v>157</v>
      </c>
      <c r="D238" s="216">
        <v>11034</v>
      </c>
      <c r="E238" s="216">
        <v>0</v>
      </c>
      <c r="F238" s="216">
        <v>8177</v>
      </c>
      <c r="G238" s="216">
        <v>2833</v>
      </c>
      <c r="H238" s="216">
        <v>24</v>
      </c>
      <c r="I238" s="216">
        <v>0</v>
      </c>
      <c r="J238" s="216">
        <v>0</v>
      </c>
      <c r="K238" s="216">
        <v>0</v>
      </c>
    </row>
    <row r="239" spans="1:12" s="340" customFormat="1" ht="12" customHeight="1" x14ac:dyDescent="0.2">
      <c r="A239" s="465"/>
      <c r="B239" s="464"/>
      <c r="C239" s="322" t="s">
        <v>448</v>
      </c>
      <c r="D239" s="216">
        <v>6872</v>
      </c>
      <c r="E239" s="216">
        <v>0</v>
      </c>
      <c r="F239" s="216">
        <v>5738</v>
      </c>
      <c r="G239" s="216">
        <v>1110</v>
      </c>
      <c r="H239" s="216">
        <v>24</v>
      </c>
      <c r="I239" s="216">
        <v>0</v>
      </c>
      <c r="J239" s="216">
        <v>0</v>
      </c>
      <c r="K239" s="216">
        <v>0</v>
      </c>
    </row>
    <row r="240" spans="1:12" s="340" customFormat="1" ht="12" customHeight="1" x14ac:dyDescent="0.2">
      <c r="A240" s="465"/>
      <c r="B240" s="464"/>
      <c r="C240" s="322" t="s">
        <v>449</v>
      </c>
      <c r="D240" s="216">
        <v>4162</v>
      </c>
      <c r="E240" s="216">
        <v>0</v>
      </c>
      <c r="F240" s="216">
        <v>2439</v>
      </c>
      <c r="G240" s="216">
        <v>1723</v>
      </c>
      <c r="H240" s="216">
        <v>0</v>
      </c>
      <c r="I240" s="216">
        <v>0</v>
      </c>
      <c r="J240" s="216">
        <v>0</v>
      </c>
      <c r="K240" s="216">
        <v>0</v>
      </c>
      <c r="L240" s="369"/>
    </row>
    <row r="241" spans="1:12" s="340" customFormat="1" ht="12" customHeight="1" x14ac:dyDescent="0.2">
      <c r="A241" s="368"/>
      <c r="B241" s="322"/>
      <c r="C241" s="322"/>
      <c r="D241" s="216"/>
      <c r="E241" s="216"/>
      <c r="F241" s="216"/>
      <c r="G241" s="216"/>
      <c r="H241" s="216"/>
      <c r="I241" s="216"/>
      <c r="J241" s="216"/>
      <c r="K241" s="216"/>
      <c r="L241" s="369"/>
    </row>
    <row r="242" spans="1:12" s="340" customFormat="1" ht="12" customHeight="1" x14ac:dyDescent="0.2">
      <c r="A242" s="466" t="s">
        <v>164</v>
      </c>
      <c r="B242" s="466"/>
      <c r="C242" s="322"/>
      <c r="D242" s="216"/>
      <c r="E242" s="216"/>
      <c r="F242" s="216"/>
      <c r="G242" s="216"/>
      <c r="H242" s="216"/>
      <c r="I242" s="216"/>
      <c r="J242" s="216"/>
      <c r="K242" s="216"/>
    </row>
    <row r="243" spans="1:12" s="340" customFormat="1" ht="12" customHeight="1" x14ac:dyDescent="0.2">
      <c r="B243" s="322" t="s">
        <v>157</v>
      </c>
      <c r="C243" s="341"/>
      <c r="D243" s="216">
        <v>539772</v>
      </c>
      <c r="E243" s="216">
        <v>8889</v>
      </c>
      <c r="F243" s="216">
        <v>95661</v>
      </c>
      <c r="G243" s="216">
        <v>435222</v>
      </c>
      <c r="H243" s="216">
        <v>0</v>
      </c>
      <c r="I243" s="216">
        <v>0</v>
      </c>
      <c r="J243" s="216">
        <v>0</v>
      </c>
      <c r="K243" s="216">
        <v>0</v>
      </c>
      <c r="L243" s="369"/>
    </row>
    <row r="244" spans="1:12" s="340" customFormat="1" ht="12" customHeight="1" x14ac:dyDescent="0.2">
      <c r="A244" s="465"/>
      <c r="B244" s="464" t="s">
        <v>450</v>
      </c>
      <c r="C244" s="322" t="s">
        <v>157</v>
      </c>
      <c r="D244" s="216">
        <v>122321</v>
      </c>
      <c r="E244" s="216">
        <v>0</v>
      </c>
      <c r="F244" s="216">
        <v>43494</v>
      </c>
      <c r="G244" s="216">
        <v>78827</v>
      </c>
      <c r="H244" s="216">
        <v>0</v>
      </c>
      <c r="I244" s="216">
        <v>0</v>
      </c>
      <c r="J244" s="216">
        <v>0</v>
      </c>
      <c r="K244" s="216">
        <v>0</v>
      </c>
      <c r="L244" s="369"/>
    </row>
    <row r="245" spans="1:12" s="340" customFormat="1" ht="12" customHeight="1" x14ac:dyDescent="0.2">
      <c r="A245" s="465"/>
      <c r="B245" s="464"/>
      <c r="C245" s="322" t="s">
        <v>451</v>
      </c>
      <c r="D245" s="216">
        <v>29830</v>
      </c>
      <c r="E245" s="216">
        <v>0</v>
      </c>
      <c r="F245" s="216">
        <v>11594</v>
      </c>
      <c r="G245" s="216">
        <v>18236</v>
      </c>
      <c r="H245" s="216">
        <v>0</v>
      </c>
      <c r="I245" s="216">
        <v>0</v>
      </c>
      <c r="J245" s="216">
        <v>0</v>
      </c>
      <c r="K245" s="216">
        <v>0</v>
      </c>
      <c r="L245" s="369"/>
    </row>
    <row r="246" spans="1:12" s="340" customFormat="1" ht="12" customHeight="1" x14ac:dyDescent="0.2">
      <c r="A246" s="465"/>
      <c r="B246" s="464"/>
      <c r="C246" s="322" t="s">
        <v>452</v>
      </c>
      <c r="D246" s="216">
        <v>92491</v>
      </c>
      <c r="E246" s="216">
        <v>0</v>
      </c>
      <c r="F246" s="216">
        <v>31900</v>
      </c>
      <c r="G246" s="216">
        <v>60591</v>
      </c>
      <c r="H246" s="216">
        <v>0</v>
      </c>
      <c r="I246" s="216">
        <v>0</v>
      </c>
      <c r="J246" s="216">
        <v>0</v>
      </c>
      <c r="K246" s="216">
        <v>0</v>
      </c>
      <c r="L246" s="369"/>
    </row>
    <row r="247" spans="1:12" s="340" customFormat="1" ht="12" customHeight="1" x14ac:dyDescent="0.2">
      <c r="A247" s="465"/>
      <c r="B247" s="464" t="s">
        <v>453</v>
      </c>
      <c r="C247" s="322" t="s">
        <v>157</v>
      </c>
      <c r="D247" s="216">
        <v>44972</v>
      </c>
      <c r="E247" s="216">
        <v>0</v>
      </c>
      <c r="F247" s="216">
        <v>6786</v>
      </c>
      <c r="G247" s="216">
        <v>38186</v>
      </c>
      <c r="H247" s="216">
        <v>0</v>
      </c>
      <c r="I247" s="216">
        <v>0</v>
      </c>
      <c r="J247" s="216">
        <v>0</v>
      </c>
      <c r="K247" s="216">
        <v>0</v>
      </c>
      <c r="L247" s="369"/>
    </row>
    <row r="248" spans="1:12" s="340" customFormat="1" ht="12" customHeight="1" x14ac:dyDescent="0.2">
      <c r="A248" s="465"/>
      <c r="B248" s="464"/>
      <c r="C248" s="322" t="s">
        <v>454</v>
      </c>
      <c r="D248" s="216">
        <v>27408</v>
      </c>
      <c r="E248" s="216">
        <v>0</v>
      </c>
      <c r="F248" s="216">
        <v>6786</v>
      </c>
      <c r="G248" s="216">
        <v>20622</v>
      </c>
      <c r="H248" s="216">
        <v>0</v>
      </c>
      <c r="I248" s="216">
        <v>0</v>
      </c>
      <c r="J248" s="216">
        <v>0</v>
      </c>
      <c r="K248" s="216">
        <v>0</v>
      </c>
      <c r="L248" s="369"/>
    </row>
    <row r="249" spans="1:12" s="340" customFormat="1" ht="12" customHeight="1" x14ac:dyDescent="0.2">
      <c r="A249" s="465"/>
      <c r="B249" s="464"/>
      <c r="C249" s="322" t="s">
        <v>455</v>
      </c>
      <c r="D249" s="216">
        <v>17564</v>
      </c>
      <c r="E249" s="216">
        <v>0</v>
      </c>
      <c r="F249" s="216">
        <v>0</v>
      </c>
      <c r="G249" s="216">
        <v>17564</v>
      </c>
      <c r="H249" s="216">
        <v>0</v>
      </c>
      <c r="I249" s="216">
        <v>0</v>
      </c>
      <c r="J249" s="216">
        <v>0</v>
      </c>
      <c r="K249" s="216">
        <v>0</v>
      </c>
      <c r="L249" s="369"/>
    </row>
    <row r="250" spans="1:12" s="340" customFormat="1" ht="12" customHeight="1" x14ac:dyDescent="0.2">
      <c r="A250" s="465"/>
      <c r="B250" s="322" t="s">
        <v>456</v>
      </c>
      <c r="C250" s="322" t="s">
        <v>457</v>
      </c>
      <c r="D250" s="216">
        <v>46112</v>
      </c>
      <c r="E250" s="216">
        <v>0</v>
      </c>
      <c r="F250" s="216">
        <v>0</v>
      </c>
      <c r="G250" s="216">
        <v>46112</v>
      </c>
      <c r="H250" s="216">
        <v>0</v>
      </c>
      <c r="I250" s="216">
        <v>0</v>
      </c>
      <c r="J250" s="216">
        <v>0</v>
      </c>
      <c r="K250" s="216">
        <v>0</v>
      </c>
      <c r="L250" s="369"/>
    </row>
    <row r="251" spans="1:12" s="340" customFormat="1" ht="12" customHeight="1" x14ac:dyDescent="0.2">
      <c r="A251" s="465"/>
      <c r="B251" s="464" t="s">
        <v>458</v>
      </c>
      <c r="C251" s="322" t="s">
        <v>157</v>
      </c>
      <c r="D251" s="216">
        <v>32729</v>
      </c>
      <c r="E251" s="216">
        <v>0</v>
      </c>
      <c r="F251" s="216">
        <v>0</v>
      </c>
      <c r="G251" s="216">
        <v>32729</v>
      </c>
      <c r="H251" s="216">
        <v>0</v>
      </c>
      <c r="I251" s="216">
        <v>0</v>
      </c>
      <c r="J251" s="216">
        <v>0</v>
      </c>
      <c r="K251" s="216">
        <v>0</v>
      </c>
      <c r="L251" s="369"/>
    </row>
    <row r="252" spans="1:12" s="340" customFormat="1" ht="12" customHeight="1" x14ac:dyDescent="0.2">
      <c r="A252" s="465"/>
      <c r="B252" s="464"/>
      <c r="C252" s="322" t="s">
        <v>459</v>
      </c>
      <c r="D252" s="216">
        <v>17077</v>
      </c>
      <c r="E252" s="216">
        <v>0</v>
      </c>
      <c r="F252" s="216">
        <v>0</v>
      </c>
      <c r="G252" s="216">
        <v>17077</v>
      </c>
      <c r="H252" s="216">
        <v>0</v>
      </c>
      <c r="I252" s="216">
        <v>0</v>
      </c>
      <c r="J252" s="216">
        <v>0</v>
      </c>
      <c r="K252" s="216">
        <v>0</v>
      </c>
      <c r="L252" s="369"/>
    </row>
    <row r="253" spans="1:12" s="340" customFormat="1" ht="12" customHeight="1" x14ac:dyDescent="0.2">
      <c r="A253" s="465"/>
      <c r="B253" s="464"/>
      <c r="C253" s="322" t="s">
        <v>460</v>
      </c>
      <c r="D253" s="216">
        <v>15652</v>
      </c>
      <c r="E253" s="216">
        <v>0</v>
      </c>
      <c r="F253" s="216">
        <v>0</v>
      </c>
      <c r="G253" s="216">
        <v>15652</v>
      </c>
      <c r="H253" s="216">
        <v>0</v>
      </c>
      <c r="I253" s="216">
        <v>0</v>
      </c>
      <c r="J253" s="216">
        <v>0</v>
      </c>
      <c r="K253" s="216">
        <v>0</v>
      </c>
      <c r="L253" s="369"/>
    </row>
    <row r="254" spans="1:12" s="340" customFormat="1" ht="12" customHeight="1" x14ac:dyDescent="0.2">
      <c r="A254" s="465"/>
      <c r="B254" s="322" t="s">
        <v>461</v>
      </c>
      <c r="C254" s="322" t="s">
        <v>462</v>
      </c>
      <c r="D254" s="216">
        <v>82800</v>
      </c>
      <c r="E254" s="216">
        <v>8889</v>
      </c>
      <c r="F254" s="216">
        <v>16994</v>
      </c>
      <c r="G254" s="216">
        <v>56917</v>
      </c>
      <c r="H254" s="216">
        <v>0</v>
      </c>
      <c r="I254" s="216">
        <v>0</v>
      </c>
      <c r="J254" s="216">
        <v>0</v>
      </c>
      <c r="K254" s="216">
        <v>0</v>
      </c>
      <c r="L254" s="369"/>
    </row>
    <row r="255" spans="1:12" s="340" customFormat="1" ht="12" customHeight="1" x14ac:dyDescent="0.2">
      <c r="A255" s="465"/>
      <c r="B255" s="322" t="s">
        <v>463</v>
      </c>
      <c r="C255" s="322" t="s">
        <v>464</v>
      </c>
      <c r="D255" s="216">
        <v>17993</v>
      </c>
      <c r="E255" s="216">
        <v>0</v>
      </c>
      <c r="F255" s="216">
        <v>0</v>
      </c>
      <c r="G255" s="216">
        <v>17993</v>
      </c>
      <c r="H255" s="216">
        <v>0</v>
      </c>
      <c r="I255" s="216">
        <v>0</v>
      </c>
      <c r="J255" s="216">
        <v>0</v>
      </c>
      <c r="K255" s="216">
        <v>0</v>
      </c>
      <c r="L255" s="369"/>
    </row>
    <row r="256" spans="1:12" s="340" customFormat="1" ht="12" customHeight="1" x14ac:dyDescent="0.2">
      <c r="A256" s="465"/>
      <c r="B256" s="322" t="s">
        <v>465</v>
      </c>
      <c r="C256" s="322" t="s">
        <v>466</v>
      </c>
      <c r="D256" s="216">
        <v>3106</v>
      </c>
      <c r="E256" s="216">
        <v>0</v>
      </c>
      <c r="F256" s="216">
        <v>1101</v>
      </c>
      <c r="G256" s="216">
        <v>2005</v>
      </c>
      <c r="H256" s="216">
        <v>0</v>
      </c>
      <c r="I256" s="216">
        <v>0</v>
      </c>
      <c r="J256" s="216">
        <v>0</v>
      </c>
      <c r="K256" s="216">
        <v>0</v>
      </c>
      <c r="L256" s="369"/>
    </row>
    <row r="257" spans="1:12" s="340" customFormat="1" ht="12" customHeight="1" x14ac:dyDescent="0.2">
      <c r="A257" s="465"/>
      <c r="B257" s="322" t="s">
        <v>467</v>
      </c>
      <c r="C257" s="322" t="s">
        <v>468</v>
      </c>
      <c r="D257" s="216">
        <v>8331</v>
      </c>
      <c r="E257" s="216">
        <v>0</v>
      </c>
      <c r="F257" s="216">
        <v>0</v>
      </c>
      <c r="G257" s="216">
        <v>8331</v>
      </c>
      <c r="H257" s="216">
        <v>0</v>
      </c>
      <c r="I257" s="216">
        <v>0</v>
      </c>
      <c r="J257" s="216">
        <v>0</v>
      </c>
      <c r="K257" s="216">
        <v>0</v>
      </c>
      <c r="L257" s="369"/>
    </row>
    <row r="258" spans="1:12" s="340" customFormat="1" ht="12" customHeight="1" x14ac:dyDescent="0.2">
      <c r="A258" s="465"/>
      <c r="B258" s="322" t="s">
        <v>469</v>
      </c>
      <c r="C258" s="322" t="s">
        <v>469</v>
      </c>
      <c r="D258" s="216">
        <v>1661</v>
      </c>
      <c r="E258" s="216">
        <v>0</v>
      </c>
      <c r="F258" s="216">
        <v>1661</v>
      </c>
      <c r="G258" s="216">
        <v>0</v>
      </c>
      <c r="H258" s="216">
        <v>0</v>
      </c>
      <c r="I258" s="216">
        <v>0</v>
      </c>
      <c r="J258" s="216">
        <v>0</v>
      </c>
      <c r="K258" s="216">
        <v>0</v>
      </c>
      <c r="L258" s="369"/>
    </row>
    <row r="259" spans="1:12" s="340" customFormat="1" ht="12" customHeight="1" x14ac:dyDescent="0.2">
      <c r="A259" s="465"/>
      <c r="B259" s="322" t="s">
        <v>471</v>
      </c>
      <c r="C259" s="322" t="s">
        <v>472</v>
      </c>
      <c r="D259" s="216">
        <v>10815</v>
      </c>
      <c r="E259" s="216">
        <v>0</v>
      </c>
      <c r="F259" s="216">
        <v>8186</v>
      </c>
      <c r="G259" s="216">
        <v>2629</v>
      </c>
      <c r="H259" s="216">
        <v>0</v>
      </c>
      <c r="I259" s="216">
        <v>0</v>
      </c>
      <c r="J259" s="216">
        <v>0</v>
      </c>
      <c r="K259" s="216">
        <v>0</v>
      </c>
      <c r="L259" s="369"/>
    </row>
    <row r="260" spans="1:12" s="340" customFormat="1" ht="12" customHeight="1" x14ac:dyDescent="0.2">
      <c r="A260" s="465"/>
      <c r="B260" s="322" t="s">
        <v>473</v>
      </c>
      <c r="C260" s="322" t="s">
        <v>474</v>
      </c>
      <c r="D260" s="216">
        <v>2198</v>
      </c>
      <c r="E260" s="216">
        <v>0</v>
      </c>
      <c r="F260" s="216">
        <v>0</v>
      </c>
      <c r="G260" s="216">
        <v>2198</v>
      </c>
      <c r="H260" s="216">
        <v>0</v>
      </c>
      <c r="I260" s="216">
        <v>0</v>
      </c>
      <c r="J260" s="216">
        <v>0</v>
      </c>
      <c r="K260" s="216">
        <v>0</v>
      </c>
      <c r="L260" s="369"/>
    </row>
    <row r="261" spans="1:12" s="340" customFormat="1" ht="12" customHeight="1" x14ac:dyDescent="0.2">
      <c r="A261" s="465"/>
      <c r="B261" s="322" t="s">
        <v>475</v>
      </c>
      <c r="C261" s="322" t="s">
        <v>476</v>
      </c>
      <c r="D261" s="216">
        <v>32242</v>
      </c>
      <c r="E261" s="216">
        <v>0</v>
      </c>
      <c r="F261" s="216">
        <v>0</v>
      </c>
      <c r="G261" s="216">
        <v>32242</v>
      </c>
      <c r="H261" s="216">
        <v>0</v>
      </c>
      <c r="I261" s="216">
        <v>0</v>
      </c>
      <c r="J261" s="216">
        <v>0</v>
      </c>
      <c r="K261" s="216">
        <v>0</v>
      </c>
      <c r="L261" s="369"/>
    </row>
    <row r="262" spans="1:12" s="340" customFormat="1" ht="12" customHeight="1" x14ac:dyDescent="0.2">
      <c r="A262" s="465"/>
      <c r="B262" s="322" t="s">
        <v>477</v>
      </c>
      <c r="C262" s="322" t="s">
        <v>510</v>
      </c>
      <c r="D262" s="216">
        <v>30955</v>
      </c>
      <c r="E262" s="216">
        <v>0</v>
      </c>
      <c r="F262" s="216">
        <v>12386</v>
      </c>
      <c r="G262" s="216">
        <v>18569</v>
      </c>
      <c r="H262" s="216">
        <v>0</v>
      </c>
      <c r="I262" s="216">
        <v>0</v>
      </c>
      <c r="J262" s="216">
        <v>0</v>
      </c>
      <c r="K262" s="216">
        <v>0</v>
      </c>
      <c r="L262" s="369"/>
    </row>
    <row r="263" spans="1:12" s="340" customFormat="1" ht="12" customHeight="1" x14ac:dyDescent="0.2">
      <c r="A263" s="465"/>
      <c r="B263" s="464" t="s">
        <v>478</v>
      </c>
      <c r="C263" s="322" t="s">
        <v>157</v>
      </c>
      <c r="D263" s="216">
        <v>5053</v>
      </c>
      <c r="E263" s="216">
        <v>0</v>
      </c>
      <c r="F263" s="216">
        <v>5053</v>
      </c>
      <c r="G263" s="216">
        <v>0</v>
      </c>
      <c r="H263" s="216">
        <v>0</v>
      </c>
      <c r="I263" s="216">
        <v>0</v>
      </c>
      <c r="J263" s="216">
        <v>0</v>
      </c>
      <c r="K263" s="216">
        <v>0</v>
      </c>
      <c r="L263" s="369"/>
    </row>
    <row r="264" spans="1:12" s="340" customFormat="1" ht="12" customHeight="1" x14ac:dyDescent="0.2">
      <c r="A264" s="465"/>
      <c r="B264" s="464"/>
      <c r="C264" s="322" t="s">
        <v>479</v>
      </c>
      <c r="D264" s="216">
        <v>2793</v>
      </c>
      <c r="E264" s="216">
        <v>0</v>
      </c>
      <c r="F264" s="216">
        <v>2793</v>
      </c>
      <c r="G264" s="216">
        <v>0</v>
      </c>
      <c r="H264" s="216">
        <v>0</v>
      </c>
      <c r="I264" s="216">
        <v>0</v>
      </c>
      <c r="J264" s="216">
        <v>0</v>
      </c>
      <c r="K264" s="216">
        <v>0</v>
      </c>
      <c r="L264" s="369"/>
    </row>
    <row r="265" spans="1:12" s="340" customFormat="1" ht="12" customHeight="1" x14ac:dyDescent="0.2">
      <c r="A265" s="465"/>
      <c r="B265" s="464"/>
      <c r="C265" s="322" t="s">
        <v>480</v>
      </c>
      <c r="D265" s="216">
        <v>2260</v>
      </c>
      <c r="E265" s="216">
        <v>0</v>
      </c>
      <c r="F265" s="216">
        <v>2260</v>
      </c>
      <c r="G265" s="216">
        <v>0</v>
      </c>
      <c r="H265" s="216">
        <v>0</v>
      </c>
      <c r="I265" s="216">
        <v>0</v>
      </c>
      <c r="J265" s="216">
        <v>0</v>
      </c>
      <c r="K265" s="216">
        <v>0</v>
      </c>
      <c r="L265" s="369"/>
    </row>
    <row r="266" spans="1:12" s="340" customFormat="1" ht="12" customHeight="1" x14ac:dyDescent="0.2">
      <c r="A266" s="465"/>
      <c r="B266" s="322" t="s">
        <v>481</v>
      </c>
      <c r="C266" s="322" t="s">
        <v>482</v>
      </c>
      <c r="D266" s="216">
        <v>48138</v>
      </c>
      <c r="E266" s="216">
        <v>0</v>
      </c>
      <c r="F266" s="216">
        <v>0</v>
      </c>
      <c r="G266" s="216">
        <v>48138</v>
      </c>
      <c r="H266" s="216">
        <v>0</v>
      </c>
      <c r="I266" s="216">
        <v>0</v>
      </c>
      <c r="J266" s="216">
        <v>0</v>
      </c>
      <c r="K266" s="216">
        <v>0</v>
      </c>
      <c r="L266" s="369"/>
    </row>
    <row r="267" spans="1:12" s="340" customFormat="1" ht="12" customHeight="1" x14ac:dyDescent="0.2">
      <c r="A267" s="465"/>
      <c r="B267" s="464" t="s">
        <v>483</v>
      </c>
      <c r="C267" s="322" t="s">
        <v>157</v>
      </c>
      <c r="D267" s="216">
        <v>50346</v>
      </c>
      <c r="E267" s="216">
        <v>0</v>
      </c>
      <c r="F267" s="216">
        <v>0</v>
      </c>
      <c r="G267" s="216">
        <v>50346</v>
      </c>
      <c r="H267" s="216">
        <v>0</v>
      </c>
      <c r="I267" s="216">
        <v>0</v>
      </c>
      <c r="J267" s="216">
        <v>0</v>
      </c>
      <c r="K267" s="216">
        <v>0</v>
      </c>
      <c r="L267" s="369"/>
    </row>
    <row r="268" spans="1:12" s="340" customFormat="1" ht="12" customHeight="1" x14ac:dyDescent="0.2">
      <c r="A268" s="465"/>
      <c r="B268" s="464"/>
      <c r="C268" s="322" t="s">
        <v>484</v>
      </c>
      <c r="D268" s="216">
        <v>48658</v>
      </c>
      <c r="E268" s="216">
        <v>0</v>
      </c>
      <c r="F268" s="216">
        <v>0</v>
      </c>
      <c r="G268" s="216">
        <v>48658</v>
      </c>
      <c r="H268" s="216">
        <v>0</v>
      </c>
      <c r="I268" s="216">
        <v>0</v>
      </c>
      <c r="J268" s="216">
        <v>0</v>
      </c>
      <c r="K268" s="216">
        <v>0</v>
      </c>
      <c r="L268" s="369"/>
    </row>
    <row r="269" spans="1:12" s="340" customFormat="1" ht="12" customHeight="1" x14ac:dyDescent="0.2">
      <c r="A269" s="465"/>
      <c r="B269" s="464"/>
      <c r="C269" s="322" t="s">
        <v>485</v>
      </c>
      <c r="D269" s="216">
        <v>1688</v>
      </c>
      <c r="E269" s="216">
        <v>0</v>
      </c>
      <c r="F269" s="216">
        <v>0</v>
      </c>
      <c r="G269" s="216">
        <v>1688</v>
      </c>
      <c r="H269" s="216">
        <v>0</v>
      </c>
      <c r="I269" s="216">
        <v>0</v>
      </c>
      <c r="J269" s="216">
        <v>0</v>
      </c>
      <c r="K269" s="216">
        <v>0</v>
      </c>
      <c r="L269" s="369"/>
    </row>
    <row r="270" spans="1:12" s="340" customFormat="1" ht="12" customHeight="1" x14ac:dyDescent="0.2">
      <c r="A270" s="368"/>
      <c r="B270" s="322"/>
      <c r="C270" s="322"/>
      <c r="D270" s="216"/>
      <c r="E270" s="216"/>
      <c r="F270" s="216"/>
      <c r="G270" s="216"/>
      <c r="H270" s="216"/>
      <c r="I270" s="216"/>
      <c r="J270" s="216"/>
      <c r="K270" s="216"/>
      <c r="L270" s="369"/>
    </row>
    <row r="271" spans="1:12" s="340" customFormat="1" ht="12" customHeight="1" x14ac:dyDescent="0.2">
      <c r="A271" s="368"/>
      <c r="B271" s="322"/>
      <c r="C271" s="322"/>
      <c r="D271" s="216"/>
      <c r="E271" s="216"/>
      <c r="F271" s="216"/>
      <c r="G271" s="216"/>
      <c r="H271" s="216"/>
      <c r="I271" s="216"/>
      <c r="J271" s="216"/>
      <c r="K271" s="216"/>
      <c r="L271" s="369"/>
    </row>
    <row r="272" spans="1:12" s="370" customFormat="1" ht="12" customHeight="1" x14ac:dyDescent="0.2">
      <c r="A272" s="466" t="s">
        <v>165</v>
      </c>
      <c r="B272" s="466"/>
      <c r="C272" s="322"/>
      <c r="D272" s="343"/>
      <c r="E272" s="343"/>
      <c r="F272" s="343"/>
      <c r="G272" s="343"/>
      <c r="H272" s="343"/>
      <c r="I272" s="343"/>
      <c r="J272" s="343"/>
      <c r="K272" s="343"/>
    </row>
    <row r="273" spans="1:12" s="340" customFormat="1" ht="12" customHeight="1" x14ac:dyDescent="0.2">
      <c r="B273" s="322" t="s">
        <v>157</v>
      </c>
      <c r="C273" s="341"/>
      <c r="D273" s="216">
        <v>0</v>
      </c>
      <c r="E273" s="216">
        <v>0</v>
      </c>
      <c r="F273" s="216">
        <v>0</v>
      </c>
      <c r="G273" s="216">
        <v>0</v>
      </c>
      <c r="H273" s="216">
        <v>0</v>
      </c>
      <c r="I273" s="216">
        <v>0</v>
      </c>
      <c r="J273" s="216">
        <v>0</v>
      </c>
      <c r="K273" s="216">
        <v>0</v>
      </c>
      <c r="L273" s="369"/>
    </row>
    <row r="274" spans="1:12" s="340" customFormat="1" ht="12" customHeight="1" x14ac:dyDescent="0.2">
      <c r="B274" s="322"/>
      <c r="C274" s="322"/>
      <c r="D274" s="216"/>
      <c r="E274" s="216"/>
      <c r="F274" s="216"/>
      <c r="G274" s="216"/>
      <c r="H274" s="216"/>
      <c r="I274" s="216"/>
      <c r="J274" s="216"/>
      <c r="K274" s="216"/>
      <c r="L274" s="369"/>
    </row>
    <row r="275" spans="1:12" s="340" customFormat="1" ht="25.5" customHeight="1" x14ac:dyDescent="0.2">
      <c r="A275" s="466" t="s">
        <v>6</v>
      </c>
      <c r="B275" s="466"/>
      <c r="C275" s="322"/>
      <c r="D275" s="216"/>
      <c r="E275" s="216"/>
      <c r="F275" s="216"/>
      <c r="G275" s="216"/>
      <c r="H275" s="216"/>
      <c r="I275" s="216"/>
      <c r="J275" s="216"/>
      <c r="K275" s="216"/>
    </row>
    <row r="276" spans="1:12" s="340" customFormat="1" ht="12" customHeight="1" x14ac:dyDescent="0.2">
      <c r="A276" s="344"/>
      <c r="B276" s="322" t="s">
        <v>157</v>
      </c>
      <c r="C276" s="341"/>
      <c r="D276" s="216">
        <v>356195</v>
      </c>
      <c r="E276" s="216">
        <v>432</v>
      </c>
      <c r="F276" s="216">
        <v>50064</v>
      </c>
      <c r="G276" s="216">
        <v>305699</v>
      </c>
      <c r="H276" s="216">
        <v>0</v>
      </c>
      <c r="I276" s="216">
        <v>0</v>
      </c>
      <c r="J276" s="216">
        <v>0</v>
      </c>
      <c r="K276" s="216">
        <v>0</v>
      </c>
    </row>
    <row r="277" spans="1:12" s="340" customFormat="1" ht="12" customHeight="1" x14ac:dyDescent="0.2">
      <c r="A277" s="465"/>
      <c r="B277" s="464" t="s">
        <v>486</v>
      </c>
      <c r="C277" s="322" t="s">
        <v>157</v>
      </c>
      <c r="D277" s="216">
        <v>62835</v>
      </c>
      <c r="E277" s="216">
        <v>432</v>
      </c>
      <c r="F277" s="216">
        <v>15579</v>
      </c>
      <c r="G277" s="216">
        <v>46824</v>
      </c>
      <c r="H277" s="216">
        <v>0</v>
      </c>
      <c r="I277" s="216">
        <v>0</v>
      </c>
      <c r="J277" s="216">
        <v>0</v>
      </c>
      <c r="K277" s="216">
        <v>0</v>
      </c>
      <c r="L277" s="369"/>
    </row>
    <row r="278" spans="1:12" s="340" customFormat="1" ht="12" customHeight="1" x14ac:dyDescent="0.2">
      <c r="A278" s="465"/>
      <c r="B278" s="464"/>
      <c r="C278" s="322" t="s">
        <v>487</v>
      </c>
      <c r="D278" s="216">
        <v>21729</v>
      </c>
      <c r="E278" s="216">
        <v>432</v>
      </c>
      <c r="F278" s="216">
        <v>0</v>
      </c>
      <c r="G278" s="216">
        <v>21297</v>
      </c>
      <c r="H278" s="216">
        <v>0</v>
      </c>
      <c r="I278" s="216">
        <v>0</v>
      </c>
      <c r="J278" s="216">
        <v>0</v>
      </c>
      <c r="K278" s="216">
        <v>0</v>
      </c>
      <c r="L278" s="369"/>
    </row>
    <row r="279" spans="1:12" s="340" customFormat="1" ht="12" customHeight="1" x14ac:dyDescent="0.2">
      <c r="A279" s="465"/>
      <c r="B279" s="464"/>
      <c r="C279" s="322" t="s">
        <v>668</v>
      </c>
      <c r="D279" s="216">
        <v>4658</v>
      </c>
      <c r="E279" s="216">
        <v>0</v>
      </c>
      <c r="F279" s="216">
        <v>0</v>
      </c>
      <c r="G279" s="216">
        <v>4658</v>
      </c>
      <c r="H279" s="216">
        <v>0</v>
      </c>
      <c r="I279" s="216">
        <v>0</v>
      </c>
      <c r="J279" s="216">
        <v>0</v>
      </c>
      <c r="K279" s="216">
        <v>0</v>
      </c>
      <c r="L279" s="369"/>
    </row>
    <row r="280" spans="1:12" s="340" customFormat="1" ht="12" customHeight="1" x14ac:dyDescent="0.2">
      <c r="A280" s="465"/>
      <c r="B280" s="464"/>
      <c r="C280" s="322" t="s">
        <v>665</v>
      </c>
      <c r="D280" s="216">
        <v>1466</v>
      </c>
      <c r="E280" s="216">
        <v>0</v>
      </c>
      <c r="F280" s="216">
        <v>0</v>
      </c>
      <c r="G280" s="216">
        <v>1466</v>
      </c>
      <c r="H280" s="216">
        <v>0</v>
      </c>
      <c r="I280" s="216">
        <v>0</v>
      </c>
      <c r="J280" s="216">
        <v>0</v>
      </c>
      <c r="K280" s="216">
        <v>0</v>
      </c>
      <c r="L280" s="369"/>
    </row>
    <row r="281" spans="1:12" s="340" customFormat="1" ht="12" customHeight="1" x14ac:dyDescent="0.2">
      <c r="A281" s="465"/>
      <c r="B281" s="464"/>
      <c r="C281" s="322" t="s">
        <v>488</v>
      </c>
      <c r="D281" s="216">
        <v>34982</v>
      </c>
      <c r="E281" s="216">
        <v>0</v>
      </c>
      <c r="F281" s="216">
        <v>15579</v>
      </c>
      <c r="G281" s="216">
        <v>19403</v>
      </c>
      <c r="H281" s="216">
        <v>0</v>
      </c>
      <c r="I281" s="216">
        <v>0</v>
      </c>
      <c r="J281" s="216">
        <v>0</v>
      </c>
      <c r="K281" s="216">
        <v>0</v>
      </c>
      <c r="L281" s="369"/>
    </row>
    <row r="282" spans="1:12" s="340" customFormat="1" ht="12" customHeight="1" x14ac:dyDescent="0.2">
      <c r="A282" s="465"/>
      <c r="B282" s="322" t="s">
        <v>670</v>
      </c>
      <c r="C282" s="322" t="s">
        <v>671</v>
      </c>
      <c r="D282" s="216">
        <v>5204</v>
      </c>
      <c r="E282" s="216">
        <v>0</v>
      </c>
      <c r="F282" s="216">
        <v>0</v>
      </c>
      <c r="G282" s="216">
        <v>5204</v>
      </c>
      <c r="H282" s="216">
        <v>0</v>
      </c>
      <c r="I282" s="216">
        <v>0</v>
      </c>
      <c r="J282" s="216">
        <v>0</v>
      </c>
      <c r="K282" s="216">
        <v>0</v>
      </c>
      <c r="L282" s="369"/>
    </row>
    <row r="283" spans="1:12" s="340" customFormat="1" ht="12" customHeight="1" x14ac:dyDescent="0.2">
      <c r="A283" s="465"/>
      <c r="B283" s="464" t="s">
        <v>489</v>
      </c>
      <c r="C283" s="322" t="s">
        <v>157</v>
      </c>
      <c r="D283" s="216">
        <v>288156</v>
      </c>
      <c r="E283" s="216">
        <v>0</v>
      </c>
      <c r="F283" s="216">
        <v>34485</v>
      </c>
      <c r="G283" s="216">
        <v>253671</v>
      </c>
      <c r="H283" s="216">
        <v>0</v>
      </c>
      <c r="I283" s="216">
        <v>0</v>
      </c>
      <c r="J283" s="216">
        <v>0</v>
      </c>
      <c r="K283" s="216">
        <v>0</v>
      </c>
      <c r="L283" s="369"/>
    </row>
    <row r="284" spans="1:12" s="340" customFormat="1" ht="12" customHeight="1" x14ac:dyDescent="0.2">
      <c r="A284" s="465"/>
      <c r="B284" s="464"/>
      <c r="C284" s="322" t="s">
        <v>673</v>
      </c>
      <c r="D284" s="216">
        <v>6736</v>
      </c>
      <c r="E284" s="216">
        <v>0</v>
      </c>
      <c r="F284" s="216">
        <v>0</v>
      </c>
      <c r="G284" s="216">
        <v>6736</v>
      </c>
      <c r="H284" s="216">
        <v>0</v>
      </c>
      <c r="I284" s="216">
        <v>0</v>
      </c>
      <c r="J284" s="216">
        <v>0</v>
      </c>
      <c r="K284" s="216">
        <v>0</v>
      </c>
      <c r="L284" s="369"/>
    </row>
    <row r="285" spans="1:12" s="340" customFormat="1" ht="12" customHeight="1" x14ac:dyDescent="0.2">
      <c r="A285" s="465"/>
      <c r="B285" s="464"/>
      <c r="C285" s="322" t="s">
        <v>490</v>
      </c>
      <c r="D285" s="216">
        <v>17504</v>
      </c>
      <c r="E285" s="216">
        <v>0</v>
      </c>
      <c r="F285" s="216">
        <v>0</v>
      </c>
      <c r="G285" s="216">
        <v>17504</v>
      </c>
      <c r="H285" s="216">
        <v>0</v>
      </c>
      <c r="I285" s="216">
        <v>0</v>
      </c>
      <c r="J285" s="216">
        <v>0</v>
      </c>
      <c r="K285" s="216">
        <v>0</v>
      </c>
      <c r="L285" s="369"/>
    </row>
    <row r="286" spans="1:12" s="340" customFormat="1" ht="12" customHeight="1" x14ac:dyDescent="0.2">
      <c r="A286" s="465"/>
      <c r="B286" s="464"/>
      <c r="C286" s="322" t="s">
        <v>491</v>
      </c>
      <c r="D286" s="216">
        <v>44440</v>
      </c>
      <c r="E286" s="216">
        <v>0</v>
      </c>
      <c r="F286" s="216">
        <v>10086</v>
      </c>
      <c r="G286" s="216">
        <v>34354</v>
      </c>
      <c r="H286" s="216">
        <v>0</v>
      </c>
      <c r="I286" s="216">
        <v>0</v>
      </c>
      <c r="J286" s="216">
        <v>0</v>
      </c>
      <c r="K286" s="216">
        <v>0</v>
      </c>
      <c r="L286" s="369"/>
    </row>
    <row r="287" spans="1:12" s="340" customFormat="1" ht="12" customHeight="1" x14ac:dyDescent="0.2">
      <c r="A287" s="465"/>
      <c r="B287" s="464"/>
      <c r="C287" s="322" t="s">
        <v>492</v>
      </c>
      <c r="D287" s="216">
        <v>25443</v>
      </c>
      <c r="E287" s="216">
        <v>0</v>
      </c>
      <c r="F287" s="216">
        <v>11348</v>
      </c>
      <c r="G287" s="216">
        <v>14095</v>
      </c>
      <c r="H287" s="216">
        <v>0</v>
      </c>
      <c r="I287" s="216">
        <v>0</v>
      </c>
      <c r="J287" s="216">
        <v>0</v>
      </c>
      <c r="K287" s="216">
        <v>0</v>
      </c>
      <c r="L287" s="369"/>
    </row>
    <row r="288" spans="1:12" s="340" customFormat="1" ht="12" customHeight="1" x14ac:dyDescent="0.2">
      <c r="A288" s="465"/>
      <c r="B288" s="464"/>
      <c r="C288" s="322" t="s">
        <v>493</v>
      </c>
      <c r="D288" s="216">
        <v>73940</v>
      </c>
      <c r="E288" s="216">
        <v>0</v>
      </c>
      <c r="F288" s="216">
        <v>13051</v>
      </c>
      <c r="G288" s="216">
        <v>60889</v>
      </c>
      <c r="H288" s="216">
        <v>0</v>
      </c>
      <c r="I288" s="216">
        <v>0</v>
      </c>
      <c r="J288" s="216">
        <v>0</v>
      </c>
      <c r="K288" s="216">
        <v>0</v>
      </c>
      <c r="L288" s="369"/>
    </row>
    <row r="289" spans="1:12" s="340" customFormat="1" ht="12" customHeight="1" x14ac:dyDescent="0.2">
      <c r="A289" s="465"/>
      <c r="B289" s="464"/>
      <c r="C289" s="322" t="s">
        <v>684</v>
      </c>
      <c r="D289" s="216">
        <v>9286</v>
      </c>
      <c r="E289" s="216">
        <v>0</v>
      </c>
      <c r="F289" s="216">
        <v>0</v>
      </c>
      <c r="G289" s="216">
        <v>9286</v>
      </c>
      <c r="H289" s="216">
        <v>0</v>
      </c>
      <c r="I289" s="216">
        <v>0</v>
      </c>
      <c r="J289" s="216">
        <v>0</v>
      </c>
      <c r="K289" s="216">
        <v>0</v>
      </c>
      <c r="L289" s="369"/>
    </row>
    <row r="290" spans="1:12" s="340" customFormat="1" ht="12" customHeight="1" x14ac:dyDescent="0.2">
      <c r="A290" s="465"/>
      <c r="B290" s="464"/>
      <c r="C290" s="322" t="s">
        <v>494</v>
      </c>
      <c r="D290" s="216">
        <v>26792</v>
      </c>
      <c r="E290" s="216">
        <v>0</v>
      </c>
      <c r="F290" s="216">
        <v>0</v>
      </c>
      <c r="G290" s="216">
        <v>26792</v>
      </c>
      <c r="H290" s="216">
        <v>0</v>
      </c>
      <c r="I290" s="216">
        <v>0</v>
      </c>
      <c r="J290" s="216">
        <v>0</v>
      </c>
      <c r="K290" s="216">
        <v>0</v>
      </c>
      <c r="L290" s="369"/>
    </row>
    <row r="291" spans="1:12" s="340" customFormat="1" ht="12" customHeight="1" x14ac:dyDescent="0.2">
      <c r="A291" s="465"/>
      <c r="B291" s="464"/>
      <c r="C291" s="322" t="s">
        <v>495</v>
      </c>
      <c r="D291" s="216">
        <v>25740</v>
      </c>
      <c r="E291" s="216">
        <v>0</v>
      </c>
      <c r="F291" s="216">
        <v>0</v>
      </c>
      <c r="G291" s="216">
        <v>25740</v>
      </c>
      <c r="H291" s="216">
        <v>0</v>
      </c>
      <c r="I291" s="216">
        <v>0</v>
      </c>
      <c r="J291" s="216">
        <v>0</v>
      </c>
      <c r="K291" s="216">
        <v>0</v>
      </c>
      <c r="L291" s="369"/>
    </row>
    <row r="292" spans="1:12" s="340" customFormat="1" ht="12" customHeight="1" x14ac:dyDescent="0.2">
      <c r="A292" s="465"/>
      <c r="B292" s="464"/>
      <c r="C292" s="322" t="s">
        <v>496</v>
      </c>
      <c r="D292" s="216">
        <v>25565</v>
      </c>
      <c r="E292" s="216">
        <v>0</v>
      </c>
      <c r="F292" s="216">
        <v>0</v>
      </c>
      <c r="G292" s="216">
        <v>25565</v>
      </c>
      <c r="H292" s="216">
        <v>0</v>
      </c>
      <c r="I292" s="216">
        <v>0</v>
      </c>
      <c r="J292" s="216">
        <v>0</v>
      </c>
      <c r="K292" s="216">
        <v>0</v>
      </c>
      <c r="L292" s="369"/>
    </row>
    <row r="293" spans="1:12" s="340" customFormat="1" ht="12" customHeight="1" x14ac:dyDescent="0.2">
      <c r="A293" s="465"/>
      <c r="B293" s="464"/>
      <c r="C293" s="322" t="s">
        <v>693</v>
      </c>
      <c r="D293" s="216">
        <v>1164</v>
      </c>
      <c r="E293" s="216">
        <v>0</v>
      </c>
      <c r="F293" s="216">
        <v>0</v>
      </c>
      <c r="G293" s="216">
        <v>1164</v>
      </c>
      <c r="H293" s="216">
        <v>0</v>
      </c>
      <c r="I293" s="216">
        <v>0</v>
      </c>
      <c r="J293" s="216">
        <v>0</v>
      </c>
      <c r="K293" s="216">
        <v>0</v>
      </c>
      <c r="L293" s="369"/>
    </row>
    <row r="294" spans="1:12" s="340" customFormat="1" ht="12" customHeight="1" x14ac:dyDescent="0.2">
      <c r="A294" s="465"/>
      <c r="B294" s="464"/>
      <c r="C294" s="322" t="s">
        <v>497</v>
      </c>
      <c r="D294" s="216">
        <v>24856</v>
      </c>
      <c r="E294" s="216">
        <v>0</v>
      </c>
      <c r="F294" s="216">
        <v>0</v>
      </c>
      <c r="G294" s="216">
        <v>24856</v>
      </c>
      <c r="H294" s="216">
        <v>0</v>
      </c>
      <c r="I294" s="216">
        <v>0</v>
      </c>
      <c r="J294" s="216">
        <v>0</v>
      </c>
      <c r="K294" s="216">
        <v>0</v>
      </c>
      <c r="L294" s="369"/>
    </row>
    <row r="295" spans="1:12" s="340" customFormat="1" ht="12" customHeight="1" x14ac:dyDescent="0.2">
      <c r="A295" s="465"/>
      <c r="B295" s="464"/>
      <c r="C295" s="322" t="s">
        <v>498</v>
      </c>
      <c r="D295" s="216">
        <v>6690</v>
      </c>
      <c r="E295" s="216">
        <v>0</v>
      </c>
      <c r="F295" s="216">
        <v>0</v>
      </c>
      <c r="G295" s="216">
        <v>6690</v>
      </c>
      <c r="H295" s="216">
        <v>0</v>
      </c>
      <c r="I295" s="216">
        <v>0</v>
      </c>
      <c r="J295" s="216">
        <v>0</v>
      </c>
      <c r="K295" s="216">
        <v>0</v>
      </c>
      <c r="L295" s="369"/>
    </row>
    <row r="296" spans="1:12" s="340" customFormat="1" ht="25.5" customHeight="1" x14ac:dyDescent="0.2">
      <c r="A296" s="466" t="s">
        <v>108</v>
      </c>
      <c r="B296" s="466"/>
      <c r="C296" s="322"/>
      <c r="D296" s="216"/>
      <c r="E296" s="216"/>
      <c r="F296" s="216"/>
      <c r="G296" s="216"/>
      <c r="H296" s="216"/>
      <c r="I296" s="216"/>
      <c r="J296" s="216"/>
      <c r="K296" s="216"/>
    </row>
    <row r="297" spans="1:12" s="340" customFormat="1" ht="12" customHeight="1" x14ac:dyDescent="0.2">
      <c r="B297" s="322" t="s">
        <v>157</v>
      </c>
      <c r="C297" s="341"/>
      <c r="D297" s="216">
        <v>16410</v>
      </c>
      <c r="E297" s="216">
        <v>0</v>
      </c>
      <c r="F297" s="216">
        <v>0</v>
      </c>
      <c r="G297" s="216">
        <v>16410</v>
      </c>
      <c r="H297" s="216">
        <v>0</v>
      </c>
      <c r="I297" s="216">
        <v>0</v>
      </c>
      <c r="J297" s="216">
        <v>0</v>
      </c>
      <c r="K297" s="216">
        <v>0</v>
      </c>
      <c r="L297" s="369"/>
    </row>
    <row r="298" spans="1:12" s="340" customFormat="1" ht="12" customHeight="1" x14ac:dyDescent="0.2">
      <c r="A298" s="465"/>
      <c r="B298" s="322" t="s">
        <v>700</v>
      </c>
      <c r="C298" s="322" t="s">
        <v>701</v>
      </c>
      <c r="D298" s="216">
        <v>4147</v>
      </c>
      <c r="E298" s="216">
        <v>0</v>
      </c>
      <c r="F298" s="216">
        <v>0</v>
      </c>
      <c r="G298" s="216">
        <v>4147</v>
      </c>
      <c r="H298" s="216">
        <v>0</v>
      </c>
      <c r="I298" s="216">
        <v>0</v>
      </c>
      <c r="J298" s="216">
        <v>0</v>
      </c>
      <c r="K298" s="216">
        <v>0</v>
      </c>
      <c r="L298" s="369"/>
    </row>
    <row r="299" spans="1:12" s="340" customFormat="1" ht="12" customHeight="1" x14ac:dyDescent="0.2">
      <c r="A299" s="465"/>
      <c r="B299" s="322" t="s">
        <v>499</v>
      </c>
      <c r="C299" s="322" t="s">
        <v>500</v>
      </c>
      <c r="D299" s="216">
        <v>5886</v>
      </c>
      <c r="E299" s="216">
        <v>0</v>
      </c>
      <c r="F299" s="216">
        <v>0</v>
      </c>
      <c r="G299" s="216">
        <v>5886</v>
      </c>
      <c r="H299" s="216">
        <v>0</v>
      </c>
      <c r="I299" s="216">
        <v>0</v>
      </c>
      <c r="J299" s="216">
        <v>0</v>
      </c>
      <c r="K299" s="216">
        <v>0</v>
      </c>
      <c r="L299" s="369"/>
    </row>
    <row r="300" spans="1:12" s="340" customFormat="1" ht="12" customHeight="1" x14ac:dyDescent="0.2">
      <c r="A300" s="465"/>
      <c r="B300" s="322" t="s">
        <v>501</v>
      </c>
      <c r="C300" s="322" t="s">
        <v>502</v>
      </c>
      <c r="D300" s="216">
        <v>6377</v>
      </c>
      <c r="E300" s="216">
        <v>0</v>
      </c>
      <c r="F300" s="216">
        <v>0</v>
      </c>
      <c r="G300" s="216">
        <v>6377</v>
      </c>
      <c r="H300" s="216">
        <v>0</v>
      </c>
      <c r="I300" s="216">
        <v>0</v>
      </c>
      <c r="J300" s="216">
        <v>0</v>
      </c>
      <c r="K300" s="216">
        <v>0</v>
      </c>
      <c r="L300" s="369"/>
    </row>
    <row r="301" spans="1:12" s="340" customFormat="1" ht="12" customHeight="1" x14ac:dyDescent="0.2">
      <c r="A301" s="368"/>
      <c r="B301" s="322"/>
      <c r="C301" s="322"/>
      <c r="D301" s="216"/>
      <c r="E301" s="216"/>
      <c r="F301" s="216"/>
      <c r="G301" s="216"/>
      <c r="H301" s="216"/>
      <c r="I301" s="216"/>
      <c r="J301" s="216"/>
      <c r="K301" s="216"/>
      <c r="L301" s="369"/>
    </row>
    <row r="302" spans="1:12" s="340" customFormat="1" ht="25.5" customHeight="1" x14ac:dyDescent="0.2">
      <c r="A302" s="466" t="s">
        <v>7</v>
      </c>
      <c r="B302" s="466"/>
      <c r="C302" s="322"/>
      <c r="D302" s="216"/>
      <c r="E302" s="216"/>
      <c r="F302" s="216"/>
      <c r="G302" s="216"/>
      <c r="H302" s="216"/>
      <c r="I302" s="216"/>
      <c r="J302" s="216"/>
      <c r="K302" s="216"/>
    </row>
    <row r="303" spans="1:12" s="340" customFormat="1" ht="12" customHeight="1" x14ac:dyDescent="0.2">
      <c r="B303" s="322" t="s">
        <v>157</v>
      </c>
      <c r="C303" s="341"/>
      <c r="D303" s="216">
        <v>23382</v>
      </c>
      <c r="E303" s="216">
        <v>0</v>
      </c>
      <c r="F303" s="216">
        <v>0</v>
      </c>
      <c r="G303" s="216">
        <v>23382</v>
      </c>
      <c r="H303" s="216">
        <v>0</v>
      </c>
      <c r="I303" s="216">
        <v>0</v>
      </c>
      <c r="J303" s="216">
        <v>0</v>
      </c>
      <c r="K303" s="216">
        <v>0</v>
      </c>
      <c r="L303" s="369"/>
    </row>
    <row r="304" spans="1:12" s="340" customFormat="1" ht="12" customHeight="1" x14ac:dyDescent="0.2">
      <c r="A304" s="465"/>
      <c r="B304" s="464" t="s">
        <v>504</v>
      </c>
      <c r="C304" s="322" t="s">
        <v>157</v>
      </c>
      <c r="D304" s="216">
        <v>23382</v>
      </c>
      <c r="E304" s="216">
        <v>0</v>
      </c>
      <c r="F304" s="216">
        <v>0</v>
      </c>
      <c r="G304" s="216">
        <v>23382</v>
      </c>
      <c r="H304" s="216">
        <v>0</v>
      </c>
      <c r="I304" s="216">
        <v>0</v>
      </c>
      <c r="J304" s="216">
        <v>0</v>
      </c>
      <c r="K304" s="216">
        <v>0</v>
      </c>
    </row>
    <row r="305" spans="1:12" s="340" customFormat="1" ht="12" customHeight="1" x14ac:dyDescent="0.2">
      <c r="A305" s="465"/>
      <c r="B305" s="464"/>
      <c r="C305" s="322" t="s">
        <v>505</v>
      </c>
      <c r="D305" s="216">
        <v>5294</v>
      </c>
      <c r="E305" s="216">
        <v>0</v>
      </c>
      <c r="F305" s="216">
        <v>0</v>
      </c>
      <c r="G305" s="216">
        <v>5294</v>
      </c>
      <c r="H305" s="216">
        <v>0</v>
      </c>
      <c r="I305" s="216">
        <v>0</v>
      </c>
      <c r="J305" s="216">
        <v>0</v>
      </c>
      <c r="K305" s="216">
        <v>0</v>
      </c>
    </row>
    <row r="306" spans="1:12" s="340" customFormat="1" ht="12" customHeight="1" x14ac:dyDescent="0.2">
      <c r="A306" s="465"/>
      <c r="B306" s="464"/>
      <c r="C306" s="322" t="s">
        <v>506</v>
      </c>
      <c r="D306" s="216">
        <v>18088</v>
      </c>
      <c r="E306" s="216">
        <v>0</v>
      </c>
      <c r="F306" s="216">
        <v>0</v>
      </c>
      <c r="G306" s="216">
        <v>18088</v>
      </c>
      <c r="H306" s="216">
        <v>0</v>
      </c>
      <c r="I306" s="216">
        <v>0</v>
      </c>
      <c r="J306" s="216">
        <v>0</v>
      </c>
      <c r="K306" s="216">
        <v>0</v>
      </c>
    </row>
    <row r="307" spans="1:12" s="371" customFormat="1" ht="12" customHeight="1" x14ac:dyDescent="0.2">
      <c r="A307" s="382"/>
      <c r="B307" s="383"/>
      <c r="C307" s="383"/>
      <c r="D307" s="384"/>
      <c r="E307" s="384"/>
      <c r="F307" s="384"/>
      <c r="G307" s="384"/>
      <c r="H307" s="384"/>
      <c r="I307" s="384"/>
      <c r="J307" s="384"/>
      <c r="K307" s="384"/>
    </row>
    <row r="308" spans="1:12" s="371" customFormat="1" ht="12" customHeight="1" x14ac:dyDescent="0.2">
      <c r="A308" s="381" t="s">
        <v>38</v>
      </c>
      <c r="B308" s="379"/>
      <c r="C308" s="379"/>
      <c r="D308" s="339"/>
      <c r="E308" s="339"/>
      <c r="F308" s="339"/>
      <c r="G308" s="339"/>
      <c r="H308" s="339"/>
      <c r="I308" s="339"/>
      <c r="J308" s="339"/>
      <c r="K308" s="339"/>
    </row>
    <row r="309" spans="1:12" s="340" customFormat="1" ht="12" customHeight="1" x14ac:dyDescent="0.2">
      <c r="B309" s="341"/>
      <c r="C309" s="341"/>
      <c r="D309" s="321"/>
      <c r="E309" s="321"/>
      <c r="F309" s="321"/>
      <c r="G309" s="321"/>
      <c r="H309" s="321"/>
      <c r="I309" s="321"/>
      <c r="J309" s="321"/>
      <c r="K309" s="321"/>
      <c r="L309" s="369"/>
    </row>
    <row r="310" spans="1:12" s="340" customFormat="1" ht="15" customHeight="1" x14ac:dyDescent="0.2">
      <c r="B310" s="341"/>
      <c r="C310" s="341"/>
      <c r="D310" s="321"/>
      <c r="E310" s="321"/>
      <c r="F310" s="321"/>
      <c r="G310" s="321"/>
      <c r="H310" s="321"/>
      <c r="I310" s="321"/>
      <c r="J310" s="321"/>
      <c r="K310" s="321"/>
      <c r="L310" s="369"/>
    </row>
    <row r="311" spans="1:12" s="340" customFormat="1" ht="15" customHeight="1" x14ac:dyDescent="0.2">
      <c r="B311" s="341"/>
      <c r="C311" s="341"/>
      <c r="D311" s="321"/>
      <c r="E311" s="321"/>
      <c r="F311" s="321"/>
      <c r="G311" s="321"/>
      <c r="H311" s="321"/>
      <c r="I311" s="321"/>
      <c r="J311" s="321"/>
      <c r="K311" s="321"/>
      <c r="L311" s="369"/>
    </row>
    <row r="312" spans="1:12" s="340" customFormat="1" ht="15" customHeight="1" x14ac:dyDescent="0.2">
      <c r="B312" s="341"/>
      <c r="C312" s="341"/>
      <c r="D312" s="321"/>
      <c r="E312" s="321"/>
      <c r="F312" s="321"/>
      <c r="G312" s="321"/>
      <c r="H312" s="321"/>
      <c r="I312" s="321"/>
      <c r="J312" s="321"/>
      <c r="K312" s="321"/>
      <c r="L312" s="369"/>
    </row>
    <row r="313" spans="1:12" s="340" customFormat="1" ht="15" customHeight="1" x14ac:dyDescent="0.2">
      <c r="B313" s="341"/>
      <c r="C313" s="341"/>
      <c r="D313" s="321"/>
      <c r="E313" s="321"/>
      <c r="F313" s="321"/>
      <c r="G313" s="321"/>
      <c r="H313" s="321"/>
      <c r="I313" s="321"/>
      <c r="J313" s="321"/>
      <c r="K313" s="321"/>
      <c r="L313" s="369"/>
    </row>
    <row r="314" spans="1:12" s="340" customFormat="1" ht="15" customHeight="1" x14ac:dyDescent="0.2">
      <c r="B314" s="341"/>
      <c r="C314" s="341"/>
      <c r="D314" s="321"/>
      <c r="E314" s="321"/>
      <c r="F314" s="321"/>
      <c r="G314" s="321"/>
      <c r="H314" s="321"/>
      <c r="I314" s="321"/>
      <c r="J314" s="321"/>
      <c r="K314" s="321"/>
      <c r="L314" s="369"/>
    </row>
    <row r="315" spans="1:12" s="340" customFormat="1" ht="15" customHeight="1" x14ac:dyDescent="0.2">
      <c r="B315" s="341"/>
      <c r="C315" s="341"/>
      <c r="D315" s="321"/>
      <c r="E315" s="321"/>
      <c r="F315" s="321"/>
      <c r="G315" s="321"/>
      <c r="H315" s="321"/>
      <c r="I315" s="321"/>
      <c r="J315" s="321"/>
      <c r="K315" s="321"/>
      <c r="L315" s="369"/>
    </row>
    <row r="316" spans="1:12" s="340" customFormat="1" ht="15" customHeight="1" x14ac:dyDescent="0.2">
      <c r="B316" s="341"/>
      <c r="C316" s="341"/>
      <c r="D316" s="321"/>
      <c r="E316" s="321"/>
      <c r="F316" s="321"/>
      <c r="G316" s="321"/>
      <c r="H316" s="321"/>
      <c r="I316" s="321"/>
      <c r="J316" s="321"/>
      <c r="K316" s="321"/>
      <c r="L316" s="369"/>
    </row>
    <row r="317" spans="1:12" s="340" customFormat="1" ht="15" customHeight="1" x14ac:dyDescent="0.2">
      <c r="B317" s="341"/>
      <c r="C317" s="341"/>
      <c r="D317" s="321"/>
      <c r="E317" s="321"/>
      <c r="F317" s="321"/>
      <c r="G317" s="321"/>
      <c r="H317" s="321"/>
      <c r="I317" s="321"/>
      <c r="J317" s="321"/>
      <c r="K317" s="321"/>
      <c r="L317" s="369"/>
    </row>
    <row r="318" spans="1:12" s="340" customFormat="1" ht="15" customHeight="1" x14ac:dyDescent="0.2">
      <c r="B318" s="341"/>
      <c r="C318" s="341"/>
      <c r="D318" s="321"/>
      <c r="E318" s="321"/>
      <c r="F318" s="321"/>
      <c r="G318" s="321"/>
      <c r="H318" s="321"/>
      <c r="I318" s="321"/>
      <c r="J318" s="321"/>
      <c r="K318" s="321"/>
      <c r="L318" s="369"/>
    </row>
    <row r="319" spans="1:12" s="340" customFormat="1" ht="15" customHeight="1" x14ac:dyDescent="0.2">
      <c r="B319" s="341"/>
      <c r="C319" s="341"/>
      <c r="D319" s="321"/>
      <c r="E319" s="321"/>
      <c r="F319" s="321"/>
      <c r="G319" s="321"/>
      <c r="H319" s="321"/>
      <c r="I319" s="321"/>
      <c r="J319" s="321"/>
      <c r="K319" s="321"/>
      <c r="L319" s="369"/>
    </row>
    <row r="320" spans="1:12" s="340" customFormat="1" ht="15" customHeight="1" x14ac:dyDescent="0.2">
      <c r="B320" s="341"/>
      <c r="C320" s="341"/>
      <c r="D320" s="321"/>
      <c r="E320" s="321"/>
      <c r="F320" s="321"/>
      <c r="G320" s="321"/>
      <c r="H320" s="321"/>
      <c r="I320" s="321"/>
      <c r="J320" s="321"/>
      <c r="K320" s="321"/>
      <c r="L320" s="369"/>
    </row>
    <row r="321" spans="2:12" s="340" customFormat="1" ht="15" customHeight="1" x14ac:dyDescent="0.2">
      <c r="B321" s="341"/>
      <c r="C321" s="341"/>
      <c r="D321" s="321"/>
      <c r="E321" s="321"/>
      <c r="F321" s="321"/>
      <c r="G321" s="321"/>
      <c r="H321" s="321"/>
      <c r="I321" s="321"/>
      <c r="J321" s="321"/>
      <c r="K321" s="321"/>
      <c r="L321" s="369"/>
    </row>
    <row r="322" spans="2:12" s="340" customFormat="1" ht="15" customHeight="1" x14ac:dyDescent="0.2">
      <c r="B322" s="341"/>
      <c r="C322" s="341"/>
      <c r="D322" s="321"/>
      <c r="E322" s="321"/>
      <c r="F322" s="321"/>
      <c r="G322" s="321"/>
      <c r="H322" s="321"/>
      <c r="I322" s="321"/>
      <c r="J322" s="321"/>
      <c r="K322" s="321"/>
      <c r="L322" s="369"/>
    </row>
    <row r="323" spans="2:12" ht="15" customHeight="1" x14ac:dyDescent="0.2">
      <c r="D323" s="380"/>
      <c r="E323" s="380"/>
      <c r="F323" s="380"/>
      <c r="G323" s="380"/>
      <c r="H323" s="380"/>
      <c r="I323" s="380"/>
      <c r="J323" s="380"/>
      <c r="K323" s="380"/>
    </row>
    <row r="324" spans="2:12" ht="15" customHeight="1" x14ac:dyDescent="0.2">
      <c r="D324" s="380"/>
      <c r="E324" s="380"/>
      <c r="F324" s="380"/>
      <c r="G324" s="380"/>
      <c r="H324" s="380"/>
      <c r="I324" s="380"/>
      <c r="J324" s="380"/>
      <c r="K324" s="380"/>
    </row>
    <row r="325" spans="2:12" ht="15" customHeight="1" x14ac:dyDescent="0.2">
      <c r="D325" s="380"/>
      <c r="E325" s="380"/>
      <c r="F325" s="380"/>
      <c r="G325" s="380"/>
      <c r="H325" s="380"/>
      <c r="I325" s="380"/>
      <c r="J325" s="380"/>
      <c r="K325" s="380"/>
    </row>
    <row r="326" spans="2:12" ht="15" customHeight="1" x14ac:dyDescent="0.2">
      <c r="D326" s="380"/>
      <c r="E326" s="380"/>
      <c r="F326" s="380"/>
      <c r="G326" s="380"/>
      <c r="H326" s="380"/>
      <c r="I326" s="380"/>
      <c r="J326" s="380"/>
      <c r="K326" s="380"/>
    </row>
    <row r="327" spans="2:12" ht="15" customHeight="1" x14ac:dyDescent="0.2">
      <c r="D327" s="380"/>
      <c r="E327" s="380"/>
      <c r="F327" s="380"/>
      <c r="G327" s="380"/>
      <c r="H327" s="380"/>
      <c r="I327" s="380"/>
      <c r="J327" s="380"/>
      <c r="K327" s="380"/>
    </row>
    <row r="328" spans="2:12" ht="15" customHeight="1" x14ac:dyDescent="0.2">
      <c r="D328" s="380"/>
      <c r="E328" s="380"/>
      <c r="F328" s="380"/>
      <c r="G328" s="380"/>
      <c r="H328" s="380"/>
      <c r="I328" s="380"/>
      <c r="J328" s="380"/>
      <c r="K328" s="380"/>
    </row>
    <row r="329" spans="2:12" ht="15" customHeight="1" x14ac:dyDescent="0.2">
      <c r="D329" s="380"/>
      <c r="E329" s="380"/>
      <c r="F329" s="380"/>
      <c r="G329" s="380"/>
      <c r="H329" s="380"/>
      <c r="I329" s="380"/>
      <c r="J329" s="380"/>
      <c r="K329" s="380"/>
    </row>
    <row r="330" spans="2:12" ht="15" customHeight="1" x14ac:dyDescent="0.2">
      <c r="D330" s="380"/>
      <c r="E330" s="380"/>
      <c r="F330" s="380"/>
      <c r="G330" s="380"/>
      <c r="H330" s="380"/>
      <c r="I330" s="380"/>
      <c r="J330" s="380"/>
      <c r="K330" s="380"/>
    </row>
  </sheetData>
  <mergeCells count="51">
    <mergeCell ref="A10:B10"/>
    <mergeCell ref="A11:B11"/>
    <mergeCell ref="A216:B216"/>
    <mergeCell ref="A242:B242"/>
    <mergeCell ref="A277:A295"/>
    <mergeCell ref="B277:B281"/>
    <mergeCell ref="A13:A214"/>
    <mergeCell ref="B283:B295"/>
    <mergeCell ref="A218:A240"/>
    <mergeCell ref="B218:B222"/>
    <mergeCell ref="B224:B227"/>
    <mergeCell ref="B229:B233"/>
    <mergeCell ref="B234:B236"/>
    <mergeCell ref="B238:B240"/>
    <mergeCell ref="B171:B175"/>
    <mergeCell ref="B178:B196"/>
    <mergeCell ref="A298:A300"/>
    <mergeCell ref="A304:A306"/>
    <mergeCell ref="B304:B306"/>
    <mergeCell ref="A244:A269"/>
    <mergeCell ref="B244:B246"/>
    <mergeCell ref="B247:B249"/>
    <mergeCell ref="B251:B253"/>
    <mergeCell ref="B263:B265"/>
    <mergeCell ref="B267:B269"/>
    <mergeCell ref="A275:B275"/>
    <mergeCell ref="A272:B272"/>
    <mergeCell ref="A296:B296"/>
    <mergeCell ref="A302:B302"/>
    <mergeCell ref="B197:B199"/>
    <mergeCell ref="B200:B206"/>
    <mergeCell ref="B207:B213"/>
    <mergeCell ref="B150:B153"/>
    <mergeCell ref="B154:B156"/>
    <mergeCell ref="B157:B162"/>
    <mergeCell ref="B163:B166"/>
    <mergeCell ref="B167:B170"/>
    <mergeCell ref="B104:B115"/>
    <mergeCell ref="B119:B122"/>
    <mergeCell ref="B123:B140"/>
    <mergeCell ref="B143:B145"/>
    <mergeCell ref="B147:B149"/>
    <mergeCell ref="B42:B61"/>
    <mergeCell ref="B62:B79"/>
    <mergeCell ref="B80:B103"/>
    <mergeCell ref="B13:B16"/>
    <mergeCell ref="B19:B21"/>
    <mergeCell ref="B22:B25"/>
    <mergeCell ref="B26:B32"/>
    <mergeCell ref="B33:B35"/>
    <mergeCell ref="B39:B41"/>
  </mergeCells>
  <hyperlinks>
    <hyperlink ref="K1" location="Index!A1" display="◄" xr:uid="{00000000-0004-0000-0900-000000000000}"/>
  </hyperlinks>
  <pageMargins left="0.39370078740157483" right="0.39370078740157483" top="0.59055118110236227" bottom="0.59055118110236227" header="0.51181102362204722" footer="0.19685039370078741"/>
  <pageSetup paperSize="9" scale="62" orientation="portrait" r:id="rId1"/>
  <headerFooter alignWithMargins="0">
    <oddFooter>&amp;LSeptember / Septembre 2017&amp;R&amp;F Seiten/Pages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56"/>
  <sheetViews>
    <sheetView showGridLines="0" zoomScaleNormal="100" workbookViewId="0">
      <selection activeCell="J1" sqref="J1"/>
    </sheetView>
  </sheetViews>
  <sheetFormatPr baseColWidth="10" defaultColWidth="13.33203125" defaultRowHeight="12" x14ac:dyDescent="0.2"/>
  <cols>
    <col min="1" max="1" width="8" style="107" customWidth="1"/>
    <col min="2" max="2" width="36" style="86" customWidth="1"/>
    <col min="3" max="3" width="12" style="86" customWidth="1"/>
    <col min="4" max="4" width="17.1640625" style="86" customWidth="1"/>
    <col min="5" max="6" width="16.6640625" style="86" customWidth="1"/>
    <col min="7" max="7" width="15" style="86" customWidth="1"/>
    <col min="8" max="8" width="14.6640625" style="86" customWidth="1"/>
    <col min="9" max="9" width="10.6640625" style="86" customWidth="1"/>
    <col min="10" max="10" width="20.6640625" style="86" customWidth="1"/>
    <col min="11" max="16384" width="13.33203125" style="86"/>
  </cols>
  <sheetData>
    <row r="1" spans="1:19" ht="15" x14ac:dyDescent="0.2">
      <c r="A1" s="85" t="s">
        <v>254</v>
      </c>
      <c r="J1" s="287" t="s">
        <v>37</v>
      </c>
    </row>
    <row r="2" spans="1:19" s="386" customFormat="1" x14ac:dyDescent="0.2">
      <c r="A2" s="409" t="s">
        <v>867</v>
      </c>
      <c r="C2" s="387"/>
      <c r="D2" s="387"/>
      <c r="E2" s="387"/>
      <c r="F2" s="387"/>
      <c r="G2" s="387"/>
      <c r="H2" s="387"/>
      <c r="I2" s="387"/>
      <c r="J2" s="387"/>
    </row>
    <row r="3" spans="1:19" x14ac:dyDescent="0.2">
      <c r="A3" s="87" t="s">
        <v>109</v>
      </c>
      <c r="G3" s="88"/>
    </row>
    <row r="4" spans="1:19" x14ac:dyDescent="0.2">
      <c r="A4" s="87" t="s">
        <v>110</v>
      </c>
    </row>
    <row r="5" spans="1:19" x14ac:dyDescent="0.2">
      <c r="A5" s="87" t="s">
        <v>111</v>
      </c>
      <c r="N5" s="216"/>
    </row>
    <row r="6" spans="1:19" x14ac:dyDescent="0.2">
      <c r="A6" s="89"/>
      <c r="B6" s="90"/>
      <c r="C6" s="90"/>
      <c r="D6" s="90"/>
      <c r="E6" s="90"/>
      <c r="F6" s="90"/>
      <c r="G6" s="90"/>
      <c r="H6" s="90"/>
      <c r="I6" s="90"/>
      <c r="J6" s="90"/>
    </row>
    <row r="7" spans="1:19" ht="15.75" customHeight="1" x14ac:dyDescent="0.2">
      <c r="A7" s="91" t="s">
        <v>746</v>
      </c>
      <c r="B7" s="92"/>
      <c r="C7" s="93" t="s">
        <v>5</v>
      </c>
      <c r="D7" s="94"/>
      <c r="E7" s="94"/>
      <c r="F7" s="94"/>
      <c r="G7" s="94"/>
      <c r="H7" s="94"/>
      <c r="I7" s="94"/>
      <c r="J7" s="95"/>
    </row>
    <row r="8" spans="1:19" ht="13.5" x14ac:dyDescent="0.2">
      <c r="A8" s="96"/>
      <c r="B8" s="97"/>
      <c r="C8" s="446" t="s">
        <v>868</v>
      </c>
      <c r="D8" s="98" t="s">
        <v>869</v>
      </c>
      <c r="E8" s="98" t="s">
        <v>864</v>
      </c>
      <c r="F8" s="99" t="s">
        <v>161</v>
      </c>
      <c r="G8" s="98" t="s">
        <v>870</v>
      </c>
      <c r="H8" s="98" t="s">
        <v>871</v>
      </c>
      <c r="I8" s="98" t="s">
        <v>872</v>
      </c>
      <c r="J8" s="100" t="s">
        <v>873</v>
      </c>
      <c r="K8" s="320"/>
      <c r="L8" s="320"/>
      <c r="M8" s="320"/>
      <c r="N8" s="320"/>
      <c r="O8" s="320"/>
      <c r="P8" s="320"/>
      <c r="Q8" s="320"/>
      <c r="R8" s="320"/>
      <c r="S8" s="320"/>
    </row>
    <row r="9" spans="1:19" ht="6" customHeight="1" x14ac:dyDescent="0.2">
      <c r="A9" s="91"/>
      <c r="B9" s="101"/>
      <c r="C9" s="102"/>
      <c r="D9" s="102"/>
      <c r="E9" s="102"/>
      <c r="F9" s="102"/>
      <c r="G9" s="102"/>
      <c r="H9" s="102"/>
      <c r="I9" s="102"/>
      <c r="J9" s="102"/>
      <c r="K9" s="320"/>
      <c r="L9" s="320"/>
      <c r="M9" s="320"/>
      <c r="N9" s="320"/>
      <c r="O9" s="320"/>
      <c r="P9" s="320"/>
      <c r="Q9" s="320"/>
      <c r="R9" s="320"/>
      <c r="S9" s="320"/>
    </row>
    <row r="10" spans="1:19" s="103" customFormat="1" ht="12" customHeight="1" x14ac:dyDescent="0.2">
      <c r="A10" s="468">
        <v>2016</v>
      </c>
      <c r="B10" s="469"/>
      <c r="C10" s="318"/>
      <c r="D10" s="318"/>
      <c r="E10" s="318"/>
      <c r="F10" s="318"/>
      <c r="G10" s="318"/>
      <c r="H10" s="318"/>
      <c r="I10" s="318"/>
      <c r="J10" s="318"/>
      <c r="K10" s="351"/>
      <c r="L10" s="351"/>
      <c r="M10" s="351"/>
      <c r="N10" s="351"/>
      <c r="O10" s="351"/>
      <c r="P10" s="351"/>
      <c r="Q10" s="351"/>
      <c r="R10" s="351"/>
      <c r="S10" s="351"/>
    </row>
    <row r="11" spans="1:19" s="103" customFormat="1" ht="12" customHeight="1" x14ac:dyDescent="0.2">
      <c r="A11" s="470"/>
      <c r="B11" s="104" t="s">
        <v>157</v>
      </c>
      <c r="C11" s="211">
        <v>5646111</v>
      </c>
      <c r="D11" s="211">
        <v>1009401</v>
      </c>
      <c r="E11" s="211">
        <v>1959715</v>
      </c>
      <c r="F11" s="211">
        <v>2615015</v>
      </c>
      <c r="G11" s="211">
        <v>23662</v>
      </c>
      <c r="H11" s="211">
        <v>22547</v>
      </c>
      <c r="I11" s="211">
        <v>1008</v>
      </c>
      <c r="J11" s="211">
        <v>14763</v>
      </c>
      <c r="K11" s="352"/>
      <c r="L11" s="211"/>
      <c r="M11" s="211"/>
      <c r="N11" s="211"/>
      <c r="O11" s="211"/>
      <c r="P11" s="211"/>
      <c r="Q11" s="211"/>
      <c r="R11" s="211"/>
      <c r="S11" s="211"/>
    </row>
    <row r="12" spans="1:19" s="103" customFormat="1" ht="12" customHeight="1" x14ac:dyDescent="0.2">
      <c r="A12" s="470"/>
      <c r="B12" s="104" t="s">
        <v>162</v>
      </c>
      <c r="C12" s="211">
        <v>4798267</v>
      </c>
      <c r="D12" s="211">
        <v>971216</v>
      </c>
      <c r="E12" s="211">
        <v>1775257</v>
      </c>
      <c r="F12" s="211">
        <v>1991953</v>
      </c>
      <c r="G12" s="211">
        <v>23620</v>
      </c>
      <c r="H12" s="211">
        <v>20450</v>
      </c>
      <c r="I12" s="211">
        <v>1008</v>
      </c>
      <c r="J12" s="211">
        <v>14763</v>
      </c>
      <c r="K12" s="351"/>
      <c r="L12" s="351"/>
      <c r="M12" s="351"/>
      <c r="N12" s="351"/>
      <c r="O12" s="351"/>
      <c r="P12" s="351"/>
      <c r="Q12" s="351"/>
      <c r="R12" s="351"/>
      <c r="S12" s="351"/>
    </row>
    <row r="13" spans="1:19" s="103" customFormat="1" ht="12" customHeight="1" x14ac:dyDescent="0.2">
      <c r="A13" s="470"/>
      <c r="B13" s="104" t="s">
        <v>163</v>
      </c>
      <c r="C13" s="211">
        <v>122278</v>
      </c>
      <c r="D13" s="211">
        <v>22579</v>
      </c>
      <c r="E13" s="211">
        <v>43602</v>
      </c>
      <c r="F13" s="211">
        <v>55907</v>
      </c>
      <c r="G13" s="211">
        <v>42</v>
      </c>
      <c r="H13" s="211">
        <v>148</v>
      </c>
      <c r="I13" s="211">
        <v>0</v>
      </c>
      <c r="J13" s="211">
        <v>0</v>
      </c>
      <c r="K13" s="351"/>
      <c r="L13" s="351"/>
      <c r="M13" s="351"/>
      <c r="N13" s="351"/>
      <c r="O13" s="351"/>
      <c r="P13" s="351"/>
      <c r="Q13" s="351"/>
      <c r="R13" s="351"/>
      <c r="S13" s="351"/>
    </row>
    <row r="14" spans="1:19" s="103" customFormat="1" ht="12" customHeight="1" x14ac:dyDescent="0.2">
      <c r="A14" s="470"/>
      <c r="B14" s="104" t="s">
        <v>164</v>
      </c>
      <c r="C14" s="211">
        <v>390036</v>
      </c>
      <c r="D14" s="211">
        <v>11691</v>
      </c>
      <c r="E14" s="211">
        <v>86202</v>
      </c>
      <c r="F14" s="211">
        <v>291562</v>
      </c>
      <c r="G14" s="211">
        <v>0</v>
      </c>
      <c r="H14" s="211">
        <v>581</v>
      </c>
      <c r="I14" s="211">
        <v>0</v>
      </c>
      <c r="J14" s="211">
        <v>0</v>
      </c>
      <c r="K14" s="351"/>
      <c r="L14" s="351"/>
      <c r="M14" s="351"/>
      <c r="N14" s="351"/>
      <c r="O14" s="351"/>
      <c r="P14" s="351"/>
      <c r="Q14" s="351"/>
      <c r="R14" s="351"/>
      <c r="S14" s="351"/>
    </row>
    <row r="15" spans="1:19" s="103" customFormat="1" ht="12" customHeight="1" x14ac:dyDescent="0.2">
      <c r="A15" s="470"/>
      <c r="B15" s="104" t="s">
        <v>165</v>
      </c>
      <c r="C15" s="211">
        <v>14805</v>
      </c>
      <c r="D15" s="211">
        <v>18</v>
      </c>
      <c r="E15" s="211">
        <v>55</v>
      </c>
      <c r="F15" s="211">
        <v>14724</v>
      </c>
      <c r="G15" s="211">
        <v>0</v>
      </c>
      <c r="H15" s="211">
        <v>8</v>
      </c>
      <c r="I15" s="211">
        <v>0</v>
      </c>
      <c r="J15" s="211">
        <v>0</v>
      </c>
      <c r="K15" s="351"/>
      <c r="L15" s="351"/>
      <c r="M15" s="351"/>
      <c r="N15" s="351"/>
      <c r="O15" s="351"/>
      <c r="P15" s="351"/>
      <c r="Q15" s="351"/>
      <c r="R15" s="351"/>
      <c r="S15" s="351"/>
    </row>
    <row r="16" spans="1:19" s="103" customFormat="1" ht="12" customHeight="1" x14ac:dyDescent="0.2">
      <c r="A16" s="470"/>
      <c r="B16" s="104" t="s">
        <v>166</v>
      </c>
      <c r="C16" s="211">
        <v>271782</v>
      </c>
      <c r="D16" s="211">
        <v>2965</v>
      </c>
      <c r="E16" s="211">
        <v>53064</v>
      </c>
      <c r="F16" s="211">
        <v>214554</v>
      </c>
      <c r="G16" s="211">
        <v>0</v>
      </c>
      <c r="H16" s="211">
        <v>1199</v>
      </c>
      <c r="I16" s="211">
        <v>0</v>
      </c>
      <c r="J16" s="211">
        <v>0</v>
      </c>
      <c r="K16" s="351"/>
      <c r="L16" s="351"/>
      <c r="M16" s="351"/>
      <c r="N16" s="351"/>
      <c r="O16" s="351"/>
      <c r="P16" s="351"/>
      <c r="Q16" s="351"/>
      <c r="R16" s="351"/>
      <c r="S16" s="351"/>
    </row>
    <row r="17" spans="1:19" s="103" customFormat="1" ht="12" customHeight="1" x14ac:dyDescent="0.2">
      <c r="A17" s="470"/>
      <c r="B17" s="104" t="s">
        <v>105</v>
      </c>
      <c r="C17" s="211">
        <v>22187</v>
      </c>
      <c r="D17" s="211">
        <v>364</v>
      </c>
      <c r="E17" s="211">
        <v>361</v>
      </c>
      <c r="F17" s="211">
        <v>21394</v>
      </c>
      <c r="G17" s="211">
        <v>0</v>
      </c>
      <c r="H17" s="211">
        <v>68</v>
      </c>
      <c r="I17" s="211">
        <v>0</v>
      </c>
      <c r="J17" s="211">
        <v>0</v>
      </c>
      <c r="K17" s="351"/>
      <c r="L17" s="351"/>
      <c r="M17" s="351"/>
      <c r="N17" s="351"/>
      <c r="O17" s="351"/>
      <c r="P17" s="351"/>
      <c r="Q17" s="351"/>
      <c r="R17" s="351"/>
      <c r="S17" s="351"/>
    </row>
    <row r="18" spans="1:19" s="103" customFormat="1" ht="12" customHeight="1" x14ac:dyDescent="0.2">
      <c r="A18" s="470"/>
      <c r="B18" s="104" t="s">
        <v>167</v>
      </c>
      <c r="C18" s="211">
        <v>26756</v>
      </c>
      <c r="D18" s="211">
        <v>568</v>
      </c>
      <c r="E18" s="211">
        <v>1174</v>
      </c>
      <c r="F18" s="211">
        <v>24921</v>
      </c>
      <c r="G18" s="211">
        <v>0</v>
      </c>
      <c r="H18" s="211">
        <v>93</v>
      </c>
      <c r="I18" s="211">
        <v>0</v>
      </c>
      <c r="J18" s="211">
        <v>0</v>
      </c>
      <c r="K18" s="351"/>
      <c r="L18" s="351"/>
      <c r="M18" s="351"/>
      <c r="N18" s="351"/>
      <c r="O18" s="351"/>
      <c r="P18" s="351"/>
      <c r="Q18" s="351"/>
      <c r="R18" s="351"/>
      <c r="S18" s="351"/>
    </row>
    <row r="19" spans="1:19" s="103" customFormat="1" ht="12" customHeight="1" x14ac:dyDescent="0.2">
      <c r="A19" s="105"/>
      <c r="B19" s="101"/>
      <c r="C19" s="279"/>
      <c r="D19" s="279"/>
      <c r="E19" s="279"/>
      <c r="F19" s="279"/>
      <c r="G19" s="279"/>
      <c r="H19" s="279"/>
      <c r="I19" s="279"/>
      <c r="J19" s="279"/>
      <c r="K19" s="351"/>
      <c r="L19" s="351"/>
      <c r="M19" s="351"/>
      <c r="N19" s="351"/>
      <c r="O19" s="351"/>
      <c r="P19" s="351"/>
      <c r="Q19" s="351"/>
      <c r="R19" s="351"/>
      <c r="S19" s="351"/>
    </row>
    <row r="20" spans="1:19" s="103" customFormat="1" ht="12" customHeight="1" x14ac:dyDescent="0.2">
      <c r="A20" s="91">
        <v>2017</v>
      </c>
      <c r="B20" s="101"/>
      <c r="C20" s="279"/>
      <c r="D20" s="279"/>
      <c r="E20" s="279"/>
      <c r="F20" s="279"/>
      <c r="G20" s="279"/>
      <c r="H20" s="279"/>
      <c r="I20" s="279"/>
      <c r="J20" s="279"/>
      <c r="K20" s="351"/>
      <c r="L20" s="351"/>
      <c r="M20" s="351"/>
      <c r="N20" s="351"/>
      <c r="O20" s="351"/>
      <c r="P20" s="351"/>
      <c r="Q20" s="351"/>
      <c r="R20" s="351"/>
      <c r="S20" s="351"/>
    </row>
    <row r="21" spans="1:19" s="103" customFormat="1" ht="12" customHeight="1" x14ac:dyDescent="0.2">
      <c r="B21" s="101" t="s">
        <v>157</v>
      </c>
      <c r="C21" s="211">
        <v>6098852</v>
      </c>
      <c r="D21" s="447" t="s">
        <v>862</v>
      </c>
      <c r="E21" s="211">
        <v>2157342</v>
      </c>
      <c r="F21" s="211">
        <v>2802131</v>
      </c>
      <c r="G21" s="447" t="s">
        <v>862</v>
      </c>
      <c r="H21" s="447" t="s">
        <v>862</v>
      </c>
      <c r="I21" s="447" t="s">
        <v>862</v>
      </c>
      <c r="J21" s="447" t="s">
        <v>862</v>
      </c>
      <c r="K21" s="351"/>
      <c r="L21" s="351"/>
      <c r="M21" s="351"/>
      <c r="N21" s="351"/>
      <c r="O21" s="351"/>
      <c r="P21" s="351"/>
      <c r="Q21" s="351"/>
      <c r="R21" s="351"/>
      <c r="S21" s="351"/>
    </row>
    <row r="22" spans="1:19" s="103" customFormat="1" ht="12" customHeight="1" x14ac:dyDescent="0.2">
      <c r="A22" s="105"/>
      <c r="B22" s="101" t="s">
        <v>162</v>
      </c>
      <c r="C22" s="211">
        <v>5062539</v>
      </c>
      <c r="D22" s="447" t="s">
        <v>862</v>
      </c>
      <c r="E22" s="211">
        <v>1853017</v>
      </c>
      <c r="F22" s="211">
        <v>2109579</v>
      </c>
      <c r="G22" s="447" t="s">
        <v>862</v>
      </c>
      <c r="H22" s="447" t="s">
        <v>862</v>
      </c>
      <c r="I22" s="447" t="s">
        <v>862</v>
      </c>
      <c r="J22" s="447" t="s">
        <v>862</v>
      </c>
      <c r="K22" s="351"/>
      <c r="L22" s="351"/>
      <c r="M22" s="351"/>
      <c r="N22" s="351"/>
      <c r="O22" s="351"/>
      <c r="P22" s="351"/>
      <c r="Q22" s="351"/>
      <c r="R22" s="351"/>
      <c r="S22" s="351"/>
    </row>
    <row r="23" spans="1:19" s="103" customFormat="1" ht="12" customHeight="1" x14ac:dyDescent="0.2">
      <c r="A23" s="105"/>
      <c r="B23" s="101" t="s">
        <v>163</v>
      </c>
      <c r="C23" s="211">
        <v>162202</v>
      </c>
      <c r="D23" s="447" t="s">
        <v>862</v>
      </c>
      <c r="E23" s="211">
        <v>66108</v>
      </c>
      <c r="F23" s="211">
        <v>69131</v>
      </c>
      <c r="G23" s="447" t="s">
        <v>862</v>
      </c>
      <c r="H23" s="447" t="s">
        <v>862</v>
      </c>
      <c r="I23" s="447" t="s">
        <v>862</v>
      </c>
      <c r="J23" s="447" t="s">
        <v>862</v>
      </c>
      <c r="K23" s="351"/>
      <c r="L23" s="351"/>
      <c r="M23" s="351"/>
      <c r="N23" s="351"/>
      <c r="O23" s="351"/>
      <c r="P23" s="351"/>
      <c r="Q23" s="351"/>
      <c r="R23" s="351"/>
      <c r="S23" s="351"/>
    </row>
    <row r="24" spans="1:19" s="103" customFormat="1" ht="12" customHeight="1" x14ac:dyDescent="0.2">
      <c r="A24" s="105"/>
      <c r="B24" s="101" t="s">
        <v>164</v>
      </c>
      <c r="C24" s="211">
        <v>483604</v>
      </c>
      <c r="D24" s="447" t="s">
        <v>862</v>
      </c>
      <c r="E24" s="211">
        <v>135504</v>
      </c>
      <c r="F24" s="211">
        <v>337344</v>
      </c>
      <c r="G24" s="447" t="s">
        <v>862</v>
      </c>
      <c r="H24" s="447" t="s">
        <v>862</v>
      </c>
      <c r="I24" s="447" t="s">
        <v>862</v>
      </c>
      <c r="J24" s="447" t="s">
        <v>862</v>
      </c>
      <c r="K24" s="351"/>
      <c r="L24" s="351"/>
      <c r="M24" s="351"/>
      <c r="N24" s="351"/>
      <c r="O24" s="351"/>
      <c r="P24" s="351"/>
      <c r="Q24" s="351"/>
      <c r="R24" s="351"/>
      <c r="S24" s="351"/>
    </row>
    <row r="25" spans="1:19" s="103" customFormat="1" ht="12" customHeight="1" x14ac:dyDescent="0.2">
      <c r="A25" s="105"/>
      <c r="B25" s="101" t="s">
        <v>165</v>
      </c>
      <c r="C25" s="211">
        <v>18218</v>
      </c>
      <c r="D25" s="447" t="s">
        <v>862</v>
      </c>
      <c r="E25" s="211">
        <v>2852</v>
      </c>
      <c r="F25" s="211">
        <v>15366</v>
      </c>
      <c r="G25" s="447" t="s">
        <v>862</v>
      </c>
      <c r="H25" s="447" t="s">
        <v>862</v>
      </c>
      <c r="I25" s="447" t="s">
        <v>862</v>
      </c>
      <c r="J25" s="447" t="s">
        <v>862</v>
      </c>
      <c r="K25" s="351"/>
      <c r="L25" s="351"/>
      <c r="M25" s="351"/>
      <c r="N25" s="351"/>
      <c r="O25" s="351"/>
      <c r="P25" s="351"/>
      <c r="Q25" s="351"/>
      <c r="R25" s="351"/>
      <c r="S25" s="351"/>
    </row>
    <row r="26" spans="1:19" s="103" customFormat="1" ht="12" customHeight="1" x14ac:dyDescent="0.2">
      <c r="A26" s="105"/>
      <c r="B26" s="101" t="s">
        <v>166</v>
      </c>
      <c r="C26" s="211">
        <v>303166</v>
      </c>
      <c r="D26" s="447" t="s">
        <v>862</v>
      </c>
      <c r="E26" s="211">
        <v>81594</v>
      </c>
      <c r="F26" s="211">
        <v>220013</v>
      </c>
      <c r="G26" s="447" t="s">
        <v>862</v>
      </c>
      <c r="H26" s="447" t="s">
        <v>862</v>
      </c>
      <c r="I26" s="447" t="s">
        <v>862</v>
      </c>
      <c r="J26" s="447" t="s">
        <v>862</v>
      </c>
      <c r="K26" s="351"/>
      <c r="L26" s="351"/>
      <c r="M26" s="351"/>
      <c r="N26" s="351"/>
      <c r="O26" s="351"/>
      <c r="P26" s="351"/>
      <c r="Q26" s="351"/>
      <c r="R26" s="351"/>
      <c r="S26" s="351"/>
    </row>
    <row r="27" spans="1:19" s="103" customFormat="1" ht="12" customHeight="1" x14ac:dyDescent="0.2">
      <c r="A27" s="105"/>
      <c r="B27" s="101" t="s">
        <v>105</v>
      </c>
      <c r="C27" s="211">
        <v>30175</v>
      </c>
      <c r="D27" s="447" t="s">
        <v>862</v>
      </c>
      <c r="E27" s="211">
        <v>6230</v>
      </c>
      <c r="F27" s="211">
        <v>23890</v>
      </c>
      <c r="G27" s="447" t="s">
        <v>862</v>
      </c>
      <c r="H27" s="447" t="s">
        <v>862</v>
      </c>
      <c r="I27" s="447" t="s">
        <v>862</v>
      </c>
      <c r="J27" s="447" t="s">
        <v>862</v>
      </c>
      <c r="K27" s="351"/>
      <c r="L27" s="351"/>
      <c r="M27" s="351"/>
      <c r="N27" s="351"/>
      <c r="O27" s="351"/>
      <c r="P27" s="351"/>
      <c r="Q27" s="351"/>
      <c r="R27" s="351"/>
      <c r="S27" s="351"/>
    </row>
    <row r="28" spans="1:19" s="103" customFormat="1" ht="12" customHeight="1" x14ac:dyDescent="0.2">
      <c r="A28" s="105"/>
      <c r="B28" s="101" t="s">
        <v>167</v>
      </c>
      <c r="C28" s="211">
        <v>38948</v>
      </c>
      <c r="D28" s="448"/>
      <c r="E28" s="211">
        <v>12037</v>
      </c>
      <c r="F28" s="211">
        <v>26808</v>
      </c>
      <c r="G28" s="448"/>
      <c r="H28" s="448"/>
      <c r="I28" s="448"/>
      <c r="J28" s="448"/>
      <c r="K28" s="351"/>
      <c r="L28" s="351"/>
      <c r="M28" s="351"/>
      <c r="N28" s="351"/>
      <c r="O28" s="351"/>
      <c r="P28" s="351"/>
      <c r="Q28" s="351"/>
      <c r="R28" s="351"/>
      <c r="S28" s="351"/>
    </row>
    <row r="29" spans="1:19" s="103" customFormat="1" ht="12" customHeight="1" x14ac:dyDescent="0.2">
      <c r="A29" s="105"/>
      <c r="B29" s="101"/>
      <c r="C29" s="292"/>
      <c r="D29" s="449"/>
      <c r="E29" s="292"/>
      <c r="F29" s="292"/>
      <c r="G29" s="449"/>
      <c r="H29" s="449"/>
      <c r="I29" s="449"/>
      <c r="J29" s="449"/>
      <c r="K29" s="351"/>
      <c r="L29" s="351"/>
      <c r="M29" s="351"/>
      <c r="N29" s="351"/>
      <c r="O29" s="351"/>
      <c r="P29" s="351"/>
      <c r="Q29" s="351"/>
      <c r="R29" s="351"/>
      <c r="S29" s="351"/>
    </row>
    <row r="30" spans="1:19" s="103" customFormat="1" ht="12" customHeight="1" x14ac:dyDescent="0.2">
      <c r="A30" s="91" t="s">
        <v>259</v>
      </c>
      <c r="B30" s="101"/>
      <c r="C30" s="292"/>
      <c r="D30" s="447" t="s">
        <v>862</v>
      </c>
      <c r="E30" s="292"/>
      <c r="F30" s="292"/>
      <c r="G30" s="447" t="s">
        <v>862</v>
      </c>
      <c r="H30" s="447" t="s">
        <v>862</v>
      </c>
      <c r="I30" s="447" t="s">
        <v>862</v>
      </c>
      <c r="J30" s="447" t="s">
        <v>862</v>
      </c>
      <c r="K30" s="351"/>
      <c r="L30" s="351"/>
      <c r="M30" s="351"/>
      <c r="N30" s="351"/>
      <c r="O30" s="351"/>
      <c r="P30" s="351"/>
      <c r="Q30" s="351"/>
      <c r="R30" s="351"/>
      <c r="S30" s="351"/>
    </row>
    <row r="31" spans="1:19" ht="12" customHeight="1" x14ac:dyDescent="0.2">
      <c r="A31" s="103"/>
      <c r="B31" s="101" t="s">
        <v>157</v>
      </c>
      <c r="C31" s="255">
        <v>8</v>
      </c>
      <c r="D31" s="447" t="s">
        <v>862</v>
      </c>
      <c r="E31" s="255">
        <v>10</v>
      </c>
      <c r="F31" s="255">
        <v>7</v>
      </c>
      <c r="G31" s="447" t="s">
        <v>862</v>
      </c>
      <c r="H31" s="447" t="s">
        <v>862</v>
      </c>
      <c r="I31" s="447" t="s">
        <v>862</v>
      </c>
      <c r="J31" s="447" t="s">
        <v>862</v>
      </c>
      <c r="K31" s="320"/>
      <c r="L31" s="255"/>
      <c r="M31" s="255"/>
      <c r="N31" s="255"/>
      <c r="O31" s="255"/>
      <c r="P31" s="255"/>
      <c r="Q31" s="255"/>
      <c r="R31" s="255"/>
      <c r="S31" s="256"/>
    </row>
    <row r="32" spans="1:19" ht="12" customHeight="1" x14ac:dyDescent="0.2">
      <c r="A32" s="105"/>
      <c r="B32" s="101" t="s">
        <v>162</v>
      </c>
      <c r="C32" s="255">
        <v>6</v>
      </c>
      <c r="D32" s="447" t="s">
        <v>862</v>
      </c>
      <c r="E32" s="255">
        <v>4</v>
      </c>
      <c r="F32" s="255">
        <v>6</v>
      </c>
      <c r="G32" s="447" t="s">
        <v>862</v>
      </c>
      <c r="H32" s="447" t="s">
        <v>862</v>
      </c>
      <c r="I32" s="447" t="s">
        <v>862</v>
      </c>
      <c r="J32" s="447" t="s">
        <v>862</v>
      </c>
      <c r="K32" s="320"/>
      <c r="L32" s="320"/>
      <c r="M32" s="320"/>
      <c r="N32" s="320"/>
      <c r="O32" s="320"/>
      <c r="P32" s="320"/>
      <c r="Q32" s="320"/>
      <c r="R32" s="320"/>
      <c r="S32" s="320"/>
    </row>
    <row r="33" spans="1:19" ht="12" customHeight="1" x14ac:dyDescent="0.2">
      <c r="A33" s="105"/>
      <c r="B33" s="101" t="s">
        <v>163</v>
      </c>
      <c r="C33" s="255">
        <v>33</v>
      </c>
      <c r="D33" s="447" t="s">
        <v>862</v>
      </c>
      <c r="E33" s="255">
        <v>52</v>
      </c>
      <c r="F33" s="255">
        <v>24</v>
      </c>
      <c r="G33" s="447" t="s">
        <v>862</v>
      </c>
      <c r="H33" s="447" t="s">
        <v>862</v>
      </c>
      <c r="I33" s="447" t="s">
        <v>862</v>
      </c>
      <c r="J33" s="447" t="s">
        <v>862</v>
      </c>
      <c r="K33" s="320"/>
      <c r="L33" s="320"/>
      <c r="M33" s="320"/>
      <c r="N33" s="320"/>
      <c r="O33" s="320"/>
      <c r="P33" s="320"/>
      <c r="Q33" s="320"/>
      <c r="R33" s="320"/>
      <c r="S33" s="320"/>
    </row>
    <row r="34" spans="1:19" ht="12" customHeight="1" x14ac:dyDescent="0.2">
      <c r="A34" s="105"/>
      <c r="B34" s="101" t="s">
        <v>164</v>
      </c>
      <c r="C34" s="255">
        <v>24</v>
      </c>
      <c r="D34" s="447" t="s">
        <v>862</v>
      </c>
      <c r="E34" s="255">
        <v>57</v>
      </c>
      <c r="F34" s="255">
        <v>16</v>
      </c>
      <c r="G34" s="447" t="s">
        <v>862</v>
      </c>
      <c r="H34" s="447" t="s">
        <v>862</v>
      </c>
      <c r="I34" s="447" t="s">
        <v>862</v>
      </c>
      <c r="J34" s="447" t="s">
        <v>862</v>
      </c>
      <c r="K34" s="320"/>
      <c r="L34" s="320"/>
      <c r="M34" s="320"/>
      <c r="N34" s="320"/>
      <c r="O34" s="320"/>
      <c r="P34" s="320"/>
      <c r="Q34" s="320"/>
      <c r="R34" s="320"/>
      <c r="S34" s="320"/>
    </row>
    <row r="35" spans="1:19" ht="12" customHeight="1" x14ac:dyDescent="0.2">
      <c r="A35" s="105"/>
      <c r="B35" s="101" t="s">
        <v>165</v>
      </c>
      <c r="C35" s="255">
        <v>23</v>
      </c>
      <c r="D35" s="447" t="s">
        <v>862</v>
      </c>
      <c r="E35" s="255">
        <v>5085</v>
      </c>
      <c r="F35" s="255">
        <v>4</v>
      </c>
      <c r="G35" s="447" t="s">
        <v>862</v>
      </c>
      <c r="H35" s="447" t="s">
        <v>862</v>
      </c>
      <c r="I35" s="447" t="s">
        <v>862</v>
      </c>
      <c r="J35" s="447" t="s">
        <v>862</v>
      </c>
      <c r="K35" s="320"/>
      <c r="L35" s="320"/>
      <c r="M35" s="320"/>
      <c r="N35" s="320"/>
      <c r="O35" s="320"/>
      <c r="P35" s="320"/>
      <c r="Q35" s="320"/>
      <c r="R35" s="320"/>
      <c r="S35" s="320"/>
    </row>
    <row r="36" spans="1:19" ht="12" customHeight="1" x14ac:dyDescent="0.2">
      <c r="A36" s="105"/>
      <c r="B36" s="101" t="s">
        <v>166</v>
      </c>
      <c r="C36" s="255">
        <v>12</v>
      </c>
      <c r="D36" s="447" t="s">
        <v>862</v>
      </c>
      <c r="E36" s="255">
        <v>54</v>
      </c>
      <c r="F36" s="255">
        <v>3</v>
      </c>
      <c r="G36" s="447" t="s">
        <v>862</v>
      </c>
      <c r="H36" s="447" t="s">
        <v>862</v>
      </c>
      <c r="I36" s="447" t="s">
        <v>862</v>
      </c>
      <c r="J36" s="447" t="s">
        <v>862</v>
      </c>
      <c r="K36" s="320"/>
      <c r="L36" s="320"/>
      <c r="M36" s="320"/>
      <c r="N36" s="320"/>
      <c r="O36" s="320"/>
      <c r="P36" s="320"/>
      <c r="Q36" s="320"/>
      <c r="R36" s="320"/>
      <c r="S36" s="320"/>
    </row>
    <row r="37" spans="1:19" ht="12" customHeight="1" x14ac:dyDescent="0.2">
      <c r="A37" s="105"/>
      <c r="B37" s="101" t="s">
        <v>105</v>
      </c>
      <c r="C37" s="255">
        <v>36</v>
      </c>
      <c r="D37" s="447" t="s">
        <v>862</v>
      </c>
      <c r="E37" s="255">
        <v>1626</v>
      </c>
      <c r="F37" s="255">
        <v>12</v>
      </c>
      <c r="G37" s="447" t="s">
        <v>862</v>
      </c>
      <c r="H37" s="447" t="s">
        <v>862</v>
      </c>
      <c r="I37" s="447" t="s">
        <v>862</v>
      </c>
      <c r="J37" s="447" t="s">
        <v>862</v>
      </c>
      <c r="K37" s="320"/>
      <c r="L37" s="320"/>
      <c r="M37" s="320"/>
      <c r="N37" s="320"/>
      <c r="O37" s="320"/>
      <c r="P37" s="320"/>
      <c r="Q37" s="320"/>
      <c r="R37" s="320"/>
      <c r="S37" s="320"/>
    </row>
    <row r="38" spans="1:19" ht="12" customHeight="1" x14ac:dyDescent="0.2">
      <c r="A38" s="105"/>
      <c r="B38" s="101" t="s">
        <v>167</v>
      </c>
      <c r="C38" s="255">
        <v>46</v>
      </c>
      <c r="D38" s="447" t="s">
        <v>862</v>
      </c>
      <c r="E38" s="255">
        <v>925</v>
      </c>
      <c r="F38" s="255">
        <v>8</v>
      </c>
      <c r="G38" s="447" t="s">
        <v>862</v>
      </c>
      <c r="H38" s="447" t="s">
        <v>862</v>
      </c>
      <c r="I38" s="447" t="s">
        <v>862</v>
      </c>
      <c r="J38" s="447" t="s">
        <v>862</v>
      </c>
      <c r="K38" s="320"/>
      <c r="L38" s="320"/>
      <c r="M38" s="320"/>
      <c r="N38" s="320"/>
      <c r="O38" s="320"/>
      <c r="P38" s="320"/>
      <c r="Q38" s="320"/>
      <c r="R38" s="320"/>
      <c r="S38" s="320"/>
    </row>
    <row r="39" spans="1:19" ht="12" customHeight="1" x14ac:dyDescent="0.2">
      <c r="A39" s="347"/>
      <c r="B39" s="90"/>
      <c r="C39" s="347"/>
      <c r="D39" s="347"/>
      <c r="E39" s="347"/>
      <c r="F39" s="347"/>
      <c r="G39" s="347"/>
      <c r="H39" s="347"/>
      <c r="I39" s="347"/>
      <c r="J39" s="106"/>
      <c r="K39" s="320"/>
      <c r="L39" s="320"/>
      <c r="M39" s="320"/>
      <c r="N39" s="320"/>
      <c r="O39" s="320"/>
      <c r="P39" s="320"/>
      <c r="Q39" s="320"/>
      <c r="R39" s="320"/>
      <c r="S39" s="320"/>
    </row>
    <row r="40" spans="1:19" s="386" customFormat="1" ht="49.9" customHeight="1" x14ac:dyDescent="0.2">
      <c r="A40" s="473" t="s">
        <v>865</v>
      </c>
      <c r="B40" s="473"/>
      <c r="C40" s="473"/>
      <c r="D40" s="473"/>
      <c r="E40" s="473"/>
      <c r="F40" s="473"/>
      <c r="G40" s="473"/>
      <c r="H40" s="473"/>
      <c r="I40" s="473"/>
      <c r="J40" s="473"/>
    </row>
    <row r="41" spans="1:19" s="450" customFormat="1" ht="49.9" customHeight="1" x14ac:dyDescent="0.2">
      <c r="A41" s="473" t="s">
        <v>874</v>
      </c>
      <c r="B41" s="473"/>
      <c r="C41" s="473"/>
      <c r="D41" s="473"/>
      <c r="E41" s="473"/>
      <c r="F41" s="473"/>
      <c r="G41" s="473"/>
      <c r="H41" s="473"/>
      <c r="I41" s="473"/>
      <c r="J41" s="473"/>
    </row>
    <row r="42" spans="1:19" s="450" customFormat="1" ht="51" customHeight="1" x14ac:dyDescent="0.2">
      <c r="A42" s="471" t="s">
        <v>875</v>
      </c>
      <c r="B42" s="471"/>
      <c r="C42" s="471"/>
      <c r="D42" s="471"/>
      <c r="E42" s="471"/>
      <c r="F42" s="471"/>
      <c r="G42" s="471"/>
      <c r="H42" s="471"/>
      <c r="I42" s="471"/>
      <c r="J42" s="471"/>
    </row>
    <row r="43" spans="1:19" s="450" customFormat="1" ht="57.75" customHeight="1" x14ac:dyDescent="0.2">
      <c r="A43" s="471" t="s">
        <v>876</v>
      </c>
      <c r="B43" s="471"/>
      <c r="C43" s="471"/>
      <c r="D43" s="471"/>
      <c r="E43" s="471"/>
      <c r="F43" s="471"/>
      <c r="G43" s="471"/>
      <c r="H43" s="471"/>
      <c r="I43" s="471"/>
      <c r="J43" s="471"/>
    </row>
    <row r="44" spans="1:19" s="386" customFormat="1" ht="17.45" customHeight="1" x14ac:dyDescent="0.2">
      <c r="A44" s="249" t="s">
        <v>38</v>
      </c>
      <c r="B44" s="441"/>
      <c r="C44" s="387"/>
      <c r="D44" s="387"/>
      <c r="E44" s="387"/>
      <c r="F44" s="387"/>
      <c r="G44" s="387"/>
      <c r="H44" s="387"/>
      <c r="I44" s="387"/>
      <c r="J44" s="387"/>
    </row>
    <row r="45" spans="1:19" s="386" customFormat="1" ht="11.25" x14ac:dyDescent="0.2">
      <c r="A45" s="437"/>
      <c r="C45" s="387"/>
      <c r="D45" s="387"/>
      <c r="E45" s="387"/>
      <c r="F45" s="387"/>
      <c r="G45" s="387"/>
      <c r="H45" s="387"/>
      <c r="I45" s="387"/>
      <c r="J45" s="387"/>
    </row>
    <row r="46" spans="1:19" s="386" customFormat="1" ht="11.25" x14ac:dyDescent="0.2">
      <c r="A46" s="437"/>
    </row>
    <row r="47" spans="1:19" s="386" customFormat="1" ht="46.9" customHeight="1" x14ac:dyDescent="0.2">
      <c r="A47" s="471"/>
      <c r="B47" s="472"/>
      <c r="C47" s="472"/>
      <c r="D47" s="472"/>
      <c r="E47" s="472"/>
      <c r="F47" s="472"/>
      <c r="G47" s="472"/>
      <c r="H47" s="472"/>
      <c r="I47" s="472"/>
      <c r="J47" s="472"/>
    </row>
    <row r="48" spans="1:19" s="386" customFormat="1" ht="11.25" x14ac:dyDescent="0.2">
      <c r="A48" s="388"/>
      <c r="C48" s="387"/>
      <c r="D48" s="387"/>
      <c r="E48" s="387"/>
      <c r="F48" s="387"/>
      <c r="G48" s="387"/>
      <c r="H48" s="387"/>
      <c r="I48" s="387"/>
      <c r="J48" s="387"/>
    </row>
    <row r="49" spans="1:10" s="386" customFormat="1" ht="11.25" x14ac:dyDescent="0.2">
      <c r="A49" s="388"/>
      <c r="C49" s="387"/>
      <c r="D49" s="387"/>
      <c r="E49" s="387"/>
      <c r="F49" s="387"/>
      <c r="G49" s="387"/>
      <c r="H49" s="387"/>
      <c r="I49" s="387"/>
      <c r="J49" s="387"/>
    </row>
    <row r="50" spans="1:10" x14ac:dyDescent="0.2">
      <c r="C50" s="387"/>
      <c r="D50" s="387"/>
      <c r="E50" s="387"/>
      <c r="F50" s="387"/>
      <c r="G50" s="387"/>
      <c r="H50" s="387"/>
      <c r="I50" s="387"/>
      <c r="J50" s="387"/>
    </row>
    <row r="51" spans="1:10" x14ac:dyDescent="0.2">
      <c r="C51" s="387"/>
      <c r="D51" s="387"/>
      <c r="E51" s="387"/>
      <c r="F51" s="387"/>
      <c r="G51" s="387"/>
      <c r="H51" s="387"/>
      <c r="I51" s="387"/>
      <c r="J51" s="387"/>
    </row>
    <row r="52" spans="1:10" x14ac:dyDescent="0.2">
      <c r="C52" s="387"/>
      <c r="D52" s="387"/>
      <c r="E52" s="387"/>
      <c r="F52" s="387"/>
      <c r="G52" s="387"/>
      <c r="H52" s="387"/>
      <c r="I52" s="387"/>
      <c r="J52" s="387"/>
    </row>
    <row r="53" spans="1:10" x14ac:dyDescent="0.2">
      <c r="C53" s="387"/>
      <c r="D53" s="387"/>
      <c r="E53" s="387"/>
      <c r="F53" s="387"/>
      <c r="G53" s="387"/>
      <c r="H53" s="387"/>
      <c r="I53" s="387"/>
      <c r="J53" s="387"/>
    </row>
    <row r="54" spans="1:10" ht="14.25" x14ac:dyDescent="0.2">
      <c r="C54" s="385"/>
      <c r="D54" s="385"/>
      <c r="E54" s="385"/>
      <c r="F54" s="385"/>
      <c r="G54" s="385"/>
      <c r="H54" s="385"/>
      <c r="I54" s="385"/>
      <c r="J54" s="385"/>
    </row>
    <row r="55" spans="1:10" ht="14.25" x14ac:dyDescent="0.2">
      <c r="C55" s="385"/>
      <c r="D55" s="385"/>
      <c r="E55" s="385"/>
      <c r="F55" s="385"/>
      <c r="G55" s="385"/>
      <c r="H55" s="385"/>
      <c r="I55" s="385"/>
      <c r="J55" s="385"/>
    </row>
    <row r="56" spans="1:10" ht="14.25" x14ac:dyDescent="0.2">
      <c r="C56" s="385"/>
      <c r="D56" s="385"/>
      <c r="E56" s="385"/>
      <c r="F56" s="385"/>
      <c r="G56" s="385"/>
      <c r="H56" s="385"/>
      <c r="I56" s="385"/>
      <c r="J56" s="385"/>
    </row>
  </sheetData>
  <mergeCells count="7">
    <mergeCell ref="A10:B10"/>
    <mergeCell ref="A11:A18"/>
    <mergeCell ref="A47:J47"/>
    <mergeCell ref="A40:J40"/>
    <mergeCell ref="A42:J42"/>
    <mergeCell ref="A43:J43"/>
    <mergeCell ref="A41:J41"/>
  </mergeCells>
  <hyperlinks>
    <hyperlink ref="J1" location="Index!A1" display="◄" xr:uid="{00000000-0004-0000-0A00-000000000000}"/>
  </hyperlinks>
  <pageMargins left="0.59055118110236227" right="0.59055118110236227" top="0.59055118110236227" bottom="0.59055118110236227" header="0.51181102362204722" footer="0.51181102362204722"/>
  <pageSetup paperSize="9" scale="60" orientation="portrait" r:id="rId1"/>
  <headerFooter alignWithMargins="0">
    <oddFooter>&amp;LSeptember / Septembre 2017&amp;R&amp;F Seiten/Pages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672"/>
  <sheetViews>
    <sheetView showGridLines="0" zoomScaleNormal="100" workbookViewId="0">
      <selection activeCell="K1" sqref="K1"/>
    </sheetView>
  </sheetViews>
  <sheetFormatPr baseColWidth="10" defaultColWidth="13.33203125" defaultRowHeight="15" customHeight="1" x14ac:dyDescent="0.2"/>
  <cols>
    <col min="1" max="1" width="4.1640625" style="218" customWidth="1"/>
    <col min="2" max="2" width="37.5" style="218" customWidth="1"/>
    <col min="3" max="3" width="34.33203125" style="212" customWidth="1"/>
    <col min="4" max="4" width="13.6640625" style="219" customWidth="1"/>
    <col min="5" max="5" width="16.33203125" style="219" customWidth="1"/>
    <col min="6" max="6" width="17.1640625" style="219" customWidth="1"/>
    <col min="7" max="7" width="15.33203125" style="219" customWidth="1"/>
    <col min="8" max="8" width="12" style="219" customWidth="1"/>
    <col min="9" max="9" width="14" style="219" customWidth="1"/>
    <col min="10" max="10" width="8.6640625" style="219" customWidth="1"/>
    <col min="11" max="11" width="20.1640625" style="219" customWidth="1"/>
    <col min="12" max="12" width="13.33203125" style="212" customWidth="1"/>
    <col min="13" max="13" width="12" style="212" customWidth="1"/>
    <col min="14" max="16384" width="13.33203125" style="212"/>
  </cols>
  <sheetData>
    <row r="1" spans="1:20" ht="15" customHeight="1" x14ac:dyDescent="0.2">
      <c r="A1" s="217" t="s">
        <v>254</v>
      </c>
      <c r="K1" s="287" t="s">
        <v>37</v>
      </c>
    </row>
    <row r="2" spans="1:20" ht="15" customHeight="1" x14ac:dyDescent="0.2">
      <c r="A2" s="409" t="s">
        <v>867</v>
      </c>
      <c r="K2" s="287"/>
    </row>
    <row r="3" spans="1:20" ht="12" x14ac:dyDescent="0.2">
      <c r="A3" s="220" t="s">
        <v>109</v>
      </c>
      <c r="G3" s="227"/>
      <c r="L3" s="283"/>
      <c r="M3" s="283"/>
      <c r="N3" s="283"/>
      <c r="O3" s="283"/>
      <c r="P3" s="283"/>
      <c r="Q3" s="283"/>
      <c r="R3" s="283"/>
      <c r="S3" s="283"/>
      <c r="T3" s="267"/>
    </row>
    <row r="4" spans="1:20" ht="12" x14ac:dyDescent="0.2">
      <c r="A4" s="220" t="s">
        <v>112</v>
      </c>
    </row>
    <row r="5" spans="1:20" ht="12" x14ac:dyDescent="0.2">
      <c r="A5" s="220" t="s">
        <v>113</v>
      </c>
      <c r="D5" s="271"/>
      <c r="E5" s="271"/>
      <c r="F5" s="271"/>
      <c r="G5" s="271"/>
      <c r="H5" s="271"/>
      <c r="I5" s="271"/>
      <c r="J5" s="271"/>
      <c r="K5" s="271"/>
    </row>
    <row r="6" spans="1:20" s="224" customFormat="1" ht="12" customHeight="1" x14ac:dyDescent="0.2">
      <c r="A6" s="221"/>
      <c r="B6" s="221"/>
      <c r="C6" s="222"/>
      <c r="D6" s="223"/>
      <c r="E6" s="223"/>
      <c r="F6" s="223"/>
      <c r="G6" s="223"/>
      <c r="H6" s="223"/>
      <c r="I6" s="223"/>
      <c r="J6" s="223"/>
      <c r="K6" s="223"/>
    </row>
    <row r="7" spans="1:20" ht="15" customHeight="1" x14ac:dyDescent="0.2">
      <c r="A7" s="414" t="s">
        <v>746</v>
      </c>
      <c r="B7" s="415"/>
      <c r="C7" s="416"/>
      <c r="D7" s="417" t="s">
        <v>5</v>
      </c>
      <c r="E7" s="418"/>
      <c r="F7" s="419"/>
      <c r="G7" s="419"/>
      <c r="H7" s="419"/>
      <c r="I7" s="419"/>
      <c r="J7" s="419"/>
      <c r="K7" s="419"/>
    </row>
    <row r="8" spans="1:20" ht="15" customHeight="1" x14ac:dyDescent="0.2">
      <c r="A8" s="420"/>
      <c r="B8" s="420"/>
      <c r="C8" s="421"/>
      <c r="D8" s="451" t="s">
        <v>866</v>
      </c>
      <c r="E8" s="452" t="s">
        <v>863</v>
      </c>
      <c r="F8" s="452" t="s">
        <v>159</v>
      </c>
      <c r="G8" s="453" t="s">
        <v>161</v>
      </c>
      <c r="H8" s="452" t="s">
        <v>877</v>
      </c>
      <c r="I8" s="452" t="s">
        <v>878</v>
      </c>
      <c r="J8" s="452" t="s">
        <v>879</v>
      </c>
      <c r="K8" s="454" t="s">
        <v>880</v>
      </c>
    </row>
    <row r="9" spans="1:20" ht="6" customHeight="1" x14ac:dyDescent="0.2">
      <c r="A9" s="422"/>
      <c r="B9" s="422"/>
      <c r="C9" s="423"/>
      <c r="D9" s="424"/>
      <c r="E9" s="424"/>
      <c r="F9" s="424"/>
      <c r="G9" s="424"/>
      <c r="H9" s="424"/>
      <c r="I9" s="424"/>
      <c r="J9" s="425"/>
      <c r="K9" s="424"/>
    </row>
    <row r="10" spans="1:20" ht="12" customHeight="1" x14ac:dyDescent="0.2">
      <c r="A10" s="474" t="s">
        <v>157</v>
      </c>
      <c r="B10" s="474"/>
      <c r="C10" s="426"/>
      <c r="D10" s="427">
        <v>6098852</v>
      </c>
      <c r="E10" s="455" t="s">
        <v>862</v>
      </c>
      <c r="F10" s="427">
        <v>2157342</v>
      </c>
      <c r="G10" s="427">
        <v>2802131</v>
      </c>
      <c r="H10" s="455" t="s">
        <v>862</v>
      </c>
      <c r="I10" s="455" t="s">
        <v>862</v>
      </c>
      <c r="J10" s="455" t="s">
        <v>862</v>
      </c>
      <c r="K10" s="455" t="s">
        <v>862</v>
      </c>
    </row>
    <row r="11" spans="1:20" ht="12" customHeight="1" x14ac:dyDescent="0.2">
      <c r="A11" s="428" t="s">
        <v>162</v>
      </c>
      <c r="B11" s="429"/>
      <c r="C11" s="411"/>
      <c r="D11" s="412"/>
      <c r="E11" s="412"/>
      <c r="F11" s="412"/>
      <c r="G11" s="412"/>
      <c r="H11" s="412"/>
      <c r="I11" s="412"/>
      <c r="J11" s="412"/>
      <c r="K11" s="412"/>
    </row>
    <row r="12" spans="1:20" ht="12" customHeight="1" x14ac:dyDescent="0.2">
      <c r="A12" s="429"/>
      <c r="B12" s="430" t="s">
        <v>157</v>
      </c>
      <c r="C12" s="430"/>
      <c r="D12" s="431">
        <v>5062539</v>
      </c>
      <c r="E12" s="413" t="s">
        <v>862</v>
      </c>
      <c r="F12" s="431">
        <v>1853017</v>
      </c>
      <c r="G12" s="431">
        <v>2109579</v>
      </c>
      <c r="H12" s="413" t="s">
        <v>862</v>
      </c>
      <c r="I12" s="413" t="s">
        <v>862</v>
      </c>
      <c r="J12" s="413" t="s">
        <v>862</v>
      </c>
      <c r="K12" s="413" t="s">
        <v>862</v>
      </c>
    </row>
    <row r="13" spans="1:20" ht="12" customHeight="1" x14ac:dyDescent="0.2">
      <c r="A13" s="429"/>
      <c r="B13" s="429" t="s">
        <v>517</v>
      </c>
      <c r="C13" s="430" t="s">
        <v>518</v>
      </c>
      <c r="D13" s="431">
        <v>3377</v>
      </c>
      <c r="E13" s="413" t="s">
        <v>862</v>
      </c>
      <c r="F13" s="431">
        <v>1078</v>
      </c>
      <c r="G13" s="431">
        <v>2294</v>
      </c>
      <c r="H13" s="413" t="s">
        <v>862</v>
      </c>
      <c r="I13" s="413" t="s">
        <v>862</v>
      </c>
      <c r="J13" s="413" t="s">
        <v>862</v>
      </c>
      <c r="K13" s="413" t="s">
        <v>862</v>
      </c>
    </row>
    <row r="14" spans="1:20" ht="12" customHeight="1" x14ac:dyDescent="0.2">
      <c r="A14" s="429"/>
      <c r="B14" s="429" t="s">
        <v>260</v>
      </c>
      <c r="C14" s="430" t="s">
        <v>157</v>
      </c>
      <c r="D14" s="431">
        <v>154988</v>
      </c>
      <c r="E14" s="413" t="s">
        <v>862</v>
      </c>
      <c r="F14" s="431">
        <v>29395</v>
      </c>
      <c r="G14" s="431">
        <v>102640</v>
      </c>
      <c r="H14" s="413" t="s">
        <v>862</v>
      </c>
      <c r="I14" s="413" t="s">
        <v>862</v>
      </c>
      <c r="J14" s="413" t="s">
        <v>862</v>
      </c>
      <c r="K14" s="413" t="s">
        <v>862</v>
      </c>
    </row>
    <row r="15" spans="1:20" ht="12" customHeight="1" x14ac:dyDescent="0.2">
      <c r="A15" s="429"/>
      <c r="B15" s="429"/>
      <c r="C15" s="430" t="s">
        <v>261</v>
      </c>
      <c r="D15" s="431">
        <v>7366</v>
      </c>
      <c r="E15" s="413" t="s">
        <v>862</v>
      </c>
      <c r="F15" s="431">
        <v>558</v>
      </c>
      <c r="G15" s="431">
        <v>6795</v>
      </c>
      <c r="H15" s="413" t="s">
        <v>862</v>
      </c>
      <c r="I15" s="413" t="s">
        <v>862</v>
      </c>
      <c r="J15" s="413" t="s">
        <v>862</v>
      </c>
      <c r="K15" s="413" t="s">
        <v>862</v>
      </c>
    </row>
    <row r="16" spans="1:20" ht="12" customHeight="1" x14ac:dyDescent="0.2">
      <c r="A16" s="429"/>
      <c r="B16" s="429"/>
      <c r="C16" s="430" t="s">
        <v>778</v>
      </c>
      <c r="D16" s="431">
        <v>799</v>
      </c>
      <c r="E16" s="413" t="s">
        <v>862</v>
      </c>
      <c r="F16" s="431">
        <v>192</v>
      </c>
      <c r="G16" s="431">
        <v>559</v>
      </c>
      <c r="H16" s="413" t="s">
        <v>862</v>
      </c>
      <c r="I16" s="413" t="s">
        <v>862</v>
      </c>
      <c r="J16" s="413" t="s">
        <v>862</v>
      </c>
      <c r="K16" s="413" t="s">
        <v>862</v>
      </c>
    </row>
    <row r="17" spans="1:11" ht="12" customHeight="1" x14ac:dyDescent="0.2">
      <c r="A17" s="429"/>
      <c r="B17" s="429"/>
      <c r="C17" s="430" t="s">
        <v>262</v>
      </c>
      <c r="D17" s="431">
        <v>743</v>
      </c>
      <c r="E17" s="413" t="s">
        <v>862</v>
      </c>
      <c r="F17" s="431">
        <v>261</v>
      </c>
      <c r="G17" s="431">
        <v>482</v>
      </c>
      <c r="H17" s="413" t="s">
        <v>862</v>
      </c>
      <c r="I17" s="413" t="s">
        <v>862</v>
      </c>
      <c r="J17" s="413" t="s">
        <v>862</v>
      </c>
      <c r="K17" s="413" t="s">
        <v>862</v>
      </c>
    </row>
    <row r="18" spans="1:11" ht="12" customHeight="1" x14ac:dyDescent="0.2">
      <c r="A18" s="410"/>
      <c r="B18" s="410"/>
      <c r="C18" s="411" t="s">
        <v>511</v>
      </c>
      <c r="D18" s="413">
        <v>1510</v>
      </c>
      <c r="E18" s="413" t="s">
        <v>862</v>
      </c>
      <c r="F18" s="413">
        <v>433</v>
      </c>
      <c r="G18" s="413">
        <v>1077</v>
      </c>
      <c r="H18" s="413" t="s">
        <v>862</v>
      </c>
      <c r="I18" s="413" t="s">
        <v>862</v>
      </c>
      <c r="J18" s="413" t="s">
        <v>862</v>
      </c>
      <c r="K18" s="413" t="s">
        <v>862</v>
      </c>
    </row>
    <row r="19" spans="1:11" ht="12" customHeight="1" x14ac:dyDescent="0.2">
      <c r="A19" s="410"/>
      <c r="B19" s="410"/>
      <c r="C19" s="411" t="s">
        <v>263</v>
      </c>
      <c r="D19" s="413">
        <v>144192</v>
      </c>
      <c r="E19" s="413" t="s">
        <v>862</v>
      </c>
      <c r="F19" s="413">
        <v>27764</v>
      </c>
      <c r="G19" s="413">
        <v>93536</v>
      </c>
      <c r="H19" s="413" t="s">
        <v>862</v>
      </c>
      <c r="I19" s="413" t="s">
        <v>862</v>
      </c>
      <c r="J19" s="413" t="s">
        <v>862</v>
      </c>
      <c r="K19" s="413" t="s">
        <v>862</v>
      </c>
    </row>
    <row r="20" spans="1:11" ht="12" customHeight="1" x14ac:dyDescent="0.2">
      <c r="A20" s="410"/>
      <c r="B20" s="410"/>
      <c r="C20" s="411" t="s">
        <v>264</v>
      </c>
      <c r="D20" s="413">
        <v>378</v>
      </c>
      <c r="E20" s="413" t="s">
        <v>862</v>
      </c>
      <c r="F20" s="413">
        <v>187</v>
      </c>
      <c r="G20" s="413">
        <v>191</v>
      </c>
      <c r="H20" s="413" t="s">
        <v>862</v>
      </c>
      <c r="I20" s="413" t="s">
        <v>862</v>
      </c>
      <c r="J20" s="413" t="s">
        <v>862</v>
      </c>
      <c r="K20" s="413" t="s">
        <v>862</v>
      </c>
    </row>
    <row r="21" spans="1:11" ht="12" customHeight="1" x14ac:dyDescent="0.2">
      <c r="A21" s="410"/>
      <c r="B21" s="410" t="s">
        <v>265</v>
      </c>
      <c r="C21" s="411" t="s">
        <v>266</v>
      </c>
      <c r="D21" s="413">
        <v>3223</v>
      </c>
      <c r="E21" s="413" t="s">
        <v>862</v>
      </c>
      <c r="F21" s="413">
        <v>1748</v>
      </c>
      <c r="G21" s="413">
        <v>1471</v>
      </c>
      <c r="H21" s="413" t="s">
        <v>862</v>
      </c>
      <c r="I21" s="413" t="s">
        <v>862</v>
      </c>
      <c r="J21" s="413" t="s">
        <v>862</v>
      </c>
      <c r="K21" s="413" t="s">
        <v>862</v>
      </c>
    </row>
    <row r="22" spans="1:11" ht="12" customHeight="1" x14ac:dyDescent="0.2">
      <c r="A22" s="410"/>
      <c r="B22" s="410" t="s">
        <v>267</v>
      </c>
      <c r="C22" s="411" t="s">
        <v>157</v>
      </c>
      <c r="D22" s="413">
        <v>107211</v>
      </c>
      <c r="E22" s="413" t="s">
        <v>862</v>
      </c>
      <c r="F22" s="413">
        <v>73713</v>
      </c>
      <c r="G22" s="413">
        <v>18483</v>
      </c>
      <c r="H22" s="413" t="s">
        <v>862</v>
      </c>
      <c r="I22" s="413" t="s">
        <v>862</v>
      </c>
      <c r="J22" s="413" t="s">
        <v>862</v>
      </c>
      <c r="K22" s="413" t="s">
        <v>862</v>
      </c>
    </row>
    <row r="23" spans="1:11" ht="12" customHeight="1" x14ac:dyDescent="0.2">
      <c r="A23" s="410"/>
      <c r="B23" s="410"/>
      <c r="C23" s="411" t="s">
        <v>268</v>
      </c>
      <c r="D23" s="413">
        <v>107062</v>
      </c>
      <c r="E23" s="413" t="s">
        <v>862</v>
      </c>
      <c r="F23" s="413">
        <v>73694</v>
      </c>
      <c r="G23" s="413">
        <v>18353</v>
      </c>
      <c r="H23" s="413" t="s">
        <v>862</v>
      </c>
      <c r="I23" s="413" t="s">
        <v>862</v>
      </c>
      <c r="J23" s="413" t="s">
        <v>862</v>
      </c>
      <c r="K23" s="413" t="s">
        <v>862</v>
      </c>
    </row>
    <row r="24" spans="1:11" ht="12" customHeight="1" x14ac:dyDescent="0.2">
      <c r="A24" s="410"/>
      <c r="B24" s="410"/>
      <c r="C24" s="411" t="s">
        <v>264</v>
      </c>
      <c r="D24" s="413">
        <v>149</v>
      </c>
      <c r="E24" s="413" t="s">
        <v>862</v>
      </c>
      <c r="F24" s="413">
        <v>19</v>
      </c>
      <c r="G24" s="413">
        <v>130</v>
      </c>
      <c r="H24" s="413" t="s">
        <v>862</v>
      </c>
      <c r="I24" s="413" t="s">
        <v>862</v>
      </c>
      <c r="J24" s="413" t="s">
        <v>862</v>
      </c>
      <c r="K24" s="413" t="s">
        <v>862</v>
      </c>
    </row>
    <row r="25" spans="1:11" ht="12" customHeight="1" x14ac:dyDescent="0.2">
      <c r="A25" s="410"/>
      <c r="B25" s="410" t="s">
        <v>269</v>
      </c>
      <c r="C25" s="411" t="s">
        <v>157</v>
      </c>
      <c r="D25" s="413">
        <v>10871</v>
      </c>
      <c r="E25" s="413" t="s">
        <v>862</v>
      </c>
      <c r="F25" s="413">
        <v>623</v>
      </c>
      <c r="G25" s="413">
        <v>4714</v>
      </c>
      <c r="H25" s="413" t="s">
        <v>862</v>
      </c>
      <c r="I25" s="413" t="s">
        <v>862</v>
      </c>
      <c r="J25" s="413" t="s">
        <v>862</v>
      </c>
      <c r="K25" s="413" t="s">
        <v>862</v>
      </c>
    </row>
    <row r="26" spans="1:11" ht="12" customHeight="1" x14ac:dyDescent="0.2">
      <c r="A26" s="410"/>
      <c r="B26" s="410"/>
      <c r="C26" s="411" t="s">
        <v>270</v>
      </c>
      <c r="D26" s="413">
        <v>5011</v>
      </c>
      <c r="E26" s="413" t="s">
        <v>862</v>
      </c>
      <c r="F26" s="413">
        <v>623</v>
      </c>
      <c r="G26" s="413">
        <v>4319</v>
      </c>
      <c r="H26" s="413" t="s">
        <v>862</v>
      </c>
      <c r="I26" s="413" t="s">
        <v>862</v>
      </c>
      <c r="J26" s="413" t="s">
        <v>862</v>
      </c>
      <c r="K26" s="413" t="s">
        <v>862</v>
      </c>
    </row>
    <row r="27" spans="1:11" ht="12" customHeight="1" x14ac:dyDescent="0.2">
      <c r="A27" s="410"/>
      <c r="B27" s="410"/>
      <c r="C27" s="411" t="s">
        <v>271</v>
      </c>
      <c r="D27" s="413">
        <v>5465</v>
      </c>
      <c r="E27" s="413" t="s">
        <v>862</v>
      </c>
      <c r="F27" s="413">
        <v>0</v>
      </c>
      <c r="G27" s="413">
        <v>0</v>
      </c>
      <c r="H27" s="413" t="s">
        <v>862</v>
      </c>
      <c r="I27" s="413" t="s">
        <v>862</v>
      </c>
      <c r="J27" s="413" t="s">
        <v>862</v>
      </c>
      <c r="K27" s="413" t="s">
        <v>862</v>
      </c>
    </row>
    <row r="28" spans="1:11" ht="12" customHeight="1" x14ac:dyDescent="0.2">
      <c r="A28" s="410"/>
      <c r="B28" s="410"/>
      <c r="C28" s="411" t="s">
        <v>264</v>
      </c>
      <c r="D28" s="413">
        <v>395</v>
      </c>
      <c r="E28" s="413" t="s">
        <v>862</v>
      </c>
      <c r="F28" s="413">
        <v>0</v>
      </c>
      <c r="G28" s="413">
        <v>395</v>
      </c>
      <c r="H28" s="413" t="s">
        <v>862</v>
      </c>
      <c r="I28" s="413" t="s">
        <v>862</v>
      </c>
      <c r="J28" s="413" t="s">
        <v>862</v>
      </c>
      <c r="K28" s="413" t="s">
        <v>862</v>
      </c>
    </row>
    <row r="29" spans="1:11" ht="12" customHeight="1" x14ac:dyDescent="0.2">
      <c r="A29" s="410"/>
      <c r="B29" s="410" t="s">
        <v>272</v>
      </c>
      <c r="C29" s="411" t="s">
        <v>157</v>
      </c>
      <c r="D29" s="413">
        <v>18954</v>
      </c>
      <c r="E29" s="413" t="s">
        <v>862</v>
      </c>
      <c r="F29" s="413">
        <v>5790</v>
      </c>
      <c r="G29" s="413">
        <v>9287</v>
      </c>
      <c r="H29" s="413" t="s">
        <v>862</v>
      </c>
      <c r="I29" s="413" t="s">
        <v>862</v>
      </c>
      <c r="J29" s="413" t="s">
        <v>862</v>
      </c>
      <c r="K29" s="413" t="s">
        <v>862</v>
      </c>
    </row>
    <row r="30" spans="1:11" ht="12" customHeight="1" x14ac:dyDescent="0.2">
      <c r="A30" s="410"/>
      <c r="B30" s="410"/>
      <c r="C30" s="411" t="s">
        <v>273</v>
      </c>
      <c r="D30" s="413">
        <v>17291</v>
      </c>
      <c r="E30" s="413" t="s">
        <v>862</v>
      </c>
      <c r="F30" s="413">
        <v>5532</v>
      </c>
      <c r="G30" s="413">
        <v>7882</v>
      </c>
      <c r="H30" s="413" t="s">
        <v>862</v>
      </c>
      <c r="I30" s="413" t="s">
        <v>862</v>
      </c>
      <c r="J30" s="413" t="s">
        <v>862</v>
      </c>
      <c r="K30" s="413" t="s">
        <v>862</v>
      </c>
    </row>
    <row r="31" spans="1:11" ht="12" customHeight="1" x14ac:dyDescent="0.2">
      <c r="A31" s="410"/>
      <c r="B31" s="410"/>
      <c r="C31" s="411" t="s">
        <v>519</v>
      </c>
      <c r="D31" s="413">
        <v>1546</v>
      </c>
      <c r="E31" s="413" t="s">
        <v>862</v>
      </c>
      <c r="F31" s="413">
        <v>258</v>
      </c>
      <c r="G31" s="413">
        <v>1288</v>
      </c>
      <c r="H31" s="413" t="s">
        <v>862</v>
      </c>
      <c r="I31" s="413" t="s">
        <v>862</v>
      </c>
      <c r="J31" s="413" t="s">
        <v>862</v>
      </c>
      <c r="K31" s="413" t="s">
        <v>862</v>
      </c>
    </row>
    <row r="32" spans="1:11" ht="12" customHeight="1" x14ac:dyDescent="0.2">
      <c r="A32" s="410"/>
      <c r="B32" s="410"/>
      <c r="C32" s="411" t="s">
        <v>264</v>
      </c>
      <c r="D32" s="413">
        <v>117</v>
      </c>
      <c r="E32" s="413" t="s">
        <v>862</v>
      </c>
      <c r="F32" s="413">
        <v>0</v>
      </c>
      <c r="G32" s="413">
        <v>117</v>
      </c>
      <c r="H32" s="413" t="s">
        <v>862</v>
      </c>
      <c r="I32" s="413" t="s">
        <v>862</v>
      </c>
      <c r="J32" s="413" t="s">
        <v>862</v>
      </c>
      <c r="K32" s="413" t="s">
        <v>862</v>
      </c>
    </row>
    <row r="33" spans="1:11" ht="12" customHeight="1" x14ac:dyDescent="0.2">
      <c r="A33" s="410"/>
      <c r="B33" s="410" t="s">
        <v>274</v>
      </c>
      <c r="C33" s="411" t="s">
        <v>157</v>
      </c>
      <c r="D33" s="413">
        <v>43534</v>
      </c>
      <c r="E33" s="413" t="s">
        <v>862</v>
      </c>
      <c r="F33" s="413">
        <v>12358</v>
      </c>
      <c r="G33" s="413">
        <v>19482</v>
      </c>
      <c r="H33" s="413" t="s">
        <v>862</v>
      </c>
      <c r="I33" s="413" t="s">
        <v>862</v>
      </c>
      <c r="J33" s="413" t="s">
        <v>862</v>
      </c>
      <c r="K33" s="413" t="s">
        <v>862</v>
      </c>
    </row>
    <row r="34" spans="1:11" ht="12" customHeight="1" x14ac:dyDescent="0.2">
      <c r="A34" s="410"/>
      <c r="B34" s="410"/>
      <c r="C34" s="411" t="s">
        <v>748</v>
      </c>
      <c r="D34" s="413">
        <v>5590</v>
      </c>
      <c r="E34" s="413" t="s">
        <v>862</v>
      </c>
      <c r="F34" s="413">
        <v>2816</v>
      </c>
      <c r="G34" s="413">
        <v>2573</v>
      </c>
      <c r="H34" s="413" t="s">
        <v>862</v>
      </c>
      <c r="I34" s="413" t="s">
        <v>862</v>
      </c>
      <c r="J34" s="413" t="s">
        <v>862</v>
      </c>
      <c r="K34" s="413" t="s">
        <v>862</v>
      </c>
    </row>
    <row r="35" spans="1:11" ht="12" customHeight="1" x14ac:dyDescent="0.2">
      <c r="A35" s="410"/>
      <c r="B35" s="410"/>
      <c r="C35" s="411" t="s">
        <v>749</v>
      </c>
      <c r="D35" s="413">
        <v>1526</v>
      </c>
      <c r="E35" s="413" t="s">
        <v>862</v>
      </c>
      <c r="F35" s="413">
        <v>0</v>
      </c>
      <c r="G35" s="413">
        <v>2</v>
      </c>
      <c r="H35" s="413" t="s">
        <v>862</v>
      </c>
      <c r="I35" s="413" t="s">
        <v>862</v>
      </c>
      <c r="J35" s="413" t="s">
        <v>862</v>
      </c>
      <c r="K35" s="413" t="s">
        <v>862</v>
      </c>
    </row>
    <row r="36" spans="1:11" ht="12" customHeight="1" x14ac:dyDescent="0.2">
      <c r="A36" s="410"/>
      <c r="B36" s="410"/>
      <c r="C36" s="411" t="s">
        <v>750</v>
      </c>
      <c r="D36" s="413">
        <v>759</v>
      </c>
      <c r="E36" s="413" t="s">
        <v>862</v>
      </c>
      <c r="F36" s="413">
        <v>16</v>
      </c>
      <c r="G36" s="413">
        <v>307</v>
      </c>
      <c r="H36" s="413" t="s">
        <v>862</v>
      </c>
      <c r="I36" s="413" t="s">
        <v>862</v>
      </c>
      <c r="J36" s="413" t="s">
        <v>862</v>
      </c>
      <c r="K36" s="413" t="s">
        <v>862</v>
      </c>
    </row>
    <row r="37" spans="1:11" ht="12" customHeight="1" x14ac:dyDescent="0.2">
      <c r="A37" s="410"/>
      <c r="B37" s="410"/>
      <c r="C37" s="411" t="s">
        <v>520</v>
      </c>
      <c r="D37" s="413">
        <v>23713</v>
      </c>
      <c r="E37" s="413" t="s">
        <v>862</v>
      </c>
      <c r="F37" s="413">
        <v>8344</v>
      </c>
      <c r="G37" s="413">
        <v>6059</v>
      </c>
      <c r="H37" s="413" t="s">
        <v>862</v>
      </c>
      <c r="I37" s="413" t="s">
        <v>862</v>
      </c>
      <c r="J37" s="413" t="s">
        <v>862</v>
      </c>
      <c r="K37" s="413" t="s">
        <v>862</v>
      </c>
    </row>
    <row r="38" spans="1:11" ht="12" customHeight="1" x14ac:dyDescent="0.2">
      <c r="A38" s="410"/>
      <c r="B38" s="410"/>
      <c r="C38" s="411" t="s">
        <v>751</v>
      </c>
      <c r="D38" s="413">
        <v>669</v>
      </c>
      <c r="E38" s="413" t="s">
        <v>862</v>
      </c>
      <c r="F38" s="413">
        <v>13</v>
      </c>
      <c r="G38" s="413">
        <v>462</v>
      </c>
      <c r="H38" s="413" t="s">
        <v>862</v>
      </c>
      <c r="I38" s="413" t="s">
        <v>862</v>
      </c>
      <c r="J38" s="413" t="s">
        <v>862</v>
      </c>
      <c r="K38" s="413" t="s">
        <v>862</v>
      </c>
    </row>
    <row r="39" spans="1:11" ht="12" customHeight="1" x14ac:dyDescent="0.2">
      <c r="A39" s="410"/>
      <c r="B39" s="410"/>
      <c r="C39" s="411" t="s">
        <v>275</v>
      </c>
      <c r="D39" s="413">
        <v>11220</v>
      </c>
      <c r="E39" s="413" t="s">
        <v>862</v>
      </c>
      <c r="F39" s="413">
        <v>1167</v>
      </c>
      <c r="G39" s="413">
        <v>10024</v>
      </c>
      <c r="H39" s="413" t="s">
        <v>862</v>
      </c>
      <c r="I39" s="413" t="s">
        <v>862</v>
      </c>
      <c r="J39" s="413" t="s">
        <v>862</v>
      </c>
      <c r="K39" s="413" t="s">
        <v>862</v>
      </c>
    </row>
    <row r="40" spans="1:11" ht="12" customHeight="1" x14ac:dyDescent="0.2">
      <c r="A40" s="410"/>
      <c r="B40" s="410"/>
      <c r="C40" s="411" t="s">
        <v>264</v>
      </c>
      <c r="D40" s="413">
        <v>57</v>
      </c>
      <c r="E40" s="413" t="s">
        <v>862</v>
      </c>
      <c r="F40" s="413">
        <v>2</v>
      </c>
      <c r="G40" s="413">
        <v>55</v>
      </c>
      <c r="H40" s="413" t="s">
        <v>862</v>
      </c>
      <c r="I40" s="413" t="s">
        <v>862</v>
      </c>
      <c r="J40" s="413" t="s">
        <v>862</v>
      </c>
      <c r="K40" s="413" t="s">
        <v>862</v>
      </c>
    </row>
    <row r="41" spans="1:11" ht="12" customHeight="1" x14ac:dyDescent="0.2">
      <c r="A41" s="410"/>
      <c r="B41" s="410" t="s">
        <v>276</v>
      </c>
      <c r="C41" s="411" t="s">
        <v>157</v>
      </c>
      <c r="D41" s="413">
        <v>22180</v>
      </c>
      <c r="E41" s="413" t="s">
        <v>862</v>
      </c>
      <c r="F41" s="413">
        <v>1066</v>
      </c>
      <c r="G41" s="413">
        <v>14814</v>
      </c>
      <c r="H41" s="413" t="s">
        <v>862</v>
      </c>
      <c r="I41" s="413" t="s">
        <v>862</v>
      </c>
      <c r="J41" s="413" t="s">
        <v>862</v>
      </c>
      <c r="K41" s="413" t="s">
        <v>862</v>
      </c>
    </row>
    <row r="42" spans="1:11" ht="12" customHeight="1" x14ac:dyDescent="0.2">
      <c r="A42" s="410"/>
      <c r="B42" s="410"/>
      <c r="C42" s="411" t="s">
        <v>507</v>
      </c>
      <c r="D42" s="413">
        <v>1178</v>
      </c>
      <c r="E42" s="413" t="s">
        <v>862</v>
      </c>
      <c r="F42" s="413">
        <v>76</v>
      </c>
      <c r="G42" s="413">
        <v>1034</v>
      </c>
      <c r="H42" s="413" t="s">
        <v>862</v>
      </c>
      <c r="I42" s="413" t="s">
        <v>862</v>
      </c>
      <c r="J42" s="413" t="s">
        <v>862</v>
      </c>
      <c r="K42" s="413" t="s">
        <v>862</v>
      </c>
    </row>
    <row r="43" spans="1:11" ht="12" customHeight="1" x14ac:dyDescent="0.2">
      <c r="A43" s="410"/>
      <c r="B43" s="410"/>
      <c r="C43" s="411" t="s">
        <v>277</v>
      </c>
      <c r="D43" s="413">
        <v>20997</v>
      </c>
      <c r="E43" s="413" t="s">
        <v>862</v>
      </c>
      <c r="F43" s="413">
        <v>989</v>
      </c>
      <c r="G43" s="413">
        <v>13776</v>
      </c>
      <c r="H43" s="413" t="s">
        <v>862</v>
      </c>
      <c r="I43" s="413" t="s">
        <v>862</v>
      </c>
      <c r="J43" s="413" t="s">
        <v>862</v>
      </c>
      <c r="K43" s="413" t="s">
        <v>862</v>
      </c>
    </row>
    <row r="44" spans="1:11" ht="12" customHeight="1" x14ac:dyDescent="0.2">
      <c r="A44" s="410"/>
      <c r="B44" s="410"/>
      <c r="C44" s="411" t="s">
        <v>264</v>
      </c>
      <c r="D44" s="413">
        <v>5</v>
      </c>
      <c r="E44" s="413" t="s">
        <v>862</v>
      </c>
      <c r="F44" s="413">
        <v>1</v>
      </c>
      <c r="G44" s="413">
        <v>4</v>
      </c>
      <c r="H44" s="413" t="s">
        <v>862</v>
      </c>
      <c r="I44" s="413" t="s">
        <v>862</v>
      </c>
      <c r="J44" s="413" t="s">
        <v>862</v>
      </c>
      <c r="K44" s="413" t="s">
        <v>862</v>
      </c>
    </row>
    <row r="45" spans="1:11" ht="12" customHeight="1" x14ac:dyDescent="0.2">
      <c r="A45" s="410"/>
      <c r="B45" s="410" t="s">
        <v>278</v>
      </c>
      <c r="C45" s="411" t="s">
        <v>157</v>
      </c>
      <c r="D45" s="413">
        <v>45597</v>
      </c>
      <c r="E45" s="413" t="s">
        <v>862</v>
      </c>
      <c r="F45" s="413">
        <v>12862</v>
      </c>
      <c r="G45" s="413">
        <v>24011</v>
      </c>
      <c r="H45" s="413" t="s">
        <v>862</v>
      </c>
      <c r="I45" s="413" t="s">
        <v>862</v>
      </c>
      <c r="J45" s="413" t="s">
        <v>862</v>
      </c>
      <c r="K45" s="413" t="s">
        <v>862</v>
      </c>
    </row>
    <row r="46" spans="1:11" ht="12" customHeight="1" x14ac:dyDescent="0.2">
      <c r="A46" s="410"/>
      <c r="B46" s="410"/>
      <c r="C46" s="411" t="s">
        <v>279</v>
      </c>
      <c r="D46" s="413">
        <v>45517</v>
      </c>
      <c r="E46" s="413" t="s">
        <v>862</v>
      </c>
      <c r="F46" s="413">
        <v>12838</v>
      </c>
      <c r="G46" s="413">
        <v>23955</v>
      </c>
      <c r="H46" s="413" t="s">
        <v>862</v>
      </c>
      <c r="I46" s="413" t="s">
        <v>862</v>
      </c>
      <c r="J46" s="413" t="s">
        <v>862</v>
      </c>
      <c r="K46" s="413" t="s">
        <v>862</v>
      </c>
    </row>
    <row r="47" spans="1:11" ht="12" customHeight="1" x14ac:dyDescent="0.2">
      <c r="A47" s="410"/>
      <c r="B47" s="410"/>
      <c r="C47" s="411" t="s">
        <v>264</v>
      </c>
      <c r="D47" s="413">
        <v>80</v>
      </c>
      <c r="E47" s="413" t="s">
        <v>862</v>
      </c>
      <c r="F47" s="413">
        <v>24</v>
      </c>
      <c r="G47" s="413">
        <v>56</v>
      </c>
      <c r="H47" s="413" t="s">
        <v>862</v>
      </c>
      <c r="I47" s="413" t="s">
        <v>862</v>
      </c>
      <c r="J47" s="413" t="s">
        <v>862</v>
      </c>
      <c r="K47" s="413" t="s">
        <v>862</v>
      </c>
    </row>
    <row r="48" spans="1:11" ht="12" customHeight="1" x14ac:dyDescent="0.2">
      <c r="A48" s="410"/>
      <c r="B48" s="410" t="s">
        <v>280</v>
      </c>
      <c r="C48" s="411" t="s">
        <v>157</v>
      </c>
      <c r="D48" s="413">
        <v>80604</v>
      </c>
      <c r="E48" s="413" t="s">
        <v>862</v>
      </c>
      <c r="F48" s="413">
        <v>29069</v>
      </c>
      <c r="G48" s="413">
        <v>38387</v>
      </c>
      <c r="H48" s="413" t="s">
        <v>862</v>
      </c>
      <c r="I48" s="413" t="s">
        <v>862</v>
      </c>
      <c r="J48" s="413" t="s">
        <v>862</v>
      </c>
      <c r="K48" s="413" t="s">
        <v>862</v>
      </c>
    </row>
    <row r="49" spans="1:11" ht="12" customHeight="1" x14ac:dyDescent="0.2">
      <c r="A49" s="410"/>
      <c r="B49" s="410"/>
      <c r="C49" s="411" t="s">
        <v>521</v>
      </c>
      <c r="D49" s="413">
        <v>1011</v>
      </c>
      <c r="E49" s="413" t="s">
        <v>862</v>
      </c>
      <c r="F49" s="413">
        <v>168</v>
      </c>
      <c r="G49" s="413">
        <v>843</v>
      </c>
      <c r="H49" s="413" t="s">
        <v>862</v>
      </c>
      <c r="I49" s="413" t="s">
        <v>862</v>
      </c>
      <c r="J49" s="413" t="s">
        <v>862</v>
      </c>
      <c r="K49" s="413" t="s">
        <v>862</v>
      </c>
    </row>
    <row r="50" spans="1:11" ht="12" customHeight="1" x14ac:dyDescent="0.2">
      <c r="A50" s="410"/>
      <c r="B50" s="410"/>
      <c r="C50" s="411" t="s">
        <v>779</v>
      </c>
      <c r="D50" s="413">
        <v>560</v>
      </c>
      <c r="E50" s="413" t="s">
        <v>862</v>
      </c>
      <c r="F50" s="413">
        <v>0</v>
      </c>
      <c r="G50" s="413">
        <v>560</v>
      </c>
      <c r="H50" s="413" t="s">
        <v>862</v>
      </c>
      <c r="I50" s="413" t="s">
        <v>862</v>
      </c>
      <c r="J50" s="413" t="s">
        <v>862</v>
      </c>
      <c r="K50" s="413" t="s">
        <v>862</v>
      </c>
    </row>
    <row r="51" spans="1:11" ht="12" customHeight="1" x14ac:dyDescent="0.2">
      <c r="A51" s="410"/>
      <c r="B51" s="410"/>
      <c r="C51" s="411" t="s">
        <v>522</v>
      </c>
      <c r="D51" s="413">
        <v>2212</v>
      </c>
      <c r="E51" s="413" t="s">
        <v>862</v>
      </c>
      <c r="F51" s="413">
        <v>659</v>
      </c>
      <c r="G51" s="413">
        <v>1553</v>
      </c>
      <c r="H51" s="413" t="s">
        <v>862</v>
      </c>
      <c r="I51" s="413" t="s">
        <v>862</v>
      </c>
      <c r="J51" s="413" t="s">
        <v>862</v>
      </c>
      <c r="K51" s="413" t="s">
        <v>862</v>
      </c>
    </row>
    <row r="52" spans="1:11" ht="12" customHeight="1" x14ac:dyDescent="0.2">
      <c r="A52" s="410"/>
      <c r="B52" s="410"/>
      <c r="C52" s="411" t="s">
        <v>281</v>
      </c>
      <c r="D52" s="413">
        <v>76746</v>
      </c>
      <c r="E52" s="413" t="s">
        <v>862</v>
      </c>
      <c r="F52" s="413">
        <v>28242</v>
      </c>
      <c r="G52" s="413">
        <v>35356</v>
      </c>
      <c r="H52" s="413" t="s">
        <v>862</v>
      </c>
      <c r="I52" s="413" t="s">
        <v>862</v>
      </c>
      <c r="J52" s="413" t="s">
        <v>862</v>
      </c>
      <c r="K52" s="413" t="s">
        <v>862</v>
      </c>
    </row>
    <row r="53" spans="1:11" ht="12" customHeight="1" x14ac:dyDescent="0.2">
      <c r="A53" s="410"/>
      <c r="B53" s="410"/>
      <c r="C53" s="411" t="s">
        <v>264</v>
      </c>
      <c r="D53" s="413">
        <v>75</v>
      </c>
      <c r="E53" s="413" t="s">
        <v>862</v>
      </c>
      <c r="F53" s="413">
        <v>0</v>
      </c>
      <c r="G53" s="413">
        <v>75</v>
      </c>
      <c r="H53" s="413" t="s">
        <v>862</v>
      </c>
      <c r="I53" s="413" t="s">
        <v>862</v>
      </c>
      <c r="J53" s="413" t="s">
        <v>862</v>
      </c>
      <c r="K53" s="413" t="s">
        <v>862</v>
      </c>
    </row>
    <row r="54" spans="1:11" ht="12" customHeight="1" x14ac:dyDescent="0.2">
      <c r="A54" s="410"/>
      <c r="B54" s="410" t="s">
        <v>282</v>
      </c>
      <c r="C54" s="411" t="s">
        <v>157</v>
      </c>
      <c r="D54" s="413">
        <v>3812</v>
      </c>
      <c r="E54" s="413" t="s">
        <v>862</v>
      </c>
      <c r="F54" s="413">
        <v>853</v>
      </c>
      <c r="G54" s="413">
        <v>2959</v>
      </c>
      <c r="H54" s="413" t="s">
        <v>862</v>
      </c>
      <c r="I54" s="413" t="s">
        <v>862</v>
      </c>
      <c r="J54" s="413" t="s">
        <v>862</v>
      </c>
      <c r="K54" s="413" t="s">
        <v>862</v>
      </c>
    </row>
    <row r="55" spans="1:11" ht="12" customHeight="1" x14ac:dyDescent="0.2">
      <c r="A55" s="410"/>
      <c r="B55" s="410"/>
      <c r="C55" s="411" t="s">
        <v>283</v>
      </c>
      <c r="D55" s="413">
        <v>3771</v>
      </c>
      <c r="E55" s="413" t="s">
        <v>862</v>
      </c>
      <c r="F55" s="413">
        <v>853</v>
      </c>
      <c r="G55" s="413">
        <v>2918</v>
      </c>
      <c r="H55" s="413" t="s">
        <v>862</v>
      </c>
      <c r="I55" s="413" t="s">
        <v>862</v>
      </c>
      <c r="J55" s="413" t="s">
        <v>862</v>
      </c>
      <c r="K55" s="413" t="s">
        <v>862</v>
      </c>
    </row>
    <row r="56" spans="1:11" ht="12" customHeight="1" x14ac:dyDescent="0.2">
      <c r="A56" s="410"/>
      <c r="B56" s="410"/>
      <c r="C56" s="411" t="s">
        <v>264</v>
      </c>
      <c r="D56" s="413">
        <v>41</v>
      </c>
      <c r="E56" s="413" t="s">
        <v>862</v>
      </c>
      <c r="F56" s="413">
        <v>0</v>
      </c>
      <c r="G56" s="413">
        <v>41</v>
      </c>
      <c r="H56" s="413" t="s">
        <v>862</v>
      </c>
      <c r="I56" s="413" t="s">
        <v>862</v>
      </c>
      <c r="J56" s="413" t="s">
        <v>862</v>
      </c>
      <c r="K56" s="413" t="s">
        <v>862</v>
      </c>
    </row>
    <row r="57" spans="1:11" ht="12" customHeight="1" x14ac:dyDescent="0.2">
      <c r="A57" s="410"/>
      <c r="B57" s="410" t="s">
        <v>523</v>
      </c>
      <c r="C57" s="411" t="s">
        <v>523</v>
      </c>
      <c r="D57" s="413">
        <v>707</v>
      </c>
      <c r="E57" s="413" t="s">
        <v>862</v>
      </c>
      <c r="F57" s="413">
        <v>0</v>
      </c>
      <c r="G57" s="413">
        <v>604</v>
      </c>
      <c r="H57" s="413" t="s">
        <v>862</v>
      </c>
      <c r="I57" s="413" t="s">
        <v>862</v>
      </c>
      <c r="J57" s="413" t="s">
        <v>862</v>
      </c>
      <c r="K57" s="413" t="s">
        <v>862</v>
      </c>
    </row>
    <row r="58" spans="1:11" ht="12" customHeight="1" x14ac:dyDescent="0.2">
      <c r="A58" s="410"/>
      <c r="B58" s="410" t="s">
        <v>284</v>
      </c>
      <c r="C58" s="411" t="s">
        <v>157</v>
      </c>
      <c r="D58" s="413">
        <v>32597</v>
      </c>
      <c r="E58" s="413" t="s">
        <v>862</v>
      </c>
      <c r="F58" s="413">
        <v>9689</v>
      </c>
      <c r="G58" s="413">
        <v>22902</v>
      </c>
      <c r="H58" s="413" t="s">
        <v>862</v>
      </c>
      <c r="I58" s="413" t="s">
        <v>862</v>
      </c>
      <c r="J58" s="413" t="s">
        <v>862</v>
      </c>
      <c r="K58" s="413" t="s">
        <v>862</v>
      </c>
    </row>
    <row r="59" spans="1:11" ht="12" customHeight="1" x14ac:dyDescent="0.2">
      <c r="A59" s="410"/>
      <c r="B59" s="410"/>
      <c r="C59" s="411" t="s">
        <v>285</v>
      </c>
      <c r="D59" s="413">
        <v>28259</v>
      </c>
      <c r="E59" s="413" t="s">
        <v>862</v>
      </c>
      <c r="F59" s="413">
        <v>9687</v>
      </c>
      <c r="G59" s="413">
        <v>18566</v>
      </c>
      <c r="H59" s="413" t="s">
        <v>862</v>
      </c>
      <c r="I59" s="413" t="s">
        <v>862</v>
      </c>
      <c r="J59" s="413" t="s">
        <v>862</v>
      </c>
      <c r="K59" s="413" t="s">
        <v>862</v>
      </c>
    </row>
    <row r="60" spans="1:11" ht="12" customHeight="1" x14ac:dyDescent="0.2">
      <c r="A60" s="410"/>
      <c r="B60" s="410"/>
      <c r="C60" s="411" t="s">
        <v>286</v>
      </c>
      <c r="D60" s="413">
        <v>533</v>
      </c>
      <c r="E60" s="413" t="s">
        <v>862</v>
      </c>
      <c r="F60" s="413">
        <v>2</v>
      </c>
      <c r="G60" s="413">
        <v>531</v>
      </c>
      <c r="H60" s="413" t="s">
        <v>862</v>
      </c>
      <c r="I60" s="413" t="s">
        <v>862</v>
      </c>
      <c r="J60" s="413" t="s">
        <v>862</v>
      </c>
      <c r="K60" s="413" t="s">
        <v>862</v>
      </c>
    </row>
    <row r="61" spans="1:11" ht="12" customHeight="1" x14ac:dyDescent="0.2">
      <c r="A61" s="410"/>
      <c r="B61" s="410"/>
      <c r="C61" s="411" t="s">
        <v>780</v>
      </c>
      <c r="D61" s="413">
        <v>575</v>
      </c>
      <c r="E61" s="413" t="s">
        <v>862</v>
      </c>
      <c r="F61" s="413">
        <v>0</v>
      </c>
      <c r="G61" s="413">
        <v>575</v>
      </c>
      <c r="H61" s="413" t="s">
        <v>862</v>
      </c>
      <c r="I61" s="413" t="s">
        <v>862</v>
      </c>
      <c r="J61" s="413" t="s">
        <v>862</v>
      </c>
      <c r="K61" s="413" t="s">
        <v>862</v>
      </c>
    </row>
    <row r="62" spans="1:11" ht="12" customHeight="1" x14ac:dyDescent="0.2">
      <c r="A62" s="410"/>
      <c r="B62" s="410"/>
      <c r="C62" s="411" t="s">
        <v>781</v>
      </c>
      <c r="D62" s="413">
        <v>555</v>
      </c>
      <c r="E62" s="413" t="s">
        <v>862</v>
      </c>
      <c r="F62" s="413">
        <v>0</v>
      </c>
      <c r="G62" s="413">
        <v>555</v>
      </c>
      <c r="H62" s="413" t="s">
        <v>862</v>
      </c>
      <c r="I62" s="413" t="s">
        <v>862</v>
      </c>
      <c r="J62" s="413" t="s">
        <v>862</v>
      </c>
      <c r="K62" s="413" t="s">
        <v>862</v>
      </c>
    </row>
    <row r="63" spans="1:11" ht="12" customHeight="1" x14ac:dyDescent="0.2">
      <c r="A63" s="410"/>
      <c r="B63" s="410"/>
      <c r="C63" s="411" t="s">
        <v>264</v>
      </c>
      <c r="D63" s="413">
        <v>2675</v>
      </c>
      <c r="E63" s="413" t="s">
        <v>862</v>
      </c>
      <c r="F63" s="413">
        <v>0</v>
      </c>
      <c r="G63" s="413">
        <v>2675</v>
      </c>
      <c r="H63" s="413" t="s">
        <v>862</v>
      </c>
      <c r="I63" s="413" t="s">
        <v>862</v>
      </c>
      <c r="J63" s="413" t="s">
        <v>862</v>
      </c>
      <c r="K63" s="413" t="s">
        <v>862</v>
      </c>
    </row>
    <row r="64" spans="1:11" ht="12" customHeight="1" x14ac:dyDescent="0.2">
      <c r="A64" s="410"/>
      <c r="B64" s="410" t="s">
        <v>287</v>
      </c>
      <c r="C64" s="411" t="s">
        <v>157</v>
      </c>
      <c r="D64" s="413">
        <v>449773</v>
      </c>
      <c r="E64" s="413" t="s">
        <v>862</v>
      </c>
      <c r="F64" s="413">
        <v>250540</v>
      </c>
      <c r="G64" s="413">
        <v>81811</v>
      </c>
      <c r="H64" s="413" t="s">
        <v>862</v>
      </c>
      <c r="I64" s="413" t="s">
        <v>862</v>
      </c>
      <c r="J64" s="413" t="s">
        <v>862</v>
      </c>
      <c r="K64" s="413" t="s">
        <v>862</v>
      </c>
    </row>
    <row r="65" spans="1:11" ht="12" customHeight="1" x14ac:dyDescent="0.2">
      <c r="A65" s="410"/>
      <c r="B65" s="410"/>
      <c r="C65" s="411" t="s">
        <v>291</v>
      </c>
      <c r="D65" s="413">
        <v>17383</v>
      </c>
      <c r="E65" s="413" t="s">
        <v>862</v>
      </c>
      <c r="F65" s="413">
        <v>7697</v>
      </c>
      <c r="G65" s="413">
        <v>35</v>
      </c>
      <c r="H65" s="413" t="s">
        <v>862</v>
      </c>
      <c r="I65" s="413" t="s">
        <v>862</v>
      </c>
      <c r="J65" s="413" t="s">
        <v>862</v>
      </c>
      <c r="K65" s="413" t="s">
        <v>862</v>
      </c>
    </row>
    <row r="66" spans="1:11" ht="12" customHeight="1" x14ac:dyDescent="0.2">
      <c r="A66" s="410"/>
      <c r="B66" s="410"/>
      <c r="C66" s="411" t="s">
        <v>754</v>
      </c>
      <c r="D66" s="413">
        <v>9421</v>
      </c>
      <c r="E66" s="413" t="s">
        <v>862</v>
      </c>
      <c r="F66" s="413">
        <v>5479</v>
      </c>
      <c r="G66" s="413">
        <v>27</v>
      </c>
      <c r="H66" s="413" t="s">
        <v>862</v>
      </c>
      <c r="I66" s="413" t="s">
        <v>862</v>
      </c>
      <c r="J66" s="413" t="s">
        <v>862</v>
      </c>
      <c r="K66" s="413" t="s">
        <v>862</v>
      </c>
    </row>
    <row r="67" spans="1:11" ht="12" customHeight="1" x14ac:dyDescent="0.2">
      <c r="A67" s="410"/>
      <c r="B67" s="410"/>
      <c r="C67" s="411" t="s">
        <v>290</v>
      </c>
      <c r="D67" s="413">
        <v>2269</v>
      </c>
      <c r="E67" s="413" t="s">
        <v>862</v>
      </c>
      <c r="F67" s="413">
        <v>1958</v>
      </c>
      <c r="G67" s="413">
        <v>187</v>
      </c>
      <c r="H67" s="413" t="s">
        <v>862</v>
      </c>
      <c r="I67" s="413" t="s">
        <v>862</v>
      </c>
      <c r="J67" s="413" t="s">
        <v>862</v>
      </c>
      <c r="K67" s="413" t="s">
        <v>862</v>
      </c>
    </row>
    <row r="68" spans="1:11" ht="12" customHeight="1" x14ac:dyDescent="0.2">
      <c r="A68" s="410"/>
      <c r="B68" s="410"/>
      <c r="C68" s="411" t="s">
        <v>288</v>
      </c>
      <c r="D68" s="413">
        <v>49767</v>
      </c>
      <c r="E68" s="413" t="s">
        <v>862</v>
      </c>
      <c r="F68" s="413">
        <v>30282</v>
      </c>
      <c r="G68" s="413">
        <v>1141</v>
      </c>
      <c r="H68" s="413" t="s">
        <v>862</v>
      </c>
      <c r="I68" s="413" t="s">
        <v>862</v>
      </c>
      <c r="J68" s="413" t="s">
        <v>862</v>
      </c>
      <c r="K68" s="413" t="s">
        <v>862</v>
      </c>
    </row>
    <row r="69" spans="1:11" ht="12" customHeight="1" x14ac:dyDescent="0.2">
      <c r="A69" s="410"/>
      <c r="B69" s="410"/>
      <c r="C69" s="411" t="s">
        <v>524</v>
      </c>
      <c r="D69" s="413">
        <v>744</v>
      </c>
      <c r="E69" s="413" t="s">
        <v>862</v>
      </c>
      <c r="F69" s="413">
        <v>515</v>
      </c>
      <c r="G69" s="413">
        <v>229</v>
      </c>
      <c r="H69" s="413" t="s">
        <v>862</v>
      </c>
      <c r="I69" s="413" t="s">
        <v>862</v>
      </c>
      <c r="J69" s="413" t="s">
        <v>862</v>
      </c>
      <c r="K69" s="413" t="s">
        <v>862</v>
      </c>
    </row>
    <row r="70" spans="1:11" ht="12" customHeight="1" x14ac:dyDescent="0.2">
      <c r="A70" s="410"/>
      <c r="B70" s="410"/>
      <c r="C70" s="411" t="s">
        <v>755</v>
      </c>
      <c r="D70" s="413">
        <v>1471</v>
      </c>
      <c r="E70" s="413" t="s">
        <v>862</v>
      </c>
      <c r="F70" s="413">
        <v>176</v>
      </c>
      <c r="G70" s="413">
        <v>699</v>
      </c>
      <c r="H70" s="413" t="s">
        <v>862</v>
      </c>
      <c r="I70" s="413" t="s">
        <v>862</v>
      </c>
      <c r="J70" s="413" t="s">
        <v>862</v>
      </c>
      <c r="K70" s="413" t="s">
        <v>862</v>
      </c>
    </row>
    <row r="71" spans="1:11" ht="12" customHeight="1" x14ac:dyDescent="0.2">
      <c r="A71" s="410"/>
      <c r="B71" s="410"/>
      <c r="C71" s="411" t="s">
        <v>756</v>
      </c>
      <c r="D71" s="413">
        <v>3725</v>
      </c>
      <c r="E71" s="413" t="s">
        <v>862</v>
      </c>
      <c r="F71" s="413">
        <v>2388</v>
      </c>
      <c r="G71" s="413">
        <v>12</v>
      </c>
      <c r="H71" s="413" t="s">
        <v>862</v>
      </c>
      <c r="I71" s="413" t="s">
        <v>862</v>
      </c>
      <c r="J71" s="413" t="s">
        <v>862</v>
      </c>
      <c r="K71" s="413" t="s">
        <v>862</v>
      </c>
    </row>
    <row r="72" spans="1:11" ht="12" customHeight="1" x14ac:dyDescent="0.2">
      <c r="A72" s="410"/>
      <c r="B72" s="410"/>
      <c r="C72" s="411" t="s">
        <v>297</v>
      </c>
      <c r="D72" s="413">
        <v>9241</v>
      </c>
      <c r="E72" s="413" t="s">
        <v>862</v>
      </c>
      <c r="F72" s="413">
        <v>9240</v>
      </c>
      <c r="G72" s="413">
        <v>1</v>
      </c>
      <c r="H72" s="413" t="s">
        <v>862</v>
      </c>
      <c r="I72" s="413" t="s">
        <v>862</v>
      </c>
      <c r="J72" s="413" t="s">
        <v>862</v>
      </c>
      <c r="K72" s="413" t="s">
        <v>862</v>
      </c>
    </row>
    <row r="73" spans="1:11" ht="12" customHeight="1" x14ac:dyDescent="0.2">
      <c r="A73" s="410"/>
      <c r="B73" s="410"/>
      <c r="C73" s="411" t="s">
        <v>753</v>
      </c>
      <c r="D73" s="413">
        <v>1886</v>
      </c>
      <c r="E73" s="413" t="s">
        <v>862</v>
      </c>
      <c r="F73" s="413">
        <v>246</v>
      </c>
      <c r="G73" s="413">
        <v>1341</v>
      </c>
      <c r="H73" s="413" t="s">
        <v>862</v>
      </c>
      <c r="I73" s="413" t="s">
        <v>862</v>
      </c>
      <c r="J73" s="413" t="s">
        <v>862</v>
      </c>
      <c r="K73" s="413" t="s">
        <v>862</v>
      </c>
    </row>
    <row r="74" spans="1:11" ht="12" customHeight="1" x14ac:dyDescent="0.2">
      <c r="A74" s="410"/>
      <c r="B74" s="410"/>
      <c r="C74" s="411" t="s">
        <v>292</v>
      </c>
      <c r="D74" s="413">
        <v>3862</v>
      </c>
      <c r="E74" s="413" t="s">
        <v>862</v>
      </c>
      <c r="F74" s="413">
        <v>27</v>
      </c>
      <c r="G74" s="413">
        <v>3807</v>
      </c>
      <c r="H74" s="413" t="s">
        <v>862</v>
      </c>
      <c r="I74" s="413" t="s">
        <v>862</v>
      </c>
      <c r="J74" s="413" t="s">
        <v>862</v>
      </c>
      <c r="K74" s="413" t="s">
        <v>862</v>
      </c>
    </row>
    <row r="75" spans="1:11" ht="12" customHeight="1" x14ac:dyDescent="0.2">
      <c r="A75" s="410"/>
      <c r="B75" s="410"/>
      <c r="C75" s="411" t="s">
        <v>525</v>
      </c>
      <c r="D75" s="413">
        <v>3285</v>
      </c>
      <c r="E75" s="413" t="s">
        <v>862</v>
      </c>
      <c r="F75" s="413">
        <v>2605</v>
      </c>
      <c r="G75" s="413">
        <v>676</v>
      </c>
      <c r="H75" s="413" t="s">
        <v>862</v>
      </c>
      <c r="I75" s="413" t="s">
        <v>862</v>
      </c>
      <c r="J75" s="413" t="s">
        <v>862</v>
      </c>
      <c r="K75" s="413" t="s">
        <v>862</v>
      </c>
    </row>
    <row r="76" spans="1:11" ht="12" customHeight="1" x14ac:dyDescent="0.2">
      <c r="A76" s="410"/>
      <c r="B76" s="410"/>
      <c r="C76" s="411" t="s">
        <v>294</v>
      </c>
      <c r="D76" s="413">
        <v>5872</v>
      </c>
      <c r="E76" s="413" t="s">
        <v>862</v>
      </c>
      <c r="F76" s="413">
        <v>76</v>
      </c>
      <c r="G76" s="413">
        <v>188</v>
      </c>
      <c r="H76" s="413" t="s">
        <v>862</v>
      </c>
      <c r="I76" s="413" t="s">
        <v>862</v>
      </c>
      <c r="J76" s="413" t="s">
        <v>862</v>
      </c>
      <c r="K76" s="413" t="s">
        <v>862</v>
      </c>
    </row>
    <row r="77" spans="1:11" ht="12" customHeight="1" x14ac:dyDescent="0.2">
      <c r="A77" s="410"/>
      <c r="B77" s="410"/>
      <c r="C77" s="411" t="s">
        <v>298</v>
      </c>
      <c r="D77" s="413">
        <v>36367</v>
      </c>
      <c r="E77" s="413" t="s">
        <v>862</v>
      </c>
      <c r="F77" s="413">
        <v>27487</v>
      </c>
      <c r="G77" s="413">
        <v>462</v>
      </c>
      <c r="H77" s="413" t="s">
        <v>862</v>
      </c>
      <c r="I77" s="413" t="s">
        <v>862</v>
      </c>
      <c r="J77" s="413" t="s">
        <v>862</v>
      </c>
      <c r="K77" s="413" t="s">
        <v>862</v>
      </c>
    </row>
    <row r="78" spans="1:11" ht="12" customHeight="1" x14ac:dyDescent="0.2">
      <c r="A78" s="410"/>
      <c r="B78" s="410"/>
      <c r="C78" s="411" t="s">
        <v>293</v>
      </c>
      <c r="D78" s="413">
        <v>99122</v>
      </c>
      <c r="E78" s="413" t="s">
        <v>862</v>
      </c>
      <c r="F78" s="413">
        <v>53706</v>
      </c>
      <c r="G78" s="413">
        <v>17968</v>
      </c>
      <c r="H78" s="413" t="s">
        <v>862</v>
      </c>
      <c r="I78" s="413" t="s">
        <v>862</v>
      </c>
      <c r="J78" s="413" t="s">
        <v>862</v>
      </c>
      <c r="K78" s="413" t="s">
        <v>862</v>
      </c>
    </row>
    <row r="79" spans="1:11" ht="12" customHeight="1" x14ac:dyDescent="0.2">
      <c r="A79" s="410"/>
      <c r="B79" s="410"/>
      <c r="C79" s="411" t="s">
        <v>295</v>
      </c>
      <c r="D79" s="413">
        <v>119589</v>
      </c>
      <c r="E79" s="413" t="s">
        <v>862</v>
      </c>
      <c r="F79" s="413">
        <v>46993</v>
      </c>
      <c r="G79" s="413">
        <v>53438</v>
      </c>
      <c r="H79" s="413" t="s">
        <v>862</v>
      </c>
      <c r="I79" s="413" t="s">
        <v>862</v>
      </c>
      <c r="J79" s="413" t="s">
        <v>862</v>
      </c>
      <c r="K79" s="413" t="s">
        <v>862</v>
      </c>
    </row>
    <row r="80" spans="1:11" ht="12" customHeight="1" x14ac:dyDescent="0.2">
      <c r="A80" s="410"/>
      <c r="B80" s="410"/>
      <c r="C80" s="411" t="s">
        <v>296</v>
      </c>
      <c r="D80" s="413">
        <v>60953</v>
      </c>
      <c r="E80" s="413" t="s">
        <v>862</v>
      </c>
      <c r="F80" s="413">
        <v>47018</v>
      </c>
      <c r="G80" s="413">
        <v>17</v>
      </c>
      <c r="H80" s="413" t="s">
        <v>862</v>
      </c>
      <c r="I80" s="413" t="s">
        <v>862</v>
      </c>
      <c r="J80" s="413" t="s">
        <v>862</v>
      </c>
      <c r="K80" s="413" t="s">
        <v>862</v>
      </c>
    </row>
    <row r="81" spans="1:11" ht="12" customHeight="1" x14ac:dyDescent="0.2">
      <c r="A81" s="410"/>
      <c r="B81" s="410"/>
      <c r="C81" s="411" t="s">
        <v>782</v>
      </c>
      <c r="D81" s="413">
        <v>500</v>
      </c>
      <c r="E81" s="413" t="s">
        <v>862</v>
      </c>
      <c r="F81" s="413">
        <v>243</v>
      </c>
      <c r="G81" s="413">
        <v>257</v>
      </c>
      <c r="H81" s="413" t="s">
        <v>862</v>
      </c>
      <c r="I81" s="413" t="s">
        <v>862</v>
      </c>
      <c r="J81" s="413" t="s">
        <v>862</v>
      </c>
      <c r="K81" s="413" t="s">
        <v>862</v>
      </c>
    </row>
    <row r="82" spans="1:11" ht="12" customHeight="1" x14ac:dyDescent="0.2">
      <c r="A82" s="410"/>
      <c r="B82" s="410"/>
      <c r="C82" s="411" t="s">
        <v>757</v>
      </c>
      <c r="D82" s="413">
        <v>556</v>
      </c>
      <c r="E82" s="413" t="s">
        <v>862</v>
      </c>
      <c r="F82" s="413">
        <v>21</v>
      </c>
      <c r="G82" s="413">
        <v>3</v>
      </c>
      <c r="H82" s="413" t="s">
        <v>862</v>
      </c>
      <c r="I82" s="413" t="s">
        <v>862</v>
      </c>
      <c r="J82" s="413" t="s">
        <v>862</v>
      </c>
      <c r="K82" s="413" t="s">
        <v>862</v>
      </c>
    </row>
    <row r="83" spans="1:11" ht="12" customHeight="1" x14ac:dyDescent="0.2">
      <c r="A83" s="410"/>
      <c r="B83" s="410"/>
      <c r="C83" s="411" t="s">
        <v>289</v>
      </c>
      <c r="D83" s="413">
        <v>22416</v>
      </c>
      <c r="E83" s="413" t="s">
        <v>862</v>
      </c>
      <c r="F83" s="413">
        <v>13666</v>
      </c>
      <c r="G83" s="413">
        <v>1004</v>
      </c>
      <c r="H83" s="413" t="s">
        <v>862</v>
      </c>
      <c r="I83" s="413" t="s">
        <v>862</v>
      </c>
      <c r="J83" s="413" t="s">
        <v>862</v>
      </c>
      <c r="K83" s="413" t="s">
        <v>862</v>
      </c>
    </row>
    <row r="84" spans="1:11" ht="12" customHeight="1" x14ac:dyDescent="0.2">
      <c r="A84" s="410"/>
      <c r="B84" s="410"/>
      <c r="C84" s="411" t="s">
        <v>264</v>
      </c>
      <c r="D84" s="413">
        <v>1344</v>
      </c>
      <c r="E84" s="413" t="s">
        <v>862</v>
      </c>
      <c r="F84" s="413">
        <v>717</v>
      </c>
      <c r="G84" s="413">
        <v>319</v>
      </c>
      <c r="H84" s="413" t="s">
        <v>862</v>
      </c>
      <c r="I84" s="413" t="s">
        <v>862</v>
      </c>
      <c r="J84" s="413" t="s">
        <v>862</v>
      </c>
      <c r="K84" s="413" t="s">
        <v>862</v>
      </c>
    </row>
    <row r="85" spans="1:11" ht="12" customHeight="1" x14ac:dyDescent="0.2">
      <c r="A85" s="410"/>
      <c r="B85" s="410" t="s">
        <v>299</v>
      </c>
      <c r="C85" s="411" t="s">
        <v>157</v>
      </c>
      <c r="D85" s="413">
        <v>652096</v>
      </c>
      <c r="E85" s="413" t="s">
        <v>862</v>
      </c>
      <c r="F85" s="413">
        <v>99066</v>
      </c>
      <c r="G85" s="413">
        <v>392390</v>
      </c>
      <c r="H85" s="413" t="s">
        <v>862</v>
      </c>
      <c r="I85" s="413" t="s">
        <v>862</v>
      </c>
      <c r="J85" s="413" t="s">
        <v>862</v>
      </c>
      <c r="K85" s="413" t="s">
        <v>862</v>
      </c>
    </row>
    <row r="86" spans="1:11" ht="12" customHeight="1" x14ac:dyDescent="0.2">
      <c r="A86" s="410"/>
      <c r="B86" s="410"/>
      <c r="C86" s="411" t="s">
        <v>300</v>
      </c>
      <c r="D86" s="413">
        <v>101635</v>
      </c>
      <c r="E86" s="413" t="s">
        <v>862</v>
      </c>
      <c r="F86" s="413">
        <v>24083</v>
      </c>
      <c r="G86" s="413">
        <v>15965</v>
      </c>
      <c r="H86" s="413" t="s">
        <v>862</v>
      </c>
      <c r="I86" s="413" t="s">
        <v>862</v>
      </c>
      <c r="J86" s="413" t="s">
        <v>862</v>
      </c>
      <c r="K86" s="413" t="s">
        <v>862</v>
      </c>
    </row>
    <row r="87" spans="1:11" ht="12" customHeight="1" x14ac:dyDescent="0.2">
      <c r="A87" s="410"/>
      <c r="B87" s="410"/>
      <c r="C87" s="411" t="s">
        <v>310</v>
      </c>
      <c r="D87" s="413">
        <v>112979</v>
      </c>
      <c r="E87" s="413" t="s">
        <v>862</v>
      </c>
      <c r="F87" s="413">
        <v>3548</v>
      </c>
      <c r="G87" s="413">
        <v>106064</v>
      </c>
      <c r="H87" s="413" t="s">
        <v>862</v>
      </c>
      <c r="I87" s="413" t="s">
        <v>862</v>
      </c>
      <c r="J87" s="413" t="s">
        <v>862</v>
      </c>
      <c r="K87" s="413" t="s">
        <v>862</v>
      </c>
    </row>
    <row r="88" spans="1:11" ht="12" customHeight="1" x14ac:dyDescent="0.2">
      <c r="A88" s="410"/>
      <c r="B88" s="410"/>
      <c r="C88" s="411" t="s">
        <v>526</v>
      </c>
      <c r="D88" s="413">
        <v>2139</v>
      </c>
      <c r="E88" s="413" t="s">
        <v>862</v>
      </c>
      <c r="F88" s="413">
        <v>527</v>
      </c>
      <c r="G88" s="413">
        <v>1570</v>
      </c>
      <c r="H88" s="413" t="s">
        <v>862</v>
      </c>
      <c r="I88" s="413" t="s">
        <v>862</v>
      </c>
      <c r="J88" s="413" t="s">
        <v>862</v>
      </c>
      <c r="K88" s="413" t="s">
        <v>862</v>
      </c>
    </row>
    <row r="89" spans="1:11" ht="12" customHeight="1" x14ac:dyDescent="0.2">
      <c r="A89" s="410"/>
      <c r="B89" s="410"/>
      <c r="C89" s="411" t="s">
        <v>301</v>
      </c>
      <c r="D89" s="413">
        <v>18744</v>
      </c>
      <c r="E89" s="413" t="s">
        <v>862</v>
      </c>
      <c r="F89" s="413">
        <v>804</v>
      </c>
      <c r="G89" s="413">
        <v>10206</v>
      </c>
      <c r="H89" s="413" t="s">
        <v>862</v>
      </c>
      <c r="I89" s="413" t="s">
        <v>862</v>
      </c>
      <c r="J89" s="413" t="s">
        <v>862</v>
      </c>
      <c r="K89" s="413" t="s">
        <v>862</v>
      </c>
    </row>
    <row r="90" spans="1:11" ht="12" customHeight="1" x14ac:dyDescent="0.2">
      <c r="A90" s="410"/>
      <c r="B90" s="410"/>
      <c r="C90" s="411" t="s">
        <v>305</v>
      </c>
      <c r="D90" s="413">
        <v>107044</v>
      </c>
      <c r="E90" s="413" t="s">
        <v>862</v>
      </c>
      <c r="F90" s="413">
        <v>20013</v>
      </c>
      <c r="G90" s="413">
        <v>79318</v>
      </c>
      <c r="H90" s="413" t="s">
        <v>862</v>
      </c>
      <c r="I90" s="413" t="s">
        <v>862</v>
      </c>
      <c r="J90" s="413" t="s">
        <v>862</v>
      </c>
      <c r="K90" s="413" t="s">
        <v>862</v>
      </c>
    </row>
    <row r="91" spans="1:11" ht="12" customHeight="1" x14ac:dyDescent="0.2">
      <c r="A91" s="410"/>
      <c r="B91" s="410"/>
      <c r="C91" s="411" t="s">
        <v>302</v>
      </c>
      <c r="D91" s="413">
        <v>56098</v>
      </c>
      <c r="E91" s="413" t="s">
        <v>862</v>
      </c>
      <c r="F91" s="413">
        <v>13142</v>
      </c>
      <c r="G91" s="413">
        <v>21374</v>
      </c>
      <c r="H91" s="413" t="s">
        <v>862</v>
      </c>
      <c r="I91" s="413" t="s">
        <v>862</v>
      </c>
      <c r="J91" s="413" t="s">
        <v>862</v>
      </c>
      <c r="K91" s="413" t="s">
        <v>862</v>
      </c>
    </row>
    <row r="92" spans="1:11" ht="12" customHeight="1" x14ac:dyDescent="0.2">
      <c r="A92" s="410"/>
      <c r="B92" s="410"/>
      <c r="C92" s="411" t="s">
        <v>303</v>
      </c>
      <c r="D92" s="413">
        <v>125208</v>
      </c>
      <c r="E92" s="413" t="s">
        <v>862</v>
      </c>
      <c r="F92" s="413">
        <v>12642</v>
      </c>
      <c r="G92" s="413">
        <v>78738</v>
      </c>
      <c r="H92" s="413" t="s">
        <v>862</v>
      </c>
      <c r="I92" s="413" t="s">
        <v>862</v>
      </c>
      <c r="J92" s="413" t="s">
        <v>862</v>
      </c>
      <c r="K92" s="413" t="s">
        <v>862</v>
      </c>
    </row>
    <row r="93" spans="1:11" ht="12" customHeight="1" x14ac:dyDescent="0.2">
      <c r="A93" s="410"/>
      <c r="B93" s="410"/>
      <c r="C93" s="411" t="s">
        <v>311</v>
      </c>
      <c r="D93" s="413">
        <v>19496</v>
      </c>
      <c r="E93" s="413" t="s">
        <v>862</v>
      </c>
      <c r="F93" s="413">
        <v>1261</v>
      </c>
      <c r="G93" s="413">
        <v>18075</v>
      </c>
      <c r="H93" s="413" t="s">
        <v>862</v>
      </c>
      <c r="I93" s="413" t="s">
        <v>862</v>
      </c>
      <c r="J93" s="413" t="s">
        <v>862</v>
      </c>
      <c r="K93" s="413" t="s">
        <v>862</v>
      </c>
    </row>
    <row r="94" spans="1:11" ht="12" customHeight="1" x14ac:dyDescent="0.2">
      <c r="A94" s="410"/>
      <c r="B94" s="410"/>
      <c r="C94" s="411" t="s">
        <v>304</v>
      </c>
      <c r="D94" s="413">
        <v>28099</v>
      </c>
      <c r="E94" s="413" t="s">
        <v>862</v>
      </c>
      <c r="F94" s="413">
        <v>351</v>
      </c>
      <c r="G94" s="413">
        <v>26805</v>
      </c>
      <c r="H94" s="413" t="s">
        <v>862</v>
      </c>
      <c r="I94" s="413" t="s">
        <v>862</v>
      </c>
      <c r="J94" s="413" t="s">
        <v>862</v>
      </c>
      <c r="K94" s="413" t="s">
        <v>862</v>
      </c>
    </row>
    <row r="95" spans="1:11" ht="12" customHeight="1" x14ac:dyDescent="0.2">
      <c r="A95" s="410"/>
      <c r="B95" s="410"/>
      <c r="C95" s="411" t="s">
        <v>760</v>
      </c>
      <c r="D95" s="413">
        <v>1391</v>
      </c>
      <c r="E95" s="413" t="s">
        <v>862</v>
      </c>
      <c r="F95" s="413">
        <v>0</v>
      </c>
      <c r="G95" s="413">
        <v>1391</v>
      </c>
      <c r="H95" s="413" t="s">
        <v>862</v>
      </c>
      <c r="I95" s="413" t="s">
        <v>862</v>
      </c>
      <c r="J95" s="413" t="s">
        <v>862</v>
      </c>
      <c r="K95" s="413" t="s">
        <v>862</v>
      </c>
    </row>
    <row r="96" spans="1:11" ht="12" customHeight="1" x14ac:dyDescent="0.2">
      <c r="A96" s="410"/>
      <c r="B96" s="410"/>
      <c r="C96" s="411" t="s">
        <v>308</v>
      </c>
      <c r="D96" s="413">
        <v>6727</v>
      </c>
      <c r="E96" s="413" t="s">
        <v>862</v>
      </c>
      <c r="F96" s="413">
        <v>586</v>
      </c>
      <c r="G96" s="413">
        <v>6098</v>
      </c>
      <c r="H96" s="413" t="s">
        <v>862</v>
      </c>
      <c r="I96" s="413" t="s">
        <v>862</v>
      </c>
      <c r="J96" s="413" t="s">
        <v>862</v>
      </c>
      <c r="K96" s="413" t="s">
        <v>862</v>
      </c>
    </row>
    <row r="97" spans="1:11" ht="12" customHeight="1" x14ac:dyDescent="0.2">
      <c r="A97" s="410"/>
      <c r="B97" s="410"/>
      <c r="C97" s="411" t="s">
        <v>306</v>
      </c>
      <c r="D97" s="413">
        <v>56105</v>
      </c>
      <c r="E97" s="413" t="s">
        <v>862</v>
      </c>
      <c r="F97" s="413">
        <v>19835</v>
      </c>
      <c r="G97" s="413">
        <v>13688</v>
      </c>
      <c r="H97" s="413" t="s">
        <v>862</v>
      </c>
      <c r="I97" s="413" t="s">
        <v>862</v>
      </c>
      <c r="J97" s="413" t="s">
        <v>862</v>
      </c>
      <c r="K97" s="413" t="s">
        <v>862</v>
      </c>
    </row>
    <row r="98" spans="1:11" ht="12" customHeight="1" x14ac:dyDescent="0.2">
      <c r="A98" s="410"/>
      <c r="B98" s="410"/>
      <c r="C98" s="411" t="s">
        <v>527</v>
      </c>
      <c r="D98" s="413">
        <v>662</v>
      </c>
      <c r="E98" s="413" t="s">
        <v>862</v>
      </c>
      <c r="F98" s="413">
        <v>191</v>
      </c>
      <c r="G98" s="413">
        <v>471</v>
      </c>
      <c r="H98" s="413" t="s">
        <v>862</v>
      </c>
      <c r="I98" s="413" t="s">
        <v>862</v>
      </c>
      <c r="J98" s="413" t="s">
        <v>862</v>
      </c>
      <c r="K98" s="413" t="s">
        <v>862</v>
      </c>
    </row>
    <row r="99" spans="1:11" ht="12" customHeight="1" x14ac:dyDescent="0.2">
      <c r="A99" s="410"/>
      <c r="B99" s="410"/>
      <c r="C99" s="411" t="s">
        <v>307</v>
      </c>
      <c r="D99" s="413">
        <v>8670</v>
      </c>
      <c r="E99" s="413" t="s">
        <v>862</v>
      </c>
      <c r="F99" s="413">
        <v>882</v>
      </c>
      <c r="G99" s="413">
        <v>7712</v>
      </c>
      <c r="H99" s="413" t="s">
        <v>862</v>
      </c>
      <c r="I99" s="413" t="s">
        <v>862</v>
      </c>
      <c r="J99" s="413" t="s">
        <v>862</v>
      </c>
      <c r="K99" s="413" t="s">
        <v>862</v>
      </c>
    </row>
    <row r="100" spans="1:11" ht="12" customHeight="1" x14ac:dyDescent="0.2">
      <c r="A100" s="410"/>
      <c r="B100" s="410"/>
      <c r="C100" s="411" t="s">
        <v>309</v>
      </c>
      <c r="D100" s="413">
        <v>3828</v>
      </c>
      <c r="E100" s="413" t="s">
        <v>862</v>
      </c>
      <c r="F100" s="413">
        <v>915</v>
      </c>
      <c r="G100" s="413">
        <v>2821</v>
      </c>
      <c r="H100" s="413" t="s">
        <v>862</v>
      </c>
      <c r="I100" s="413" t="s">
        <v>862</v>
      </c>
      <c r="J100" s="413" t="s">
        <v>862</v>
      </c>
      <c r="K100" s="413" t="s">
        <v>862</v>
      </c>
    </row>
    <row r="101" spans="1:11" ht="12" customHeight="1" x14ac:dyDescent="0.2">
      <c r="A101" s="410"/>
      <c r="B101" s="410"/>
      <c r="C101" s="411" t="s">
        <v>759</v>
      </c>
      <c r="D101" s="413">
        <v>2070</v>
      </c>
      <c r="E101" s="413" t="s">
        <v>862</v>
      </c>
      <c r="F101" s="413">
        <v>14</v>
      </c>
      <c r="G101" s="413">
        <v>1862</v>
      </c>
      <c r="H101" s="413" t="s">
        <v>862</v>
      </c>
      <c r="I101" s="413" t="s">
        <v>862</v>
      </c>
      <c r="J101" s="413" t="s">
        <v>862</v>
      </c>
      <c r="K101" s="413" t="s">
        <v>862</v>
      </c>
    </row>
    <row r="102" spans="1:11" ht="12" customHeight="1" x14ac:dyDescent="0.2">
      <c r="A102" s="410"/>
      <c r="B102" s="410"/>
      <c r="C102" s="411" t="s">
        <v>264</v>
      </c>
      <c r="D102" s="413">
        <v>1201</v>
      </c>
      <c r="E102" s="413" t="s">
        <v>862</v>
      </c>
      <c r="F102" s="413">
        <v>272</v>
      </c>
      <c r="G102" s="413">
        <v>232</v>
      </c>
      <c r="H102" s="413" t="s">
        <v>862</v>
      </c>
      <c r="I102" s="413" t="s">
        <v>862</v>
      </c>
      <c r="J102" s="413" t="s">
        <v>862</v>
      </c>
      <c r="K102" s="413" t="s">
        <v>862</v>
      </c>
    </row>
    <row r="103" spans="1:11" ht="12" customHeight="1" x14ac:dyDescent="0.2">
      <c r="A103" s="410"/>
      <c r="B103" s="410" t="s">
        <v>528</v>
      </c>
      <c r="C103" s="411" t="s">
        <v>264</v>
      </c>
      <c r="D103" s="413">
        <v>7</v>
      </c>
      <c r="E103" s="413" t="s">
        <v>862</v>
      </c>
      <c r="F103" s="413">
        <v>0</v>
      </c>
      <c r="G103" s="413">
        <v>7</v>
      </c>
      <c r="H103" s="413" t="s">
        <v>862</v>
      </c>
      <c r="I103" s="413" t="s">
        <v>862</v>
      </c>
      <c r="J103" s="413" t="s">
        <v>862</v>
      </c>
      <c r="K103" s="413" t="s">
        <v>862</v>
      </c>
    </row>
    <row r="104" spans="1:11" ht="12" customHeight="1" x14ac:dyDescent="0.2">
      <c r="A104" s="410"/>
      <c r="B104" s="410" t="s">
        <v>313</v>
      </c>
      <c r="C104" s="411" t="s">
        <v>157</v>
      </c>
      <c r="D104" s="413">
        <v>753447</v>
      </c>
      <c r="E104" s="413" t="s">
        <v>862</v>
      </c>
      <c r="F104" s="413">
        <v>387468</v>
      </c>
      <c r="G104" s="413">
        <v>230865</v>
      </c>
      <c r="H104" s="413" t="s">
        <v>862</v>
      </c>
      <c r="I104" s="413" t="s">
        <v>862</v>
      </c>
      <c r="J104" s="413" t="s">
        <v>862</v>
      </c>
      <c r="K104" s="413" t="s">
        <v>862</v>
      </c>
    </row>
    <row r="105" spans="1:11" ht="12" customHeight="1" x14ac:dyDescent="0.2">
      <c r="A105" s="410"/>
      <c r="B105" s="410"/>
      <c r="C105" s="411" t="s">
        <v>332</v>
      </c>
      <c r="D105" s="413">
        <v>1635</v>
      </c>
      <c r="E105" s="413" t="s">
        <v>862</v>
      </c>
      <c r="F105" s="413">
        <v>799</v>
      </c>
      <c r="G105" s="413">
        <v>836</v>
      </c>
      <c r="H105" s="413" t="s">
        <v>862</v>
      </c>
      <c r="I105" s="413" t="s">
        <v>862</v>
      </c>
      <c r="J105" s="413" t="s">
        <v>862</v>
      </c>
      <c r="K105" s="413" t="s">
        <v>862</v>
      </c>
    </row>
    <row r="106" spans="1:11" ht="12" customHeight="1" x14ac:dyDescent="0.2">
      <c r="A106" s="410"/>
      <c r="B106" s="410"/>
      <c r="C106" s="411" t="s">
        <v>783</v>
      </c>
      <c r="D106" s="413">
        <v>545</v>
      </c>
      <c r="E106" s="413" t="s">
        <v>862</v>
      </c>
      <c r="F106" s="413">
        <v>100</v>
      </c>
      <c r="G106" s="413">
        <v>444</v>
      </c>
      <c r="H106" s="413" t="s">
        <v>862</v>
      </c>
      <c r="I106" s="413" t="s">
        <v>862</v>
      </c>
      <c r="J106" s="413" t="s">
        <v>862</v>
      </c>
      <c r="K106" s="413" t="s">
        <v>862</v>
      </c>
    </row>
    <row r="107" spans="1:11" ht="12" customHeight="1" x14ac:dyDescent="0.2">
      <c r="A107" s="410"/>
      <c r="B107" s="410"/>
      <c r="C107" s="411" t="s">
        <v>314</v>
      </c>
      <c r="D107" s="413">
        <v>1212</v>
      </c>
      <c r="E107" s="413" t="s">
        <v>862</v>
      </c>
      <c r="F107" s="413">
        <v>1212</v>
      </c>
      <c r="G107" s="413">
        <v>0</v>
      </c>
      <c r="H107" s="413" t="s">
        <v>862</v>
      </c>
      <c r="I107" s="413" t="s">
        <v>862</v>
      </c>
      <c r="J107" s="413" t="s">
        <v>862</v>
      </c>
      <c r="K107" s="413" t="s">
        <v>862</v>
      </c>
    </row>
    <row r="108" spans="1:11" ht="12" customHeight="1" x14ac:dyDescent="0.2">
      <c r="A108" s="410"/>
      <c r="B108" s="410"/>
      <c r="C108" s="411" t="s">
        <v>315</v>
      </c>
      <c r="D108" s="413">
        <v>14272</v>
      </c>
      <c r="E108" s="413" t="s">
        <v>862</v>
      </c>
      <c r="F108" s="413">
        <v>4525</v>
      </c>
      <c r="G108" s="413">
        <v>9681</v>
      </c>
      <c r="H108" s="413" t="s">
        <v>862</v>
      </c>
      <c r="I108" s="413" t="s">
        <v>862</v>
      </c>
      <c r="J108" s="413" t="s">
        <v>862</v>
      </c>
      <c r="K108" s="413" t="s">
        <v>862</v>
      </c>
    </row>
    <row r="109" spans="1:11" ht="12" customHeight="1" x14ac:dyDescent="0.2">
      <c r="A109" s="410"/>
      <c r="B109" s="410"/>
      <c r="C109" s="411" t="s">
        <v>321</v>
      </c>
      <c r="D109" s="413">
        <v>3226</v>
      </c>
      <c r="E109" s="413" t="s">
        <v>862</v>
      </c>
      <c r="F109" s="413">
        <v>3226</v>
      </c>
      <c r="G109" s="413">
        <v>0</v>
      </c>
      <c r="H109" s="413" t="s">
        <v>862</v>
      </c>
      <c r="I109" s="413" t="s">
        <v>862</v>
      </c>
      <c r="J109" s="413" t="s">
        <v>862</v>
      </c>
      <c r="K109" s="413" t="s">
        <v>862</v>
      </c>
    </row>
    <row r="110" spans="1:11" ht="12" customHeight="1" x14ac:dyDescent="0.2">
      <c r="A110" s="410"/>
      <c r="B110" s="410"/>
      <c r="C110" s="411" t="s">
        <v>318</v>
      </c>
      <c r="D110" s="413">
        <v>33756</v>
      </c>
      <c r="E110" s="413" t="s">
        <v>862</v>
      </c>
      <c r="F110" s="413">
        <v>25985</v>
      </c>
      <c r="G110" s="413">
        <v>578</v>
      </c>
      <c r="H110" s="413" t="s">
        <v>862</v>
      </c>
      <c r="I110" s="413" t="s">
        <v>862</v>
      </c>
      <c r="J110" s="413" t="s">
        <v>862</v>
      </c>
      <c r="K110" s="413" t="s">
        <v>862</v>
      </c>
    </row>
    <row r="111" spans="1:11" ht="12" customHeight="1" x14ac:dyDescent="0.2">
      <c r="A111" s="410"/>
      <c r="B111" s="410"/>
      <c r="C111" s="411" t="s">
        <v>317</v>
      </c>
      <c r="D111" s="413">
        <v>572</v>
      </c>
      <c r="E111" s="413" t="s">
        <v>862</v>
      </c>
      <c r="F111" s="413">
        <v>341</v>
      </c>
      <c r="G111" s="413">
        <v>229</v>
      </c>
      <c r="H111" s="413" t="s">
        <v>862</v>
      </c>
      <c r="I111" s="413" t="s">
        <v>862</v>
      </c>
      <c r="J111" s="413" t="s">
        <v>862</v>
      </c>
      <c r="K111" s="413" t="s">
        <v>862</v>
      </c>
    </row>
    <row r="112" spans="1:11" ht="12" customHeight="1" x14ac:dyDescent="0.2">
      <c r="A112" s="410"/>
      <c r="B112" s="410"/>
      <c r="C112" s="411" t="s">
        <v>331</v>
      </c>
      <c r="D112" s="413">
        <v>1382</v>
      </c>
      <c r="E112" s="413" t="s">
        <v>862</v>
      </c>
      <c r="F112" s="413">
        <v>1380</v>
      </c>
      <c r="G112" s="413">
        <v>2</v>
      </c>
      <c r="H112" s="413" t="s">
        <v>862</v>
      </c>
      <c r="I112" s="413" t="s">
        <v>862</v>
      </c>
      <c r="J112" s="413" t="s">
        <v>862</v>
      </c>
      <c r="K112" s="413" t="s">
        <v>862</v>
      </c>
    </row>
    <row r="113" spans="1:11" ht="12" customHeight="1" x14ac:dyDescent="0.2">
      <c r="A113" s="410"/>
      <c r="B113" s="410"/>
      <c r="C113" s="411" t="s">
        <v>335</v>
      </c>
      <c r="D113" s="413">
        <v>48171</v>
      </c>
      <c r="E113" s="413" t="s">
        <v>862</v>
      </c>
      <c r="F113" s="413">
        <v>22775</v>
      </c>
      <c r="G113" s="413">
        <v>7885</v>
      </c>
      <c r="H113" s="413" t="s">
        <v>862</v>
      </c>
      <c r="I113" s="413" t="s">
        <v>862</v>
      </c>
      <c r="J113" s="413" t="s">
        <v>862</v>
      </c>
      <c r="K113" s="413" t="s">
        <v>862</v>
      </c>
    </row>
    <row r="114" spans="1:11" ht="12" customHeight="1" x14ac:dyDescent="0.2">
      <c r="A114" s="410"/>
      <c r="B114" s="410"/>
      <c r="C114" s="411" t="s">
        <v>334</v>
      </c>
      <c r="D114" s="413">
        <v>4654</v>
      </c>
      <c r="E114" s="413" t="s">
        <v>862</v>
      </c>
      <c r="F114" s="413">
        <v>2461</v>
      </c>
      <c r="G114" s="413">
        <v>2193</v>
      </c>
      <c r="H114" s="413" t="s">
        <v>862</v>
      </c>
      <c r="I114" s="413" t="s">
        <v>862</v>
      </c>
      <c r="J114" s="413" t="s">
        <v>862</v>
      </c>
      <c r="K114" s="413" t="s">
        <v>862</v>
      </c>
    </row>
    <row r="115" spans="1:11" ht="12" customHeight="1" x14ac:dyDescent="0.2">
      <c r="A115" s="410"/>
      <c r="B115" s="410"/>
      <c r="C115" s="411" t="s">
        <v>333</v>
      </c>
      <c r="D115" s="413">
        <v>644</v>
      </c>
      <c r="E115" s="413" t="s">
        <v>862</v>
      </c>
      <c r="F115" s="413">
        <v>52</v>
      </c>
      <c r="G115" s="413">
        <v>592</v>
      </c>
      <c r="H115" s="413" t="s">
        <v>862</v>
      </c>
      <c r="I115" s="413" t="s">
        <v>862</v>
      </c>
      <c r="J115" s="413" t="s">
        <v>862</v>
      </c>
      <c r="K115" s="413" t="s">
        <v>862</v>
      </c>
    </row>
    <row r="116" spans="1:11" ht="12" customHeight="1" x14ac:dyDescent="0.2">
      <c r="A116" s="410"/>
      <c r="B116" s="410"/>
      <c r="C116" s="411" t="s">
        <v>323</v>
      </c>
      <c r="D116" s="413">
        <v>814</v>
      </c>
      <c r="E116" s="413" t="s">
        <v>862</v>
      </c>
      <c r="F116" s="413">
        <v>196</v>
      </c>
      <c r="G116" s="413">
        <v>360</v>
      </c>
      <c r="H116" s="413" t="s">
        <v>862</v>
      </c>
      <c r="I116" s="413" t="s">
        <v>862</v>
      </c>
      <c r="J116" s="413" t="s">
        <v>862</v>
      </c>
      <c r="K116" s="413" t="s">
        <v>862</v>
      </c>
    </row>
    <row r="117" spans="1:11" ht="12" customHeight="1" x14ac:dyDescent="0.2">
      <c r="A117" s="410"/>
      <c r="B117" s="410"/>
      <c r="C117" s="411" t="s">
        <v>328</v>
      </c>
      <c r="D117" s="413">
        <v>3061</v>
      </c>
      <c r="E117" s="413" t="s">
        <v>862</v>
      </c>
      <c r="F117" s="413">
        <v>2726</v>
      </c>
      <c r="G117" s="413">
        <v>335</v>
      </c>
      <c r="H117" s="413" t="s">
        <v>862</v>
      </c>
      <c r="I117" s="413" t="s">
        <v>862</v>
      </c>
      <c r="J117" s="413" t="s">
        <v>862</v>
      </c>
      <c r="K117" s="413" t="s">
        <v>862</v>
      </c>
    </row>
    <row r="118" spans="1:11" ht="12" customHeight="1" x14ac:dyDescent="0.2">
      <c r="A118" s="410"/>
      <c r="B118" s="410"/>
      <c r="C118" s="411" t="s">
        <v>319</v>
      </c>
      <c r="D118" s="413">
        <v>10692</v>
      </c>
      <c r="E118" s="413" t="s">
        <v>862</v>
      </c>
      <c r="F118" s="413">
        <v>10665</v>
      </c>
      <c r="G118" s="413">
        <v>0</v>
      </c>
      <c r="H118" s="413" t="s">
        <v>862</v>
      </c>
      <c r="I118" s="413" t="s">
        <v>862</v>
      </c>
      <c r="J118" s="413" t="s">
        <v>862</v>
      </c>
      <c r="K118" s="413" t="s">
        <v>862</v>
      </c>
    </row>
    <row r="119" spans="1:11" ht="12" customHeight="1" x14ac:dyDescent="0.2">
      <c r="A119" s="410"/>
      <c r="B119" s="410"/>
      <c r="C119" s="411" t="s">
        <v>325</v>
      </c>
      <c r="D119" s="413">
        <v>77358</v>
      </c>
      <c r="E119" s="413" t="s">
        <v>862</v>
      </c>
      <c r="F119" s="413">
        <v>27534</v>
      </c>
      <c r="G119" s="413">
        <v>45364</v>
      </c>
      <c r="H119" s="413" t="s">
        <v>862</v>
      </c>
      <c r="I119" s="413" t="s">
        <v>862</v>
      </c>
      <c r="J119" s="413" t="s">
        <v>862</v>
      </c>
      <c r="K119" s="413" t="s">
        <v>862</v>
      </c>
    </row>
    <row r="120" spans="1:11" ht="12" customHeight="1" x14ac:dyDescent="0.2">
      <c r="A120" s="410"/>
      <c r="B120" s="410"/>
      <c r="C120" s="411" t="s">
        <v>324</v>
      </c>
      <c r="D120" s="413">
        <v>143318</v>
      </c>
      <c r="E120" s="413" t="s">
        <v>862</v>
      </c>
      <c r="F120" s="413">
        <v>87390</v>
      </c>
      <c r="G120" s="413">
        <v>20265</v>
      </c>
      <c r="H120" s="413" t="s">
        <v>862</v>
      </c>
      <c r="I120" s="413" t="s">
        <v>862</v>
      </c>
      <c r="J120" s="413" t="s">
        <v>862</v>
      </c>
      <c r="K120" s="413" t="s">
        <v>862</v>
      </c>
    </row>
    <row r="121" spans="1:11" ht="12" customHeight="1" x14ac:dyDescent="0.2">
      <c r="A121" s="410"/>
      <c r="B121" s="410"/>
      <c r="C121" s="411" t="s">
        <v>326</v>
      </c>
      <c r="D121" s="413">
        <v>256481</v>
      </c>
      <c r="E121" s="413" t="s">
        <v>862</v>
      </c>
      <c r="F121" s="413">
        <v>120045</v>
      </c>
      <c r="G121" s="413">
        <v>103582</v>
      </c>
      <c r="H121" s="413" t="s">
        <v>862</v>
      </c>
      <c r="I121" s="413" t="s">
        <v>862</v>
      </c>
      <c r="J121" s="413" t="s">
        <v>862</v>
      </c>
      <c r="K121" s="413" t="s">
        <v>862</v>
      </c>
    </row>
    <row r="122" spans="1:11" ht="12" customHeight="1" x14ac:dyDescent="0.2">
      <c r="A122" s="410"/>
      <c r="B122" s="410"/>
      <c r="C122" s="411" t="s">
        <v>320</v>
      </c>
      <c r="D122" s="413">
        <v>62309</v>
      </c>
      <c r="E122" s="413" t="s">
        <v>862</v>
      </c>
      <c r="F122" s="413">
        <v>27737</v>
      </c>
      <c r="G122" s="413">
        <v>22746</v>
      </c>
      <c r="H122" s="413" t="s">
        <v>862</v>
      </c>
      <c r="I122" s="413" t="s">
        <v>862</v>
      </c>
      <c r="J122" s="413" t="s">
        <v>862</v>
      </c>
      <c r="K122" s="413" t="s">
        <v>862</v>
      </c>
    </row>
    <row r="123" spans="1:11" ht="12" customHeight="1" x14ac:dyDescent="0.2">
      <c r="A123" s="410"/>
      <c r="B123" s="410"/>
      <c r="C123" s="411" t="s">
        <v>336</v>
      </c>
      <c r="D123" s="413">
        <v>19987</v>
      </c>
      <c r="E123" s="413" t="s">
        <v>862</v>
      </c>
      <c r="F123" s="413">
        <v>5235</v>
      </c>
      <c r="G123" s="413">
        <v>74</v>
      </c>
      <c r="H123" s="413" t="s">
        <v>862</v>
      </c>
      <c r="I123" s="413" t="s">
        <v>862</v>
      </c>
      <c r="J123" s="413" t="s">
        <v>862</v>
      </c>
      <c r="K123" s="413" t="s">
        <v>862</v>
      </c>
    </row>
    <row r="124" spans="1:11" ht="12" customHeight="1" x14ac:dyDescent="0.2">
      <c r="A124" s="410"/>
      <c r="B124" s="410"/>
      <c r="C124" s="411" t="s">
        <v>316</v>
      </c>
      <c r="D124" s="413">
        <v>56093</v>
      </c>
      <c r="E124" s="413" t="s">
        <v>862</v>
      </c>
      <c r="F124" s="413">
        <v>32182</v>
      </c>
      <c r="G124" s="413">
        <v>13336</v>
      </c>
      <c r="H124" s="413" t="s">
        <v>862</v>
      </c>
      <c r="I124" s="413" t="s">
        <v>862</v>
      </c>
      <c r="J124" s="413" t="s">
        <v>862</v>
      </c>
      <c r="K124" s="413" t="s">
        <v>862</v>
      </c>
    </row>
    <row r="125" spans="1:11" ht="12" customHeight="1" x14ac:dyDescent="0.2">
      <c r="A125" s="410"/>
      <c r="B125" s="410"/>
      <c r="C125" s="411" t="s">
        <v>330</v>
      </c>
      <c r="D125" s="413">
        <v>7686</v>
      </c>
      <c r="E125" s="413" t="s">
        <v>862</v>
      </c>
      <c r="F125" s="413">
        <v>6279</v>
      </c>
      <c r="G125" s="413">
        <v>1407</v>
      </c>
      <c r="H125" s="413" t="s">
        <v>862</v>
      </c>
      <c r="I125" s="413" t="s">
        <v>862</v>
      </c>
      <c r="J125" s="413" t="s">
        <v>862</v>
      </c>
      <c r="K125" s="413" t="s">
        <v>862</v>
      </c>
    </row>
    <row r="126" spans="1:11" ht="12" customHeight="1" x14ac:dyDescent="0.2">
      <c r="A126" s="410"/>
      <c r="B126" s="410"/>
      <c r="C126" s="411" t="s">
        <v>322</v>
      </c>
      <c r="D126" s="413">
        <v>593</v>
      </c>
      <c r="E126" s="413" t="s">
        <v>862</v>
      </c>
      <c r="F126" s="413">
        <v>501</v>
      </c>
      <c r="G126" s="413">
        <v>92</v>
      </c>
      <c r="H126" s="413" t="s">
        <v>862</v>
      </c>
      <c r="I126" s="413" t="s">
        <v>862</v>
      </c>
      <c r="J126" s="413" t="s">
        <v>862</v>
      </c>
      <c r="K126" s="413" t="s">
        <v>862</v>
      </c>
    </row>
    <row r="127" spans="1:11" ht="12" customHeight="1" x14ac:dyDescent="0.2">
      <c r="A127" s="410"/>
      <c r="B127" s="410"/>
      <c r="C127" s="411" t="s">
        <v>327</v>
      </c>
      <c r="D127" s="413">
        <v>3540</v>
      </c>
      <c r="E127" s="413" t="s">
        <v>862</v>
      </c>
      <c r="F127" s="413">
        <v>3540</v>
      </c>
      <c r="G127" s="413">
        <v>0</v>
      </c>
      <c r="H127" s="413" t="s">
        <v>862</v>
      </c>
      <c r="I127" s="413" t="s">
        <v>862</v>
      </c>
      <c r="J127" s="413" t="s">
        <v>862</v>
      </c>
      <c r="K127" s="413" t="s">
        <v>862</v>
      </c>
    </row>
    <row r="128" spans="1:11" ht="12" customHeight="1" x14ac:dyDescent="0.2">
      <c r="A128" s="410"/>
      <c r="B128" s="410"/>
      <c r="C128" s="411" t="s">
        <v>264</v>
      </c>
      <c r="D128" s="413">
        <v>1446</v>
      </c>
      <c r="E128" s="413" t="s">
        <v>862</v>
      </c>
      <c r="F128" s="413">
        <v>582</v>
      </c>
      <c r="G128" s="413">
        <v>864</v>
      </c>
      <c r="H128" s="413" t="s">
        <v>862</v>
      </c>
      <c r="I128" s="413" t="s">
        <v>862</v>
      </c>
      <c r="J128" s="413" t="s">
        <v>862</v>
      </c>
      <c r="K128" s="413" t="s">
        <v>862</v>
      </c>
    </row>
    <row r="129" spans="1:11" ht="12" customHeight="1" x14ac:dyDescent="0.2">
      <c r="A129" s="410"/>
      <c r="B129" s="410" t="s">
        <v>338</v>
      </c>
      <c r="C129" s="411" t="s">
        <v>157</v>
      </c>
      <c r="D129" s="413">
        <v>159511</v>
      </c>
      <c r="E129" s="413" t="s">
        <v>862</v>
      </c>
      <c r="F129" s="413">
        <v>49928</v>
      </c>
      <c r="G129" s="413">
        <v>79715</v>
      </c>
      <c r="H129" s="413" t="s">
        <v>862</v>
      </c>
      <c r="I129" s="413" t="s">
        <v>862</v>
      </c>
      <c r="J129" s="413" t="s">
        <v>862</v>
      </c>
      <c r="K129" s="413" t="s">
        <v>862</v>
      </c>
    </row>
    <row r="130" spans="1:11" ht="12" customHeight="1" x14ac:dyDescent="0.2">
      <c r="A130" s="410"/>
      <c r="B130" s="410"/>
      <c r="C130" s="411" t="s">
        <v>339</v>
      </c>
      <c r="D130" s="413">
        <v>56143</v>
      </c>
      <c r="E130" s="413" t="s">
        <v>862</v>
      </c>
      <c r="F130" s="413">
        <v>30261</v>
      </c>
      <c r="G130" s="413">
        <v>25826</v>
      </c>
      <c r="H130" s="413" t="s">
        <v>862</v>
      </c>
      <c r="I130" s="413" t="s">
        <v>862</v>
      </c>
      <c r="J130" s="413" t="s">
        <v>862</v>
      </c>
      <c r="K130" s="413" t="s">
        <v>862</v>
      </c>
    </row>
    <row r="131" spans="1:11" ht="12" customHeight="1" x14ac:dyDescent="0.2">
      <c r="A131" s="410"/>
      <c r="B131" s="410"/>
      <c r="C131" s="411" t="s">
        <v>529</v>
      </c>
      <c r="D131" s="413">
        <v>693</v>
      </c>
      <c r="E131" s="413" t="s">
        <v>862</v>
      </c>
      <c r="F131" s="413">
        <v>51</v>
      </c>
      <c r="G131" s="413">
        <v>642</v>
      </c>
      <c r="H131" s="413" t="s">
        <v>862</v>
      </c>
      <c r="I131" s="413" t="s">
        <v>862</v>
      </c>
      <c r="J131" s="413" t="s">
        <v>862</v>
      </c>
      <c r="K131" s="413" t="s">
        <v>862</v>
      </c>
    </row>
    <row r="132" spans="1:11" ht="12" customHeight="1" x14ac:dyDescent="0.2">
      <c r="A132" s="410"/>
      <c r="B132" s="410"/>
      <c r="C132" s="411" t="s">
        <v>340</v>
      </c>
      <c r="D132" s="413">
        <v>41923</v>
      </c>
      <c r="E132" s="413" t="s">
        <v>862</v>
      </c>
      <c r="F132" s="413">
        <v>10484</v>
      </c>
      <c r="G132" s="413">
        <v>20374</v>
      </c>
      <c r="H132" s="413" t="s">
        <v>862</v>
      </c>
      <c r="I132" s="413" t="s">
        <v>862</v>
      </c>
      <c r="J132" s="413" t="s">
        <v>862</v>
      </c>
      <c r="K132" s="413" t="s">
        <v>862</v>
      </c>
    </row>
    <row r="133" spans="1:11" ht="12" customHeight="1" x14ac:dyDescent="0.2">
      <c r="A133" s="410"/>
      <c r="B133" s="410"/>
      <c r="C133" s="411" t="s">
        <v>762</v>
      </c>
      <c r="D133" s="413">
        <v>4811</v>
      </c>
      <c r="E133" s="413" t="s">
        <v>862</v>
      </c>
      <c r="F133" s="413">
        <v>341</v>
      </c>
      <c r="G133" s="413">
        <v>2330</v>
      </c>
      <c r="H133" s="413" t="s">
        <v>862</v>
      </c>
      <c r="I133" s="413" t="s">
        <v>862</v>
      </c>
      <c r="J133" s="413" t="s">
        <v>862</v>
      </c>
      <c r="K133" s="413" t="s">
        <v>862</v>
      </c>
    </row>
    <row r="134" spans="1:11" ht="12" customHeight="1" x14ac:dyDescent="0.2">
      <c r="A134" s="410"/>
      <c r="B134" s="410"/>
      <c r="C134" s="411" t="s">
        <v>761</v>
      </c>
      <c r="D134" s="413">
        <v>11548</v>
      </c>
      <c r="E134" s="413" t="s">
        <v>862</v>
      </c>
      <c r="F134" s="413">
        <v>27</v>
      </c>
      <c r="G134" s="413">
        <v>6818</v>
      </c>
      <c r="H134" s="413" t="s">
        <v>862</v>
      </c>
      <c r="I134" s="413" t="s">
        <v>862</v>
      </c>
      <c r="J134" s="413" t="s">
        <v>862</v>
      </c>
      <c r="K134" s="413" t="s">
        <v>862</v>
      </c>
    </row>
    <row r="135" spans="1:11" ht="12" customHeight="1" x14ac:dyDescent="0.2">
      <c r="A135" s="410"/>
      <c r="B135" s="410"/>
      <c r="C135" s="411" t="s">
        <v>763</v>
      </c>
      <c r="D135" s="413">
        <v>8537</v>
      </c>
      <c r="E135" s="413" t="s">
        <v>862</v>
      </c>
      <c r="F135" s="413">
        <v>4059</v>
      </c>
      <c r="G135" s="413">
        <v>3135</v>
      </c>
      <c r="H135" s="413" t="s">
        <v>862</v>
      </c>
      <c r="I135" s="413" t="s">
        <v>862</v>
      </c>
      <c r="J135" s="413" t="s">
        <v>862</v>
      </c>
      <c r="K135" s="413" t="s">
        <v>862</v>
      </c>
    </row>
    <row r="136" spans="1:11" ht="12" customHeight="1" x14ac:dyDescent="0.2">
      <c r="A136" s="410"/>
      <c r="B136" s="410"/>
      <c r="C136" s="411" t="s">
        <v>784</v>
      </c>
      <c r="D136" s="413">
        <v>590</v>
      </c>
      <c r="E136" s="413" t="s">
        <v>862</v>
      </c>
      <c r="F136" s="413">
        <v>17</v>
      </c>
      <c r="G136" s="413">
        <v>573</v>
      </c>
      <c r="H136" s="413" t="s">
        <v>862</v>
      </c>
      <c r="I136" s="413" t="s">
        <v>862</v>
      </c>
      <c r="J136" s="413" t="s">
        <v>862</v>
      </c>
      <c r="K136" s="413" t="s">
        <v>862</v>
      </c>
    </row>
    <row r="137" spans="1:11" ht="12" customHeight="1" x14ac:dyDescent="0.2">
      <c r="A137" s="410"/>
      <c r="B137" s="410"/>
      <c r="C137" s="411" t="s">
        <v>765</v>
      </c>
      <c r="D137" s="413">
        <v>10402</v>
      </c>
      <c r="E137" s="413" t="s">
        <v>862</v>
      </c>
      <c r="F137" s="413">
        <v>681</v>
      </c>
      <c r="G137" s="413">
        <v>5662</v>
      </c>
      <c r="H137" s="413" t="s">
        <v>862</v>
      </c>
      <c r="I137" s="413" t="s">
        <v>862</v>
      </c>
      <c r="J137" s="413" t="s">
        <v>862</v>
      </c>
      <c r="K137" s="413" t="s">
        <v>862</v>
      </c>
    </row>
    <row r="138" spans="1:11" ht="12" customHeight="1" x14ac:dyDescent="0.2">
      <c r="A138" s="410"/>
      <c r="B138" s="410"/>
      <c r="C138" s="411" t="s">
        <v>766</v>
      </c>
      <c r="D138" s="413">
        <v>1241</v>
      </c>
      <c r="E138" s="413" t="s">
        <v>862</v>
      </c>
      <c r="F138" s="413">
        <v>8</v>
      </c>
      <c r="G138" s="413">
        <v>1233</v>
      </c>
      <c r="H138" s="413" t="s">
        <v>862</v>
      </c>
      <c r="I138" s="413" t="s">
        <v>862</v>
      </c>
      <c r="J138" s="413" t="s">
        <v>862</v>
      </c>
      <c r="K138" s="413" t="s">
        <v>862</v>
      </c>
    </row>
    <row r="139" spans="1:11" ht="12" customHeight="1" x14ac:dyDescent="0.2">
      <c r="A139" s="410"/>
      <c r="B139" s="410"/>
      <c r="C139" s="411" t="s">
        <v>767</v>
      </c>
      <c r="D139" s="413">
        <v>6545</v>
      </c>
      <c r="E139" s="413" t="s">
        <v>862</v>
      </c>
      <c r="F139" s="413">
        <v>2570</v>
      </c>
      <c r="G139" s="413">
        <v>3973</v>
      </c>
      <c r="H139" s="413" t="s">
        <v>862</v>
      </c>
      <c r="I139" s="413" t="s">
        <v>862</v>
      </c>
      <c r="J139" s="413" t="s">
        <v>862</v>
      </c>
      <c r="K139" s="413" t="s">
        <v>862</v>
      </c>
    </row>
    <row r="140" spans="1:11" ht="12" customHeight="1" x14ac:dyDescent="0.2">
      <c r="A140" s="410"/>
      <c r="B140" s="410"/>
      <c r="C140" s="411" t="s">
        <v>341</v>
      </c>
      <c r="D140" s="413">
        <v>13115</v>
      </c>
      <c r="E140" s="413" t="s">
        <v>862</v>
      </c>
      <c r="F140" s="413">
        <v>1172</v>
      </c>
      <c r="G140" s="413">
        <v>5787</v>
      </c>
      <c r="H140" s="413" t="s">
        <v>862</v>
      </c>
      <c r="I140" s="413" t="s">
        <v>862</v>
      </c>
      <c r="J140" s="413" t="s">
        <v>862</v>
      </c>
      <c r="K140" s="413" t="s">
        <v>862</v>
      </c>
    </row>
    <row r="141" spans="1:11" ht="12" customHeight="1" x14ac:dyDescent="0.2">
      <c r="A141" s="410"/>
      <c r="B141" s="410"/>
      <c r="C141" s="411" t="s">
        <v>768</v>
      </c>
      <c r="D141" s="413">
        <v>1936</v>
      </c>
      <c r="E141" s="413" t="s">
        <v>862</v>
      </c>
      <c r="F141" s="413">
        <v>116</v>
      </c>
      <c r="G141" s="413">
        <v>1820</v>
      </c>
      <c r="H141" s="413" t="s">
        <v>862</v>
      </c>
      <c r="I141" s="413" t="s">
        <v>862</v>
      </c>
      <c r="J141" s="413" t="s">
        <v>862</v>
      </c>
      <c r="K141" s="413" t="s">
        <v>862</v>
      </c>
    </row>
    <row r="142" spans="1:11" ht="12" customHeight="1" x14ac:dyDescent="0.2">
      <c r="A142" s="410"/>
      <c r="B142" s="410"/>
      <c r="C142" s="411" t="s">
        <v>264</v>
      </c>
      <c r="D142" s="413">
        <v>2027</v>
      </c>
      <c r="E142" s="413" t="s">
        <v>862</v>
      </c>
      <c r="F142" s="413">
        <v>141</v>
      </c>
      <c r="G142" s="413">
        <v>1542</v>
      </c>
      <c r="H142" s="413" t="s">
        <v>862</v>
      </c>
      <c r="I142" s="413" t="s">
        <v>862</v>
      </c>
      <c r="J142" s="413" t="s">
        <v>862</v>
      </c>
      <c r="K142" s="413" t="s">
        <v>862</v>
      </c>
    </row>
    <row r="143" spans="1:11" ht="12" customHeight="1" x14ac:dyDescent="0.2">
      <c r="A143" s="410"/>
      <c r="B143" s="410" t="s">
        <v>530</v>
      </c>
      <c r="C143" s="411" t="s">
        <v>264</v>
      </c>
      <c r="D143" s="413">
        <v>102</v>
      </c>
      <c r="E143" s="413" t="s">
        <v>862</v>
      </c>
      <c r="F143" s="413">
        <v>0</v>
      </c>
      <c r="G143" s="413">
        <v>102</v>
      </c>
      <c r="H143" s="413" t="s">
        <v>862</v>
      </c>
      <c r="I143" s="413" t="s">
        <v>862</v>
      </c>
      <c r="J143" s="413" t="s">
        <v>862</v>
      </c>
      <c r="K143" s="413" t="s">
        <v>862</v>
      </c>
    </row>
    <row r="144" spans="1:11" ht="12" customHeight="1" x14ac:dyDescent="0.2">
      <c r="A144" s="410"/>
      <c r="B144" s="410" t="s">
        <v>342</v>
      </c>
      <c r="C144" s="411" t="s">
        <v>157</v>
      </c>
      <c r="D144" s="413">
        <v>48867</v>
      </c>
      <c r="E144" s="413" t="s">
        <v>862</v>
      </c>
      <c r="F144" s="413">
        <v>17112</v>
      </c>
      <c r="G144" s="413">
        <v>18531</v>
      </c>
      <c r="H144" s="413" t="s">
        <v>862</v>
      </c>
      <c r="I144" s="413" t="s">
        <v>862</v>
      </c>
      <c r="J144" s="413" t="s">
        <v>862</v>
      </c>
      <c r="K144" s="413" t="s">
        <v>862</v>
      </c>
    </row>
    <row r="145" spans="1:11" ht="12" customHeight="1" x14ac:dyDescent="0.2">
      <c r="A145" s="410"/>
      <c r="B145" s="410"/>
      <c r="C145" s="411" t="s">
        <v>343</v>
      </c>
      <c r="D145" s="413">
        <v>48625</v>
      </c>
      <c r="E145" s="413" t="s">
        <v>862</v>
      </c>
      <c r="F145" s="413">
        <v>17017</v>
      </c>
      <c r="G145" s="413">
        <v>18384</v>
      </c>
      <c r="H145" s="413" t="s">
        <v>862</v>
      </c>
      <c r="I145" s="413" t="s">
        <v>862</v>
      </c>
      <c r="J145" s="413" t="s">
        <v>862</v>
      </c>
      <c r="K145" s="413" t="s">
        <v>862</v>
      </c>
    </row>
    <row r="146" spans="1:11" ht="12" customHeight="1" x14ac:dyDescent="0.2">
      <c r="A146" s="410"/>
      <c r="B146" s="410"/>
      <c r="C146" s="411" t="s">
        <v>264</v>
      </c>
      <c r="D146" s="413">
        <v>242</v>
      </c>
      <c r="E146" s="413" t="s">
        <v>862</v>
      </c>
      <c r="F146" s="413">
        <v>95</v>
      </c>
      <c r="G146" s="413">
        <v>147</v>
      </c>
      <c r="H146" s="413" t="s">
        <v>862</v>
      </c>
      <c r="I146" s="413" t="s">
        <v>862</v>
      </c>
      <c r="J146" s="413" t="s">
        <v>862</v>
      </c>
      <c r="K146" s="413" t="s">
        <v>862</v>
      </c>
    </row>
    <row r="147" spans="1:11" ht="12" customHeight="1" x14ac:dyDescent="0.2">
      <c r="A147" s="410"/>
      <c r="B147" s="410" t="s">
        <v>344</v>
      </c>
      <c r="C147" s="411" t="s">
        <v>157</v>
      </c>
      <c r="D147" s="413">
        <v>18653</v>
      </c>
      <c r="E147" s="413" t="s">
        <v>862</v>
      </c>
      <c r="F147" s="413">
        <v>7509</v>
      </c>
      <c r="G147" s="413">
        <v>6624</v>
      </c>
      <c r="H147" s="413" t="s">
        <v>862</v>
      </c>
      <c r="I147" s="413" t="s">
        <v>862</v>
      </c>
      <c r="J147" s="413" t="s">
        <v>862</v>
      </c>
      <c r="K147" s="413" t="s">
        <v>862</v>
      </c>
    </row>
    <row r="148" spans="1:11" ht="12" customHeight="1" x14ac:dyDescent="0.2">
      <c r="A148" s="410"/>
      <c r="B148" s="410"/>
      <c r="C148" s="411" t="s">
        <v>345</v>
      </c>
      <c r="D148" s="413">
        <v>18590</v>
      </c>
      <c r="E148" s="413" t="s">
        <v>862</v>
      </c>
      <c r="F148" s="413">
        <v>7509</v>
      </c>
      <c r="G148" s="413">
        <v>6561</v>
      </c>
      <c r="H148" s="413" t="s">
        <v>862</v>
      </c>
      <c r="I148" s="413" t="s">
        <v>862</v>
      </c>
      <c r="J148" s="413" t="s">
        <v>862</v>
      </c>
      <c r="K148" s="413" t="s">
        <v>862</v>
      </c>
    </row>
    <row r="149" spans="1:11" ht="12" customHeight="1" x14ac:dyDescent="0.2">
      <c r="A149" s="410"/>
      <c r="B149" s="410"/>
      <c r="C149" s="411" t="s">
        <v>264</v>
      </c>
      <c r="D149" s="413">
        <v>63</v>
      </c>
      <c r="E149" s="413" t="s">
        <v>862</v>
      </c>
      <c r="F149" s="413">
        <v>0</v>
      </c>
      <c r="G149" s="413">
        <v>63</v>
      </c>
      <c r="H149" s="413" t="s">
        <v>862</v>
      </c>
      <c r="I149" s="413" t="s">
        <v>862</v>
      </c>
      <c r="J149" s="413" t="s">
        <v>862</v>
      </c>
      <c r="K149" s="413" t="s">
        <v>862</v>
      </c>
    </row>
    <row r="150" spans="1:11" ht="12" customHeight="1" x14ac:dyDescent="0.2">
      <c r="A150" s="410"/>
      <c r="B150" s="410" t="s">
        <v>346</v>
      </c>
      <c r="C150" s="411" t="s">
        <v>157</v>
      </c>
      <c r="D150" s="413">
        <v>54278</v>
      </c>
      <c r="E150" s="413" t="s">
        <v>862</v>
      </c>
      <c r="F150" s="413">
        <v>18107</v>
      </c>
      <c r="G150" s="413">
        <v>29148</v>
      </c>
      <c r="H150" s="413" t="s">
        <v>862</v>
      </c>
      <c r="I150" s="413" t="s">
        <v>862</v>
      </c>
      <c r="J150" s="413" t="s">
        <v>862</v>
      </c>
      <c r="K150" s="413" t="s">
        <v>862</v>
      </c>
    </row>
    <row r="151" spans="1:11" ht="12" customHeight="1" x14ac:dyDescent="0.2">
      <c r="A151" s="410"/>
      <c r="B151" s="410"/>
      <c r="C151" s="411" t="s">
        <v>531</v>
      </c>
      <c r="D151" s="413">
        <v>1285</v>
      </c>
      <c r="E151" s="413" t="s">
        <v>862</v>
      </c>
      <c r="F151" s="413">
        <v>113</v>
      </c>
      <c r="G151" s="413">
        <v>1172</v>
      </c>
      <c r="H151" s="413" t="s">
        <v>862</v>
      </c>
      <c r="I151" s="413" t="s">
        <v>862</v>
      </c>
      <c r="J151" s="413" t="s">
        <v>862</v>
      </c>
      <c r="K151" s="413" t="s">
        <v>862</v>
      </c>
    </row>
    <row r="152" spans="1:11" ht="12" customHeight="1" x14ac:dyDescent="0.2">
      <c r="A152" s="410"/>
      <c r="B152" s="410"/>
      <c r="C152" s="411" t="s">
        <v>347</v>
      </c>
      <c r="D152" s="413">
        <v>52537</v>
      </c>
      <c r="E152" s="413" t="s">
        <v>862</v>
      </c>
      <c r="F152" s="413">
        <v>17986</v>
      </c>
      <c r="G152" s="413">
        <v>27528</v>
      </c>
      <c r="H152" s="413" t="s">
        <v>862</v>
      </c>
      <c r="I152" s="413" t="s">
        <v>862</v>
      </c>
      <c r="J152" s="413" t="s">
        <v>862</v>
      </c>
      <c r="K152" s="413" t="s">
        <v>862</v>
      </c>
    </row>
    <row r="153" spans="1:11" ht="12" customHeight="1" x14ac:dyDescent="0.2">
      <c r="A153" s="410"/>
      <c r="B153" s="410"/>
      <c r="C153" s="411" t="s">
        <v>264</v>
      </c>
      <c r="D153" s="413">
        <v>456</v>
      </c>
      <c r="E153" s="413" t="s">
        <v>862</v>
      </c>
      <c r="F153" s="413">
        <v>8</v>
      </c>
      <c r="G153" s="413">
        <v>448</v>
      </c>
      <c r="H153" s="413" t="s">
        <v>862</v>
      </c>
      <c r="I153" s="413" t="s">
        <v>862</v>
      </c>
      <c r="J153" s="413" t="s">
        <v>862</v>
      </c>
      <c r="K153" s="413" t="s">
        <v>862</v>
      </c>
    </row>
    <row r="154" spans="1:11" ht="12" customHeight="1" x14ac:dyDescent="0.2">
      <c r="A154" s="410"/>
      <c r="B154" s="410" t="s">
        <v>348</v>
      </c>
      <c r="C154" s="411" t="s">
        <v>157</v>
      </c>
      <c r="D154" s="413">
        <v>340705</v>
      </c>
      <c r="E154" s="413" t="s">
        <v>862</v>
      </c>
      <c r="F154" s="413">
        <v>136577</v>
      </c>
      <c r="G154" s="413">
        <v>126897</v>
      </c>
      <c r="H154" s="413" t="s">
        <v>862</v>
      </c>
      <c r="I154" s="413" t="s">
        <v>862</v>
      </c>
      <c r="J154" s="413" t="s">
        <v>862</v>
      </c>
      <c r="K154" s="413" t="s">
        <v>862</v>
      </c>
    </row>
    <row r="155" spans="1:11" ht="12" customHeight="1" x14ac:dyDescent="0.2">
      <c r="A155" s="410"/>
      <c r="B155" s="410"/>
      <c r="C155" s="411" t="s">
        <v>349</v>
      </c>
      <c r="D155" s="413">
        <v>4378</v>
      </c>
      <c r="E155" s="413" t="s">
        <v>862</v>
      </c>
      <c r="F155" s="413">
        <v>776</v>
      </c>
      <c r="G155" s="413">
        <v>3594</v>
      </c>
      <c r="H155" s="413" t="s">
        <v>862</v>
      </c>
      <c r="I155" s="413" t="s">
        <v>862</v>
      </c>
      <c r="J155" s="413" t="s">
        <v>862</v>
      </c>
      <c r="K155" s="413" t="s">
        <v>862</v>
      </c>
    </row>
    <row r="156" spans="1:11" ht="12" customHeight="1" x14ac:dyDescent="0.2">
      <c r="A156" s="410"/>
      <c r="B156" s="410"/>
      <c r="C156" s="411" t="s">
        <v>532</v>
      </c>
      <c r="D156" s="413">
        <v>829</v>
      </c>
      <c r="E156" s="413" t="s">
        <v>862</v>
      </c>
      <c r="F156" s="413">
        <v>505</v>
      </c>
      <c r="G156" s="413">
        <v>324</v>
      </c>
      <c r="H156" s="413" t="s">
        <v>862</v>
      </c>
      <c r="I156" s="413" t="s">
        <v>862</v>
      </c>
      <c r="J156" s="413" t="s">
        <v>862</v>
      </c>
      <c r="K156" s="413" t="s">
        <v>862</v>
      </c>
    </row>
    <row r="157" spans="1:11" ht="12" customHeight="1" x14ac:dyDescent="0.2">
      <c r="A157" s="410"/>
      <c r="B157" s="410"/>
      <c r="C157" s="411" t="s">
        <v>350</v>
      </c>
      <c r="D157" s="413">
        <v>27049</v>
      </c>
      <c r="E157" s="413" t="s">
        <v>862</v>
      </c>
      <c r="F157" s="413">
        <v>12033</v>
      </c>
      <c r="G157" s="413">
        <v>10039</v>
      </c>
      <c r="H157" s="413" t="s">
        <v>862</v>
      </c>
      <c r="I157" s="413" t="s">
        <v>862</v>
      </c>
      <c r="J157" s="413" t="s">
        <v>862</v>
      </c>
      <c r="K157" s="413" t="s">
        <v>862</v>
      </c>
    </row>
    <row r="158" spans="1:11" ht="12" customHeight="1" x14ac:dyDescent="0.2">
      <c r="A158" s="410"/>
      <c r="B158" s="410"/>
      <c r="C158" s="411" t="s">
        <v>354</v>
      </c>
      <c r="D158" s="413">
        <v>18464</v>
      </c>
      <c r="E158" s="413" t="s">
        <v>862</v>
      </c>
      <c r="F158" s="413">
        <v>7100</v>
      </c>
      <c r="G158" s="413">
        <v>3517</v>
      </c>
      <c r="H158" s="413" t="s">
        <v>862</v>
      </c>
      <c r="I158" s="413" t="s">
        <v>862</v>
      </c>
      <c r="J158" s="413" t="s">
        <v>862</v>
      </c>
      <c r="K158" s="413" t="s">
        <v>862</v>
      </c>
    </row>
    <row r="159" spans="1:11" ht="12" customHeight="1" x14ac:dyDescent="0.2">
      <c r="A159" s="410"/>
      <c r="B159" s="410"/>
      <c r="C159" s="411" t="s">
        <v>352</v>
      </c>
      <c r="D159" s="413">
        <v>33335</v>
      </c>
      <c r="E159" s="413" t="s">
        <v>862</v>
      </c>
      <c r="F159" s="413">
        <v>17538</v>
      </c>
      <c r="G159" s="413">
        <v>9102</v>
      </c>
      <c r="H159" s="413" t="s">
        <v>862</v>
      </c>
      <c r="I159" s="413" t="s">
        <v>862</v>
      </c>
      <c r="J159" s="413" t="s">
        <v>862</v>
      </c>
      <c r="K159" s="413" t="s">
        <v>862</v>
      </c>
    </row>
    <row r="160" spans="1:11" ht="12" customHeight="1" x14ac:dyDescent="0.2">
      <c r="A160" s="410"/>
      <c r="B160" s="410"/>
      <c r="C160" s="411" t="s">
        <v>772</v>
      </c>
      <c r="D160" s="413">
        <v>764</v>
      </c>
      <c r="E160" s="413" t="s">
        <v>862</v>
      </c>
      <c r="F160" s="413">
        <v>0</v>
      </c>
      <c r="G160" s="413">
        <v>107</v>
      </c>
      <c r="H160" s="413" t="s">
        <v>862</v>
      </c>
      <c r="I160" s="413" t="s">
        <v>862</v>
      </c>
      <c r="J160" s="413" t="s">
        <v>862</v>
      </c>
      <c r="K160" s="413" t="s">
        <v>862</v>
      </c>
    </row>
    <row r="161" spans="1:11" ht="12" customHeight="1" x14ac:dyDescent="0.2">
      <c r="A161" s="410"/>
      <c r="B161" s="410"/>
      <c r="C161" s="411" t="s">
        <v>361</v>
      </c>
      <c r="D161" s="413">
        <v>11892</v>
      </c>
      <c r="E161" s="413" t="s">
        <v>862</v>
      </c>
      <c r="F161" s="413">
        <v>4089</v>
      </c>
      <c r="G161" s="413">
        <v>7800</v>
      </c>
      <c r="H161" s="413" t="s">
        <v>862</v>
      </c>
      <c r="I161" s="413" t="s">
        <v>862</v>
      </c>
      <c r="J161" s="413" t="s">
        <v>862</v>
      </c>
      <c r="K161" s="413" t="s">
        <v>862</v>
      </c>
    </row>
    <row r="162" spans="1:11" ht="12" customHeight="1" x14ac:dyDescent="0.2">
      <c r="A162" s="410"/>
      <c r="B162" s="410"/>
      <c r="C162" s="411" t="s">
        <v>351</v>
      </c>
      <c r="D162" s="413">
        <v>8459</v>
      </c>
      <c r="E162" s="413" t="s">
        <v>862</v>
      </c>
      <c r="F162" s="413">
        <v>752</v>
      </c>
      <c r="G162" s="413">
        <v>7707</v>
      </c>
      <c r="H162" s="413" t="s">
        <v>862</v>
      </c>
      <c r="I162" s="413" t="s">
        <v>862</v>
      </c>
      <c r="J162" s="413" t="s">
        <v>862</v>
      </c>
      <c r="K162" s="413" t="s">
        <v>862</v>
      </c>
    </row>
    <row r="163" spans="1:11" ht="12" customHeight="1" x14ac:dyDescent="0.2">
      <c r="A163" s="410"/>
      <c r="B163" s="410"/>
      <c r="C163" s="411" t="s">
        <v>356</v>
      </c>
      <c r="D163" s="413">
        <v>5620</v>
      </c>
      <c r="E163" s="413" t="s">
        <v>862</v>
      </c>
      <c r="F163" s="413">
        <v>442</v>
      </c>
      <c r="G163" s="413">
        <v>5128</v>
      </c>
      <c r="H163" s="413" t="s">
        <v>862</v>
      </c>
      <c r="I163" s="413" t="s">
        <v>862</v>
      </c>
      <c r="J163" s="413" t="s">
        <v>862</v>
      </c>
      <c r="K163" s="413" t="s">
        <v>862</v>
      </c>
    </row>
    <row r="164" spans="1:11" ht="12" customHeight="1" x14ac:dyDescent="0.2">
      <c r="A164" s="410"/>
      <c r="B164" s="410"/>
      <c r="C164" s="411" t="s">
        <v>359</v>
      </c>
      <c r="D164" s="413">
        <v>39376</v>
      </c>
      <c r="E164" s="413" t="s">
        <v>862</v>
      </c>
      <c r="F164" s="413">
        <v>15438</v>
      </c>
      <c r="G164" s="413">
        <v>10132</v>
      </c>
      <c r="H164" s="413" t="s">
        <v>862</v>
      </c>
      <c r="I164" s="413" t="s">
        <v>862</v>
      </c>
      <c r="J164" s="413" t="s">
        <v>862</v>
      </c>
      <c r="K164" s="413" t="s">
        <v>862</v>
      </c>
    </row>
    <row r="165" spans="1:11" ht="12" customHeight="1" x14ac:dyDescent="0.2">
      <c r="A165" s="410"/>
      <c r="B165" s="410"/>
      <c r="C165" s="411" t="s">
        <v>355</v>
      </c>
      <c r="D165" s="413">
        <v>34212</v>
      </c>
      <c r="E165" s="413" t="s">
        <v>862</v>
      </c>
      <c r="F165" s="413">
        <v>12290</v>
      </c>
      <c r="G165" s="413">
        <v>7532</v>
      </c>
      <c r="H165" s="413" t="s">
        <v>862</v>
      </c>
      <c r="I165" s="413" t="s">
        <v>862</v>
      </c>
      <c r="J165" s="413" t="s">
        <v>862</v>
      </c>
      <c r="K165" s="413" t="s">
        <v>862</v>
      </c>
    </row>
    <row r="166" spans="1:11" ht="12" customHeight="1" x14ac:dyDescent="0.2">
      <c r="A166" s="410"/>
      <c r="B166" s="410"/>
      <c r="C166" s="411" t="s">
        <v>353</v>
      </c>
      <c r="D166" s="413">
        <v>12259</v>
      </c>
      <c r="E166" s="413" t="s">
        <v>862</v>
      </c>
      <c r="F166" s="413">
        <v>4526</v>
      </c>
      <c r="G166" s="413">
        <v>7142</v>
      </c>
      <c r="H166" s="413" t="s">
        <v>862</v>
      </c>
      <c r="I166" s="413" t="s">
        <v>862</v>
      </c>
      <c r="J166" s="413" t="s">
        <v>862</v>
      </c>
      <c r="K166" s="413" t="s">
        <v>862</v>
      </c>
    </row>
    <row r="167" spans="1:11" ht="12" customHeight="1" x14ac:dyDescent="0.2">
      <c r="A167" s="410"/>
      <c r="B167" s="410"/>
      <c r="C167" s="411" t="s">
        <v>360</v>
      </c>
      <c r="D167" s="413">
        <v>10038</v>
      </c>
      <c r="E167" s="413" t="s">
        <v>862</v>
      </c>
      <c r="F167" s="413">
        <v>5042</v>
      </c>
      <c r="G167" s="413">
        <v>105</v>
      </c>
      <c r="H167" s="413" t="s">
        <v>862</v>
      </c>
      <c r="I167" s="413" t="s">
        <v>862</v>
      </c>
      <c r="J167" s="413" t="s">
        <v>862</v>
      </c>
      <c r="K167" s="413" t="s">
        <v>862</v>
      </c>
    </row>
    <row r="168" spans="1:11" ht="12" customHeight="1" x14ac:dyDescent="0.2">
      <c r="A168" s="410"/>
      <c r="B168" s="410"/>
      <c r="C168" s="411" t="s">
        <v>358</v>
      </c>
      <c r="D168" s="413">
        <v>93246</v>
      </c>
      <c r="E168" s="413" t="s">
        <v>862</v>
      </c>
      <c r="F168" s="413">
        <v>40826</v>
      </c>
      <c r="G168" s="413">
        <v>38322</v>
      </c>
      <c r="H168" s="413" t="s">
        <v>862</v>
      </c>
      <c r="I168" s="413" t="s">
        <v>862</v>
      </c>
      <c r="J168" s="413" t="s">
        <v>862</v>
      </c>
      <c r="K168" s="413" t="s">
        <v>862</v>
      </c>
    </row>
    <row r="169" spans="1:11" ht="12" customHeight="1" x14ac:dyDescent="0.2">
      <c r="A169" s="410"/>
      <c r="B169" s="410"/>
      <c r="C169" s="411" t="s">
        <v>357</v>
      </c>
      <c r="D169" s="413">
        <v>38461</v>
      </c>
      <c r="E169" s="413" t="s">
        <v>862</v>
      </c>
      <c r="F169" s="413">
        <v>14086</v>
      </c>
      <c r="G169" s="413">
        <v>15157</v>
      </c>
      <c r="H169" s="413" t="s">
        <v>862</v>
      </c>
      <c r="I169" s="413" t="s">
        <v>862</v>
      </c>
      <c r="J169" s="413" t="s">
        <v>862</v>
      </c>
      <c r="K169" s="413" t="s">
        <v>862</v>
      </c>
    </row>
    <row r="170" spans="1:11" ht="12" customHeight="1" x14ac:dyDescent="0.2">
      <c r="A170" s="410"/>
      <c r="B170" s="410"/>
      <c r="C170" s="411" t="s">
        <v>264</v>
      </c>
      <c r="D170" s="413">
        <v>2323</v>
      </c>
      <c r="E170" s="413" t="s">
        <v>862</v>
      </c>
      <c r="F170" s="413">
        <v>1134</v>
      </c>
      <c r="G170" s="413">
        <v>1189</v>
      </c>
      <c r="H170" s="413" t="s">
        <v>862</v>
      </c>
      <c r="I170" s="413" t="s">
        <v>862</v>
      </c>
      <c r="J170" s="413" t="s">
        <v>862</v>
      </c>
      <c r="K170" s="413" t="s">
        <v>862</v>
      </c>
    </row>
    <row r="171" spans="1:11" ht="12" customHeight="1" x14ac:dyDescent="0.2">
      <c r="A171" s="410"/>
      <c r="B171" s="410" t="s">
        <v>362</v>
      </c>
      <c r="C171" s="411" t="s">
        <v>157</v>
      </c>
      <c r="D171" s="413">
        <v>10235</v>
      </c>
      <c r="E171" s="413" t="s">
        <v>862</v>
      </c>
      <c r="F171" s="413">
        <v>2828</v>
      </c>
      <c r="G171" s="413">
        <v>7407</v>
      </c>
      <c r="H171" s="413" t="s">
        <v>862</v>
      </c>
      <c r="I171" s="413" t="s">
        <v>862</v>
      </c>
      <c r="J171" s="413" t="s">
        <v>862</v>
      </c>
      <c r="K171" s="413" t="s">
        <v>862</v>
      </c>
    </row>
    <row r="172" spans="1:11" ht="12" customHeight="1" x14ac:dyDescent="0.2">
      <c r="A172" s="410"/>
      <c r="B172" s="410"/>
      <c r="C172" s="411" t="s">
        <v>363</v>
      </c>
      <c r="D172" s="413">
        <v>10232</v>
      </c>
      <c r="E172" s="413" t="s">
        <v>862</v>
      </c>
      <c r="F172" s="413">
        <v>2828</v>
      </c>
      <c r="G172" s="413">
        <v>7404</v>
      </c>
      <c r="H172" s="413" t="s">
        <v>862</v>
      </c>
      <c r="I172" s="413" t="s">
        <v>862</v>
      </c>
      <c r="J172" s="413" t="s">
        <v>862</v>
      </c>
      <c r="K172" s="413" t="s">
        <v>862</v>
      </c>
    </row>
    <row r="173" spans="1:11" ht="12" customHeight="1" x14ac:dyDescent="0.2">
      <c r="A173" s="410"/>
      <c r="B173" s="410"/>
      <c r="C173" s="411" t="s">
        <v>264</v>
      </c>
      <c r="D173" s="413">
        <v>3</v>
      </c>
      <c r="E173" s="413" t="s">
        <v>862</v>
      </c>
      <c r="F173" s="413">
        <v>0</v>
      </c>
      <c r="G173" s="413">
        <v>3</v>
      </c>
      <c r="H173" s="413" t="s">
        <v>862</v>
      </c>
      <c r="I173" s="413" t="s">
        <v>862</v>
      </c>
      <c r="J173" s="413" t="s">
        <v>862</v>
      </c>
      <c r="K173" s="413" t="s">
        <v>862</v>
      </c>
    </row>
    <row r="174" spans="1:11" ht="12" customHeight="1" x14ac:dyDescent="0.2">
      <c r="A174" s="410"/>
      <c r="B174" s="410" t="s">
        <v>364</v>
      </c>
      <c r="C174" s="411" t="s">
        <v>157</v>
      </c>
      <c r="D174" s="413">
        <v>4680</v>
      </c>
      <c r="E174" s="413" t="s">
        <v>862</v>
      </c>
      <c r="F174" s="413">
        <v>1238</v>
      </c>
      <c r="G174" s="413">
        <v>3442</v>
      </c>
      <c r="H174" s="413" t="s">
        <v>862</v>
      </c>
      <c r="I174" s="413" t="s">
        <v>862</v>
      </c>
      <c r="J174" s="413" t="s">
        <v>862</v>
      </c>
      <c r="K174" s="413" t="s">
        <v>862</v>
      </c>
    </row>
    <row r="175" spans="1:11" ht="12" customHeight="1" x14ac:dyDescent="0.2">
      <c r="A175" s="410"/>
      <c r="B175" s="410"/>
      <c r="C175" s="411" t="s">
        <v>365</v>
      </c>
      <c r="D175" s="413">
        <v>4374</v>
      </c>
      <c r="E175" s="413" t="s">
        <v>862</v>
      </c>
      <c r="F175" s="413">
        <v>1182</v>
      </c>
      <c r="G175" s="413">
        <v>3192</v>
      </c>
      <c r="H175" s="413" t="s">
        <v>862</v>
      </c>
      <c r="I175" s="413" t="s">
        <v>862</v>
      </c>
      <c r="J175" s="413" t="s">
        <v>862</v>
      </c>
      <c r="K175" s="413" t="s">
        <v>862</v>
      </c>
    </row>
    <row r="176" spans="1:11" ht="12" customHeight="1" x14ac:dyDescent="0.2">
      <c r="A176" s="410"/>
      <c r="B176" s="410"/>
      <c r="C176" s="411" t="s">
        <v>264</v>
      </c>
      <c r="D176" s="413">
        <v>306</v>
      </c>
      <c r="E176" s="413" t="s">
        <v>862</v>
      </c>
      <c r="F176" s="413">
        <v>56</v>
      </c>
      <c r="G176" s="413">
        <v>250</v>
      </c>
      <c r="H176" s="413" t="s">
        <v>862</v>
      </c>
      <c r="I176" s="413" t="s">
        <v>862</v>
      </c>
      <c r="J176" s="413" t="s">
        <v>862</v>
      </c>
      <c r="K176" s="413" t="s">
        <v>862</v>
      </c>
    </row>
    <row r="177" spans="1:11" ht="12" customHeight="1" x14ac:dyDescent="0.2">
      <c r="A177" s="410"/>
      <c r="B177" s="410" t="s">
        <v>366</v>
      </c>
      <c r="C177" s="411" t="s">
        <v>366</v>
      </c>
      <c r="D177" s="413">
        <v>13105</v>
      </c>
      <c r="E177" s="413" t="s">
        <v>862</v>
      </c>
      <c r="F177" s="413">
        <v>7608</v>
      </c>
      <c r="G177" s="413">
        <v>5405</v>
      </c>
      <c r="H177" s="413" t="s">
        <v>862</v>
      </c>
      <c r="I177" s="413" t="s">
        <v>862</v>
      </c>
      <c r="J177" s="413" t="s">
        <v>862</v>
      </c>
      <c r="K177" s="413" t="s">
        <v>862</v>
      </c>
    </row>
    <row r="178" spans="1:11" ht="12" customHeight="1" x14ac:dyDescent="0.2">
      <c r="A178" s="410"/>
      <c r="B178" s="410" t="s">
        <v>370</v>
      </c>
      <c r="C178" s="411" t="s">
        <v>370</v>
      </c>
      <c r="D178" s="413">
        <v>17630</v>
      </c>
      <c r="E178" s="413" t="s">
        <v>862</v>
      </c>
      <c r="F178" s="413">
        <v>4718</v>
      </c>
      <c r="G178" s="413">
        <v>12896</v>
      </c>
      <c r="H178" s="413" t="s">
        <v>862</v>
      </c>
      <c r="I178" s="413" t="s">
        <v>862</v>
      </c>
      <c r="J178" s="413" t="s">
        <v>862</v>
      </c>
      <c r="K178" s="413" t="s">
        <v>862</v>
      </c>
    </row>
    <row r="179" spans="1:11" ht="12" customHeight="1" x14ac:dyDescent="0.2">
      <c r="A179" s="410"/>
      <c r="B179" s="410" t="s">
        <v>785</v>
      </c>
      <c r="C179" s="411" t="s">
        <v>533</v>
      </c>
      <c r="D179" s="413">
        <v>1561</v>
      </c>
      <c r="E179" s="413" t="s">
        <v>862</v>
      </c>
      <c r="F179" s="413">
        <v>606</v>
      </c>
      <c r="G179" s="413">
        <v>955</v>
      </c>
      <c r="H179" s="413" t="s">
        <v>862</v>
      </c>
      <c r="I179" s="413" t="s">
        <v>862</v>
      </c>
      <c r="J179" s="413" t="s">
        <v>862</v>
      </c>
      <c r="K179" s="413" t="s">
        <v>862</v>
      </c>
    </row>
    <row r="180" spans="1:11" ht="12" customHeight="1" x14ac:dyDescent="0.2">
      <c r="A180" s="410"/>
      <c r="B180" s="410" t="s">
        <v>534</v>
      </c>
      <c r="C180" s="411" t="s">
        <v>264</v>
      </c>
      <c r="D180" s="413">
        <v>3</v>
      </c>
      <c r="E180" s="413" t="s">
        <v>862</v>
      </c>
      <c r="F180" s="413">
        <v>3</v>
      </c>
      <c r="G180" s="413">
        <v>0</v>
      </c>
      <c r="H180" s="413" t="s">
        <v>862</v>
      </c>
      <c r="I180" s="413" t="s">
        <v>862</v>
      </c>
      <c r="J180" s="413" t="s">
        <v>862</v>
      </c>
      <c r="K180" s="413" t="s">
        <v>862</v>
      </c>
    </row>
    <row r="181" spans="1:11" ht="12" customHeight="1" x14ac:dyDescent="0.2">
      <c r="A181" s="410"/>
      <c r="B181" s="410" t="s">
        <v>371</v>
      </c>
      <c r="C181" s="411" t="s">
        <v>157</v>
      </c>
      <c r="D181" s="413">
        <v>198171</v>
      </c>
      <c r="E181" s="413" t="s">
        <v>862</v>
      </c>
      <c r="F181" s="413">
        <v>60952</v>
      </c>
      <c r="G181" s="413">
        <v>76503</v>
      </c>
      <c r="H181" s="413" t="s">
        <v>862</v>
      </c>
      <c r="I181" s="413" t="s">
        <v>862</v>
      </c>
      <c r="J181" s="413" t="s">
        <v>862</v>
      </c>
      <c r="K181" s="413" t="s">
        <v>862</v>
      </c>
    </row>
    <row r="182" spans="1:11" ht="12" customHeight="1" x14ac:dyDescent="0.2">
      <c r="A182" s="410"/>
      <c r="B182" s="410"/>
      <c r="C182" s="411" t="s">
        <v>372</v>
      </c>
      <c r="D182" s="413">
        <v>197803</v>
      </c>
      <c r="E182" s="413" t="s">
        <v>862</v>
      </c>
      <c r="F182" s="413">
        <v>60621</v>
      </c>
      <c r="G182" s="413">
        <v>76466</v>
      </c>
      <c r="H182" s="413" t="s">
        <v>862</v>
      </c>
      <c r="I182" s="413" t="s">
        <v>862</v>
      </c>
      <c r="J182" s="413" t="s">
        <v>862</v>
      </c>
      <c r="K182" s="413" t="s">
        <v>862</v>
      </c>
    </row>
    <row r="183" spans="1:11" ht="12" customHeight="1" x14ac:dyDescent="0.2">
      <c r="A183" s="410"/>
      <c r="B183" s="410"/>
      <c r="C183" s="411" t="s">
        <v>264</v>
      </c>
      <c r="D183" s="413">
        <v>368</v>
      </c>
      <c r="E183" s="413" t="s">
        <v>862</v>
      </c>
      <c r="F183" s="413">
        <v>331</v>
      </c>
      <c r="G183" s="413">
        <v>37</v>
      </c>
      <c r="H183" s="413" t="s">
        <v>862</v>
      </c>
      <c r="I183" s="413" t="s">
        <v>862</v>
      </c>
      <c r="J183" s="413" t="s">
        <v>862</v>
      </c>
      <c r="K183" s="413" t="s">
        <v>862</v>
      </c>
    </row>
    <row r="184" spans="1:11" ht="12" customHeight="1" x14ac:dyDescent="0.2">
      <c r="A184" s="410"/>
      <c r="B184" s="410" t="s">
        <v>850</v>
      </c>
      <c r="C184" s="411" t="s">
        <v>157</v>
      </c>
      <c r="D184" s="413">
        <v>39933</v>
      </c>
      <c r="E184" s="413" t="s">
        <v>862</v>
      </c>
      <c r="F184" s="413">
        <v>510</v>
      </c>
      <c r="G184" s="413">
        <v>22622</v>
      </c>
      <c r="H184" s="413" t="s">
        <v>862</v>
      </c>
      <c r="I184" s="413" t="s">
        <v>862</v>
      </c>
      <c r="J184" s="413" t="s">
        <v>862</v>
      </c>
      <c r="K184" s="413" t="s">
        <v>862</v>
      </c>
    </row>
    <row r="185" spans="1:11" ht="12" customHeight="1" x14ac:dyDescent="0.2">
      <c r="A185" s="410"/>
      <c r="B185" s="410"/>
      <c r="C185" s="411" t="s">
        <v>368</v>
      </c>
      <c r="D185" s="413">
        <v>7947</v>
      </c>
      <c r="E185" s="413" t="s">
        <v>862</v>
      </c>
      <c r="F185" s="413">
        <v>0</v>
      </c>
      <c r="G185" s="413">
        <v>1796</v>
      </c>
      <c r="H185" s="413" t="s">
        <v>862</v>
      </c>
      <c r="I185" s="413" t="s">
        <v>862</v>
      </c>
      <c r="J185" s="413" t="s">
        <v>862</v>
      </c>
      <c r="K185" s="413" t="s">
        <v>862</v>
      </c>
    </row>
    <row r="186" spans="1:11" ht="12" customHeight="1" x14ac:dyDescent="0.2">
      <c r="A186" s="410"/>
      <c r="B186" s="410"/>
      <c r="C186" s="411" t="s">
        <v>369</v>
      </c>
      <c r="D186" s="413">
        <v>31986</v>
      </c>
      <c r="E186" s="413" t="s">
        <v>862</v>
      </c>
      <c r="F186" s="413">
        <v>510</v>
      </c>
      <c r="G186" s="413">
        <v>20826</v>
      </c>
      <c r="H186" s="413" t="s">
        <v>862</v>
      </c>
      <c r="I186" s="413" t="s">
        <v>862</v>
      </c>
      <c r="J186" s="413" t="s">
        <v>862</v>
      </c>
      <c r="K186" s="413" t="s">
        <v>862</v>
      </c>
    </row>
    <row r="187" spans="1:11" ht="12" customHeight="1" x14ac:dyDescent="0.2">
      <c r="A187" s="410"/>
      <c r="B187" s="410" t="s">
        <v>374</v>
      </c>
      <c r="C187" s="411" t="s">
        <v>157</v>
      </c>
      <c r="D187" s="413">
        <v>30462</v>
      </c>
      <c r="E187" s="413" t="s">
        <v>862</v>
      </c>
      <c r="F187" s="413">
        <v>8762</v>
      </c>
      <c r="G187" s="413">
        <v>21684</v>
      </c>
      <c r="H187" s="413" t="s">
        <v>862</v>
      </c>
      <c r="I187" s="413" t="s">
        <v>862</v>
      </c>
      <c r="J187" s="413" t="s">
        <v>862</v>
      </c>
      <c r="K187" s="413" t="s">
        <v>862</v>
      </c>
    </row>
    <row r="188" spans="1:11" ht="12" customHeight="1" x14ac:dyDescent="0.2">
      <c r="A188" s="410"/>
      <c r="B188" s="410"/>
      <c r="C188" s="411" t="s">
        <v>535</v>
      </c>
      <c r="D188" s="413">
        <v>2641</v>
      </c>
      <c r="E188" s="413" t="s">
        <v>862</v>
      </c>
      <c r="F188" s="413">
        <v>569</v>
      </c>
      <c r="G188" s="413">
        <v>2072</v>
      </c>
      <c r="H188" s="413" t="s">
        <v>862</v>
      </c>
      <c r="I188" s="413" t="s">
        <v>862</v>
      </c>
      <c r="J188" s="413" t="s">
        <v>862</v>
      </c>
      <c r="K188" s="413" t="s">
        <v>862</v>
      </c>
    </row>
    <row r="189" spans="1:11" ht="12" customHeight="1" x14ac:dyDescent="0.2">
      <c r="A189" s="410"/>
      <c r="B189" s="410"/>
      <c r="C189" s="411" t="s">
        <v>536</v>
      </c>
      <c r="D189" s="413">
        <v>599</v>
      </c>
      <c r="E189" s="413" t="s">
        <v>862</v>
      </c>
      <c r="F189" s="413">
        <v>151</v>
      </c>
      <c r="G189" s="413">
        <v>448</v>
      </c>
      <c r="H189" s="413" t="s">
        <v>862</v>
      </c>
      <c r="I189" s="413" t="s">
        <v>862</v>
      </c>
      <c r="J189" s="413" t="s">
        <v>862</v>
      </c>
      <c r="K189" s="413" t="s">
        <v>862</v>
      </c>
    </row>
    <row r="190" spans="1:11" ht="12" customHeight="1" x14ac:dyDescent="0.2">
      <c r="A190" s="410"/>
      <c r="B190" s="410"/>
      <c r="C190" s="411" t="s">
        <v>375</v>
      </c>
      <c r="D190" s="413">
        <v>20968</v>
      </c>
      <c r="E190" s="413" t="s">
        <v>862</v>
      </c>
      <c r="F190" s="413">
        <v>7275</v>
      </c>
      <c r="G190" s="413">
        <v>13677</v>
      </c>
      <c r="H190" s="413" t="s">
        <v>862</v>
      </c>
      <c r="I190" s="413" t="s">
        <v>862</v>
      </c>
      <c r="J190" s="413" t="s">
        <v>862</v>
      </c>
      <c r="K190" s="413" t="s">
        <v>862</v>
      </c>
    </row>
    <row r="191" spans="1:11" ht="12" customHeight="1" x14ac:dyDescent="0.2">
      <c r="A191" s="410"/>
      <c r="B191" s="410"/>
      <c r="C191" s="411" t="s">
        <v>537</v>
      </c>
      <c r="D191" s="413">
        <v>1286</v>
      </c>
      <c r="E191" s="413" t="s">
        <v>862</v>
      </c>
      <c r="F191" s="413">
        <v>283</v>
      </c>
      <c r="G191" s="413">
        <v>1003</v>
      </c>
      <c r="H191" s="413" t="s">
        <v>862</v>
      </c>
      <c r="I191" s="413" t="s">
        <v>862</v>
      </c>
      <c r="J191" s="413" t="s">
        <v>862</v>
      </c>
      <c r="K191" s="413" t="s">
        <v>862</v>
      </c>
    </row>
    <row r="192" spans="1:11" ht="12" customHeight="1" x14ac:dyDescent="0.2">
      <c r="A192" s="410"/>
      <c r="B192" s="410"/>
      <c r="C192" s="411" t="s">
        <v>376</v>
      </c>
      <c r="D192" s="413">
        <v>1198</v>
      </c>
      <c r="E192" s="413" t="s">
        <v>862</v>
      </c>
      <c r="F192" s="413">
        <v>0</v>
      </c>
      <c r="G192" s="413">
        <v>1198</v>
      </c>
      <c r="H192" s="413" t="s">
        <v>862</v>
      </c>
      <c r="I192" s="413" t="s">
        <v>862</v>
      </c>
      <c r="J192" s="413" t="s">
        <v>862</v>
      </c>
      <c r="K192" s="413" t="s">
        <v>862</v>
      </c>
    </row>
    <row r="193" spans="1:11" ht="12" customHeight="1" x14ac:dyDescent="0.2">
      <c r="A193" s="410"/>
      <c r="B193" s="410"/>
      <c r="C193" s="411" t="s">
        <v>538</v>
      </c>
      <c r="D193" s="413">
        <v>1366</v>
      </c>
      <c r="E193" s="413" t="s">
        <v>862</v>
      </c>
      <c r="F193" s="413">
        <v>192</v>
      </c>
      <c r="G193" s="413">
        <v>1174</v>
      </c>
      <c r="H193" s="413" t="s">
        <v>862</v>
      </c>
      <c r="I193" s="413" t="s">
        <v>862</v>
      </c>
      <c r="J193" s="413" t="s">
        <v>862</v>
      </c>
      <c r="K193" s="413" t="s">
        <v>862</v>
      </c>
    </row>
    <row r="194" spans="1:11" ht="12" customHeight="1" x14ac:dyDescent="0.2">
      <c r="A194" s="410"/>
      <c r="B194" s="410"/>
      <c r="C194" s="411" t="s">
        <v>264</v>
      </c>
      <c r="D194" s="413">
        <v>2404</v>
      </c>
      <c r="E194" s="413" t="s">
        <v>862</v>
      </c>
      <c r="F194" s="413">
        <v>292</v>
      </c>
      <c r="G194" s="413">
        <v>2112</v>
      </c>
      <c r="H194" s="413" t="s">
        <v>862</v>
      </c>
      <c r="I194" s="413" t="s">
        <v>862</v>
      </c>
      <c r="J194" s="413" t="s">
        <v>862</v>
      </c>
      <c r="K194" s="413" t="s">
        <v>862</v>
      </c>
    </row>
    <row r="195" spans="1:11" ht="12" customHeight="1" x14ac:dyDescent="0.2">
      <c r="A195" s="410"/>
      <c r="B195" s="410" t="s">
        <v>377</v>
      </c>
      <c r="C195" s="411" t="s">
        <v>157</v>
      </c>
      <c r="D195" s="413">
        <v>65418</v>
      </c>
      <c r="E195" s="413" t="s">
        <v>862</v>
      </c>
      <c r="F195" s="413">
        <v>17729</v>
      </c>
      <c r="G195" s="413">
        <v>35121</v>
      </c>
      <c r="H195" s="413" t="s">
        <v>862</v>
      </c>
      <c r="I195" s="413" t="s">
        <v>862</v>
      </c>
      <c r="J195" s="413" t="s">
        <v>862</v>
      </c>
      <c r="K195" s="413" t="s">
        <v>862</v>
      </c>
    </row>
    <row r="196" spans="1:11" ht="12" customHeight="1" x14ac:dyDescent="0.2">
      <c r="A196" s="410"/>
      <c r="B196" s="410"/>
      <c r="C196" s="411" t="s">
        <v>786</v>
      </c>
      <c r="D196" s="413">
        <v>2882</v>
      </c>
      <c r="E196" s="413" t="s">
        <v>862</v>
      </c>
      <c r="F196" s="413">
        <v>679</v>
      </c>
      <c r="G196" s="413">
        <v>2203</v>
      </c>
      <c r="H196" s="413" t="s">
        <v>862</v>
      </c>
      <c r="I196" s="413" t="s">
        <v>862</v>
      </c>
      <c r="J196" s="413" t="s">
        <v>862</v>
      </c>
      <c r="K196" s="413" t="s">
        <v>862</v>
      </c>
    </row>
    <row r="197" spans="1:11" ht="12" customHeight="1" x14ac:dyDescent="0.2">
      <c r="A197" s="410"/>
      <c r="B197" s="410"/>
      <c r="C197" s="411" t="s">
        <v>539</v>
      </c>
      <c r="D197" s="413">
        <v>995</v>
      </c>
      <c r="E197" s="413" t="s">
        <v>862</v>
      </c>
      <c r="F197" s="413">
        <v>404</v>
      </c>
      <c r="G197" s="413">
        <v>591</v>
      </c>
      <c r="H197" s="413" t="s">
        <v>862</v>
      </c>
      <c r="I197" s="413" t="s">
        <v>862</v>
      </c>
      <c r="J197" s="413" t="s">
        <v>862</v>
      </c>
      <c r="K197" s="413" t="s">
        <v>862</v>
      </c>
    </row>
    <row r="198" spans="1:11" ht="12" customHeight="1" x14ac:dyDescent="0.2">
      <c r="A198" s="410"/>
      <c r="B198" s="410"/>
      <c r="C198" s="411" t="s">
        <v>378</v>
      </c>
      <c r="D198" s="413">
        <v>21764</v>
      </c>
      <c r="E198" s="413" t="s">
        <v>862</v>
      </c>
      <c r="F198" s="413">
        <v>6142</v>
      </c>
      <c r="G198" s="413">
        <v>7626</v>
      </c>
      <c r="H198" s="413" t="s">
        <v>862</v>
      </c>
      <c r="I198" s="413" t="s">
        <v>862</v>
      </c>
      <c r="J198" s="413" t="s">
        <v>862</v>
      </c>
      <c r="K198" s="413" t="s">
        <v>862</v>
      </c>
    </row>
    <row r="199" spans="1:11" ht="12" customHeight="1" x14ac:dyDescent="0.2">
      <c r="A199" s="410"/>
      <c r="B199" s="410"/>
      <c r="C199" s="411" t="s">
        <v>540</v>
      </c>
      <c r="D199" s="413">
        <v>1769</v>
      </c>
      <c r="E199" s="413" t="s">
        <v>862</v>
      </c>
      <c r="F199" s="413">
        <v>708</v>
      </c>
      <c r="G199" s="413">
        <v>1061</v>
      </c>
      <c r="H199" s="413" t="s">
        <v>862</v>
      </c>
      <c r="I199" s="413" t="s">
        <v>862</v>
      </c>
      <c r="J199" s="413" t="s">
        <v>862</v>
      </c>
      <c r="K199" s="413" t="s">
        <v>862</v>
      </c>
    </row>
    <row r="200" spans="1:11" ht="12" customHeight="1" x14ac:dyDescent="0.2">
      <c r="A200" s="410"/>
      <c r="B200" s="410"/>
      <c r="C200" s="411" t="s">
        <v>379</v>
      </c>
      <c r="D200" s="413">
        <v>34170</v>
      </c>
      <c r="E200" s="413" t="s">
        <v>862</v>
      </c>
      <c r="F200" s="413">
        <v>8793</v>
      </c>
      <c r="G200" s="413">
        <v>20805</v>
      </c>
      <c r="H200" s="413" t="s">
        <v>862</v>
      </c>
      <c r="I200" s="413" t="s">
        <v>862</v>
      </c>
      <c r="J200" s="413" t="s">
        <v>862</v>
      </c>
      <c r="K200" s="413" t="s">
        <v>862</v>
      </c>
    </row>
    <row r="201" spans="1:11" ht="12" customHeight="1" x14ac:dyDescent="0.2">
      <c r="A201" s="410"/>
      <c r="B201" s="410"/>
      <c r="C201" s="411" t="s">
        <v>541</v>
      </c>
      <c r="D201" s="413">
        <v>2976</v>
      </c>
      <c r="E201" s="413" t="s">
        <v>862</v>
      </c>
      <c r="F201" s="413">
        <v>678</v>
      </c>
      <c r="G201" s="413">
        <v>2298</v>
      </c>
      <c r="H201" s="413" t="s">
        <v>862</v>
      </c>
      <c r="I201" s="413" t="s">
        <v>862</v>
      </c>
      <c r="J201" s="413" t="s">
        <v>862</v>
      </c>
      <c r="K201" s="413" t="s">
        <v>862</v>
      </c>
    </row>
    <row r="202" spans="1:11" ht="12" customHeight="1" x14ac:dyDescent="0.2">
      <c r="A202" s="410"/>
      <c r="B202" s="410"/>
      <c r="C202" s="411" t="s">
        <v>264</v>
      </c>
      <c r="D202" s="413">
        <v>862</v>
      </c>
      <c r="E202" s="413" t="s">
        <v>862</v>
      </c>
      <c r="F202" s="413">
        <v>325</v>
      </c>
      <c r="G202" s="413">
        <v>537</v>
      </c>
      <c r="H202" s="413" t="s">
        <v>862</v>
      </c>
      <c r="I202" s="413" t="s">
        <v>862</v>
      </c>
      <c r="J202" s="413" t="s">
        <v>862</v>
      </c>
      <c r="K202" s="413" t="s">
        <v>862</v>
      </c>
    </row>
    <row r="203" spans="1:11" ht="12" customHeight="1" x14ac:dyDescent="0.2">
      <c r="A203" s="410"/>
      <c r="B203" s="410" t="s">
        <v>380</v>
      </c>
      <c r="C203" s="411" t="s">
        <v>157</v>
      </c>
      <c r="D203" s="413">
        <v>315553</v>
      </c>
      <c r="E203" s="413" t="s">
        <v>862</v>
      </c>
      <c r="F203" s="413">
        <v>171333</v>
      </c>
      <c r="G203" s="413">
        <v>91636</v>
      </c>
      <c r="H203" s="413" t="s">
        <v>862</v>
      </c>
      <c r="I203" s="413" t="s">
        <v>862</v>
      </c>
      <c r="J203" s="413" t="s">
        <v>862</v>
      </c>
      <c r="K203" s="413" t="s">
        <v>862</v>
      </c>
    </row>
    <row r="204" spans="1:11" ht="12" customHeight="1" x14ac:dyDescent="0.2">
      <c r="A204" s="410"/>
      <c r="B204" s="410"/>
      <c r="C204" s="411" t="s">
        <v>383</v>
      </c>
      <c r="D204" s="413">
        <v>5528</v>
      </c>
      <c r="E204" s="413" t="s">
        <v>862</v>
      </c>
      <c r="F204" s="413">
        <v>0</v>
      </c>
      <c r="G204" s="413">
        <v>5528</v>
      </c>
      <c r="H204" s="413" t="s">
        <v>862</v>
      </c>
      <c r="I204" s="413" t="s">
        <v>862</v>
      </c>
      <c r="J204" s="413" t="s">
        <v>862</v>
      </c>
      <c r="K204" s="413" t="s">
        <v>862</v>
      </c>
    </row>
    <row r="205" spans="1:11" ht="12" customHeight="1" x14ac:dyDescent="0.2">
      <c r="A205" s="410"/>
      <c r="B205" s="410"/>
      <c r="C205" s="411" t="s">
        <v>381</v>
      </c>
      <c r="D205" s="413">
        <v>27719</v>
      </c>
      <c r="E205" s="413" t="s">
        <v>862</v>
      </c>
      <c r="F205" s="413">
        <v>13082</v>
      </c>
      <c r="G205" s="413">
        <v>8062</v>
      </c>
      <c r="H205" s="413" t="s">
        <v>862</v>
      </c>
      <c r="I205" s="413" t="s">
        <v>862</v>
      </c>
      <c r="J205" s="413" t="s">
        <v>862</v>
      </c>
      <c r="K205" s="413" t="s">
        <v>862</v>
      </c>
    </row>
    <row r="206" spans="1:11" ht="12" customHeight="1" x14ac:dyDescent="0.2">
      <c r="A206" s="410"/>
      <c r="B206" s="410"/>
      <c r="C206" s="411" t="s">
        <v>382</v>
      </c>
      <c r="D206" s="413">
        <v>8716</v>
      </c>
      <c r="E206" s="413" t="s">
        <v>862</v>
      </c>
      <c r="F206" s="413">
        <v>2493</v>
      </c>
      <c r="G206" s="413">
        <v>2091</v>
      </c>
      <c r="H206" s="413" t="s">
        <v>862</v>
      </c>
      <c r="I206" s="413" t="s">
        <v>862</v>
      </c>
      <c r="J206" s="413" t="s">
        <v>862</v>
      </c>
      <c r="K206" s="413" t="s">
        <v>862</v>
      </c>
    </row>
    <row r="207" spans="1:11" ht="12" customHeight="1" x14ac:dyDescent="0.2">
      <c r="A207" s="410"/>
      <c r="B207" s="410"/>
      <c r="C207" s="411" t="s">
        <v>385</v>
      </c>
      <c r="D207" s="413">
        <v>129819</v>
      </c>
      <c r="E207" s="413" t="s">
        <v>862</v>
      </c>
      <c r="F207" s="413">
        <v>67247</v>
      </c>
      <c r="G207" s="413">
        <v>47808</v>
      </c>
      <c r="H207" s="413" t="s">
        <v>862</v>
      </c>
      <c r="I207" s="413" t="s">
        <v>862</v>
      </c>
      <c r="J207" s="413" t="s">
        <v>862</v>
      </c>
      <c r="K207" s="413" t="s">
        <v>862</v>
      </c>
    </row>
    <row r="208" spans="1:11" ht="12" customHeight="1" x14ac:dyDescent="0.2">
      <c r="A208" s="410"/>
      <c r="B208" s="410"/>
      <c r="C208" s="411" t="s">
        <v>787</v>
      </c>
      <c r="D208" s="413">
        <v>1825</v>
      </c>
      <c r="E208" s="413" t="s">
        <v>862</v>
      </c>
      <c r="F208" s="413">
        <v>612</v>
      </c>
      <c r="G208" s="413">
        <v>1213</v>
      </c>
      <c r="H208" s="413" t="s">
        <v>862</v>
      </c>
      <c r="I208" s="413" t="s">
        <v>862</v>
      </c>
      <c r="J208" s="413" t="s">
        <v>862</v>
      </c>
      <c r="K208" s="413" t="s">
        <v>862</v>
      </c>
    </row>
    <row r="209" spans="1:11" ht="12" customHeight="1" x14ac:dyDescent="0.2">
      <c r="A209" s="410"/>
      <c r="B209" s="410"/>
      <c r="C209" s="411" t="s">
        <v>384</v>
      </c>
      <c r="D209" s="413">
        <v>141336</v>
      </c>
      <c r="E209" s="413" t="s">
        <v>862</v>
      </c>
      <c r="F209" s="413">
        <v>87725</v>
      </c>
      <c r="G209" s="413">
        <v>26498</v>
      </c>
      <c r="H209" s="413" t="s">
        <v>862</v>
      </c>
      <c r="I209" s="413" t="s">
        <v>862</v>
      </c>
      <c r="J209" s="413" t="s">
        <v>862</v>
      </c>
      <c r="K209" s="413" t="s">
        <v>862</v>
      </c>
    </row>
    <row r="210" spans="1:11" ht="12" customHeight="1" x14ac:dyDescent="0.2">
      <c r="A210" s="410"/>
      <c r="B210" s="410"/>
      <c r="C210" s="411" t="s">
        <v>264</v>
      </c>
      <c r="D210" s="413">
        <v>610</v>
      </c>
      <c r="E210" s="413" t="s">
        <v>862</v>
      </c>
      <c r="F210" s="413">
        <v>174</v>
      </c>
      <c r="G210" s="413">
        <v>436</v>
      </c>
      <c r="H210" s="413" t="s">
        <v>862</v>
      </c>
      <c r="I210" s="413" t="s">
        <v>862</v>
      </c>
      <c r="J210" s="413" t="s">
        <v>862</v>
      </c>
      <c r="K210" s="413" t="s">
        <v>862</v>
      </c>
    </row>
    <row r="211" spans="1:11" ht="12" customHeight="1" x14ac:dyDescent="0.2">
      <c r="A211" s="410"/>
      <c r="B211" s="410" t="s">
        <v>386</v>
      </c>
      <c r="C211" s="411" t="s">
        <v>157</v>
      </c>
      <c r="D211" s="413">
        <v>35464</v>
      </c>
      <c r="E211" s="413" t="s">
        <v>862</v>
      </c>
      <c r="F211" s="413">
        <v>9204</v>
      </c>
      <c r="G211" s="413">
        <v>12599</v>
      </c>
      <c r="H211" s="413" t="s">
        <v>862</v>
      </c>
      <c r="I211" s="413" t="s">
        <v>862</v>
      </c>
      <c r="J211" s="413" t="s">
        <v>862</v>
      </c>
      <c r="K211" s="413" t="s">
        <v>862</v>
      </c>
    </row>
    <row r="212" spans="1:11" ht="12" customHeight="1" x14ac:dyDescent="0.2">
      <c r="A212" s="410"/>
      <c r="B212" s="410"/>
      <c r="C212" s="411" t="s">
        <v>388</v>
      </c>
      <c r="D212" s="413">
        <v>25855</v>
      </c>
      <c r="E212" s="413" t="s">
        <v>862</v>
      </c>
      <c r="F212" s="413">
        <v>8008</v>
      </c>
      <c r="G212" s="413">
        <v>10108</v>
      </c>
      <c r="H212" s="413" t="s">
        <v>862</v>
      </c>
      <c r="I212" s="413" t="s">
        <v>862</v>
      </c>
      <c r="J212" s="413" t="s">
        <v>862</v>
      </c>
      <c r="K212" s="413" t="s">
        <v>862</v>
      </c>
    </row>
    <row r="213" spans="1:11" ht="12" customHeight="1" x14ac:dyDescent="0.2">
      <c r="A213" s="410"/>
      <c r="B213" s="410"/>
      <c r="C213" s="411" t="s">
        <v>387</v>
      </c>
      <c r="D213" s="413">
        <v>7071</v>
      </c>
      <c r="E213" s="413" t="s">
        <v>862</v>
      </c>
      <c r="F213" s="413">
        <v>482</v>
      </c>
      <c r="G213" s="413">
        <v>667</v>
      </c>
      <c r="H213" s="413" t="s">
        <v>862</v>
      </c>
      <c r="I213" s="413" t="s">
        <v>862</v>
      </c>
      <c r="J213" s="413" t="s">
        <v>862</v>
      </c>
      <c r="K213" s="413" t="s">
        <v>862</v>
      </c>
    </row>
    <row r="214" spans="1:11" ht="12" customHeight="1" x14ac:dyDescent="0.2">
      <c r="A214" s="410"/>
      <c r="B214" s="410"/>
      <c r="C214" s="411" t="s">
        <v>788</v>
      </c>
      <c r="D214" s="413">
        <v>515</v>
      </c>
      <c r="E214" s="413" t="s">
        <v>862</v>
      </c>
      <c r="F214" s="413">
        <v>221</v>
      </c>
      <c r="G214" s="413">
        <v>294</v>
      </c>
      <c r="H214" s="413" t="s">
        <v>862</v>
      </c>
      <c r="I214" s="413" t="s">
        <v>862</v>
      </c>
      <c r="J214" s="413" t="s">
        <v>862</v>
      </c>
      <c r="K214" s="413" t="s">
        <v>862</v>
      </c>
    </row>
    <row r="215" spans="1:11" ht="12" customHeight="1" x14ac:dyDescent="0.2">
      <c r="A215" s="410"/>
      <c r="B215" s="410"/>
      <c r="C215" s="411" t="s">
        <v>542</v>
      </c>
      <c r="D215" s="413">
        <v>899</v>
      </c>
      <c r="E215" s="413" t="s">
        <v>862</v>
      </c>
      <c r="F215" s="413">
        <v>227</v>
      </c>
      <c r="G215" s="413">
        <v>672</v>
      </c>
      <c r="H215" s="413" t="s">
        <v>862</v>
      </c>
      <c r="I215" s="413" t="s">
        <v>862</v>
      </c>
      <c r="J215" s="413" t="s">
        <v>862</v>
      </c>
      <c r="K215" s="413" t="s">
        <v>862</v>
      </c>
    </row>
    <row r="216" spans="1:11" ht="12" customHeight="1" x14ac:dyDescent="0.2">
      <c r="A216" s="410"/>
      <c r="B216" s="410"/>
      <c r="C216" s="411" t="s">
        <v>543</v>
      </c>
      <c r="D216" s="413">
        <v>973</v>
      </c>
      <c r="E216" s="413" t="s">
        <v>862</v>
      </c>
      <c r="F216" s="413">
        <v>265</v>
      </c>
      <c r="G216" s="413">
        <v>708</v>
      </c>
      <c r="H216" s="413" t="s">
        <v>862</v>
      </c>
      <c r="I216" s="413" t="s">
        <v>862</v>
      </c>
      <c r="J216" s="413" t="s">
        <v>862</v>
      </c>
      <c r="K216" s="413" t="s">
        <v>862</v>
      </c>
    </row>
    <row r="217" spans="1:11" ht="12" customHeight="1" x14ac:dyDescent="0.2">
      <c r="A217" s="410"/>
      <c r="B217" s="410"/>
      <c r="C217" s="411" t="s">
        <v>264</v>
      </c>
      <c r="D217" s="413">
        <v>151</v>
      </c>
      <c r="E217" s="413" t="s">
        <v>862</v>
      </c>
      <c r="F217" s="413">
        <v>1</v>
      </c>
      <c r="G217" s="413">
        <v>150</v>
      </c>
      <c r="H217" s="413" t="s">
        <v>862</v>
      </c>
      <c r="I217" s="413" t="s">
        <v>862</v>
      </c>
      <c r="J217" s="413" t="s">
        <v>862</v>
      </c>
      <c r="K217" s="413" t="s">
        <v>862</v>
      </c>
    </row>
    <row r="218" spans="1:11" ht="12" customHeight="1" x14ac:dyDescent="0.2">
      <c r="A218" s="410"/>
      <c r="B218" s="410" t="s">
        <v>389</v>
      </c>
      <c r="C218" s="411" t="s">
        <v>157</v>
      </c>
      <c r="D218" s="413">
        <v>68544</v>
      </c>
      <c r="E218" s="413" t="s">
        <v>862</v>
      </c>
      <c r="F218" s="413">
        <v>33897</v>
      </c>
      <c r="G218" s="413">
        <v>34209</v>
      </c>
      <c r="H218" s="413" t="s">
        <v>862</v>
      </c>
      <c r="I218" s="413" t="s">
        <v>862</v>
      </c>
      <c r="J218" s="413" t="s">
        <v>862</v>
      </c>
      <c r="K218" s="413" t="s">
        <v>862</v>
      </c>
    </row>
    <row r="219" spans="1:11" ht="12" customHeight="1" x14ac:dyDescent="0.2">
      <c r="A219" s="410"/>
      <c r="B219" s="410"/>
      <c r="C219" s="411" t="s">
        <v>544</v>
      </c>
      <c r="D219" s="413">
        <v>511</v>
      </c>
      <c r="E219" s="413" t="s">
        <v>862</v>
      </c>
      <c r="F219" s="413">
        <v>152</v>
      </c>
      <c r="G219" s="413">
        <v>327</v>
      </c>
      <c r="H219" s="413" t="s">
        <v>862</v>
      </c>
      <c r="I219" s="413" t="s">
        <v>862</v>
      </c>
      <c r="J219" s="413" t="s">
        <v>862</v>
      </c>
      <c r="K219" s="413" t="s">
        <v>862</v>
      </c>
    </row>
    <row r="220" spans="1:11" ht="12" customHeight="1" x14ac:dyDescent="0.2">
      <c r="A220" s="410"/>
      <c r="B220" s="410"/>
      <c r="C220" s="411" t="s">
        <v>391</v>
      </c>
      <c r="D220" s="413">
        <v>19400</v>
      </c>
      <c r="E220" s="413" t="s">
        <v>862</v>
      </c>
      <c r="F220" s="413">
        <v>9567</v>
      </c>
      <c r="G220" s="413">
        <v>9628</v>
      </c>
      <c r="H220" s="413" t="s">
        <v>862</v>
      </c>
      <c r="I220" s="413" t="s">
        <v>862</v>
      </c>
      <c r="J220" s="413" t="s">
        <v>862</v>
      </c>
      <c r="K220" s="413" t="s">
        <v>862</v>
      </c>
    </row>
    <row r="221" spans="1:11" ht="12" customHeight="1" x14ac:dyDescent="0.2">
      <c r="A221" s="410"/>
      <c r="B221" s="410"/>
      <c r="C221" s="411" t="s">
        <v>392</v>
      </c>
      <c r="D221" s="413">
        <v>35044</v>
      </c>
      <c r="E221" s="413" t="s">
        <v>862</v>
      </c>
      <c r="F221" s="413">
        <v>21112</v>
      </c>
      <c r="G221" s="413">
        <v>13926</v>
      </c>
      <c r="H221" s="413" t="s">
        <v>862</v>
      </c>
      <c r="I221" s="413" t="s">
        <v>862</v>
      </c>
      <c r="J221" s="413" t="s">
        <v>862</v>
      </c>
      <c r="K221" s="413" t="s">
        <v>862</v>
      </c>
    </row>
    <row r="222" spans="1:11" ht="12" customHeight="1" x14ac:dyDescent="0.2">
      <c r="A222" s="410"/>
      <c r="B222" s="410"/>
      <c r="C222" s="411" t="s">
        <v>390</v>
      </c>
      <c r="D222" s="413">
        <v>10423</v>
      </c>
      <c r="E222" s="413" t="s">
        <v>862</v>
      </c>
      <c r="F222" s="413">
        <v>3006</v>
      </c>
      <c r="G222" s="413">
        <v>7282</v>
      </c>
      <c r="H222" s="413" t="s">
        <v>862</v>
      </c>
      <c r="I222" s="413" t="s">
        <v>862</v>
      </c>
      <c r="J222" s="413" t="s">
        <v>862</v>
      </c>
      <c r="K222" s="413" t="s">
        <v>862</v>
      </c>
    </row>
    <row r="223" spans="1:11" ht="12" customHeight="1" x14ac:dyDescent="0.2">
      <c r="A223" s="410"/>
      <c r="B223" s="410"/>
      <c r="C223" s="411" t="s">
        <v>264</v>
      </c>
      <c r="D223" s="413">
        <v>3166</v>
      </c>
      <c r="E223" s="413" t="s">
        <v>862</v>
      </c>
      <c r="F223" s="413">
        <v>60</v>
      </c>
      <c r="G223" s="413">
        <v>3046</v>
      </c>
      <c r="H223" s="413" t="s">
        <v>862</v>
      </c>
      <c r="I223" s="413" t="s">
        <v>862</v>
      </c>
      <c r="J223" s="413" t="s">
        <v>862</v>
      </c>
      <c r="K223" s="413" t="s">
        <v>862</v>
      </c>
    </row>
    <row r="224" spans="1:11" ht="12" customHeight="1" x14ac:dyDescent="0.2">
      <c r="A224" s="410"/>
      <c r="B224" s="410" t="s">
        <v>777</v>
      </c>
      <c r="C224" s="411" t="s">
        <v>157</v>
      </c>
      <c r="D224" s="413">
        <v>145675</v>
      </c>
      <c r="E224" s="413" t="s">
        <v>862</v>
      </c>
      <c r="F224" s="413">
        <v>25342</v>
      </c>
      <c r="G224" s="413">
        <v>82933</v>
      </c>
      <c r="H224" s="413" t="s">
        <v>862</v>
      </c>
      <c r="I224" s="413" t="s">
        <v>862</v>
      </c>
      <c r="J224" s="413" t="s">
        <v>862</v>
      </c>
      <c r="K224" s="413" t="s">
        <v>862</v>
      </c>
    </row>
    <row r="225" spans="1:11" ht="12" customHeight="1" x14ac:dyDescent="0.2">
      <c r="A225" s="410"/>
      <c r="B225" s="410"/>
      <c r="C225" s="411" t="s">
        <v>396</v>
      </c>
      <c r="D225" s="413">
        <v>86686</v>
      </c>
      <c r="E225" s="413" t="s">
        <v>862</v>
      </c>
      <c r="F225" s="413">
        <v>17362</v>
      </c>
      <c r="G225" s="413">
        <v>40525</v>
      </c>
      <c r="H225" s="413" t="s">
        <v>862</v>
      </c>
      <c r="I225" s="413" t="s">
        <v>862</v>
      </c>
      <c r="J225" s="413" t="s">
        <v>862</v>
      </c>
      <c r="K225" s="413" t="s">
        <v>862</v>
      </c>
    </row>
    <row r="226" spans="1:11" ht="12" customHeight="1" x14ac:dyDescent="0.2">
      <c r="A226" s="410"/>
      <c r="B226" s="410"/>
      <c r="C226" s="411" t="s">
        <v>393</v>
      </c>
      <c r="D226" s="413">
        <v>47904</v>
      </c>
      <c r="E226" s="413" t="s">
        <v>862</v>
      </c>
      <c r="F226" s="413">
        <v>7720</v>
      </c>
      <c r="G226" s="413">
        <v>35702</v>
      </c>
      <c r="H226" s="413" t="s">
        <v>862</v>
      </c>
      <c r="I226" s="413" t="s">
        <v>862</v>
      </c>
      <c r="J226" s="413" t="s">
        <v>862</v>
      </c>
      <c r="K226" s="413" t="s">
        <v>862</v>
      </c>
    </row>
    <row r="227" spans="1:11" ht="12" customHeight="1" x14ac:dyDescent="0.2">
      <c r="A227" s="410"/>
      <c r="B227" s="410"/>
      <c r="C227" s="411" t="s">
        <v>394</v>
      </c>
      <c r="D227" s="413">
        <v>7083</v>
      </c>
      <c r="E227" s="413" t="s">
        <v>862</v>
      </c>
      <c r="F227" s="413">
        <v>11</v>
      </c>
      <c r="G227" s="413">
        <v>2953</v>
      </c>
      <c r="H227" s="413" t="s">
        <v>862</v>
      </c>
      <c r="I227" s="413" t="s">
        <v>862</v>
      </c>
      <c r="J227" s="413" t="s">
        <v>862</v>
      </c>
      <c r="K227" s="413" t="s">
        <v>862</v>
      </c>
    </row>
    <row r="228" spans="1:11" ht="12" customHeight="1" x14ac:dyDescent="0.2">
      <c r="A228" s="410"/>
      <c r="B228" s="410"/>
      <c r="C228" s="411" t="s">
        <v>395</v>
      </c>
      <c r="D228" s="413">
        <v>3651</v>
      </c>
      <c r="E228" s="413" t="s">
        <v>862</v>
      </c>
      <c r="F228" s="413">
        <v>199</v>
      </c>
      <c r="G228" s="413">
        <v>3452</v>
      </c>
      <c r="H228" s="413" t="s">
        <v>862</v>
      </c>
      <c r="I228" s="413" t="s">
        <v>862</v>
      </c>
      <c r="J228" s="413" t="s">
        <v>862</v>
      </c>
      <c r="K228" s="413" t="s">
        <v>862</v>
      </c>
    </row>
    <row r="229" spans="1:11" ht="12" customHeight="1" x14ac:dyDescent="0.2">
      <c r="A229" s="410"/>
      <c r="B229" s="410"/>
      <c r="C229" s="411" t="s">
        <v>264</v>
      </c>
      <c r="D229" s="413">
        <v>351</v>
      </c>
      <c r="E229" s="413" t="s">
        <v>862</v>
      </c>
      <c r="F229" s="413">
        <v>50</v>
      </c>
      <c r="G229" s="413">
        <v>301</v>
      </c>
      <c r="H229" s="413" t="s">
        <v>862</v>
      </c>
      <c r="I229" s="413" t="s">
        <v>862</v>
      </c>
      <c r="J229" s="413" t="s">
        <v>862</v>
      </c>
      <c r="K229" s="413" t="s">
        <v>862</v>
      </c>
    </row>
    <row r="230" spans="1:11" ht="12" customHeight="1" x14ac:dyDescent="0.2">
      <c r="A230" s="410"/>
      <c r="B230" s="410" t="s">
        <v>397</v>
      </c>
      <c r="C230" s="411" t="s">
        <v>157</v>
      </c>
      <c r="D230" s="413">
        <v>1109</v>
      </c>
      <c r="E230" s="413" t="s">
        <v>862</v>
      </c>
      <c r="F230" s="413">
        <v>217</v>
      </c>
      <c r="G230" s="413">
        <v>892</v>
      </c>
      <c r="H230" s="413" t="s">
        <v>862</v>
      </c>
      <c r="I230" s="413" t="s">
        <v>862</v>
      </c>
      <c r="J230" s="413" t="s">
        <v>862</v>
      </c>
      <c r="K230" s="413" t="s">
        <v>862</v>
      </c>
    </row>
    <row r="231" spans="1:11" ht="12" customHeight="1" x14ac:dyDescent="0.2">
      <c r="A231" s="410"/>
      <c r="B231" s="410"/>
      <c r="C231" s="411" t="s">
        <v>545</v>
      </c>
      <c r="D231" s="413">
        <v>1103</v>
      </c>
      <c r="E231" s="413" t="s">
        <v>862</v>
      </c>
      <c r="F231" s="413">
        <v>217</v>
      </c>
      <c r="G231" s="413">
        <v>886</v>
      </c>
      <c r="H231" s="413" t="s">
        <v>862</v>
      </c>
      <c r="I231" s="413" t="s">
        <v>862</v>
      </c>
      <c r="J231" s="413" t="s">
        <v>862</v>
      </c>
      <c r="K231" s="413" t="s">
        <v>862</v>
      </c>
    </row>
    <row r="232" spans="1:11" ht="12" customHeight="1" x14ac:dyDescent="0.2">
      <c r="A232" s="410"/>
      <c r="B232" s="410"/>
      <c r="C232" s="411" t="s">
        <v>264</v>
      </c>
      <c r="D232" s="413">
        <v>6</v>
      </c>
      <c r="E232" s="413" t="s">
        <v>862</v>
      </c>
      <c r="F232" s="413">
        <v>0</v>
      </c>
      <c r="G232" s="413">
        <v>6</v>
      </c>
      <c r="H232" s="413" t="s">
        <v>862</v>
      </c>
      <c r="I232" s="413" t="s">
        <v>862</v>
      </c>
      <c r="J232" s="413" t="s">
        <v>862</v>
      </c>
      <c r="K232" s="413" t="s">
        <v>862</v>
      </c>
    </row>
    <row r="233" spans="1:11" ht="12" customHeight="1" x14ac:dyDescent="0.2">
      <c r="A233" s="410"/>
      <c r="B233" s="410" t="s">
        <v>398</v>
      </c>
      <c r="C233" s="411" t="s">
        <v>157</v>
      </c>
      <c r="D233" s="413">
        <v>8408</v>
      </c>
      <c r="E233" s="413" t="s">
        <v>862</v>
      </c>
      <c r="F233" s="413">
        <v>576</v>
      </c>
      <c r="G233" s="413">
        <v>7822</v>
      </c>
      <c r="H233" s="413" t="s">
        <v>862</v>
      </c>
      <c r="I233" s="413" t="s">
        <v>862</v>
      </c>
      <c r="J233" s="413" t="s">
        <v>862</v>
      </c>
      <c r="K233" s="413" t="s">
        <v>862</v>
      </c>
    </row>
    <row r="234" spans="1:11" ht="12" customHeight="1" x14ac:dyDescent="0.2">
      <c r="A234" s="410"/>
      <c r="B234" s="410"/>
      <c r="C234" s="411" t="s">
        <v>399</v>
      </c>
      <c r="D234" s="413">
        <v>8401</v>
      </c>
      <c r="E234" s="413" t="s">
        <v>862</v>
      </c>
      <c r="F234" s="413">
        <v>576</v>
      </c>
      <c r="G234" s="413">
        <v>7815</v>
      </c>
      <c r="H234" s="413" t="s">
        <v>862</v>
      </c>
      <c r="I234" s="413" t="s">
        <v>862</v>
      </c>
      <c r="J234" s="413" t="s">
        <v>862</v>
      </c>
      <c r="K234" s="413" t="s">
        <v>862</v>
      </c>
    </row>
    <row r="235" spans="1:11" ht="12" customHeight="1" x14ac:dyDescent="0.2">
      <c r="A235" s="410"/>
      <c r="B235" s="410"/>
      <c r="C235" s="411" t="s">
        <v>264</v>
      </c>
      <c r="D235" s="413">
        <v>7</v>
      </c>
      <c r="E235" s="413" t="s">
        <v>862</v>
      </c>
      <c r="F235" s="413">
        <v>0</v>
      </c>
      <c r="G235" s="413">
        <v>7</v>
      </c>
      <c r="H235" s="413" t="s">
        <v>862</v>
      </c>
      <c r="I235" s="413" t="s">
        <v>862</v>
      </c>
      <c r="J235" s="413" t="s">
        <v>862</v>
      </c>
      <c r="K235" s="413" t="s">
        <v>862</v>
      </c>
    </row>
    <row r="236" spans="1:11" ht="12" customHeight="1" x14ac:dyDescent="0.2">
      <c r="A236" s="410"/>
      <c r="B236" s="410" t="s">
        <v>400</v>
      </c>
      <c r="C236" s="411" t="s">
        <v>157</v>
      </c>
      <c r="D236" s="413">
        <v>808709</v>
      </c>
      <c r="E236" s="413" t="s">
        <v>862</v>
      </c>
      <c r="F236" s="413">
        <v>271549</v>
      </c>
      <c r="G236" s="413">
        <v>325833</v>
      </c>
      <c r="H236" s="413" t="s">
        <v>862</v>
      </c>
      <c r="I236" s="413" t="s">
        <v>862</v>
      </c>
      <c r="J236" s="413" t="s">
        <v>862</v>
      </c>
      <c r="K236" s="413" t="s">
        <v>862</v>
      </c>
    </row>
    <row r="237" spans="1:11" ht="12" customHeight="1" x14ac:dyDescent="0.2">
      <c r="A237" s="410"/>
      <c r="B237" s="410"/>
      <c r="C237" s="411" t="s">
        <v>406</v>
      </c>
      <c r="D237" s="413">
        <v>37089</v>
      </c>
      <c r="E237" s="413" t="s">
        <v>862</v>
      </c>
      <c r="F237" s="413">
        <v>15010</v>
      </c>
      <c r="G237" s="413">
        <v>8788</v>
      </c>
      <c r="H237" s="413" t="s">
        <v>862</v>
      </c>
      <c r="I237" s="413" t="s">
        <v>862</v>
      </c>
      <c r="J237" s="413" t="s">
        <v>862</v>
      </c>
      <c r="K237" s="413" t="s">
        <v>862</v>
      </c>
    </row>
    <row r="238" spans="1:11" ht="12" customHeight="1" x14ac:dyDescent="0.2">
      <c r="A238" s="410"/>
      <c r="B238" s="410"/>
      <c r="C238" s="411" t="s">
        <v>546</v>
      </c>
      <c r="D238" s="413">
        <v>884</v>
      </c>
      <c r="E238" s="413" t="s">
        <v>862</v>
      </c>
      <c r="F238" s="413">
        <v>200</v>
      </c>
      <c r="G238" s="413">
        <v>673</v>
      </c>
      <c r="H238" s="413" t="s">
        <v>862</v>
      </c>
      <c r="I238" s="413" t="s">
        <v>862</v>
      </c>
      <c r="J238" s="413" t="s">
        <v>862</v>
      </c>
      <c r="K238" s="413" t="s">
        <v>862</v>
      </c>
    </row>
    <row r="239" spans="1:11" ht="12" customHeight="1" x14ac:dyDescent="0.2">
      <c r="A239" s="410"/>
      <c r="B239" s="410"/>
      <c r="C239" s="411" t="s">
        <v>408</v>
      </c>
      <c r="D239" s="413">
        <v>202782</v>
      </c>
      <c r="E239" s="413" t="s">
        <v>862</v>
      </c>
      <c r="F239" s="413">
        <v>89395</v>
      </c>
      <c r="G239" s="413">
        <v>65837</v>
      </c>
      <c r="H239" s="413" t="s">
        <v>862</v>
      </c>
      <c r="I239" s="413" t="s">
        <v>862</v>
      </c>
      <c r="J239" s="413" t="s">
        <v>862</v>
      </c>
      <c r="K239" s="413" t="s">
        <v>862</v>
      </c>
    </row>
    <row r="240" spans="1:11" ht="12" customHeight="1" x14ac:dyDescent="0.2">
      <c r="A240" s="410"/>
      <c r="B240" s="410"/>
      <c r="C240" s="411" t="s">
        <v>407</v>
      </c>
      <c r="D240" s="413">
        <v>9715</v>
      </c>
      <c r="E240" s="413" t="s">
        <v>862</v>
      </c>
      <c r="F240" s="413">
        <v>4241</v>
      </c>
      <c r="G240" s="413">
        <v>5357</v>
      </c>
      <c r="H240" s="413" t="s">
        <v>862</v>
      </c>
      <c r="I240" s="413" t="s">
        <v>862</v>
      </c>
      <c r="J240" s="413" t="s">
        <v>862</v>
      </c>
      <c r="K240" s="413" t="s">
        <v>862</v>
      </c>
    </row>
    <row r="241" spans="1:11" ht="12" customHeight="1" x14ac:dyDescent="0.2">
      <c r="A241" s="410"/>
      <c r="B241" s="410"/>
      <c r="C241" s="411" t="s">
        <v>401</v>
      </c>
      <c r="D241" s="413">
        <v>15736</v>
      </c>
      <c r="E241" s="413" t="s">
        <v>862</v>
      </c>
      <c r="F241" s="413">
        <v>28</v>
      </c>
      <c r="G241" s="413">
        <v>8280</v>
      </c>
      <c r="H241" s="413" t="s">
        <v>862</v>
      </c>
      <c r="I241" s="413" t="s">
        <v>862</v>
      </c>
      <c r="J241" s="413" t="s">
        <v>862</v>
      </c>
      <c r="K241" s="413" t="s">
        <v>862</v>
      </c>
    </row>
    <row r="242" spans="1:11" ht="12" customHeight="1" x14ac:dyDescent="0.2">
      <c r="A242" s="410"/>
      <c r="B242" s="410"/>
      <c r="C242" s="411" t="s">
        <v>789</v>
      </c>
      <c r="D242" s="413">
        <v>576</v>
      </c>
      <c r="E242" s="413" t="s">
        <v>862</v>
      </c>
      <c r="F242" s="413">
        <v>0</v>
      </c>
      <c r="G242" s="413">
        <v>502</v>
      </c>
      <c r="H242" s="413" t="s">
        <v>862</v>
      </c>
      <c r="I242" s="413" t="s">
        <v>862</v>
      </c>
      <c r="J242" s="413" t="s">
        <v>862</v>
      </c>
      <c r="K242" s="413" t="s">
        <v>862</v>
      </c>
    </row>
    <row r="243" spans="1:11" ht="12" customHeight="1" x14ac:dyDescent="0.2">
      <c r="A243" s="410"/>
      <c r="B243" s="410"/>
      <c r="C243" s="411" t="s">
        <v>409</v>
      </c>
      <c r="D243" s="413">
        <v>28856</v>
      </c>
      <c r="E243" s="413" t="s">
        <v>862</v>
      </c>
      <c r="F243" s="413">
        <v>8782</v>
      </c>
      <c r="G243" s="413">
        <v>13653</v>
      </c>
      <c r="H243" s="413" t="s">
        <v>862</v>
      </c>
      <c r="I243" s="413" t="s">
        <v>862</v>
      </c>
      <c r="J243" s="413" t="s">
        <v>862</v>
      </c>
      <c r="K243" s="413" t="s">
        <v>862</v>
      </c>
    </row>
    <row r="244" spans="1:11" ht="12" customHeight="1" x14ac:dyDescent="0.2">
      <c r="A244" s="410"/>
      <c r="B244" s="410"/>
      <c r="C244" s="411" t="s">
        <v>774</v>
      </c>
      <c r="D244" s="413">
        <v>2177</v>
      </c>
      <c r="E244" s="413" t="s">
        <v>862</v>
      </c>
      <c r="F244" s="413">
        <v>0</v>
      </c>
      <c r="G244" s="413">
        <v>2177</v>
      </c>
      <c r="H244" s="413" t="s">
        <v>862</v>
      </c>
      <c r="I244" s="413" t="s">
        <v>862</v>
      </c>
      <c r="J244" s="413" t="s">
        <v>862</v>
      </c>
      <c r="K244" s="413" t="s">
        <v>862</v>
      </c>
    </row>
    <row r="245" spans="1:11" ht="12" customHeight="1" x14ac:dyDescent="0.2">
      <c r="A245" s="410"/>
      <c r="B245" s="410"/>
      <c r="C245" s="411" t="s">
        <v>404</v>
      </c>
      <c r="D245" s="413">
        <v>10139</v>
      </c>
      <c r="E245" s="413" t="s">
        <v>862</v>
      </c>
      <c r="F245" s="413">
        <v>89</v>
      </c>
      <c r="G245" s="413">
        <v>7259</v>
      </c>
      <c r="H245" s="413" t="s">
        <v>862</v>
      </c>
      <c r="I245" s="413" t="s">
        <v>862</v>
      </c>
      <c r="J245" s="413" t="s">
        <v>862</v>
      </c>
      <c r="K245" s="413" t="s">
        <v>862</v>
      </c>
    </row>
    <row r="246" spans="1:11" ht="12" customHeight="1" x14ac:dyDescent="0.2">
      <c r="A246" s="410"/>
      <c r="B246" s="410"/>
      <c r="C246" s="411" t="s">
        <v>403</v>
      </c>
      <c r="D246" s="413">
        <v>27772</v>
      </c>
      <c r="E246" s="413" t="s">
        <v>862</v>
      </c>
      <c r="F246" s="413">
        <v>79</v>
      </c>
      <c r="G246" s="413">
        <v>15831</v>
      </c>
      <c r="H246" s="413" t="s">
        <v>862</v>
      </c>
      <c r="I246" s="413" t="s">
        <v>862</v>
      </c>
      <c r="J246" s="413" t="s">
        <v>862</v>
      </c>
      <c r="K246" s="413" t="s">
        <v>862</v>
      </c>
    </row>
    <row r="247" spans="1:11" ht="12" customHeight="1" x14ac:dyDescent="0.2">
      <c r="A247" s="410"/>
      <c r="B247" s="410"/>
      <c r="C247" s="411" t="s">
        <v>410</v>
      </c>
      <c r="D247" s="413">
        <v>131263</v>
      </c>
      <c r="E247" s="413" t="s">
        <v>862</v>
      </c>
      <c r="F247" s="413">
        <v>66135</v>
      </c>
      <c r="G247" s="413">
        <v>44127</v>
      </c>
      <c r="H247" s="413" t="s">
        <v>862</v>
      </c>
      <c r="I247" s="413" t="s">
        <v>862</v>
      </c>
      <c r="J247" s="413" t="s">
        <v>862</v>
      </c>
      <c r="K247" s="413" t="s">
        <v>862</v>
      </c>
    </row>
    <row r="248" spans="1:11" ht="12" customHeight="1" x14ac:dyDescent="0.2">
      <c r="A248" s="410"/>
      <c r="B248" s="410"/>
      <c r="C248" s="411" t="s">
        <v>411</v>
      </c>
      <c r="D248" s="413">
        <v>63527</v>
      </c>
      <c r="E248" s="413" t="s">
        <v>862</v>
      </c>
      <c r="F248" s="413">
        <v>24763</v>
      </c>
      <c r="G248" s="413">
        <v>26469</v>
      </c>
      <c r="H248" s="413" t="s">
        <v>862</v>
      </c>
      <c r="I248" s="413" t="s">
        <v>862</v>
      </c>
      <c r="J248" s="413" t="s">
        <v>862</v>
      </c>
      <c r="K248" s="413" t="s">
        <v>862</v>
      </c>
    </row>
    <row r="249" spans="1:11" ht="12" customHeight="1" x14ac:dyDescent="0.2">
      <c r="A249" s="410"/>
      <c r="B249" s="410"/>
      <c r="C249" s="411" t="s">
        <v>775</v>
      </c>
      <c r="D249" s="413">
        <v>4279</v>
      </c>
      <c r="E249" s="413" t="s">
        <v>862</v>
      </c>
      <c r="F249" s="413">
        <v>1220</v>
      </c>
      <c r="G249" s="413">
        <v>189</v>
      </c>
      <c r="H249" s="413" t="s">
        <v>862</v>
      </c>
      <c r="I249" s="413" t="s">
        <v>862</v>
      </c>
      <c r="J249" s="413" t="s">
        <v>862</v>
      </c>
      <c r="K249" s="413" t="s">
        <v>862</v>
      </c>
    </row>
    <row r="250" spans="1:11" ht="12" customHeight="1" x14ac:dyDescent="0.2">
      <c r="A250" s="410"/>
      <c r="B250" s="410"/>
      <c r="C250" s="411" t="s">
        <v>412</v>
      </c>
      <c r="D250" s="413">
        <v>181496</v>
      </c>
      <c r="E250" s="413" t="s">
        <v>862</v>
      </c>
      <c r="F250" s="413">
        <v>33392</v>
      </c>
      <c r="G250" s="413">
        <v>80972</v>
      </c>
      <c r="H250" s="413" t="s">
        <v>862</v>
      </c>
      <c r="I250" s="413" t="s">
        <v>862</v>
      </c>
      <c r="J250" s="413" t="s">
        <v>862</v>
      </c>
      <c r="K250" s="413" t="s">
        <v>862</v>
      </c>
    </row>
    <row r="251" spans="1:11" ht="12" customHeight="1" x14ac:dyDescent="0.2">
      <c r="A251" s="410"/>
      <c r="B251" s="410"/>
      <c r="C251" s="411" t="s">
        <v>402</v>
      </c>
      <c r="D251" s="413">
        <v>1047</v>
      </c>
      <c r="E251" s="413" t="s">
        <v>862</v>
      </c>
      <c r="F251" s="413">
        <v>0</v>
      </c>
      <c r="G251" s="413">
        <v>1046</v>
      </c>
      <c r="H251" s="413" t="s">
        <v>862</v>
      </c>
      <c r="I251" s="413" t="s">
        <v>862</v>
      </c>
      <c r="J251" s="413" t="s">
        <v>862</v>
      </c>
      <c r="K251" s="413" t="s">
        <v>862</v>
      </c>
    </row>
    <row r="252" spans="1:11" ht="12" customHeight="1" x14ac:dyDescent="0.2">
      <c r="A252" s="410"/>
      <c r="B252" s="410"/>
      <c r="C252" s="411" t="s">
        <v>413</v>
      </c>
      <c r="D252" s="413">
        <v>23992</v>
      </c>
      <c r="E252" s="413" t="s">
        <v>862</v>
      </c>
      <c r="F252" s="413">
        <v>12424</v>
      </c>
      <c r="G252" s="413">
        <v>5529</v>
      </c>
      <c r="H252" s="413" t="s">
        <v>862</v>
      </c>
      <c r="I252" s="413" t="s">
        <v>862</v>
      </c>
      <c r="J252" s="413" t="s">
        <v>862</v>
      </c>
      <c r="K252" s="413" t="s">
        <v>862</v>
      </c>
    </row>
    <row r="253" spans="1:11" ht="12" customHeight="1" x14ac:dyDescent="0.2">
      <c r="A253" s="410"/>
      <c r="B253" s="410"/>
      <c r="C253" s="411" t="s">
        <v>415</v>
      </c>
      <c r="D253" s="413">
        <v>14233</v>
      </c>
      <c r="E253" s="413" t="s">
        <v>862</v>
      </c>
      <c r="F253" s="413">
        <v>6229</v>
      </c>
      <c r="G253" s="413">
        <v>4277</v>
      </c>
      <c r="H253" s="413" t="s">
        <v>862</v>
      </c>
      <c r="I253" s="413" t="s">
        <v>862</v>
      </c>
      <c r="J253" s="413" t="s">
        <v>862</v>
      </c>
      <c r="K253" s="413" t="s">
        <v>862</v>
      </c>
    </row>
    <row r="254" spans="1:11" ht="12" customHeight="1" x14ac:dyDescent="0.2">
      <c r="A254" s="410"/>
      <c r="B254" s="410"/>
      <c r="C254" s="411" t="s">
        <v>405</v>
      </c>
      <c r="D254" s="413">
        <v>26225</v>
      </c>
      <c r="E254" s="413" t="s">
        <v>862</v>
      </c>
      <c r="F254" s="413">
        <v>4202</v>
      </c>
      <c r="G254" s="413">
        <v>13616</v>
      </c>
      <c r="H254" s="413" t="s">
        <v>862</v>
      </c>
      <c r="I254" s="413" t="s">
        <v>862</v>
      </c>
      <c r="J254" s="413" t="s">
        <v>862</v>
      </c>
      <c r="K254" s="413" t="s">
        <v>862</v>
      </c>
    </row>
    <row r="255" spans="1:11" ht="12" customHeight="1" x14ac:dyDescent="0.2">
      <c r="A255" s="410"/>
      <c r="B255" s="410"/>
      <c r="C255" s="411" t="s">
        <v>414</v>
      </c>
      <c r="D255" s="413">
        <v>24604</v>
      </c>
      <c r="E255" s="413" t="s">
        <v>862</v>
      </c>
      <c r="F255" s="413">
        <v>5329</v>
      </c>
      <c r="G255" s="413">
        <v>19041</v>
      </c>
      <c r="H255" s="413" t="s">
        <v>862</v>
      </c>
      <c r="I255" s="413" t="s">
        <v>862</v>
      </c>
      <c r="J255" s="413" t="s">
        <v>862</v>
      </c>
      <c r="K255" s="413" t="s">
        <v>862</v>
      </c>
    </row>
    <row r="256" spans="1:11" ht="12" customHeight="1" x14ac:dyDescent="0.2">
      <c r="A256" s="410"/>
      <c r="B256" s="410"/>
      <c r="C256" s="411" t="s">
        <v>264</v>
      </c>
      <c r="D256" s="413">
        <v>2317</v>
      </c>
      <c r="E256" s="413" t="s">
        <v>862</v>
      </c>
      <c r="F256" s="413">
        <v>31</v>
      </c>
      <c r="G256" s="413">
        <v>2210</v>
      </c>
      <c r="H256" s="413" t="s">
        <v>862</v>
      </c>
      <c r="I256" s="413" t="s">
        <v>862</v>
      </c>
      <c r="J256" s="413" t="s">
        <v>862</v>
      </c>
      <c r="K256" s="413" t="s">
        <v>862</v>
      </c>
    </row>
    <row r="257" spans="1:11" ht="12" customHeight="1" x14ac:dyDescent="0.2">
      <c r="A257" s="410"/>
      <c r="B257" s="410" t="s">
        <v>416</v>
      </c>
      <c r="C257" s="411" t="s">
        <v>157</v>
      </c>
      <c r="D257" s="413">
        <v>70373</v>
      </c>
      <c r="E257" s="413" t="s">
        <v>862</v>
      </c>
      <c r="F257" s="413">
        <v>21477</v>
      </c>
      <c r="G257" s="413">
        <v>48756</v>
      </c>
      <c r="H257" s="413" t="s">
        <v>862</v>
      </c>
      <c r="I257" s="413" t="s">
        <v>862</v>
      </c>
      <c r="J257" s="413" t="s">
        <v>862</v>
      </c>
      <c r="K257" s="413" t="s">
        <v>862</v>
      </c>
    </row>
    <row r="258" spans="1:11" ht="12" customHeight="1" x14ac:dyDescent="0.2">
      <c r="A258" s="410"/>
      <c r="B258" s="410"/>
      <c r="C258" s="411" t="s">
        <v>417</v>
      </c>
      <c r="D258" s="413">
        <v>10823</v>
      </c>
      <c r="E258" s="413" t="s">
        <v>862</v>
      </c>
      <c r="F258" s="413">
        <v>2182</v>
      </c>
      <c r="G258" s="413">
        <v>8633</v>
      </c>
      <c r="H258" s="413" t="s">
        <v>862</v>
      </c>
      <c r="I258" s="413" t="s">
        <v>862</v>
      </c>
      <c r="J258" s="413" t="s">
        <v>862</v>
      </c>
      <c r="K258" s="413" t="s">
        <v>862</v>
      </c>
    </row>
    <row r="259" spans="1:11" ht="12" customHeight="1" x14ac:dyDescent="0.2">
      <c r="A259" s="410"/>
      <c r="B259" s="410"/>
      <c r="C259" s="411" t="s">
        <v>547</v>
      </c>
      <c r="D259" s="413">
        <v>625</v>
      </c>
      <c r="E259" s="413" t="s">
        <v>862</v>
      </c>
      <c r="F259" s="413">
        <v>210</v>
      </c>
      <c r="G259" s="413">
        <v>415</v>
      </c>
      <c r="H259" s="413" t="s">
        <v>862</v>
      </c>
      <c r="I259" s="413" t="s">
        <v>862</v>
      </c>
      <c r="J259" s="413" t="s">
        <v>862</v>
      </c>
      <c r="K259" s="413" t="s">
        <v>862</v>
      </c>
    </row>
    <row r="260" spans="1:11" ht="12" customHeight="1" x14ac:dyDescent="0.2">
      <c r="A260" s="410"/>
      <c r="B260" s="410"/>
      <c r="C260" s="411" t="s">
        <v>790</v>
      </c>
      <c r="D260" s="413">
        <v>541</v>
      </c>
      <c r="E260" s="413" t="s">
        <v>862</v>
      </c>
      <c r="F260" s="413">
        <v>0</v>
      </c>
      <c r="G260" s="413">
        <v>541</v>
      </c>
      <c r="H260" s="413" t="s">
        <v>862</v>
      </c>
      <c r="I260" s="413" t="s">
        <v>862</v>
      </c>
      <c r="J260" s="413" t="s">
        <v>862</v>
      </c>
      <c r="K260" s="413" t="s">
        <v>862</v>
      </c>
    </row>
    <row r="261" spans="1:11" ht="12" customHeight="1" x14ac:dyDescent="0.2">
      <c r="A261" s="410"/>
      <c r="B261" s="410"/>
      <c r="C261" s="411" t="s">
        <v>418</v>
      </c>
      <c r="D261" s="413">
        <v>56550</v>
      </c>
      <c r="E261" s="413" t="s">
        <v>862</v>
      </c>
      <c r="F261" s="413">
        <v>19032</v>
      </c>
      <c r="G261" s="413">
        <v>37386</v>
      </c>
      <c r="H261" s="413" t="s">
        <v>862</v>
      </c>
      <c r="I261" s="413" t="s">
        <v>862</v>
      </c>
      <c r="J261" s="413" t="s">
        <v>862</v>
      </c>
      <c r="K261" s="413" t="s">
        <v>862</v>
      </c>
    </row>
    <row r="262" spans="1:11" ht="12" customHeight="1" x14ac:dyDescent="0.2">
      <c r="A262" s="410"/>
      <c r="B262" s="410"/>
      <c r="C262" s="411" t="s">
        <v>791</v>
      </c>
      <c r="D262" s="413">
        <v>507</v>
      </c>
      <c r="E262" s="413" t="s">
        <v>862</v>
      </c>
      <c r="F262" s="413">
        <v>0</v>
      </c>
      <c r="G262" s="413">
        <v>507</v>
      </c>
      <c r="H262" s="413" t="s">
        <v>862</v>
      </c>
      <c r="I262" s="413" t="s">
        <v>862</v>
      </c>
      <c r="J262" s="413" t="s">
        <v>862</v>
      </c>
      <c r="K262" s="413" t="s">
        <v>862</v>
      </c>
    </row>
    <row r="263" spans="1:11" ht="12" customHeight="1" x14ac:dyDescent="0.2">
      <c r="A263" s="410"/>
      <c r="B263" s="410"/>
      <c r="C263" s="411" t="s">
        <v>264</v>
      </c>
      <c r="D263" s="413">
        <v>1327</v>
      </c>
      <c r="E263" s="413" t="s">
        <v>862</v>
      </c>
      <c r="F263" s="413">
        <v>53</v>
      </c>
      <c r="G263" s="413">
        <v>1274</v>
      </c>
      <c r="H263" s="413" t="s">
        <v>862</v>
      </c>
      <c r="I263" s="413" t="s">
        <v>862</v>
      </c>
      <c r="J263" s="413" t="s">
        <v>862</v>
      </c>
      <c r="K263" s="413" t="s">
        <v>862</v>
      </c>
    </row>
    <row r="264" spans="1:11" ht="12" customHeight="1" x14ac:dyDescent="0.2">
      <c r="A264" s="410"/>
      <c r="B264" s="410" t="s">
        <v>419</v>
      </c>
      <c r="C264" s="411" t="s">
        <v>157</v>
      </c>
      <c r="D264" s="413">
        <v>36749</v>
      </c>
      <c r="E264" s="413" t="s">
        <v>862</v>
      </c>
      <c r="F264" s="413">
        <v>21387</v>
      </c>
      <c r="G264" s="413">
        <v>7560</v>
      </c>
      <c r="H264" s="413" t="s">
        <v>862</v>
      </c>
      <c r="I264" s="413" t="s">
        <v>862</v>
      </c>
      <c r="J264" s="413" t="s">
        <v>862</v>
      </c>
      <c r="K264" s="413" t="s">
        <v>862</v>
      </c>
    </row>
    <row r="265" spans="1:11" ht="12" customHeight="1" x14ac:dyDescent="0.2">
      <c r="A265" s="410"/>
      <c r="B265" s="410"/>
      <c r="C265" s="411" t="s">
        <v>184</v>
      </c>
      <c r="D265" s="413">
        <v>722</v>
      </c>
      <c r="E265" s="413" t="s">
        <v>862</v>
      </c>
      <c r="F265" s="413">
        <v>11</v>
      </c>
      <c r="G265" s="413">
        <v>711</v>
      </c>
      <c r="H265" s="413" t="s">
        <v>862</v>
      </c>
      <c r="I265" s="413" t="s">
        <v>862</v>
      </c>
      <c r="J265" s="413" t="s">
        <v>862</v>
      </c>
      <c r="K265" s="413" t="s">
        <v>862</v>
      </c>
    </row>
    <row r="266" spans="1:11" ht="12" customHeight="1" x14ac:dyDescent="0.2">
      <c r="A266" s="410"/>
      <c r="B266" s="410"/>
      <c r="C266" s="411" t="s">
        <v>159</v>
      </c>
      <c r="D266" s="413">
        <v>11990</v>
      </c>
      <c r="E266" s="413" t="s">
        <v>862</v>
      </c>
      <c r="F266" s="413">
        <v>252</v>
      </c>
      <c r="G266" s="413">
        <v>5767</v>
      </c>
      <c r="H266" s="413" t="s">
        <v>862</v>
      </c>
      <c r="I266" s="413" t="s">
        <v>862</v>
      </c>
      <c r="J266" s="413" t="s">
        <v>862</v>
      </c>
      <c r="K266" s="413" t="s">
        <v>862</v>
      </c>
    </row>
    <row r="267" spans="1:11" ht="12" customHeight="1" x14ac:dyDescent="0.2">
      <c r="A267" s="410"/>
      <c r="B267" s="410"/>
      <c r="C267" s="411" t="s">
        <v>160</v>
      </c>
      <c r="D267" s="413">
        <v>7072</v>
      </c>
      <c r="E267" s="413" t="s">
        <v>862</v>
      </c>
      <c r="F267" s="413">
        <v>6004</v>
      </c>
      <c r="G267" s="413">
        <v>1068</v>
      </c>
      <c r="H267" s="413" t="s">
        <v>862</v>
      </c>
      <c r="I267" s="413" t="s">
        <v>862</v>
      </c>
      <c r="J267" s="413" t="s">
        <v>862</v>
      </c>
      <c r="K267" s="413" t="s">
        <v>862</v>
      </c>
    </row>
    <row r="268" spans="1:11" ht="12" customHeight="1" x14ac:dyDescent="0.2">
      <c r="A268" s="410"/>
      <c r="B268" s="410"/>
      <c r="C268" s="411" t="s">
        <v>161</v>
      </c>
      <c r="D268" s="413">
        <v>16737</v>
      </c>
      <c r="E268" s="413" t="s">
        <v>862</v>
      </c>
      <c r="F268" s="413">
        <v>15115</v>
      </c>
      <c r="G268" s="413">
        <v>0</v>
      </c>
      <c r="H268" s="413" t="s">
        <v>862</v>
      </c>
      <c r="I268" s="413" t="s">
        <v>862</v>
      </c>
      <c r="J268" s="413" t="s">
        <v>862</v>
      </c>
      <c r="K268" s="413" t="s">
        <v>862</v>
      </c>
    </row>
    <row r="269" spans="1:11" ht="12" customHeight="1" x14ac:dyDescent="0.2">
      <c r="A269" s="410"/>
      <c r="B269" s="410"/>
      <c r="C269" s="411" t="s">
        <v>264</v>
      </c>
      <c r="D269" s="413">
        <v>228</v>
      </c>
      <c r="E269" s="413" t="s">
        <v>862</v>
      </c>
      <c r="F269" s="413">
        <v>5</v>
      </c>
      <c r="G269" s="413">
        <v>14</v>
      </c>
      <c r="H269" s="413" t="s">
        <v>862</v>
      </c>
      <c r="I269" s="413" t="s">
        <v>862</v>
      </c>
      <c r="J269" s="413" t="s">
        <v>862</v>
      </c>
      <c r="K269" s="413" t="s">
        <v>862</v>
      </c>
    </row>
    <row r="270" spans="1:11" ht="12" customHeight="1" x14ac:dyDescent="0.2">
      <c r="A270" s="410"/>
      <c r="B270" s="410" t="s">
        <v>420</v>
      </c>
      <c r="C270" s="411" t="s">
        <v>157</v>
      </c>
      <c r="D270" s="413">
        <v>167468</v>
      </c>
      <c r="E270" s="413" t="s">
        <v>862</v>
      </c>
      <c r="F270" s="413">
        <v>39733</v>
      </c>
      <c r="G270" s="413">
        <v>73816</v>
      </c>
      <c r="H270" s="413" t="s">
        <v>862</v>
      </c>
      <c r="I270" s="413" t="s">
        <v>862</v>
      </c>
      <c r="J270" s="413" t="s">
        <v>862</v>
      </c>
      <c r="K270" s="413" t="s">
        <v>862</v>
      </c>
    </row>
    <row r="271" spans="1:11" ht="12" customHeight="1" x14ac:dyDescent="0.2">
      <c r="A271" s="410"/>
      <c r="B271" s="410"/>
      <c r="C271" s="411" t="s">
        <v>548</v>
      </c>
      <c r="D271" s="413">
        <v>1338</v>
      </c>
      <c r="E271" s="413" t="s">
        <v>862</v>
      </c>
      <c r="F271" s="413">
        <v>0</v>
      </c>
      <c r="G271" s="413">
        <v>819</v>
      </c>
      <c r="H271" s="413" t="s">
        <v>862</v>
      </c>
      <c r="I271" s="413" t="s">
        <v>862</v>
      </c>
      <c r="J271" s="413" t="s">
        <v>862</v>
      </c>
      <c r="K271" s="413" t="s">
        <v>862</v>
      </c>
    </row>
    <row r="272" spans="1:11" ht="12" customHeight="1" x14ac:dyDescent="0.2">
      <c r="A272" s="410"/>
      <c r="B272" s="410"/>
      <c r="C272" s="411" t="s">
        <v>549</v>
      </c>
      <c r="D272" s="413">
        <v>3210</v>
      </c>
      <c r="E272" s="413" t="s">
        <v>862</v>
      </c>
      <c r="F272" s="413">
        <v>84</v>
      </c>
      <c r="G272" s="413">
        <v>2139</v>
      </c>
      <c r="H272" s="413" t="s">
        <v>862</v>
      </c>
      <c r="I272" s="413" t="s">
        <v>862</v>
      </c>
      <c r="J272" s="413" t="s">
        <v>862</v>
      </c>
      <c r="K272" s="413" t="s">
        <v>862</v>
      </c>
    </row>
    <row r="273" spans="1:11" ht="12" customHeight="1" x14ac:dyDescent="0.2">
      <c r="A273" s="410"/>
      <c r="B273" s="410"/>
      <c r="C273" s="411" t="s">
        <v>421</v>
      </c>
      <c r="D273" s="413">
        <v>36859</v>
      </c>
      <c r="E273" s="413" t="s">
        <v>862</v>
      </c>
      <c r="F273" s="413">
        <v>934</v>
      </c>
      <c r="G273" s="413">
        <v>23795</v>
      </c>
      <c r="H273" s="413" t="s">
        <v>862</v>
      </c>
      <c r="I273" s="413" t="s">
        <v>862</v>
      </c>
      <c r="J273" s="413" t="s">
        <v>862</v>
      </c>
      <c r="K273" s="413" t="s">
        <v>862</v>
      </c>
    </row>
    <row r="274" spans="1:11" ht="12" customHeight="1" x14ac:dyDescent="0.2">
      <c r="A274" s="410"/>
      <c r="B274" s="410"/>
      <c r="C274" s="411" t="s">
        <v>776</v>
      </c>
      <c r="D274" s="413">
        <v>1747</v>
      </c>
      <c r="E274" s="413" t="s">
        <v>862</v>
      </c>
      <c r="F274" s="413">
        <v>15</v>
      </c>
      <c r="G274" s="413">
        <v>1422</v>
      </c>
      <c r="H274" s="413" t="s">
        <v>862</v>
      </c>
      <c r="I274" s="413" t="s">
        <v>862</v>
      </c>
      <c r="J274" s="413" t="s">
        <v>862</v>
      </c>
      <c r="K274" s="413" t="s">
        <v>862</v>
      </c>
    </row>
    <row r="275" spans="1:11" ht="12" customHeight="1" x14ac:dyDescent="0.2">
      <c r="A275" s="410"/>
      <c r="B275" s="410"/>
      <c r="C275" s="411" t="s">
        <v>792</v>
      </c>
      <c r="D275" s="413">
        <v>678</v>
      </c>
      <c r="E275" s="413" t="s">
        <v>862</v>
      </c>
      <c r="F275" s="413">
        <v>0</v>
      </c>
      <c r="G275" s="413">
        <v>532</v>
      </c>
      <c r="H275" s="413" t="s">
        <v>862</v>
      </c>
      <c r="I275" s="413" t="s">
        <v>862</v>
      </c>
      <c r="J275" s="413" t="s">
        <v>862</v>
      </c>
      <c r="K275" s="413" t="s">
        <v>862</v>
      </c>
    </row>
    <row r="276" spans="1:11" ht="12" customHeight="1" x14ac:dyDescent="0.2">
      <c r="A276" s="410"/>
      <c r="B276" s="410"/>
      <c r="C276" s="411" t="s">
        <v>550</v>
      </c>
      <c r="D276" s="413">
        <v>687</v>
      </c>
      <c r="E276" s="413" t="s">
        <v>862</v>
      </c>
      <c r="F276" s="413">
        <v>0</v>
      </c>
      <c r="G276" s="413">
        <v>479</v>
      </c>
      <c r="H276" s="413" t="s">
        <v>862</v>
      </c>
      <c r="I276" s="413" t="s">
        <v>862</v>
      </c>
      <c r="J276" s="413" t="s">
        <v>862</v>
      </c>
      <c r="K276" s="413" t="s">
        <v>862</v>
      </c>
    </row>
    <row r="277" spans="1:11" ht="12" customHeight="1" x14ac:dyDescent="0.2">
      <c r="A277" s="410"/>
      <c r="B277" s="410"/>
      <c r="C277" s="411" t="s">
        <v>551</v>
      </c>
      <c r="D277" s="413">
        <v>1452</v>
      </c>
      <c r="E277" s="413" t="s">
        <v>862</v>
      </c>
      <c r="F277" s="413">
        <v>0</v>
      </c>
      <c r="G277" s="413">
        <v>949</v>
      </c>
      <c r="H277" s="413" t="s">
        <v>862</v>
      </c>
      <c r="I277" s="413" t="s">
        <v>862</v>
      </c>
      <c r="J277" s="413" t="s">
        <v>862</v>
      </c>
      <c r="K277" s="413" t="s">
        <v>862</v>
      </c>
    </row>
    <row r="278" spans="1:11" ht="12" customHeight="1" x14ac:dyDescent="0.2">
      <c r="A278" s="410"/>
      <c r="B278" s="410"/>
      <c r="C278" s="411" t="s">
        <v>422</v>
      </c>
      <c r="D278" s="413">
        <v>77433</v>
      </c>
      <c r="E278" s="413" t="s">
        <v>862</v>
      </c>
      <c r="F278" s="413">
        <v>30782</v>
      </c>
      <c r="G278" s="413">
        <v>27315</v>
      </c>
      <c r="H278" s="413" t="s">
        <v>862</v>
      </c>
      <c r="I278" s="413" t="s">
        <v>862</v>
      </c>
      <c r="J278" s="413" t="s">
        <v>862</v>
      </c>
      <c r="K278" s="413" t="s">
        <v>862</v>
      </c>
    </row>
    <row r="279" spans="1:11" ht="12" customHeight="1" x14ac:dyDescent="0.2">
      <c r="A279" s="410"/>
      <c r="B279" s="410"/>
      <c r="C279" s="411" t="s">
        <v>424</v>
      </c>
      <c r="D279" s="413">
        <v>26520</v>
      </c>
      <c r="E279" s="413" t="s">
        <v>862</v>
      </c>
      <c r="F279" s="413">
        <v>7790</v>
      </c>
      <c r="G279" s="413">
        <v>7630</v>
      </c>
      <c r="H279" s="413" t="s">
        <v>862</v>
      </c>
      <c r="I279" s="413" t="s">
        <v>862</v>
      </c>
      <c r="J279" s="413" t="s">
        <v>862</v>
      </c>
      <c r="K279" s="413" t="s">
        <v>862</v>
      </c>
    </row>
    <row r="280" spans="1:11" ht="12" customHeight="1" x14ac:dyDescent="0.2">
      <c r="A280" s="410"/>
      <c r="B280" s="410"/>
      <c r="C280" s="411" t="s">
        <v>423</v>
      </c>
      <c r="D280" s="413">
        <v>10022</v>
      </c>
      <c r="E280" s="413" t="s">
        <v>862</v>
      </c>
      <c r="F280" s="413">
        <v>127</v>
      </c>
      <c r="G280" s="413">
        <v>4942</v>
      </c>
      <c r="H280" s="413" t="s">
        <v>862</v>
      </c>
      <c r="I280" s="413" t="s">
        <v>862</v>
      </c>
      <c r="J280" s="413" t="s">
        <v>862</v>
      </c>
      <c r="K280" s="413" t="s">
        <v>862</v>
      </c>
    </row>
    <row r="281" spans="1:11" ht="12" customHeight="1" x14ac:dyDescent="0.2">
      <c r="A281" s="410"/>
      <c r="B281" s="410"/>
      <c r="C281" s="411" t="s">
        <v>552</v>
      </c>
      <c r="D281" s="413">
        <v>1241</v>
      </c>
      <c r="E281" s="413" t="s">
        <v>862</v>
      </c>
      <c r="F281" s="413">
        <v>0</v>
      </c>
      <c r="G281" s="413">
        <v>416</v>
      </c>
      <c r="H281" s="413" t="s">
        <v>862</v>
      </c>
      <c r="I281" s="413" t="s">
        <v>862</v>
      </c>
      <c r="J281" s="413" t="s">
        <v>862</v>
      </c>
      <c r="K281" s="413" t="s">
        <v>862</v>
      </c>
    </row>
    <row r="282" spans="1:11" ht="12" customHeight="1" x14ac:dyDescent="0.2">
      <c r="A282" s="410"/>
      <c r="B282" s="410"/>
      <c r="C282" s="411" t="s">
        <v>553</v>
      </c>
      <c r="D282" s="413">
        <v>1074</v>
      </c>
      <c r="E282" s="413" t="s">
        <v>862</v>
      </c>
      <c r="F282" s="413">
        <v>0</v>
      </c>
      <c r="G282" s="413">
        <v>372</v>
      </c>
      <c r="H282" s="413" t="s">
        <v>862</v>
      </c>
      <c r="I282" s="413" t="s">
        <v>862</v>
      </c>
      <c r="J282" s="413" t="s">
        <v>862</v>
      </c>
      <c r="K282" s="413" t="s">
        <v>862</v>
      </c>
    </row>
    <row r="283" spans="1:11" ht="12" customHeight="1" x14ac:dyDescent="0.2">
      <c r="A283" s="410"/>
      <c r="B283" s="410"/>
      <c r="C283" s="411" t="s">
        <v>793</v>
      </c>
      <c r="D283" s="413">
        <v>701</v>
      </c>
      <c r="E283" s="413" t="s">
        <v>862</v>
      </c>
      <c r="F283" s="413">
        <v>0</v>
      </c>
      <c r="G283" s="413">
        <v>301</v>
      </c>
      <c r="H283" s="413" t="s">
        <v>862</v>
      </c>
      <c r="I283" s="413" t="s">
        <v>862</v>
      </c>
      <c r="J283" s="413" t="s">
        <v>862</v>
      </c>
      <c r="K283" s="413" t="s">
        <v>862</v>
      </c>
    </row>
    <row r="284" spans="1:11" ht="12" customHeight="1" x14ac:dyDescent="0.2">
      <c r="A284" s="410"/>
      <c r="B284" s="410"/>
      <c r="C284" s="411" t="s">
        <v>554</v>
      </c>
      <c r="D284" s="413">
        <v>591</v>
      </c>
      <c r="E284" s="413" t="s">
        <v>862</v>
      </c>
      <c r="F284" s="413">
        <v>1</v>
      </c>
      <c r="G284" s="413">
        <v>277</v>
      </c>
      <c r="H284" s="413" t="s">
        <v>862</v>
      </c>
      <c r="I284" s="413" t="s">
        <v>862</v>
      </c>
      <c r="J284" s="413" t="s">
        <v>862</v>
      </c>
      <c r="K284" s="413" t="s">
        <v>862</v>
      </c>
    </row>
    <row r="285" spans="1:11" ht="12" customHeight="1" x14ac:dyDescent="0.2">
      <c r="A285" s="410"/>
      <c r="B285" s="410"/>
      <c r="C285" s="411" t="s">
        <v>794</v>
      </c>
      <c r="D285" s="413">
        <v>870</v>
      </c>
      <c r="E285" s="413" t="s">
        <v>862</v>
      </c>
      <c r="F285" s="413">
        <v>0</v>
      </c>
      <c r="G285" s="413">
        <v>216</v>
      </c>
      <c r="H285" s="413" t="s">
        <v>862</v>
      </c>
      <c r="I285" s="413" t="s">
        <v>862</v>
      </c>
      <c r="J285" s="413" t="s">
        <v>862</v>
      </c>
      <c r="K285" s="413" t="s">
        <v>862</v>
      </c>
    </row>
    <row r="286" spans="1:11" ht="12" customHeight="1" x14ac:dyDescent="0.2">
      <c r="A286" s="410"/>
      <c r="B286" s="410"/>
      <c r="C286" s="411" t="s">
        <v>264</v>
      </c>
      <c r="D286" s="413">
        <v>3045</v>
      </c>
      <c r="E286" s="413" t="s">
        <v>862</v>
      </c>
      <c r="F286" s="413">
        <v>0</v>
      </c>
      <c r="G286" s="413">
        <v>2212</v>
      </c>
      <c r="H286" s="413" t="s">
        <v>862</v>
      </c>
      <c r="I286" s="413" t="s">
        <v>862</v>
      </c>
      <c r="J286" s="413" t="s">
        <v>862</v>
      </c>
      <c r="K286" s="413" t="s">
        <v>862</v>
      </c>
    </row>
    <row r="287" spans="1:11" ht="12" customHeight="1" x14ac:dyDescent="0.2">
      <c r="A287" s="410"/>
      <c r="B287" s="410" t="s">
        <v>425</v>
      </c>
      <c r="C287" s="411" t="s">
        <v>157</v>
      </c>
      <c r="D287" s="413">
        <v>18195</v>
      </c>
      <c r="E287" s="413" t="s">
        <v>862</v>
      </c>
      <c r="F287" s="413">
        <v>8797</v>
      </c>
      <c r="G287" s="413">
        <v>9350</v>
      </c>
      <c r="H287" s="413" t="s">
        <v>862</v>
      </c>
      <c r="I287" s="413" t="s">
        <v>862</v>
      </c>
      <c r="J287" s="413" t="s">
        <v>862</v>
      </c>
      <c r="K287" s="413" t="s">
        <v>862</v>
      </c>
    </row>
    <row r="288" spans="1:11" ht="12" customHeight="1" x14ac:dyDescent="0.2">
      <c r="A288" s="410"/>
      <c r="B288" s="410"/>
      <c r="C288" s="411" t="s">
        <v>795</v>
      </c>
      <c r="D288" s="413">
        <v>542</v>
      </c>
      <c r="E288" s="413" t="s">
        <v>862</v>
      </c>
      <c r="F288" s="413">
        <v>88</v>
      </c>
      <c r="G288" s="413">
        <v>454</v>
      </c>
      <c r="H288" s="413" t="s">
        <v>862</v>
      </c>
      <c r="I288" s="413" t="s">
        <v>862</v>
      </c>
      <c r="J288" s="413" t="s">
        <v>862</v>
      </c>
      <c r="K288" s="413" t="s">
        <v>862</v>
      </c>
    </row>
    <row r="289" spans="1:11" ht="12" customHeight="1" x14ac:dyDescent="0.2">
      <c r="A289" s="410"/>
      <c r="B289" s="410"/>
      <c r="C289" s="411" t="s">
        <v>426</v>
      </c>
      <c r="D289" s="413">
        <v>14502</v>
      </c>
      <c r="E289" s="413" t="s">
        <v>862</v>
      </c>
      <c r="F289" s="413">
        <v>8122</v>
      </c>
      <c r="G289" s="413">
        <v>6378</v>
      </c>
      <c r="H289" s="413" t="s">
        <v>862</v>
      </c>
      <c r="I289" s="413" t="s">
        <v>862</v>
      </c>
      <c r="J289" s="413" t="s">
        <v>862</v>
      </c>
      <c r="K289" s="413" t="s">
        <v>862</v>
      </c>
    </row>
    <row r="290" spans="1:11" ht="12" customHeight="1" x14ac:dyDescent="0.2">
      <c r="A290" s="410"/>
      <c r="B290" s="410"/>
      <c r="C290" s="411" t="s">
        <v>555</v>
      </c>
      <c r="D290" s="413">
        <v>1135</v>
      </c>
      <c r="E290" s="413" t="s">
        <v>862</v>
      </c>
      <c r="F290" s="413">
        <v>302</v>
      </c>
      <c r="G290" s="413">
        <v>832</v>
      </c>
      <c r="H290" s="413" t="s">
        <v>862</v>
      </c>
      <c r="I290" s="413" t="s">
        <v>862</v>
      </c>
      <c r="J290" s="413" t="s">
        <v>862</v>
      </c>
      <c r="K290" s="413" t="s">
        <v>862</v>
      </c>
    </row>
    <row r="291" spans="1:11" ht="12" customHeight="1" x14ac:dyDescent="0.2">
      <c r="A291" s="410"/>
      <c r="B291" s="410"/>
      <c r="C291" s="411" t="s">
        <v>556</v>
      </c>
      <c r="D291" s="413">
        <v>940</v>
      </c>
      <c r="E291" s="413" t="s">
        <v>862</v>
      </c>
      <c r="F291" s="413">
        <v>200</v>
      </c>
      <c r="G291" s="413">
        <v>740</v>
      </c>
      <c r="H291" s="413" t="s">
        <v>862</v>
      </c>
      <c r="I291" s="413" t="s">
        <v>862</v>
      </c>
      <c r="J291" s="413" t="s">
        <v>862</v>
      </c>
      <c r="K291" s="413" t="s">
        <v>862</v>
      </c>
    </row>
    <row r="292" spans="1:11" ht="12" customHeight="1" x14ac:dyDescent="0.2">
      <c r="A292" s="410"/>
      <c r="B292" s="410"/>
      <c r="C292" s="411" t="s">
        <v>264</v>
      </c>
      <c r="D292" s="413">
        <v>1076</v>
      </c>
      <c r="E292" s="413" t="s">
        <v>862</v>
      </c>
      <c r="F292" s="413">
        <v>85</v>
      </c>
      <c r="G292" s="413">
        <v>946</v>
      </c>
      <c r="H292" s="413" t="s">
        <v>862</v>
      </c>
      <c r="I292" s="413" t="s">
        <v>862</v>
      </c>
      <c r="J292" s="413" t="s">
        <v>862</v>
      </c>
      <c r="K292" s="413" t="s">
        <v>862</v>
      </c>
    </row>
    <row r="293" spans="1:11" ht="12" customHeight="1" x14ac:dyDescent="0.2">
      <c r="A293" s="410"/>
      <c r="B293" s="410"/>
      <c r="C293" s="411"/>
      <c r="D293" s="413"/>
      <c r="E293" s="413"/>
      <c r="F293" s="413"/>
      <c r="G293" s="413"/>
      <c r="H293" s="413"/>
      <c r="I293" s="413"/>
      <c r="J293" s="413"/>
      <c r="K293" s="413"/>
    </row>
    <row r="294" spans="1:11" ht="12" customHeight="1" x14ac:dyDescent="0.2">
      <c r="A294" s="432" t="s">
        <v>163</v>
      </c>
      <c r="B294" s="410"/>
      <c r="C294" s="411"/>
      <c r="D294" s="413"/>
      <c r="E294" s="413"/>
      <c r="F294" s="413"/>
      <c r="G294" s="413"/>
      <c r="H294" s="413"/>
      <c r="I294" s="413"/>
      <c r="J294" s="413"/>
      <c r="K294" s="413"/>
    </row>
    <row r="295" spans="1:11" ht="12" customHeight="1" x14ac:dyDescent="0.2">
      <c r="A295" s="410"/>
      <c r="B295" s="411" t="s">
        <v>157</v>
      </c>
      <c r="C295" s="411"/>
      <c r="D295" s="413">
        <v>162202</v>
      </c>
      <c r="E295" s="413" t="s">
        <v>862</v>
      </c>
      <c r="F295" s="413">
        <v>66108</v>
      </c>
      <c r="G295" s="413">
        <v>69131</v>
      </c>
      <c r="H295" s="413" t="s">
        <v>862</v>
      </c>
      <c r="I295" s="413" t="s">
        <v>862</v>
      </c>
      <c r="J295" s="413" t="s">
        <v>862</v>
      </c>
      <c r="K295" s="413" t="s">
        <v>862</v>
      </c>
    </row>
    <row r="296" spans="1:11" ht="12" customHeight="1" x14ac:dyDescent="0.2">
      <c r="A296" s="410"/>
      <c r="B296" s="410" t="s">
        <v>427</v>
      </c>
      <c r="C296" s="411" t="s">
        <v>157</v>
      </c>
      <c r="D296" s="413">
        <v>18244</v>
      </c>
      <c r="E296" s="413" t="s">
        <v>862</v>
      </c>
      <c r="F296" s="413">
        <v>5459</v>
      </c>
      <c r="G296" s="413">
        <v>461</v>
      </c>
      <c r="H296" s="413" t="s">
        <v>862</v>
      </c>
      <c r="I296" s="413" t="s">
        <v>862</v>
      </c>
      <c r="J296" s="413" t="s">
        <v>862</v>
      </c>
      <c r="K296" s="413" t="s">
        <v>862</v>
      </c>
    </row>
    <row r="297" spans="1:11" ht="12" customHeight="1" x14ac:dyDescent="0.2">
      <c r="A297" s="410"/>
      <c r="B297" s="410"/>
      <c r="C297" s="411" t="s">
        <v>428</v>
      </c>
      <c r="D297" s="413">
        <v>8509</v>
      </c>
      <c r="E297" s="413" t="s">
        <v>862</v>
      </c>
      <c r="F297" s="413">
        <v>5437</v>
      </c>
      <c r="G297" s="413">
        <v>405</v>
      </c>
      <c r="H297" s="413" t="s">
        <v>862</v>
      </c>
      <c r="I297" s="413" t="s">
        <v>862</v>
      </c>
      <c r="J297" s="413" t="s">
        <v>862</v>
      </c>
      <c r="K297" s="413" t="s">
        <v>862</v>
      </c>
    </row>
    <row r="298" spans="1:11" ht="12" customHeight="1" x14ac:dyDescent="0.2">
      <c r="A298" s="410"/>
      <c r="B298" s="410"/>
      <c r="C298" s="411" t="s">
        <v>430</v>
      </c>
      <c r="D298" s="413">
        <v>6560</v>
      </c>
      <c r="E298" s="413" t="s">
        <v>862</v>
      </c>
      <c r="F298" s="413">
        <v>0</v>
      </c>
      <c r="G298" s="413">
        <v>2</v>
      </c>
      <c r="H298" s="413" t="s">
        <v>862</v>
      </c>
      <c r="I298" s="413" t="s">
        <v>862</v>
      </c>
      <c r="J298" s="413" t="s">
        <v>862</v>
      </c>
      <c r="K298" s="413" t="s">
        <v>862</v>
      </c>
    </row>
    <row r="299" spans="1:11" ht="12" customHeight="1" x14ac:dyDescent="0.2">
      <c r="A299" s="410"/>
      <c r="B299" s="410"/>
      <c r="C299" s="411" t="s">
        <v>431</v>
      </c>
      <c r="D299" s="413">
        <v>1777</v>
      </c>
      <c r="E299" s="413" t="s">
        <v>862</v>
      </c>
      <c r="F299" s="413">
        <v>22</v>
      </c>
      <c r="G299" s="413">
        <v>48</v>
      </c>
      <c r="H299" s="413" t="s">
        <v>862</v>
      </c>
      <c r="I299" s="413" t="s">
        <v>862</v>
      </c>
      <c r="J299" s="413" t="s">
        <v>862</v>
      </c>
      <c r="K299" s="413" t="s">
        <v>862</v>
      </c>
    </row>
    <row r="300" spans="1:11" ht="12" customHeight="1" x14ac:dyDescent="0.2">
      <c r="A300" s="410"/>
      <c r="B300" s="410"/>
      <c r="C300" s="411" t="s">
        <v>429</v>
      </c>
      <c r="D300" s="413">
        <v>1392</v>
      </c>
      <c r="E300" s="413" t="s">
        <v>862</v>
      </c>
      <c r="F300" s="413">
        <v>0</v>
      </c>
      <c r="G300" s="413">
        <v>0</v>
      </c>
      <c r="H300" s="413" t="s">
        <v>862</v>
      </c>
      <c r="I300" s="413" t="s">
        <v>862</v>
      </c>
      <c r="J300" s="413" t="s">
        <v>862</v>
      </c>
      <c r="K300" s="413" t="s">
        <v>862</v>
      </c>
    </row>
    <row r="301" spans="1:11" ht="12" customHeight="1" x14ac:dyDescent="0.2">
      <c r="A301" s="410"/>
      <c r="B301" s="410"/>
      <c r="C301" s="411" t="s">
        <v>264</v>
      </c>
      <c r="D301" s="413">
        <v>6</v>
      </c>
      <c r="E301" s="413" t="s">
        <v>862</v>
      </c>
      <c r="F301" s="413">
        <v>0</v>
      </c>
      <c r="G301" s="413">
        <v>6</v>
      </c>
      <c r="H301" s="413" t="s">
        <v>862</v>
      </c>
      <c r="I301" s="413" t="s">
        <v>862</v>
      </c>
      <c r="J301" s="413" t="s">
        <v>862</v>
      </c>
      <c r="K301" s="413" t="s">
        <v>862</v>
      </c>
    </row>
    <row r="302" spans="1:11" ht="12" customHeight="1" x14ac:dyDescent="0.2">
      <c r="A302" s="410"/>
      <c r="B302" s="410" t="s">
        <v>557</v>
      </c>
      <c r="C302" s="411" t="s">
        <v>264</v>
      </c>
      <c r="D302" s="413">
        <v>392</v>
      </c>
      <c r="E302" s="413" t="s">
        <v>862</v>
      </c>
      <c r="F302" s="413">
        <v>218</v>
      </c>
      <c r="G302" s="413">
        <v>174</v>
      </c>
      <c r="H302" s="413" t="s">
        <v>862</v>
      </c>
      <c r="I302" s="413" t="s">
        <v>862</v>
      </c>
      <c r="J302" s="413" t="s">
        <v>862</v>
      </c>
      <c r="K302" s="413" t="s">
        <v>862</v>
      </c>
    </row>
    <row r="303" spans="1:11" ht="12" customHeight="1" x14ac:dyDescent="0.2">
      <c r="A303" s="410"/>
      <c r="B303" s="410" t="s">
        <v>558</v>
      </c>
      <c r="C303" s="411" t="s">
        <v>264</v>
      </c>
      <c r="D303" s="413">
        <v>370</v>
      </c>
      <c r="E303" s="413" t="s">
        <v>862</v>
      </c>
      <c r="F303" s="413">
        <v>253</v>
      </c>
      <c r="G303" s="413">
        <v>117</v>
      </c>
      <c r="H303" s="413" t="s">
        <v>862</v>
      </c>
      <c r="I303" s="413" t="s">
        <v>862</v>
      </c>
      <c r="J303" s="413" t="s">
        <v>862</v>
      </c>
      <c r="K303" s="413" t="s">
        <v>862</v>
      </c>
    </row>
    <row r="304" spans="1:11" ht="12" customHeight="1" x14ac:dyDescent="0.2">
      <c r="A304" s="410"/>
      <c r="B304" s="410" t="s">
        <v>559</v>
      </c>
      <c r="C304" s="411" t="s">
        <v>264</v>
      </c>
      <c r="D304" s="413">
        <v>413</v>
      </c>
      <c r="E304" s="413" t="s">
        <v>862</v>
      </c>
      <c r="F304" s="413">
        <v>0</v>
      </c>
      <c r="G304" s="413">
        <v>413</v>
      </c>
      <c r="H304" s="413" t="s">
        <v>862</v>
      </c>
      <c r="I304" s="413" t="s">
        <v>862</v>
      </c>
      <c r="J304" s="413" t="s">
        <v>862</v>
      </c>
      <c r="K304" s="413" t="s">
        <v>862</v>
      </c>
    </row>
    <row r="305" spans="1:11" ht="12" customHeight="1" x14ac:dyDescent="0.2">
      <c r="A305" s="410"/>
      <c r="B305" s="410" t="s">
        <v>560</v>
      </c>
      <c r="C305" s="411" t="s">
        <v>264</v>
      </c>
      <c r="D305" s="413">
        <v>453</v>
      </c>
      <c r="E305" s="413" t="s">
        <v>862</v>
      </c>
      <c r="F305" s="413">
        <v>347</v>
      </c>
      <c r="G305" s="413">
        <v>106</v>
      </c>
      <c r="H305" s="413" t="s">
        <v>862</v>
      </c>
      <c r="I305" s="413" t="s">
        <v>862</v>
      </c>
      <c r="J305" s="413" t="s">
        <v>862</v>
      </c>
      <c r="K305" s="413" t="s">
        <v>862</v>
      </c>
    </row>
    <row r="306" spans="1:11" ht="12" customHeight="1" x14ac:dyDescent="0.2">
      <c r="A306" s="410"/>
      <c r="B306" s="410" t="s">
        <v>561</v>
      </c>
      <c r="C306" s="411" t="s">
        <v>264</v>
      </c>
      <c r="D306" s="413">
        <v>23</v>
      </c>
      <c r="E306" s="413" t="s">
        <v>862</v>
      </c>
      <c r="F306" s="413">
        <v>0</v>
      </c>
      <c r="G306" s="413">
        <v>23</v>
      </c>
      <c r="H306" s="413" t="s">
        <v>862</v>
      </c>
      <c r="I306" s="413" t="s">
        <v>862</v>
      </c>
      <c r="J306" s="413" t="s">
        <v>862</v>
      </c>
      <c r="K306" s="413" t="s">
        <v>862</v>
      </c>
    </row>
    <row r="307" spans="1:11" ht="12" customHeight="1" x14ac:dyDescent="0.2">
      <c r="A307" s="410"/>
      <c r="B307" s="410" t="s">
        <v>562</v>
      </c>
      <c r="C307" s="411" t="s">
        <v>157</v>
      </c>
      <c r="D307" s="413">
        <v>832</v>
      </c>
      <c r="E307" s="413" t="s">
        <v>862</v>
      </c>
      <c r="F307" s="413">
        <v>495</v>
      </c>
      <c r="G307" s="413">
        <v>337</v>
      </c>
      <c r="H307" s="413" t="s">
        <v>862</v>
      </c>
      <c r="I307" s="413" t="s">
        <v>862</v>
      </c>
      <c r="J307" s="413" t="s">
        <v>862</v>
      </c>
      <c r="K307" s="413" t="s">
        <v>862</v>
      </c>
    </row>
    <row r="308" spans="1:11" ht="12" customHeight="1" x14ac:dyDescent="0.2">
      <c r="A308" s="410"/>
      <c r="B308" s="410"/>
      <c r="C308" s="411" t="s">
        <v>796</v>
      </c>
      <c r="D308" s="413">
        <v>500</v>
      </c>
      <c r="E308" s="413" t="s">
        <v>862</v>
      </c>
      <c r="F308" s="413">
        <v>339</v>
      </c>
      <c r="G308" s="413">
        <v>161</v>
      </c>
      <c r="H308" s="413" t="s">
        <v>862</v>
      </c>
      <c r="I308" s="413" t="s">
        <v>862</v>
      </c>
      <c r="J308" s="413" t="s">
        <v>862</v>
      </c>
      <c r="K308" s="413" t="s">
        <v>862</v>
      </c>
    </row>
    <row r="309" spans="1:11" ht="12" customHeight="1" x14ac:dyDescent="0.2">
      <c r="A309" s="410"/>
      <c r="B309" s="410"/>
      <c r="C309" s="411" t="s">
        <v>264</v>
      </c>
      <c r="D309" s="413">
        <v>332</v>
      </c>
      <c r="E309" s="413" t="s">
        <v>862</v>
      </c>
      <c r="F309" s="413">
        <v>156</v>
      </c>
      <c r="G309" s="413">
        <v>176</v>
      </c>
      <c r="H309" s="413" t="s">
        <v>862</v>
      </c>
      <c r="I309" s="413" t="s">
        <v>862</v>
      </c>
      <c r="J309" s="413" t="s">
        <v>862</v>
      </c>
      <c r="K309" s="413" t="s">
        <v>862</v>
      </c>
    </row>
    <row r="310" spans="1:11" ht="12" customHeight="1" x14ac:dyDescent="0.2">
      <c r="A310" s="410"/>
      <c r="B310" s="410" t="s">
        <v>432</v>
      </c>
      <c r="C310" s="411" t="s">
        <v>157</v>
      </c>
      <c r="D310" s="413">
        <v>2284</v>
      </c>
      <c r="E310" s="413" t="s">
        <v>862</v>
      </c>
      <c r="F310" s="413">
        <v>1050</v>
      </c>
      <c r="G310" s="413">
        <v>762</v>
      </c>
      <c r="H310" s="413" t="s">
        <v>862</v>
      </c>
      <c r="I310" s="413" t="s">
        <v>862</v>
      </c>
      <c r="J310" s="413" t="s">
        <v>862</v>
      </c>
      <c r="K310" s="413" t="s">
        <v>862</v>
      </c>
    </row>
    <row r="311" spans="1:11" ht="12" customHeight="1" x14ac:dyDescent="0.2">
      <c r="A311" s="410"/>
      <c r="B311" s="410"/>
      <c r="C311" s="411" t="s">
        <v>797</v>
      </c>
      <c r="D311" s="413">
        <v>684</v>
      </c>
      <c r="E311" s="413" t="s">
        <v>862</v>
      </c>
      <c r="F311" s="413">
        <v>507</v>
      </c>
      <c r="G311" s="413">
        <v>177</v>
      </c>
      <c r="H311" s="413" t="s">
        <v>862</v>
      </c>
      <c r="I311" s="413" t="s">
        <v>862</v>
      </c>
      <c r="J311" s="413" t="s">
        <v>862</v>
      </c>
      <c r="K311" s="413" t="s">
        <v>862</v>
      </c>
    </row>
    <row r="312" spans="1:11" ht="12" customHeight="1" x14ac:dyDescent="0.2">
      <c r="A312" s="410"/>
      <c r="B312" s="410"/>
      <c r="C312" s="411" t="s">
        <v>563</v>
      </c>
      <c r="D312" s="413">
        <v>689</v>
      </c>
      <c r="E312" s="413" t="s">
        <v>862</v>
      </c>
      <c r="F312" s="413">
        <v>326</v>
      </c>
      <c r="G312" s="413">
        <v>363</v>
      </c>
      <c r="H312" s="413" t="s">
        <v>862</v>
      </c>
      <c r="I312" s="413" t="s">
        <v>862</v>
      </c>
      <c r="J312" s="413" t="s">
        <v>862</v>
      </c>
      <c r="K312" s="413" t="s">
        <v>862</v>
      </c>
    </row>
    <row r="313" spans="1:11" ht="12" customHeight="1" x14ac:dyDescent="0.2">
      <c r="A313" s="410"/>
      <c r="B313" s="410"/>
      <c r="C313" s="411" t="s">
        <v>264</v>
      </c>
      <c r="D313" s="413">
        <v>911</v>
      </c>
      <c r="E313" s="413" t="s">
        <v>862</v>
      </c>
      <c r="F313" s="413">
        <v>217</v>
      </c>
      <c r="G313" s="413">
        <v>222</v>
      </c>
      <c r="H313" s="413" t="s">
        <v>862</v>
      </c>
      <c r="I313" s="413" t="s">
        <v>862</v>
      </c>
      <c r="J313" s="413" t="s">
        <v>862</v>
      </c>
      <c r="K313" s="413" t="s">
        <v>862</v>
      </c>
    </row>
    <row r="314" spans="1:11" ht="12" customHeight="1" x14ac:dyDescent="0.2">
      <c r="A314" s="410"/>
      <c r="B314" s="410" t="s">
        <v>798</v>
      </c>
      <c r="C314" s="411" t="s">
        <v>264</v>
      </c>
      <c r="D314" s="413">
        <v>110</v>
      </c>
      <c r="E314" s="413" t="s">
        <v>862</v>
      </c>
      <c r="F314" s="413">
        <v>93</v>
      </c>
      <c r="G314" s="413">
        <v>17</v>
      </c>
      <c r="H314" s="413" t="s">
        <v>862</v>
      </c>
      <c r="I314" s="413" t="s">
        <v>862</v>
      </c>
      <c r="J314" s="413" t="s">
        <v>862</v>
      </c>
      <c r="K314" s="413" t="s">
        <v>862</v>
      </c>
    </row>
    <row r="315" spans="1:11" ht="12" customHeight="1" x14ac:dyDescent="0.2">
      <c r="A315" s="410"/>
      <c r="B315" s="410" t="s">
        <v>564</v>
      </c>
      <c r="C315" s="411" t="s">
        <v>264</v>
      </c>
      <c r="D315" s="413">
        <v>169</v>
      </c>
      <c r="E315" s="413" t="s">
        <v>862</v>
      </c>
      <c r="F315" s="413">
        <v>138</v>
      </c>
      <c r="G315" s="413">
        <v>31</v>
      </c>
      <c r="H315" s="413" t="s">
        <v>862</v>
      </c>
      <c r="I315" s="413" t="s">
        <v>862</v>
      </c>
      <c r="J315" s="413" t="s">
        <v>862</v>
      </c>
      <c r="K315" s="413" t="s">
        <v>862</v>
      </c>
    </row>
    <row r="316" spans="1:11" ht="12" customHeight="1" x14ac:dyDescent="0.2">
      <c r="A316" s="410"/>
      <c r="B316" s="410" t="s">
        <v>565</v>
      </c>
      <c r="C316" s="411" t="s">
        <v>264</v>
      </c>
      <c r="D316" s="413">
        <v>6</v>
      </c>
      <c r="E316" s="413" t="s">
        <v>862</v>
      </c>
      <c r="F316" s="413">
        <v>0</v>
      </c>
      <c r="G316" s="413">
        <v>6</v>
      </c>
      <c r="H316" s="413" t="s">
        <v>862</v>
      </c>
      <c r="I316" s="413" t="s">
        <v>862</v>
      </c>
      <c r="J316" s="413" t="s">
        <v>862</v>
      </c>
      <c r="K316" s="413" t="s">
        <v>862</v>
      </c>
    </row>
    <row r="317" spans="1:11" ht="12" customHeight="1" x14ac:dyDescent="0.2">
      <c r="A317" s="410"/>
      <c r="B317" s="410" t="s">
        <v>799</v>
      </c>
      <c r="C317" s="411" t="s">
        <v>264</v>
      </c>
      <c r="D317" s="413">
        <v>242</v>
      </c>
      <c r="E317" s="413" t="s">
        <v>862</v>
      </c>
      <c r="F317" s="413">
        <v>226</v>
      </c>
      <c r="G317" s="413">
        <v>16</v>
      </c>
      <c r="H317" s="413" t="s">
        <v>862</v>
      </c>
      <c r="I317" s="413" t="s">
        <v>862</v>
      </c>
      <c r="J317" s="413" t="s">
        <v>862</v>
      </c>
      <c r="K317" s="413" t="s">
        <v>862</v>
      </c>
    </row>
    <row r="318" spans="1:11" ht="12" customHeight="1" x14ac:dyDescent="0.2">
      <c r="A318" s="410"/>
      <c r="B318" s="410" t="s">
        <v>800</v>
      </c>
      <c r="C318" s="411" t="s">
        <v>566</v>
      </c>
      <c r="D318" s="413">
        <v>948</v>
      </c>
      <c r="E318" s="413" t="s">
        <v>862</v>
      </c>
      <c r="F318" s="413">
        <v>676</v>
      </c>
      <c r="G318" s="413">
        <v>272</v>
      </c>
      <c r="H318" s="413" t="s">
        <v>862</v>
      </c>
      <c r="I318" s="413" t="s">
        <v>862</v>
      </c>
      <c r="J318" s="413" t="s">
        <v>862</v>
      </c>
      <c r="K318" s="413" t="s">
        <v>862</v>
      </c>
    </row>
    <row r="319" spans="1:11" ht="12" customHeight="1" x14ac:dyDescent="0.2">
      <c r="A319" s="410"/>
      <c r="B319" s="410" t="s">
        <v>567</v>
      </c>
      <c r="C319" s="411" t="s">
        <v>264</v>
      </c>
      <c r="D319" s="413">
        <v>34</v>
      </c>
      <c r="E319" s="413" t="s">
        <v>862</v>
      </c>
      <c r="F319" s="413">
        <v>22</v>
      </c>
      <c r="G319" s="413">
        <v>12</v>
      </c>
      <c r="H319" s="413" t="s">
        <v>862</v>
      </c>
      <c r="I319" s="413" t="s">
        <v>862</v>
      </c>
      <c r="J319" s="413" t="s">
        <v>862</v>
      </c>
      <c r="K319" s="413" t="s">
        <v>862</v>
      </c>
    </row>
    <row r="320" spans="1:11" ht="12" customHeight="1" x14ac:dyDescent="0.2">
      <c r="A320" s="410"/>
      <c r="B320" s="410" t="s">
        <v>433</v>
      </c>
      <c r="C320" s="411" t="s">
        <v>157</v>
      </c>
      <c r="D320" s="413">
        <v>28520</v>
      </c>
      <c r="E320" s="413" t="s">
        <v>862</v>
      </c>
      <c r="F320" s="413">
        <v>6153</v>
      </c>
      <c r="G320" s="413">
        <v>19899</v>
      </c>
      <c r="H320" s="413" t="s">
        <v>862</v>
      </c>
      <c r="I320" s="413" t="s">
        <v>862</v>
      </c>
      <c r="J320" s="413" t="s">
        <v>862</v>
      </c>
      <c r="K320" s="413" t="s">
        <v>862</v>
      </c>
    </row>
    <row r="321" spans="1:11" ht="12" customHeight="1" x14ac:dyDescent="0.2">
      <c r="A321" s="410"/>
      <c r="B321" s="410"/>
      <c r="C321" s="411" t="s">
        <v>434</v>
      </c>
      <c r="D321" s="413">
        <v>6722</v>
      </c>
      <c r="E321" s="413" t="s">
        <v>862</v>
      </c>
      <c r="F321" s="413">
        <v>3488</v>
      </c>
      <c r="G321" s="413">
        <v>3230</v>
      </c>
      <c r="H321" s="413" t="s">
        <v>862</v>
      </c>
      <c r="I321" s="413" t="s">
        <v>862</v>
      </c>
      <c r="J321" s="413" t="s">
        <v>862</v>
      </c>
      <c r="K321" s="413" t="s">
        <v>862</v>
      </c>
    </row>
    <row r="322" spans="1:11" ht="12" customHeight="1" x14ac:dyDescent="0.2">
      <c r="A322" s="410"/>
      <c r="B322" s="410"/>
      <c r="C322" s="411" t="s">
        <v>435</v>
      </c>
      <c r="D322" s="413">
        <v>18142</v>
      </c>
      <c r="E322" s="413" t="s">
        <v>862</v>
      </c>
      <c r="F322" s="413">
        <v>2365</v>
      </c>
      <c r="G322" s="413">
        <v>13433</v>
      </c>
      <c r="H322" s="413" t="s">
        <v>862</v>
      </c>
      <c r="I322" s="413" t="s">
        <v>862</v>
      </c>
      <c r="J322" s="413" t="s">
        <v>862</v>
      </c>
      <c r="K322" s="413" t="s">
        <v>862</v>
      </c>
    </row>
    <row r="323" spans="1:11" ht="12" customHeight="1" x14ac:dyDescent="0.2">
      <c r="A323" s="410"/>
      <c r="B323" s="410"/>
      <c r="C323" s="411" t="s">
        <v>436</v>
      </c>
      <c r="D323" s="413">
        <v>2543</v>
      </c>
      <c r="E323" s="413" t="s">
        <v>862</v>
      </c>
      <c r="F323" s="413">
        <v>3</v>
      </c>
      <c r="G323" s="413">
        <v>2540</v>
      </c>
      <c r="H323" s="413" t="s">
        <v>862</v>
      </c>
      <c r="I323" s="413" t="s">
        <v>862</v>
      </c>
      <c r="J323" s="413" t="s">
        <v>862</v>
      </c>
      <c r="K323" s="413" t="s">
        <v>862</v>
      </c>
    </row>
    <row r="324" spans="1:11" ht="12" customHeight="1" x14ac:dyDescent="0.2">
      <c r="A324" s="410"/>
      <c r="B324" s="410"/>
      <c r="C324" s="411" t="s">
        <v>568</v>
      </c>
      <c r="D324" s="413">
        <v>761</v>
      </c>
      <c r="E324" s="413" t="s">
        <v>862</v>
      </c>
      <c r="F324" s="413">
        <v>147</v>
      </c>
      <c r="G324" s="413">
        <v>494</v>
      </c>
      <c r="H324" s="413" t="s">
        <v>862</v>
      </c>
      <c r="I324" s="413" t="s">
        <v>862</v>
      </c>
      <c r="J324" s="413" t="s">
        <v>862</v>
      </c>
      <c r="K324" s="413" t="s">
        <v>862</v>
      </c>
    </row>
    <row r="325" spans="1:11" ht="12" customHeight="1" x14ac:dyDescent="0.2">
      <c r="A325" s="410"/>
      <c r="B325" s="410"/>
      <c r="C325" s="411" t="s">
        <v>264</v>
      </c>
      <c r="D325" s="413">
        <v>352</v>
      </c>
      <c r="E325" s="413" t="s">
        <v>862</v>
      </c>
      <c r="F325" s="413">
        <v>150</v>
      </c>
      <c r="G325" s="413">
        <v>202</v>
      </c>
      <c r="H325" s="413" t="s">
        <v>862</v>
      </c>
      <c r="I325" s="413" t="s">
        <v>862</v>
      </c>
      <c r="J325" s="413" t="s">
        <v>862</v>
      </c>
      <c r="K325" s="413" t="s">
        <v>862</v>
      </c>
    </row>
    <row r="326" spans="1:11" ht="12" customHeight="1" x14ac:dyDescent="0.2">
      <c r="A326" s="410"/>
      <c r="B326" s="410" t="s">
        <v>801</v>
      </c>
      <c r="C326" s="411" t="s">
        <v>264</v>
      </c>
      <c r="D326" s="413">
        <v>31</v>
      </c>
      <c r="E326" s="413" t="s">
        <v>862</v>
      </c>
      <c r="F326" s="413">
        <v>26</v>
      </c>
      <c r="G326" s="413">
        <v>5</v>
      </c>
      <c r="H326" s="413" t="s">
        <v>862</v>
      </c>
      <c r="I326" s="413" t="s">
        <v>862</v>
      </c>
      <c r="J326" s="413" t="s">
        <v>862</v>
      </c>
      <c r="K326" s="413" t="s">
        <v>862</v>
      </c>
    </row>
    <row r="327" spans="1:11" ht="12" customHeight="1" x14ac:dyDescent="0.2">
      <c r="A327" s="410"/>
      <c r="B327" s="410" t="s">
        <v>569</v>
      </c>
      <c r="C327" s="411" t="s">
        <v>264</v>
      </c>
      <c r="D327" s="413">
        <v>120</v>
      </c>
      <c r="E327" s="413" t="s">
        <v>862</v>
      </c>
      <c r="F327" s="413">
        <v>91</v>
      </c>
      <c r="G327" s="413">
        <v>29</v>
      </c>
      <c r="H327" s="413" t="s">
        <v>862</v>
      </c>
      <c r="I327" s="413" t="s">
        <v>862</v>
      </c>
      <c r="J327" s="413" t="s">
        <v>862</v>
      </c>
      <c r="K327" s="413" t="s">
        <v>862</v>
      </c>
    </row>
    <row r="328" spans="1:11" ht="12" customHeight="1" x14ac:dyDescent="0.2">
      <c r="A328" s="410"/>
      <c r="B328" s="410" t="s">
        <v>570</v>
      </c>
      <c r="C328" s="411" t="s">
        <v>157</v>
      </c>
      <c r="D328" s="413">
        <v>1827</v>
      </c>
      <c r="E328" s="413" t="s">
        <v>862</v>
      </c>
      <c r="F328" s="413">
        <v>1195</v>
      </c>
      <c r="G328" s="413">
        <v>632</v>
      </c>
      <c r="H328" s="413" t="s">
        <v>862</v>
      </c>
      <c r="I328" s="413" t="s">
        <v>862</v>
      </c>
      <c r="J328" s="413" t="s">
        <v>862</v>
      </c>
      <c r="K328" s="413" t="s">
        <v>862</v>
      </c>
    </row>
    <row r="329" spans="1:11" ht="12" customHeight="1" x14ac:dyDescent="0.2">
      <c r="A329" s="410"/>
      <c r="B329" s="410"/>
      <c r="C329" s="411" t="s">
        <v>571</v>
      </c>
      <c r="D329" s="413">
        <v>1825</v>
      </c>
      <c r="E329" s="413" t="s">
        <v>862</v>
      </c>
      <c r="F329" s="413">
        <v>1193</v>
      </c>
      <c r="G329" s="413">
        <v>632</v>
      </c>
      <c r="H329" s="413" t="s">
        <v>862</v>
      </c>
      <c r="I329" s="413" t="s">
        <v>862</v>
      </c>
      <c r="J329" s="413" t="s">
        <v>862</v>
      </c>
      <c r="K329" s="413" t="s">
        <v>862</v>
      </c>
    </row>
    <row r="330" spans="1:11" ht="12" customHeight="1" x14ac:dyDescent="0.2">
      <c r="A330" s="410"/>
      <c r="B330" s="410"/>
      <c r="C330" s="411" t="s">
        <v>264</v>
      </c>
      <c r="D330" s="413">
        <v>2</v>
      </c>
      <c r="E330" s="413" t="s">
        <v>862</v>
      </c>
      <c r="F330" s="413">
        <v>2</v>
      </c>
      <c r="G330" s="413">
        <v>0</v>
      </c>
      <c r="H330" s="413" t="s">
        <v>862</v>
      </c>
      <c r="I330" s="413" t="s">
        <v>862</v>
      </c>
      <c r="J330" s="413" t="s">
        <v>862</v>
      </c>
      <c r="K330" s="413" t="s">
        <v>862</v>
      </c>
    </row>
    <row r="331" spans="1:11" ht="12" customHeight="1" x14ac:dyDescent="0.2">
      <c r="A331" s="410"/>
      <c r="B331" s="410" t="s">
        <v>572</v>
      </c>
      <c r="C331" s="411" t="s">
        <v>264</v>
      </c>
      <c r="D331" s="413">
        <v>185</v>
      </c>
      <c r="E331" s="413" t="s">
        <v>862</v>
      </c>
      <c r="F331" s="413">
        <v>164</v>
      </c>
      <c r="G331" s="413">
        <v>21</v>
      </c>
      <c r="H331" s="413" t="s">
        <v>862</v>
      </c>
      <c r="I331" s="413" t="s">
        <v>862</v>
      </c>
      <c r="J331" s="413" t="s">
        <v>862</v>
      </c>
      <c r="K331" s="413" t="s">
        <v>862</v>
      </c>
    </row>
    <row r="332" spans="1:11" ht="12" customHeight="1" x14ac:dyDescent="0.2">
      <c r="A332" s="410"/>
      <c r="B332" s="410" t="s">
        <v>573</v>
      </c>
      <c r="C332" s="411" t="s">
        <v>264</v>
      </c>
      <c r="D332" s="413">
        <v>166</v>
      </c>
      <c r="E332" s="413" t="s">
        <v>862</v>
      </c>
      <c r="F332" s="413">
        <v>10</v>
      </c>
      <c r="G332" s="413">
        <v>142</v>
      </c>
      <c r="H332" s="413" t="s">
        <v>862</v>
      </c>
      <c r="I332" s="413" t="s">
        <v>862</v>
      </c>
      <c r="J332" s="413" t="s">
        <v>862</v>
      </c>
      <c r="K332" s="413" t="s">
        <v>862</v>
      </c>
    </row>
    <row r="333" spans="1:11" ht="12" customHeight="1" x14ac:dyDescent="0.2">
      <c r="A333" s="410"/>
      <c r="B333" s="410" t="s">
        <v>574</v>
      </c>
      <c r="C333" s="411" t="s">
        <v>575</v>
      </c>
      <c r="D333" s="413">
        <v>1312</v>
      </c>
      <c r="E333" s="413" t="s">
        <v>862</v>
      </c>
      <c r="F333" s="413">
        <v>622</v>
      </c>
      <c r="G333" s="413">
        <v>690</v>
      </c>
      <c r="H333" s="413" t="s">
        <v>862</v>
      </c>
      <c r="I333" s="413" t="s">
        <v>862</v>
      </c>
      <c r="J333" s="413" t="s">
        <v>862</v>
      </c>
      <c r="K333" s="413" t="s">
        <v>862</v>
      </c>
    </row>
    <row r="334" spans="1:11" ht="12" customHeight="1" x14ac:dyDescent="0.2">
      <c r="A334" s="410"/>
      <c r="B334" s="410" t="s">
        <v>576</v>
      </c>
      <c r="C334" s="411" t="s">
        <v>264</v>
      </c>
      <c r="D334" s="413">
        <v>304</v>
      </c>
      <c r="E334" s="413" t="s">
        <v>862</v>
      </c>
      <c r="F334" s="413">
        <v>221</v>
      </c>
      <c r="G334" s="413">
        <v>83</v>
      </c>
      <c r="H334" s="413" t="s">
        <v>862</v>
      </c>
      <c r="I334" s="413" t="s">
        <v>862</v>
      </c>
      <c r="J334" s="413" t="s">
        <v>862</v>
      </c>
      <c r="K334" s="413" t="s">
        <v>862</v>
      </c>
    </row>
    <row r="335" spans="1:11" ht="12" customHeight="1" x14ac:dyDescent="0.2">
      <c r="A335" s="410"/>
      <c r="B335" s="410" t="s">
        <v>437</v>
      </c>
      <c r="C335" s="411" t="s">
        <v>264</v>
      </c>
      <c r="D335" s="413">
        <v>28</v>
      </c>
      <c r="E335" s="413" t="s">
        <v>862</v>
      </c>
      <c r="F335" s="413">
        <v>18</v>
      </c>
      <c r="G335" s="413">
        <v>10</v>
      </c>
      <c r="H335" s="413" t="s">
        <v>862</v>
      </c>
      <c r="I335" s="413" t="s">
        <v>862</v>
      </c>
      <c r="J335" s="413" t="s">
        <v>862</v>
      </c>
      <c r="K335" s="413" t="s">
        <v>862</v>
      </c>
    </row>
    <row r="336" spans="1:11" ht="12" customHeight="1" x14ac:dyDescent="0.2">
      <c r="A336" s="410"/>
      <c r="B336" s="410" t="s">
        <v>577</v>
      </c>
      <c r="C336" s="411" t="s">
        <v>157</v>
      </c>
      <c r="D336" s="413">
        <v>3324</v>
      </c>
      <c r="E336" s="413" t="s">
        <v>862</v>
      </c>
      <c r="F336" s="413">
        <v>1902</v>
      </c>
      <c r="G336" s="413">
        <v>1411</v>
      </c>
      <c r="H336" s="413" t="s">
        <v>862</v>
      </c>
      <c r="I336" s="413" t="s">
        <v>862</v>
      </c>
      <c r="J336" s="413" t="s">
        <v>862</v>
      </c>
      <c r="K336" s="413" t="s">
        <v>862</v>
      </c>
    </row>
    <row r="337" spans="1:11" ht="12" customHeight="1" x14ac:dyDescent="0.2">
      <c r="A337" s="410"/>
      <c r="B337" s="410"/>
      <c r="C337" s="411" t="s">
        <v>578</v>
      </c>
      <c r="D337" s="413">
        <v>563</v>
      </c>
      <c r="E337" s="413" t="s">
        <v>862</v>
      </c>
      <c r="F337" s="413">
        <v>7</v>
      </c>
      <c r="G337" s="413">
        <v>556</v>
      </c>
      <c r="H337" s="413" t="s">
        <v>862</v>
      </c>
      <c r="I337" s="413" t="s">
        <v>862</v>
      </c>
      <c r="J337" s="413" t="s">
        <v>862</v>
      </c>
      <c r="K337" s="413" t="s">
        <v>862</v>
      </c>
    </row>
    <row r="338" spans="1:11" ht="12" customHeight="1" x14ac:dyDescent="0.2">
      <c r="A338" s="410"/>
      <c r="B338" s="410"/>
      <c r="C338" s="411" t="s">
        <v>579</v>
      </c>
      <c r="D338" s="413">
        <v>2734</v>
      </c>
      <c r="E338" s="413" t="s">
        <v>862</v>
      </c>
      <c r="F338" s="413">
        <v>1895</v>
      </c>
      <c r="G338" s="413">
        <v>828</v>
      </c>
      <c r="H338" s="413" t="s">
        <v>862</v>
      </c>
      <c r="I338" s="413" t="s">
        <v>862</v>
      </c>
      <c r="J338" s="413" t="s">
        <v>862</v>
      </c>
      <c r="K338" s="413" t="s">
        <v>862</v>
      </c>
    </row>
    <row r="339" spans="1:11" ht="12" customHeight="1" x14ac:dyDescent="0.2">
      <c r="A339" s="410"/>
      <c r="B339" s="410"/>
      <c r="C339" s="411" t="s">
        <v>264</v>
      </c>
      <c r="D339" s="413">
        <v>27</v>
      </c>
      <c r="E339" s="413" t="s">
        <v>862</v>
      </c>
      <c r="F339" s="413">
        <v>0</v>
      </c>
      <c r="G339" s="413">
        <v>27</v>
      </c>
      <c r="H339" s="413" t="s">
        <v>862</v>
      </c>
      <c r="I339" s="413" t="s">
        <v>862</v>
      </c>
      <c r="J339" s="413" t="s">
        <v>862</v>
      </c>
      <c r="K339" s="413" t="s">
        <v>862</v>
      </c>
    </row>
    <row r="340" spans="1:11" ht="12" customHeight="1" x14ac:dyDescent="0.2">
      <c r="A340" s="410"/>
      <c r="B340" s="410" t="s">
        <v>580</v>
      </c>
      <c r="C340" s="411" t="s">
        <v>264</v>
      </c>
      <c r="D340" s="413">
        <v>39</v>
      </c>
      <c r="E340" s="413" t="s">
        <v>862</v>
      </c>
      <c r="F340" s="413">
        <v>0</v>
      </c>
      <c r="G340" s="413">
        <v>39</v>
      </c>
      <c r="H340" s="413" t="s">
        <v>862</v>
      </c>
      <c r="I340" s="413" t="s">
        <v>862</v>
      </c>
      <c r="J340" s="413" t="s">
        <v>862</v>
      </c>
      <c r="K340" s="413" t="s">
        <v>862</v>
      </c>
    </row>
    <row r="341" spans="1:11" ht="12" customHeight="1" x14ac:dyDescent="0.2">
      <c r="A341" s="410"/>
      <c r="B341" s="410" t="s">
        <v>581</v>
      </c>
      <c r="C341" s="411" t="s">
        <v>264</v>
      </c>
      <c r="D341" s="413">
        <v>72</v>
      </c>
      <c r="E341" s="413" t="s">
        <v>862</v>
      </c>
      <c r="F341" s="413">
        <v>23</v>
      </c>
      <c r="G341" s="413">
        <v>49</v>
      </c>
      <c r="H341" s="413" t="s">
        <v>862</v>
      </c>
      <c r="I341" s="413" t="s">
        <v>862</v>
      </c>
      <c r="J341" s="413" t="s">
        <v>862</v>
      </c>
      <c r="K341" s="413" t="s">
        <v>862</v>
      </c>
    </row>
    <row r="342" spans="1:11" ht="12" customHeight="1" x14ac:dyDescent="0.2">
      <c r="A342" s="410"/>
      <c r="B342" s="410" t="s">
        <v>802</v>
      </c>
      <c r="C342" s="411" t="s">
        <v>264</v>
      </c>
      <c r="D342" s="413">
        <v>3</v>
      </c>
      <c r="E342" s="413" t="s">
        <v>862</v>
      </c>
      <c r="F342" s="413">
        <v>0</v>
      </c>
      <c r="G342" s="413">
        <v>3</v>
      </c>
      <c r="H342" s="413" t="s">
        <v>862</v>
      </c>
      <c r="I342" s="413" t="s">
        <v>862</v>
      </c>
      <c r="J342" s="413" t="s">
        <v>862</v>
      </c>
      <c r="K342" s="413" t="s">
        <v>862</v>
      </c>
    </row>
    <row r="343" spans="1:11" ht="12" customHeight="1" x14ac:dyDescent="0.2">
      <c r="A343" s="410"/>
      <c r="B343" s="410" t="s">
        <v>582</v>
      </c>
      <c r="C343" s="411" t="s">
        <v>157</v>
      </c>
      <c r="D343" s="413">
        <v>843</v>
      </c>
      <c r="E343" s="413" t="s">
        <v>862</v>
      </c>
      <c r="F343" s="413">
        <v>541</v>
      </c>
      <c r="G343" s="413">
        <v>302</v>
      </c>
      <c r="H343" s="413" t="s">
        <v>862</v>
      </c>
      <c r="I343" s="413" t="s">
        <v>862</v>
      </c>
      <c r="J343" s="413" t="s">
        <v>862</v>
      </c>
      <c r="K343" s="413" t="s">
        <v>862</v>
      </c>
    </row>
    <row r="344" spans="1:11" ht="12" customHeight="1" x14ac:dyDescent="0.2">
      <c r="A344" s="410"/>
      <c r="B344" s="410"/>
      <c r="C344" s="411" t="s">
        <v>803</v>
      </c>
      <c r="D344" s="413">
        <v>842</v>
      </c>
      <c r="E344" s="413" t="s">
        <v>862</v>
      </c>
      <c r="F344" s="413">
        <v>541</v>
      </c>
      <c r="G344" s="413">
        <v>301</v>
      </c>
      <c r="H344" s="413" t="s">
        <v>862</v>
      </c>
      <c r="I344" s="413" t="s">
        <v>862</v>
      </c>
      <c r="J344" s="413" t="s">
        <v>862</v>
      </c>
      <c r="K344" s="413" t="s">
        <v>862</v>
      </c>
    </row>
    <row r="345" spans="1:11" ht="12" customHeight="1" x14ac:dyDescent="0.2">
      <c r="A345" s="410"/>
      <c r="B345" s="410"/>
      <c r="C345" s="411" t="s">
        <v>264</v>
      </c>
      <c r="D345" s="413">
        <v>1</v>
      </c>
      <c r="E345" s="413" t="s">
        <v>862</v>
      </c>
      <c r="F345" s="413">
        <v>0</v>
      </c>
      <c r="G345" s="413">
        <v>1</v>
      </c>
      <c r="H345" s="413" t="s">
        <v>862</v>
      </c>
      <c r="I345" s="413" t="s">
        <v>862</v>
      </c>
      <c r="J345" s="413" t="s">
        <v>862</v>
      </c>
      <c r="K345" s="413" t="s">
        <v>862</v>
      </c>
    </row>
    <row r="346" spans="1:11" ht="12" customHeight="1" x14ac:dyDescent="0.2">
      <c r="A346" s="410"/>
      <c r="B346" s="410" t="s">
        <v>583</v>
      </c>
      <c r="C346" s="411" t="s">
        <v>264</v>
      </c>
      <c r="D346" s="413">
        <v>30</v>
      </c>
      <c r="E346" s="413" t="s">
        <v>862</v>
      </c>
      <c r="F346" s="413">
        <v>0</v>
      </c>
      <c r="G346" s="413">
        <v>30</v>
      </c>
      <c r="H346" s="413" t="s">
        <v>862</v>
      </c>
      <c r="I346" s="413" t="s">
        <v>862</v>
      </c>
      <c r="J346" s="413" t="s">
        <v>862</v>
      </c>
      <c r="K346" s="413" t="s">
        <v>862</v>
      </c>
    </row>
    <row r="347" spans="1:11" ht="12" customHeight="1" x14ac:dyDescent="0.2">
      <c r="A347" s="410"/>
      <c r="B347" s="410" t="s">
        <v>584</v>
      </c>
      <c r="C347" s="411" t="s">
        <v>264</v>
      </c>
      <c r="D347" s="413">
        <v>291</v>
      </c>
      <c r="E347" s="413" t="s">
        <v>862</v>
      </c>
      <c r="F347" s="413">
        <v>253</v>
      </c>
      <c r="G347" s="413">
        <v>38</v>
      </c>
      <c r="H347" s="413" t="s">
        <v>862</v>
      </c>
      <c r="I347" s="413" t="s">
        <v>862</v>
      </c>
      <c r="J347" s="413" t="s">
        <v>862</v>
      </c>
      <c r="K347" s="413" t="s">
        <v>862</v>
      </c>
    </row>
    <row r="348" spans="1:11" ht="12" customHeight="1" x14ac:dyDescent="0.2">
      <c r="A348" s="410"/>
      <c r="B348" s="410" t="s">
        <v>585</v>
      </c>
      <c r="C348" s="411" t="s">
        <v>264</v>
      </c>
      <c r="D348" s="413">
        <v>43</v>
      </c>
      <c r="E348" s="413" t="s">
        <v>862</v>
      </c>
      <c r="F348" s="413">
        <v>23</v>
      </c>
      <c r="G348" s="413">
        <v>20</v>
      </c>
      <c r="H348" s="413" t="s">
        <v>862</v>
      </c>
      <c r="I348" s="413" t="s">
        <v>862</v>
      </c>
      <c r="J348" s="413" t="s">
        <v>862</v>
      </c>
      <c r="K348" s="413" t="s">
        <v>862</v>
      </c>
    </row>
    <row r="349" spans="1:11" ht="12" customHeight="1" x14ac:dyDescent="0.2">
      <c r="A349" s="410"/>
      <c r="B349" s="410" t="s">
        <v>438</v>
      </c>
      <c r="C349" s="411" t="s">
        <v>438</v>
      </c>
      <c r="D349" s="413">
        <v>8533</v>
      </c>
      <c r="E349" s="413" t="s">
        <v>862</v>
      </c>
      <c r="F349" s="413">
        <v>4275</v>
      </c>
      <c r="G349" s="413">
        <v>4252</v>
      </c>
      <c r="H349" s="413" t="s">
        <v>862</v>
      </c>
      <c r="I349" s="413" t="s">
        <v>862</v>
      </c>
      <c r="J349" s="413" t="s">
        <v>862</v>
      </c>
      <c r="K349" s="413" t="s">
        <v>862</v>
      </c>
    </row>
    <row r="350" spans="1:11" ht="12" customHeight="1" x14ac:dyDescent="0.2">
      <c r="A350" s="410"/>
      <c r="B350" s="410" t="s">
        <v>586</v>
      </c>
      <c r="C350" s="411" t="s">
        <v>264</v>
      </c>
      <c r="D350" s="413">
        <v>26</v>
      </c>
      <c r="E350" s="413" t="s">
        <v>862</v>
      </c>
      <c r="F350" s="413">
        <v>18</v>
      </c>
      <c r="G350" s="413">
        <v>8</v>
      </c>
      <c r="H350" s="413" t="s">
        <v>862</v>
      </c>
      <c r="I350" s="413" t="s">
        <v>862</v>
      </c>
      <c r="J350" s="413" t="s">
        <v>862</v>
      </c>
      <c r="K350" s="413" t="s">
        <v>862</v>
      </c>
    </row>
    <row r="351" spans="1:11" ht="12" customHeight="1" x14ac:dyDescent="0.2">
      <c r="A351" s="410"/>
      <c r="B351" s="410" t="s">
        <v>804</v>
      </c>
      <c r="C351" s="411" t="s">
        <v>264</v>
      </c>
      <c r="D351" s="413">
        <v>236</v>
      </c>
      <c r="E351" s="413" t="s">
        <v>862</v>
      </c>
      <c r="F351" s="413">
        <v>77</v>
      </c>
      <c r="G351" s="413">
        <v>159</v>
      </c>
      <c r="H351" s="413" t="s">
        <v>862</v>
      </c>
      <c r="I351" s="413" t="s">
        <v>862</v>
      </c>
      <c r="J351" s="413" t="s">
        <v>862</v>
      </c>
      <c r="K351" s="413" t="s">
        <v>862</v>
      </c>
    </row>
    <row r="352" spans="1:11" ht="12" customHeight="1" x14ac:dyDescent="0.2">
      <c r="A352" s="410"/>
      <c r="B352" s="410" t="s">
        <v>439</v>
      </c>
      <c r="C352" s="411" t="s">
        <v>157</v>
      </c>
      <c r="D352" s="413">
        <v>41670</v>
      </c>
      <c r="E352" s="413" t="s">
        <v>862</v>
      </c>
      <c r="F352" s="413">
        <v>22512</v>
      </c>
      <c r="G352" s="413">
        <v>7597</v>
      </c>
      <c r="H352" s="413" t="s">
        <v>862</v>
      </c>
      <c r="I352" s="413" t="s">
        <v>862</v>
      </c>
      <c r="J352" s="413" t="s">
        <v>862</v>
      </c>
      <c r="K352" s="413" t="s">
        <v>862</v>
      </c>
    </row>
    <row r="353" spans="1:11" ht="12" customHeight="1" x14ac:dyDescent="0.2">
      <c r="A353" s="410"/>
      <c r="B353" s="410"/>
      <c r="C353" s="411" t="s">
        <v>440</v>
      </c>
      <c r="D353" s="413">
        <v>714</v>
      </c>
      <c r="E353" s="413" t="s">
        <v>862</v>
      </c>
      <c r="F353" s="413">
        <v>0</v>
      </c>
      <c r="G353" s="413">
        <v>714</v>
      </c>
      <c r="H353" s="413" t="s">
        <v>862</v>
      </c>
      <c r="I353" s="413" t="s">
        <v>862</v>
      </c>
      <c r="J353" s="413" t="s">
        <v>862</v>
      </c>
      <c r="K353" s="413" t="s">
        <v>862</v>
      </c>
    </row>
    <row r="354" spans="1:11" ht="12" customHeight="1" x14ac:dyDescent="0.2">
      <c r="A354" s="410"/>
      <c r="B354" s="410"/>
      <c r="C354" s="411" t="s">
        <v>441</v>
      </c>
      <c r="D354" s="413">
        <v>18908</v>
      </c>
      <c r="E354" s="413" t="s">
        <v>862</v>
      </c>
      <c r="F354" s="413">
        <v>10408</v>
      </c>
      <c r="G354" s="413">
        <v>2863</v>
      </c>
      <c r="H354" s="413" t="s">
        <v>862</v>
      </c>
      <c r="I354" s="413" t="s">
        <v>862</v>
      </c>
      <c r="J354" s="413" t="s">
        <v>862</v>
      </c>
      <c r="K354" s="413" t="s">
        <v>862</v>
      </c>
    </row>
    <row r="355" spans="1:11" ht="12" customHeight="1" x14ac:dyDescent="0.2">
      <c r="A355" s="410"/>
      <c r="B355" s="410"/>
      <c r="C355" s="411" t="s">
        <v>442</v>
      </c>
      <c r="D355" s="413">
        <v>20894</v>
      </c>
      <c r="E355" s="413" t="s">
        <v>862</v>
      </c>
      <c r="F355" s="413">
        <v>11669</v>
      </c>
      <c r="G355" s="413">
        <v>3303</v>
      </c>
      <c r="H355" s="413" t="s">
        <v>862</v>
      </c>
      <c r="I355" s="413" t="s">
        <v>862</v>
      </c>
      <c r="J355" s="413" t="s">
        <v>862</v>
      </c>
      <c r="K355" s="413" t="s">
        <v>862</v>
      </c>
    </row>
    <row r="356" spans="1:11" ht="12" customHeight="1" x14ac:dyDescent="0.2">
      <c r="A356" s="410"/>
      <c r="B356" s="410"/>
      <c r="C356" s="411" t="s">
        <v>264</v>
      </c>
      <c r="D356" s="413">
        <v>1154</v>
      </c>
      <c r="E356" s="413" t="s">
        <v>862</v>
      </c>
      <c r="F356" s="413">
        <v>435</v>
      </c>
      <c r="G356" s="413">
        <v>717</v>
      </c>
      <c r="H356" s="413" t="s">
        <v>862</v>
      </c>
      <c r="I356" s="413" t="s">
        <v>862</v>
      </c>
      <c r="J356" s="413" t="s">
        <v>862</v>
      </c>
      <c r="K356" s="413" t="s">
        <v>862</v>
      </c>
    </row>
    <row r="357" spans="1:11" ht="12" customHeight="1" x14ac:dyDescent="0.2">
      <c r="A357" s="410"/>
      <c r="B357" s="410" t="s">
        <v>587</v>
      </c>
      <c r="C357" s="411" t="s">
        <v>157</v>
      </c>
      <c r="D357" s="413">
        <v>1945</v>
      </c>
      <c r="E357" s="413" t="s">
        <v>862</v>
      </c>
      <c r="F357" s="413">
        <v>234</v>
      </c>
      <c r="G357" s="413">
        <v>1711</v>
      </c>
      <c r="H357" s="413" t="s">
        <v>862</v>
      </c>
      <c r="I357" s="413" t="s">
        <v>862</v>
      </c>
      <c r="J357" s="413" t="s">
        <v>862</v>
      </c>
      <c r="K357" s="413" t="s">
        <v>862</v>
      </c>
    </row>
    <row r="358" spans="1:11" ht="12" customHeight="1" x14ac:dyDescent="0.2">
      <c r="A358" s="410"/>
      <c r="B358" s="410"/>
      <c r="C358" s="411" t="s">
        <v>588</v>
      </c>
      <c r="D358" s="413">
        <v>1912</v>
      </c>
      <c r="E358" s="413" t="s">
        <v>862</v>
      </c>
      <c r="F358" s="413">
        <v>234</v>
      </c>
      <c r="G358" s="413">
        <v>1678</v>
      </c>
      <c r="H358" s="413" t="s">
        <v>862</v>
      </c>
      <c r="I358" s="413" t="s">
        <v>862</v>
      </c>
      <c r="J358" s="413" t="s">
        <v>862</v>
      </c>
      <c r="K358" s="413" t="s">
        <v>862</v>
      </c>
    </row>
    <row r="359" spans="1:11" ht="12" customHeight="1" x14ac:dyDescent="0.2">
      <c r="A359" s="410"/>
      <c r="B359" s="410"/>
      <c r="C359" s="411" t="s">
        <v>264</v>
      </c>
      <c r="D359" s="413">
        <v>33</v>
      </c>
      <c r="E359" s="413" t="s">
        <v>862</v>
      </c>
      <c r="F359" s="413">
        <v>0</v>
      </c>
      <c r="G359" s="413">
        <v>33</v>
      </c>
      <c r="H359" s="413" t="s">
        <v>862</v>
      </c>
      <c r="I359" s="413" t="s">
        <v>862</v>
      </c>
      <c r="J359" s="413" t="s">
        <v>862</v>
      </c>
      <c r="K359" s="413" t="s">
        <v>862</v>
      </c>
    </row>
    <row r="360" spans="1:11" ht="12" customHeight="1" x14ac:dyDescent="0.2">
      <c r="A360" s="410"/>
      <c r="B360" s="410" t="s">
        <v>589</v>
      </c>
      <c r="C360" s="411" t="s">
        <v>264</v>
      </c>
      <c r="D360" s="413">
        <v>154</v>
      </c>
      <c r="E360" s="413" t="s">
        <v>862</v>
      </c>
      <c r="F360" s="413">
        <v>138</v>
      </c>
      <c r="G360" s="413">
        <v>16</v>
      </c>
      <c r="H360" s="413" t="s">
        <v>862</v>
      </c>
      <c r="I360" s="413" t="s">
        <v>862</v>
      </c>
      <c r="J360" s="413" t="s">
        <v>862</v>
      </c>
      <c r="K360" s="413" t="s">
        <v>862</v>
      </c>
    </row>
    <row r="361" spans="1:11" ht="12" customHeight="1" x14ac:dyDescent="0.2">
      <c r="A361" s="410"/>
      <c r="B361" s="410" t="s">
        <v>590</v>
      </c>
      <c r="C361" s="411" t="s">
        <v>157</v>
      </c>
      <c r="D361" s="413">
        <v>1647</v>
      </c>
      <c r="E361" s="413" t="s">
        <v>862</v>
      </c>
      <c r="F361" s="413">
        <v>831</v>
      </c>
      <c r="G361" s="413">
        <v>816</v>
      </c>
      <c r="H361" s="413" t="s">
        <v>862</v>
      </c>
      <c r="I361" s="413" t="s">
        <v>862</v>
      </c>
      <c r="J361" s="413" t="s">
        <v>862</v>
      </c>
      <c r="K361" s="413" t="s">
        <v>862</v>
      </c>
    </row>
    <row r="362" spans="1:11" ht="12" customHeight="1" x14ac:dyDescent="0.2">
      <c r="A362" s="410"/>
      <c r="B362" s="410"/>
      <c r="C362" s="411" t="s">
        <v>591</v>
      </c>
      <c r="D362" s="413">
        <v>1160</v>
      </c>
      <c r="E362" s="413" t="s">
        <v>862</v>
      </c>
      <c r="F362" s="413">
        <v>482</v>
      </c>
      <c r="G362" s="413">
        <v>678</v>
      </c>
      <c r="H362" s="413" t="s">
        <v>862</v>
      </c>
      <c r="I362" s="413" t="s">
        <v>862</v>
      </c>
      <c r="J362" s="413" t="s">
        <v>862</v>
      </c>
      <c r="K362" s="413" t="s">
        <v>862</v>
      </c>
    </row>
    <row r="363" spans="1:11" ht="12" customHeight="1" x14ac:dyDescent="0.2">
      <c r="A363" s="410"/>
      <c r="B363" s="410"/>
      <c r="C363" s="411" t="s">
        <v>264</v>
      </c>
      <c r="D363" s="413">
        <v>487</v>
      </c>
      <c r="E363" s="413" t="s">
        <v>862</v>
      </c>
      <c r="F363" s="413">
        <v>349</v>
      </c>
      <c r="G363" s="413">
        <v>138</v>
      </c>
      <c r="H363" s="413" t="s">
        <v>862</v>
      </c>
      <c r="I363" s="413" t="s">
        <v>862</v>
      </c>
      <c r="J363" s="413" t="s">
        <v>862</v>
      </c>
      <c r="K363" s="413" t="s">
        <v>862</v>
      </c>
    </row>
    <row r="364" spans="1:11" ht="12" customHeight="1" x14ac:dyDescent="0.2">
      <c r="A364" s="410"/>
      <c r="B364" s="410" t="s">
        <v>851</v>
      </c>
      <c r="C364" s="411" t="s">
        <v>264</v>
      </c>
      <c r="D364" s="413">
        <v>245</v>
      </c>
      <c r="E364" s="413" t="s">
        <v>862</v>
      </c>
      <c r="F364" s="413">
        <v>145</v>
      </c>
      <c r="G364" s="413">
        <v>100</v>
      </c>
      <c r="H364" s="413" t="s">
        <v>862</v>
      </c>
      <c r="I364" s="413" t="s">
        <v>862</v>
      </c>
      <c r="J364" s="413" t="s">
        <v>862</v>
      </c>
      <c r="K364" s="413" t="s">
        <v>862</v>
      </c>
    </row>
    <row r="365" spans="1:11" ht="12" customHeight="1" x14ac:dyDescent="0.2">
      <c r="A365" s="410"/>
      <c r="B365" s="410" t="s">
        <v>592</v>
      </c>
      <c r="C365" s="411" t="s">
        <v>805</v>
      </c>
      <c r="D365" s="413">
        <v>572</v>
      </c>
      <c r="E365" s="413" t="s">
        <v>862</v>
      </c>
      <c r="F365" s="413">
        <v>336</v>
      </c>
      <c r="G365" s="413">
        <v>236</v>
      </c>
      <c r="H365" s="413" t="s">
        <v>862</v>
      </c>
      <c r="I365" s="413" t="s">
        <v>862</v>
      </c>
      <c r="J365" s="413" t="s">
        <v>862</v>
      </c>
      <c r="K365" s="413" t="s">
        <v>862</v>
      </c>
    </row>
    <row r="366" spans="1:11" ht="12" customHeight="1" x14ac:dyDescent="0.2">
      <c r="A366" s="410"/>
      <c r="B366" s="410" t="s">
        <v>593</v>
      </c>
      <c r="C366" s="411" t="s">
        <v>264</v>
      </c>
      <c r="D366" s="413">
        <v>370</v>
      </c>
      <c r="E366" s="413" t="s">
        <v>862</v>
      </c>
      <c r="F366" s="413">
        <v>193</v>
      </c>
      <c r="G366" s="413">
        <v>177</v>
      </c>
      <c r="H366" s="413" t="s">
        <v>862</v>
      </c>
      <c r="I366" s="413" t="s">
        <v>862</v>
      </c>
      <c r="J366" s="413" t="s">
        <v>862</v>
      </c>
      <c r="K366" s="413" t="s">
        <v>862</v>
      </c>
    </row>
    <row r="367" spans="1:11" ht="12" customHeight="1" x14ac:dyDescent="0.2">
      <c r="A367" s="410"/>
      <c r="B367" s="410" t="s">
        <v>806</v>
      </c>
      <c r="C367" s="411" t="s">
        <v>264</v>
      </c>
      <c r="D367" s="413">
        <v>40</v>
      </c>
      <c r="E367" s="413" t="s">
        <v>862</v>
      </c>
      <c r="F367" s="413">
        <v>30</v>
      </c>
      <c r="G367" s="413">
        <v>10</v>
      </c>
      <c r="H367" s="413" t="s">
        <v>862</v>
      </c>
      <c r="I367" s="413" t="s">
        <v>862</v>
      </c>
      <c r="J367" s="413" t="s">
        <v>862</v>
      </c>
      <c r="K367" s="413" t="s">
        <v>862</v>
      </c>
    </row>
    <row r="368" spans="1:11" ht="12" customHeight="1" x14ac:dyDescent="0.2">
      <c r="A368" s="410"/>
      <c r="B368" s="410" t="s">
        <v>594</v>
      </c>
      <c r="C368" s="411" t="s">
        <v>595</v>
      </c>
      <c r="D368" s="413">
        <v>1566</v>
      </c>
      <c r="E368" s="413" t="s">
        <v>862</v>
      </c>
      <c r="F368" s="413">
        <v>1102</v>
      </c>
      <c r="G368" s="413">
        <v>458</v>
      </c>
      <c r="H368" s="413" t="s">
        <v>862</v>
      </c>
      <c r="I368" s="413" t="s">
        <v>862</v>
      </c>
      <c r="J368" s="413" t="s">
        <v>862</v>
      </c>
      <c r="K368" s="413" t="s">
        <v>862</v>
      </c>
    </row>
    <row r="369" spans="1:11" ht="12" customHeight="1" x14ac:dyDescent="0.2">
      <c r="A369" s="410"/>
      <c r="B369" s="410" t="s">
        <v>596</v>
      </c>
      <c r="C369" s="411" t="s">
        <v>597</v>
      </c>
      <c r="D369" s="413">
        <v>2909</v>
      </c>
      <c r="E369" s="413" t="s">
        <v>862</v>
      </c>
      <c r="F369" s="413">
        <v>1186</v>
      </c>
      <c r="G369" s="413">
        <v>1723</v>
      </c>
      <c r="H369" s="413" t="s">
        <v>862</v>
      </c>
      <c r="I369" s="413" t="s">
        <v>862</v>
      </c>
      <c r="J369" s="413" t="s">
        <v>862</v>
      </c>
      <c r="K369" s="413" t="s">
        <v>862</v>
      </c>
    </row>
    <row r="370" spans="1:11" ht="12" customHeight="1" x14ac:dyDescent="0.2">
      <c r="A370" s="410"/>
      <c r="B370" s="410" t="s">
        <v>598</v>
      </c>
      <c r="C370" s="411" t="s">
        <v>264</v>
      </c>
      <c r="D370" s="413">
        <v>59</v>
      </c>
      <c r="E370" s="413" t="s">
        <v>862</v>
      </c>
      <c r="F370" s="413">
        <v>29</v>
      </c>
      <c r="G370" s="413">
        <v>30</v>
      </c>
      <c r="H370" s="413" t="s">
        <v>862</v>
      </c>
      <c r="I370" s="413" t="s">
        <v>862</v>
      </c>
      <c r="J370" s="413" t="s">
        <v>862</v>
      </c>
      <c r="K370" s="413" t="s">
        <v>862</v>
      </c>
    </row>
    <row r="371" spans="1:11" ht="12" customHeight="1" x14ac:dyDescent="0.2">
      <c r="A371" s="410"/>
      <c r="B371" s="410" t="s">
        <v>599</v>
      </c>
      <c r="C371" s="411" t="s">
        <v>264</v>
      </c>
      <c r="D371" s="413">
        <v>108</v>
      </c>
      <c r="E371" s="413" t="s">
        <v>862</v>
      </c>
      <c r="F371" s="413">
        <v>7</v>
      </c>
      <c r="G371" s="413">
        <v>101</v>
      </c>
      <c r="H371" s="413" t="s">
        <v>862</v>
      </c>
      <c r="I371" s="413" t="s">
        <v>862</v>
      </c>
      <c r="J371" s="413" t="s">
        <v>862</v>
      </c>
      <c r="K371" s="413" t="s">
        <v>862</v>
      </c>
    </row>
    <row r="372" spans="1:11" ht="12" customHeight="1" x14ac:dyDescent="0.2">
      <c r="A372" s="410"/>
      <c r="B372" s="410" t="s">
        <v>443</v>
      </c>
      <c r="C372" s="411" t="s">
        <v>157</v>
      </c>
      <c r="D372" s="413">
        <v>15191</v>
      </c>
      <c r="E372" s="413" t="s">
        <v>862</v>
      </c>
      <c r="F372" s="413">
        <v>4315</v>
      </c>
      <c r="G372" s="413">
        <v>10806</v>
      </c>
      <c r="H372" s="413" t="s">
        <v>862</v>
      </c>
      <c r="I372" s="413" t="s">
        <v>862</v>
      </c>
      <c r="J372" s="413" t="s">
        <v>862</v>
      </c>
      <c r="K372" s="413" t="s">
        <v>862</v>
      </c>
    </row>
    <row r="373" spans="1:11" ht="12" customHeight="1" x14ac:dyDescent="0.2">
      <c r="A373" s="410"/>
      <c r="B373" s="410"/>
      <c r="C373" s="411" t="s">
        <v>444</v>
      </c>
      <c r="D373" s="413">
        <v>5804</v>
      </c>
      <c r="E373" s="413" t="s">
        <v>862</v>
      </c>
      <c r="F373" s="413">
        <v>1080</v>
      </c>
      <c r="G373" s="413">
        <v>4723</v>
      </c>
      <c r="H373" s="413" t="s">
        <v>862</v>
      </c>
      <c r="I373" s="413" t="s">
        <v>862</v>
      </c>
      <c r="J373" s="413" t="s">
        <v>862</v>
      </c>
      <c r="K373" s="413" t="s">
        <v>862</v>
      </c>
    </row>
    <row r="374" spans="1:11" ht="12" customHeight="1" x14ac:dyDescent="0.2">
      <c r="A374" s="410"/>
      <c r="B374" s="410"/>
      <c r="C374" s="411" t="s">
        <v>853</v>
      </c>
      <c r="D374" s="413">
        <v>863</v>
      </c>
      <c r="E374" s="413" t="s">
        <v>862</v>
      </c>
      <c r="F374" s="413">
        <v>191</v>
      </c>
      <c r="G374" s="413">
        <v>672</v>
      </c>
      <c r="H374" s="413" t="s">
        <v>862</v>
      </c>
      <c r="I374" s="413" t="s">
        <v>862</v>
      </c>
      <c r="J374" s="413" t="s">
        <v>862</v>
      </c>
      <c r="K374" s="413" t="s">
        <v>862</v>
      </c>
    </row>
    <row r="375" spans="1:11" ht="12" customHeight="1" x14ac:dyDescent="0.2">
      <c r="A375" s="410"/>
      <c r="B375" s="410"/>
      <c r="C375" s="411" t="s">
        <v>854</v>
      </c>
      <c r="D375" s="413">
        <v>7670</v>
      </c>
      <c r="E375" s="413" t="s">
        <v>862</v>
      </c>
      <c r="F375" s="413">
        <v>3044</v>
      </c>
      <c r="G375" s="413">
        <v>4557</v>
      </c>
      <c r="H375" s="413" t="s">
        <v>862</v>
      </c>
      <c r="I375" s="413" t="s">
        <v>862</v>
      </c>
      <c r="J375" s="413" t="s">
        <v>862</v>
      </c>
      <c r="K375" s="413" t="s">
        <v>862</v>
      </c>
    </row>
    <row r="376" spans="1:11" ht="12" customHeight="1" x14ac:dyDescent="0.2">
      <c r="A376" s="410"/>
      <c r="B376" s="410"/>
      <c r="C376" s="411" t="s">
        <v>264</v>
      </c>
      <c r="D376" s="413">
        <v>854</v>
      </c>
      <c r="E376" s="413" t="s">
        <v>862</v>
      </c>
      <c r="F376" s="413">
        <v>0</v>
      </c>
      <c r="G376" s="413">
        <v>854</v>
      </c>
      <c r="H376" s="413" t="s">
        <v>862</v>
      </c>
      <c r="I376" s="413" t="s">
        <v>862</v>
      </c>
      <c r="J376" s="413" t="s">
        <v>862</v>
      </c>
      <c r="K376" s="413" t="s">
        <v>862</v>
      </c>
    </row>
    <row r="377" spans="1:11" ht="12" customHeight="1" x14ac:dyDescent="0.2">
      <c r="A377" s="410"/>
      <c r="B377" s="410" t="s">
        <v>600</v>
      </c>
      <c r="C377" s="411" t="s">
        <v>264</v>
      </c>
      <c r="D377" s="413">
        <v>383</v>
      </c>
      <c r="E377" s="413" t="s">
        <v>862</v>
      </c>
      <c r="F377" s="413">
        <v>102</v>
      </c>
      <c r="G377" s="413">
        <v>281</v>
      </c>
      <c r="H377" s="413" t="s">
        <v>862</v>
      </c>
      <c r="I377" s="413" t="s">
        <v>862</v>
      </c>
      <c r="J377" s="413" t="s">
        <v>862</v>
      </c>
      <c r="K377" s="413" t="s">
        <v>862</v>
      </c>
    </row>
    <row r="378" spans="1:11" ht="12" customHeight="1" x14ac:dyDescent="0.2">
      <c r="A378" s="410"/>
      <c r="B378" s="410" t="s">
        <v>852</v>
      </c>
      <c r="C378" s="411" t="s">
        <v>264</v>
      </c>
      <c r="D378" s="413">
        <v>22</v>
      </c>
      <c r="E378" s="413" t="s">
        <v>862</v>
      </c>
      <c r="F378" s="413">
        <v>0</v>
      </c>
      <c r="G378" s="413">
        <v>22</v>
      </c>
      <c r="H378" s="413" t="s">
        <v>862</v>
      </c>
      <c r="I378" s="413" t="s">
        <v>862</v>
      </c>
      <c r="J378" s="413" t="s">
        <v>862</v>
      </c>
      <c r="K378" s="413" t="s">
        <v>862</v>
      </c>
    </row>
    <row r="379" spans="1:11" ht="12" customHeight="1" x14ac:dyDescent="0.2">
      <c r="A379" s="410"/>
      <c r="B379" s="410" t="s">
        <v>445</v>
      </c>
      <c r="C379" s="411" t="s">
        <v>157</v>
      </c>
      <c r="D379" s="413">
        <v>10797</v>
      </c>
      <c r="E379" s="413" t="s">
        <v>862</v>
      </c>
      <c r="F379" s="413">
        <v>611</v>
      </c>
      <c r="G379" s="413">
        <v>10179</v>
      </c>
      <c r="H379" s="413" t="s">
        <v>862</v>
      </c>
      <c r="I379" s="413" t="s">
        <v>862</v>
      </c>
      <c r="J379" s="413" t="s">
        <v>862</v>
      </c>
      <c r="K379" s="413" t="s">
        <v>862</v>
      </c>
    </row>
    <row r="380" spans="1:11" ht="12" customHeight="1" x14ac:dyDescent="0.2">
      <c r="A380" s="410"/>
      <c r="B380" s="410"/>
      <c r="C380" s="411" t="s">
        <v>446</v>
      </c>
      <c r="D380" s="413">
        <v>9662</v>
      </c>
      <c r="E380" s="413" t="s">
        <v>862</v>
      </c>
      <c r="F380" s="413">
        <v>449</v>
      </c>
      <c r="G380" s="413">
        <v>9206</v>
      </c>
      <c r="H380" s="413" t="s">
        <v>862</v>
      </c>
      <c r="I380" s="413" t="s">
        <v>862</v>
      </c>
      <c r="J380" s="413" t="s">
        <v>862</v>
      </c>
      <c r="K380" s="413" t="s">
        <v>862</v>
      </c>
    </row>
    <row r="381" spans="1:11" ht="12" customHeight="1" x14ac:dyDescent="0.2">
      <c r="A381" s="410"/>
      <c r="B381" s="410"/>
      <c r="C381" s="411" t="s">
        <v>601</v>
      </c>
      <c r="D381" s="413">
        <v>580</v>
      </c>
      <c r="E381" s="413" t="s">
        <v>862</v>
      </c>
      <c r="F381" s="413">
        <v>151</v>
      </c>
      <c r="G381" s="413">
        <v>429</v>
      </c>
      <c r="H381" s="413" t="s">
        <v>862</v>
      </c>
      <c r="I381" s="413" t="s">
        <v>862</v>
      </c>
      <c r="J381" s="413" t="s">
        <v>862</v>
      </c>
      <c r="K381" s="413" t="s">
        <v>862</v>
      </c>
    </row>
    <row r="382" spans="1:11" ht="12" customHeight="1" x14ac:dyDescent="0.2">
      <c r="A382" s="410"/>
      <c r="B382" s="410"/>
      <c r="C382" s="411" t="s">
        <v>264</v>
      </c>
      <c r="D382" s="413">
        <v>555</v>
      </c>
      <c r="E382" s="413" t="s">
        <v>862</v>
      </c>
      <c r="F382" s="413">
        <v>11</v>
      </c>
      <c r="G382" s="413">
        <v>544</v>
      </c>
      <c r="H382" s="413" t="s">
        <v>862</v>
      </c>
      <c r="I382" s="413" t="s">
        <v>862</v>
      </c>
      <c r="J382" s="413" t="s">
        <v>862</v>
      </c>
      <c r="K382" s="413" t="s">
        <v>862</v>
      </c>
    </row>
    <row r="383" spans="1:11" ht="12" customHeight="1" x14ac:dyDescent="0.2">
      <c r="A383" s="410"/>
      <c r="B383" s="410" t="s">
        <v>602</v>
      </c>
      <c r="C383" s="411" t="s">
        <v>264</v>
      </c>
      <c r="D383" s="413">
        <v>331</v>
      </c>
      <c r="E383" s="413" t="s">
        <v>862</v>
      </c>
      <c r="F383" s="413">
        <v>274</v>
      </c>
      <c r="G383" s="413">
        <v>57</v>
      </c>
      <c r="H383" s="413" t="s">
        <v>862</v>
      </c>
      <c r="I383" s="413" t="s">
        <v>862</v>
      </c>
      <c r="J383" s="413" t="s">
        <v>862</v>
      </c>
      <c r="K383" s="413" t="s">
        <v>862</v>
      </c>
    </row>
    <row r="384" spans="1:11" ht="12" customHeight="1" x14ac:dyDescent="0.2">
      <c r="A384" s="410"/>
      <c r="B384" s="410" t="s">
        <v>447</v>
      </c>
      <c r="C384" s="411" t="s">
        <v>157</v>
      </c>
      <c r="D384" s="413">
        <v>11869</v>
      </c>
      <c r="E384" s="413" t="s">
        <v>862</v>
      </c>
      <c r="F384" s="413">
        <v>8635</v>
      </c>
      <c r="G384" s="413">
        <v>3210</v>
      </c>
      <c r="H384" s="413" t="s">
        <v>862</v>
      </c>
      <c r="I384" s="413" t="s">
        <v>862</v>
      </c>
      <c r="J384" s="413" t="s">
        <v>862</v>
      </c>
      <c r="K384" s="413" t="s">
        <v>862</v>
      </c>
    </row>
    <row r="385" spans="1:11" ht="12" customHeight="1" x14ac:dyDescent="0.2">
      <c r="A385" s="410"/>
      <c r="B385" s="410"/>
      <c r="C385" s="411" t="s">
        <v>449</v>
      </c>
      <c r="D385" s="413">
        <v>4145</v>
      </c>
      <c r="E385" s="413" t="s">
        <v>862</v>
      </c>
      <c r="F385" s="413">
        <v>2439</v>
      </c>
      <c r="G385" s="413">
        <v>1706</v>
      </c>
      <c r="H385" s="413" t="s">
        <v>862</v>
      </c>
      <c r="I385" s="413" t="s">
        <v>862</v>
      </c>
      <c r="J385" s="413" t="s">
        <v>862</v>
      </c>
      <c r="K385" s="413" t="s">
        <v>862</v>
      </c>
    </row>
    <row r="386" spans="1:11" ht="12" customHeight="1" x14ac:dyDescent="0.2">
      <c r="A386" s="410"/>
      <c r="B386" s="410"/>
      <c r="C386" s="411" t="s">
        <v>448</v>
      </c>
      <c r="D386" s="413">
        <v>7719</v>
      </c>
      <c r="E386" s="413" t="s">
        <v>862</v>
      </c>
      <c r="F386" s="413">
        <v>6196</v>
      </c>
      <c r="G386" s="413">
        <v>1499</v>
      </c>
      <c r="H386" s="413" t="s">
        <v>862</v>
      </c>
      <c r="I386" s="413" t="s">
        <v>862</v>
      </c>
      <c r="J386" s="413" t="s">
        <v>862</v>
      </c>
      <c r="K386" s="413" t="s">
        <v>862</v>
      </c>
    </row>
    <row r="387" spans="1:11" ht="12" customHeight="1" x14ac:dyDescent="0.2">
      <c r="A387" s="410"/>
      <c r="B387" s="410"/>
      <c r="C387" s="411" t="s">
        <v>264</v>
      </c>
      <c r="D387" s="413">
        <v>5</v>
      </c>
      <c r="E387" s="413" t="s">
        <v>862</v>
      </c>
      <c r="F387" s="413">
        <v>0</v>
      </c>
      <c r="G387" s="413">
        <v>5</v>
      </c>
      <c r="H387" s="413" t="s">
        <v>862</v>
      </c>
      <c r="I387" s="413" t="s">
        <v>862</v>
      </c>
      <c r="J387" s="413" t="s">
        <v>862</v>
      </c>
      <c r="K387" s="413" t="s">
        <v>862</v>
      </c>
    </row>
    <row r="388" spans="1:11" ht="12" customHeight="1" x14ac:dyDescent="0.2">
      <c r="A388" s="410"/>
      <c r="B388" s="410" t="s">
        <v>603</v>
      </c>
      <c r="C388" s="411" t="s">
        <v>604</v>
      </c>
      <c r="D388" s="413">
        <v>777</v>
      </c>
      <c r="E388" s="413" t="s">
        <v>862</v>
      </c>
      <c r="F388" s="413">
        <v>389</v>
      </c>
      <c r="G388" s="413">
        <v>388</v>
      </c>
      <c r="H388" s="413" t="s">
        <v>862</v>
      </c>
      <c r="I388" s="413" t="s">
        <v>862</v>
      </c>
      <c r="J388" s="413" t="s">
        <v>862</v>
      </c>
      <c r="K388" s="413" t="s">
        <v>862</v>
      </c>
    </row>
    <row r="389" spans="1:11" ht="12" customHeight="1" x14ac:dyDescent="0.2">
      <c r="A389" s="410"/>
      <c r="B389" s="410" t="s">
        <v>605</v>
      </c>
      <c r="C389" s="411" t="s">
        <v>264</v>
      </c>
      <c r="D389" s="413">
        <v>572</v>
      </c>
      <c r="E389" s="413" t="s">
        <v>862</v>
      </c>
      <c r="F389" s="413">
        <v>254</v>
      </c>
      <c r="G389" s="413">
        <v>318</v>
      </c>
      <c r="H389" s="413" t="s">
        <v>862</v>
      </c>
      <c r="I389" s="413" t="s">
        <v>862</v>
      </c>
      <c r="J389" s="413" t="s">
        <v>862</v>
      </c>
      <c r="K389" s="413" t="s">
        <v>862</v>
      </c>
    </row>
    <row r="390" spans="1:11" ht="12" customHeight="1" x14ac:dyDescent="0.2">
      <c r="A390" s="410"/>
      <c r="B390" s="410" t="s">
        <v>606</v>
      </c>
      <c r="C390" s="411" t="s">
        <v>264</v>
      </c>
      <c r="D390" s="413">
        <v>522</v>
      </c>
      <c r="E390" s="413" t="s">
        <v>862</v>
      </c>
      <c r="F390" s="413">
        <v>196</v>
      </c>
      <c r="G390" s="413">
        <v>326</v>
      </c>
      <c r="H390" s="413" t="s">
        <v>862</v>
      </c>
      <c r="I390" s="413" t="s">
        <v>862</v>
      </c>
      <c r="J390" s="413" t="s">
        <v>862</v>
      </c>
      <c r="K390" s="413" t="s">
        <v>862</v>
      </c>
    </row>
    <row r="391" spans="1:11" ht="12" customHeight="1" x14ac:dyDescent="0.2">
      <c r="A391" s="410"/>
      <c r="B391" s="410"/>
      <c r="C391" s="411"/>
      <c r="D391" s="413"/>
      <c r="E391" s="413"/>
      <c r="F391" s="413"/>
      <c r="G391" s="413"/>
      <c r="H391" s="413"/>
      <c r="I391" s="413"/>
      <c r="J391" s="413"/>
      <c r="K391" s="413"/>
    </row>
    <row r="392" spans="1:11" ht="12" customHeight="1" x14ac:dyDescent="0.2">
      <c r="A392" s="432" t="s">
        <v>164</v>
      </c>
      <c r="B392" s="410"/>
      <c r="C392" s="411"/>
      <c r="D392" s="413"/>
      <c r="E392" s="413"/>
      <c r="F392" s="413"/>
      <c r="G392" s="413"/>
      <c r="H392" s="413"/>
      <c r="I392" s="413"/>
      <c r="J392" s="413"/>
      <c r="K392" s="413"/>
    </row>
    <row r="393" spans="1:11" ht="12" customHeight="1" x14ac:dyDescent="0.2">
      <c r="A393" s="410"/>
      <c r="B393" s="411" t="s">
        <v>157</v>
      </c>
      <c r="C393" s="411"/>
      <c r="D393" s="413">
        <v>483604</v>
      </c>
      <c r="E393" s="413" t="s">
        <v>862</v>
      </c>
      <c r="F393" s="413">
        <v>135504</v>
      </c>
      <c r="G393" s="413">
        <v>337344</v>
      </c>
      <c r="H393" s="413" t="s">
        <v>862</v>
      </c>
      <c r="I393" s="413" t="s">
        <v>862</v>
      </c>
      <c r="J393" s="413" t="s">
        <v>862</v>
      </c>
      <c r="K393" s="413" t="s">
        <v>862</v>
      </c>
    </row>
    <row r="394" spans="1:11" ht="12" customHeight="1" x14ac:dyDescent="0.2">
      <c r="A394" s="410"/>
      <c r="B394" s="410" t="s">
        <v>607</v>
      </c>
      <c r="C394" s="411" t="s">
        <v>264</v>
      </c>
      <c r="D394" s="413">
        <v>245</v>
      </c>
      <c r="E394" s="413" t="s">
        <v>862</v>
      </c>
      <c r="F394" s="413">
        <v>66</v>
      </c>
      <c r="G394" s="413">
        <v>179</v>
      </c>
      <c r="H394" s="413" t="s">
        <v>862</v>
      </c>
      <c r="I394" s="413" t="s">
        <v>862</v>
      </c>
      <c r="J394" s="413" t="s">
        <v>862</v>
      </c>
      <c r="K394" s="413" t="s">
        <v>862</v>
      </c>
    </row>
    <row r="395" spans="1:11" ht="12" customHeight="1" x14ac:dyDescent="0.2">
      <c r="A395" s="410"/>
      <c r="B395" s="410" t="s">
        <v>450</v>
      </c>
      <c r="C395" s="411" t="s">
        <v>157</v>
      </c>
      <c r="D395" s="413">
        <v>48313</v>
      </c>
      <c r="E395" s="413" t="s">
        <v>862</v>
      </c>
      <c r="F395" s="413">
        <v>22101</v>
      </c>
      <c r="G395" s="413">
        <v>25929</v>
      </c>
      <c r="H395" s="413" t="s">
        <v>862</v>
      </c>
      <c r="I395" s="413" t="s">
        <v>862</v>
      </c>
      <c r="J395" s="413" t="s">
        <v>862</v>
      </c>
      <c r="K395" s="413" t="s">
        <v>862</v>
      </c>
    </row>
    <row r="396" spans="1:11" ht="12" customHeight="1" x14ac:dyDescent="0.2">
      <c r="A396" s="410"/>
      <c r="B396" s="410"/>
      <c r="C396" s="411" t="s">
        <v>451</v>
      </c>
      <c r="D396" s="413">
        <v>16383</v>
      </c>
      <c r="E396" s="413" t="s">
        <v>862</v>
      </c>
      <c r="F396" s="413">
        <v>12004</v>
      </c>
      <c r="G396" s="413">
        <v>4356</v>
      </c>
      <c r="H396" s="413" t="s">
        <v>862</v>
      </c>
      <c r="I396" s="413" t="s">
        <v>862</v>
      </c>
      <c r="J396" s="413" t="s">
        <v>862</v>
      </c>
      <c r="K396" s="413" t="s">
        <v>862</v>
      </c>
    </row>
    <row r="397" spans="1:11" ht="12" customHeight="1" x14ac:dyDescent="0.2">
      <c r="A397" s="410"/>
      <c r="B397" s="410"/>
      <c r="C397" s="411" t="s">
        <v>452</v>
      </c>
      <c r="D397" s="413">
        <v>31790</v>
      </c>
      <c r="E397" s="413" t="s">
        <v>862</v>
      </c>
      <c r="F397" s="413">
        <v>10083</v>
      </c>
      <c r="G397" s="413">
        <v>21447</v>
      </c>
      <c r="H397" s="413" t="s">
        <v>862</v>
      </c>
      <c r="I397" s="413" t="s">
        <v>862</v>
      </c>
      <c r="J397" s="413" t="s">
        <v>862</v>
      </c>
      <c r="K397" s="413" t="s">
        <v>862</v>
      </c>
    </row>
    <row r="398" spans="1:11" ht="12" customHeight="1" x14ac:dyDescent="0.2">
      <c r="A398" s="410"/>
      <c r="B398" s="410"/>
      <c r="C398" s="411" t="s">
        <v>264</v>
      </c>
      <c r="D398" s="413">
        <v>140</v>
      </c>
      <c r="E398" s="413" t="s">
        <v>862</v>
      </c>
      <c r="F398" s="413">
        <v>14</v>
      </c>
      <c r="G398" s="413">
        <v>126</v>
      </c>
      <c r="H398" s="413" t="s">
        <v>862</v>
      </c>
      <c r="I398" s="413" t="s">
        <v>862</v>
      </c>
      <c r="J398" s="413" t="s">
        <v>862</v>
      </c>
      <c r="K398" s="413" t="s">
        <v>862</v>
      </c>
    </row>
    <row r="399" spans="1:11" ht="12" customHeight="1" x14ac:dyDescent="0.2">
      <c r="A399" s="410"/>
      <c r="B399" s="410" t="s">
        <v>608</v>
      </c>
      <c r="C399" s="411" t="s">
        <v>609</v>
      </c>
      <c r="D399" s="413">
        <v>1350</v>
      </c>
      <c r="E399" s="413" t="s">
        <v>862</v>
      </c>
      <c r="F399" s="413">
        <v>388</v>
      </c>
      <c r="G399" s="413">
        <v>962</v>
      </c>
      <c r="H399" s="413" t="s">
        <v>862</v>
      </c>
      <c r="I399" s="413" t="s">
        <v>862</v>
      </c>
      <c r="J399" s="413" t="s">
        <v>862</v>
      </c>
      <c r="K399" s="413" t="s">
        <v>862</v>
      </c>
    </row>
    <row r="400" spans="1:11" ht="12" customHeight="1" x14ac:dyDescent="0.2">
      <c r="A400" s="410"/>
      <c r="B400" s="410" t="s">
        <v>610</v>
      </c>
      <c r="C400" s="411" t="s">
        <v>157</v>
      </c>
      <c r="D400" s="413">
        <v>707</v>
      </c>
      <c r="E400" s="413" t="s">
        <v>862</v>
      </c>
      <c r="F400" s="413">
        <v>172</v>
      </c>
      <c r="G400" s="413">
        <v>535</v>
      </c>
      <c r="H400" s="413" t="s">
        <v>862</v>
      </c>
      <c r="I400" s="413" t="s">
        <v>862</v>
      </c>
      <c r="J400" s="413" t="s">
        <v>862</v>
      </c>
      <c r="K400" s="413" t="s">
        <v>862</v>
      </c>
    </row>
    <row r="401" spans="1:11" ht="12" customHeight="1" x14ac:dyDescent="0.2">
      <c r="A401" s="410"/>
      <c r="B401" s="410"/>
      <c r="C401" s="411" t="s">
        <v>807</v>
      </c>
      <c r="D401" s="413">
        <v>703</v>
      </c>
      <c r="E401" s="413" t="s">
        <v>862</v>
      </c>
      <c r="F401" s="413">
        <v>172</v>
      </c>
      <c r="G401" s="413">
        <v>531</v>
      </c>
      <c r="H401" s="413" t="s">
        <v>862</v>
      </c>
      <c r="I401" s="413" t="s">
        <v>862</v>
      </c>
      <c r="J401" s="413" t="s">
        <v>862</v>
      </c>
      <c r="K401" s="413" t="s">
        <v>862</v>
      </c>
    </row>
    <row r="402" spans="1:11" ht="12" customHeight="1" x14ac:dyDescent="0.2">
      <c r="A402" s="410"/>
      <c r="B402" s="410"/>
      <c r="C402" s="411" t="s">
        <v>264</v>
      </c>
      <c r="D402" s="413">
        <v>4</v>
      </c>
      <c r="E402" s="413" t="s">
        <v>862</v>
      </c>
      <c r="F402" s="413">
        <v>0</v>
      </c>
      <c r="G402" s="413">
        <v>4</v>
      </c>
      <c r="H402" s="413" t="s">
        <v>862</v>
      </c>
      <c r="I402" s="413" t="s">
        <v>862</v>
      </c>
      <c r="J402" s="413" t="s">
        <v>862</v>
      </c>
      <c r="K402" s="413" t="s">
        <v>862</v>
      </c>
    </row>
    <row r="403" spans="1:11" ht="12" customHeight="1" x14ac:dyDescent="0.2">
      <c r="A403" s="410"/>
      <c r="B403" s="410" t="s">
        <v>514</v>
      </c>
      <c r="C403" s="411" t="s">
        <v>515</v>
      </c>
      <c r="D403" s="413">
        <v>974</v>
      </c>
      <c r="E403" s="413" t="s">
        <v>862</v>
      </c>
      <c r="F403" s="413">
        <v>357</v>
      </c>
      <c r="G403" s="413">
        <v>603</v>
      </c>
      <c r="H403" s="413" t="s">
        <v>862</v>
      </c>
      <c r="I403" s="413" t="s">
        <v>862</v>
      </c>
      <c r="J403" s="413" t="s">
        <v>862</v>
      </c>
      <c r="K403" s="413" t="s">
        <v>862</v>
      </c>
    </row>
    <row r="404" spans="1:11" ht="12" customHeight="1" x14ac:dyDescent="0.2">
      <c r="A404" s="410"/>
      <c r="B404" s="410" t="s">
        <v>611</v>
      </c>
      <c r="C404" s="411" t="s">
        <v>157</v>
      </c>
      <c r="D404" s="413">
        <v>721</v>
      </c>
      <c r="E404" s="413" t="s">
        <v>862</v>
      </c>
      <c r="F404" s="413">
        <v>188</v>
      </c>
      <c r="G404" s="413">
        <v>533</v>
      </c>
      <c r="H404" s="413" t="s">
        <v>862</v>
      </c>
      <c r="I404" s="413" t="s">
        <v>862</v>
      </c>
      <c r="J404" s="413" t="s">
        <v>862</v>
      </c>
      <c r="K404" s="413" t="s">
        <v>862</v>
      </c>
    </row>
    <row r="405" spans="1:11" ht="12" customHeight="1" x14ac:dyDescent="0.2">
      <c r="A405" s="410"/>
      <c r="B405" s="410"/>
      <c r="C405" s="411" t="s">
        <v>612</v>
      </c>
      <c r="D405" s="413">
        <v>713</v>
      </c>
      <c r="E405" s="413" t="s">
        <v>862</v>
      </c>
      <c r="F405" s="413">
        <v>185</v>
      </c>
      <c r="G405" s="413">
        <v>528</v>
      </c>
      <c r="H405" s="413" t="s">
        <v>862</v>
      </c>
      <c r="I405" s="413" t="s">
        <v>862</v>
      </c>
      <c r="J405" s="413" t="s">
        <v>862</v>
      </c>
      <c r="K405" s="413" t="s">
        <v>862</v>
      </c>
    </row>
    <row r="406" spans="1:11" ht="12" customHeight="1" x14ac:dyDescent="0.2">
      <c r="A406" s="410"/>
      <c r="B406" s="410"/>
      <c r="C406" s="411" t="s">
        <v>264</v>
      </c>
      <c r="D406" s="413">
        <v>8</v>
      </c>
      <c r="E406" s="413" t="s">
        <v>862</v>
      </c>
      <c r="F406" s="413">
        <v>3</v>
      </c>
      <c r="G406" s="413">
        <v>5</v>
      </c>
      <c r="H406" s="413" t="s">
        <v>862</v>
      </c>
      <c r="I406" s="413" t="s">
        <v>862</v>
      </c>
      <c r="J406" s="413" t="s">
        <v>862</v>
      </c>
      <c r="K406" s="413" t="s">
        <v>862</v>
      </c>
    </row>
    <row r="407" spans="1:11" ht="12" customHeight="1" x14ac:dyDescent="0.2">
      <c r="A407" s="410"/>
      <c r="B407" s="410" t="s">
        <v>613</v>
      </c>
      <c r="C407" s="411" t="s">
        <v>264</v>
      </c>
      <c r="D407" s="413">
        <v>23</v>
      </c>
      <c r="E407" s="413" t="s">
        <v>862</v>
      </c>
      <c r="F407" s="413">
        <v>0</v>
      </c>
      <c r="G407" s="413">
        <v>23</v>
      </c>
      <c r="H407" s="413" t="s">
        <v>862</v>
      </c>
      <c r="I407" s="413" t="s">
        <v>862</v>
      </c>
      <c r="J407" s="413" t="s">
        <v>862</v>
      </c>
      <c r="K407" s="413" t="s">
        <v>862</v>
      </c>
    </row>
    <row r="408" spans="1:11" ht="12" customHeight="1" x14ac:dyDescent="0.2">
      <c r="A408" s="410"/>
      <c r="B408" s="410" t="s">
        <v>808</v>
      </c>
      <c r="C408" s="411" t="s">
        <v>264</v>
      </c>
      <c r="D408" s="413">
        <v>22</v>
      </c>
      <c r="E408" s="413" t="s">
        <v>862</v>
      </c>
      <c r="F408" s="413">
        <v>0</v>
      </c>
      <c r="G408" s="413">
        <v>22</v>
      </c>
      <c r="H408" s="413" t="s">
        <v>862</v>
      </c>
      <c r="I408" s="413" t="s">
        <v>862</v>
      </c>
      <c r="J408" s="413" t="s">
        <v>862</v>
      </c>
      <c r="K408" s="413" t="s">
        <v>862</v>
      </c>
    </row>
    <row r="409" spans="1:11" ht="12" customHeight="1" x14ac:dyDescent="0.2">
      <c r="A409" s="410"/>
      <c r="B409" s="410" t="s">
        <v>614</v>
      </c>
      <c r="C409" s="411" t="s">
        <v>157</v>
      </c>
      <c r="D409" s="413">
        <v>1218</v>
      </c>
      <c r="E409" s="413" t="s">
        <v>862</v>
      </c>
      <c r="F409" s="413">
        <v>1</v>
      </c>
      <c r="G409" s="413">
        <v>1217</v>
      </c>
      <c r="H409" s="413" t="s">
        <v>862</v>
      </c>
      <c r="I409" s="413" t="s">
        <v>862</v>
      </c>
      <c r="J409" s="413" t="s">
        <v>862</v>
      </c>
      <c r="K409" s="413" t="s">
        <v>862</v>
      </c>
    </row>
    <row r="410" spans="1:11" ht="12" customHeight="1" x14ac:dyDescent="0.2">
      <c r="A410" s="410"/>
      <c r="B410" s="410"/>
      <c r="C410" s="411" t="s">
        <v>615</v>
      </c>
      <c r="D410" s="413">
        <v>893</v>
      </c>
      <c r="E410" s="413" t="s">
        <v>862</v>
      </c>
      <c r="F410" s="413">
        <v>1</v>
      </c>
      <c r="G410" s="413">
        <v>892</v>
      </c>
      <c r="H410" s="413" t="s">
        <v>862</v>
      </c>
      <c r="I410" s="413" t="s">
        <v>862</v>
      </c>
      <c r="J410" s="413" t="s">
        <v>862</v>
      </c>
      <c r="K410" s="413" t="s">
        <v>862</v>
      </c>
    </row>
    <row r="411" spans="1:11" ht="12" customHeight="1" x14ac:dyDescent="0.2">
      <c r="A411" s="410"/>
      <c r="B411" s="410"/>
      <c r="C411" s="411" t="s">
        <v>264</v>
      </c>
      <c r="D411" s="413">
        <v>325</v>
      </c>
      <c r="E411" s="413" t="s">
        <v>862</v>
      </c>
      <c r="F411" s="413">
        <v>0</v>
      </c>
      <c r="G411" s="413">
        <v>325</v>
      </c>
      <c r="H411" s="413" t="s">
        <v>862</v>
      </c>
      <c r="I411" s="413" t="s">
        <v>862</v>
      </c>
      <c r="J411" s="413" t="s">
        <v>862</v>
      </c>
      <c r="K411" s="413" t="s">
        <v>862</v>
      </c>
    </row>
    <row r="412" spans="1:11" ht="12" customHeight="1" x14ac:dyDescent="0.2">
      <c r="A412" s="410"/>
      <c r="B412" s="410" t="s">
        <v>453</v>
      </c>
      <c r="C412" s="411" t="s">
        <v>157</v>
      </c>
      <c r="D412" s="413">
        <v>39741</v>
      </c>
      <c r="E412" s="413" t="s">
        <v>862</v>
      </c>
      <c r="F412" s="413">
        <v>16066</v>
      </c>
      <c r="G412" s="413">
        <v>23577</v>
      </c>
      <c r="H412" s="413" t="s">
        <v>862</v>
      </c>
      <c r="I412" s="413" t="s">
        <v>862</v>
      </c>
      <c r="J412" s="413" t="s">
        <v>862</v>
      </c>
      <c r="K412" s="413" t="s">
        <v>862</v>
      </c>
    </row>
    <row r="413" spans="1:11" ht="12" customHeight="1" x14ac:dyDescent="0.2">
      <c r="A413" s="410"/>
      <c r="B413" s="410"/>
      <c r="C413" s="411" t="s">
        <v>454</v>
      </c>
      <c r="D413" s="413">
        <v>18353</v>
      </c>
      <c r="E413" s="413" t="s">
        <v>862</v>
      </c>
      <c r="F413" s="413">
        <v>9983</v>
      </c>
      <c r="G413" s="413">
        <v>8313</v>
      </c>
      <c r="H413" s="413" t="s">
        <v>862</v>
      </c>
      <c r="I413" s="413" t="s">
        <v>862</v>
      </c>
      <c r="J413" s="413" t="s">
        <v>862</v>
      </c>
      <c r="K413" s="413" t="s">
        <v>862</v>
      </c>
    </row>
    <row r="414" spans="1:11" ht="12" customHeight="1" x14ac:dyDescent="0.2">
      <c r="A414" s="410"/>
      <c r="B414" s="410"/>
      <c r="C414" s="411" t="s">
        <v>616</v>
      </c>
      <c r="D414" s="413">
        <v>709</v>
      </c>
      <c r="E414" s="413" t="s">
        <v>862</v>
      </c>
      <c r="F414" s="413">
        <v>330</v>
      </c>
      <c r="G414" s="413">
        <v>379</v>
      </c>
      <c r="H414" s="413" t="s">
        <v>862</v>
      </c>
      <c r="I414" s="413" t="s">
        <v>862</v>
      </c>
      <c r="J414" s="413" t="s">
        <v>862</v>
      </c>
      <c r="K414" s="413" t="s">
        <v>862</v>
      </c>
    </row>
    <row r="415" spans="1:11" ht="12" customHeight="1" x14ac:dyDescent="0.2">
      <c r="A415" s="410"/>
      <c r="B415" s="410"/>
      <c r="C415" s="411" t="s">
        <v>809</v>
      </c>
      <c r="D415" s="413">
        <v>1713</v>
      </c>
      <c r="E415" s="413" t="s">
        <v>862</v>
      </c>
      <c r="F415" s="413">
        <v>558</v>
      </c>
      <c r="G415" s="413">
        <v>1155</v>
      </c>
      <c r="H415" s="413" t="s">
        <v>862</v>
      </c>
      <c r="I415" s="413" t="s">
        <v>862</v>
      </c>
      <c r="J415" s="413" t="s">
        <v>862</v>
      </c>
      <c r="K415" s="413" t="s">
        <v>862</v>
      </c>
    </row>
    <row r="416" spans="1:11" ht="12" customHeight="1" x14ac:dyDescent="0.2">
      <c r="A416" s="410"/>
      <c r="B416" s="410"/>
      <c r="C416" s="411" t="s">
        <v>455</v>
      </c>
      <c r="D416" s="413">
        <v>15394</v>
      </c>
      <c r="E416" s="413" t="s">
        <v>862</v>
      </c>
      <c r="F416" s="413">
        <v>4697</v>
      </c>
      <c r="G416" s="413">
        <v>10656</v>
      </c>
      <c r="H416" s="413" t="s">
        <v>862</v>
      </c>
      <c r="I416" s="413" t="s">
        <v>862</v>
      </c>
      <c r="J416" s="413" t="s">
        <v>862</v>
      </c>
      <c r="K416" s="413" t="s">
        <v>862</v>
      </c>
    </row>
    <row r="417" spans="1:11" ht="12" customHeight="1" x14ac:dyDescent="0.2">
      <c r="A417" s="410"/>
      <c r="B417" s="410"/>
      <c r="C417" s="411" t="s">
        <v>264</v>
      </c>
      <c r="D417" s="413">
        <v>3572</v>
      </c>
      <c r="E417" s="413" t="s">
        <v>862</v>
      </c>
      <c r="F417" s="413">
        <v>498</v>
      </c>
      <c r="G417" s="413">
        <v>3074</v>
      </c>
      <c r="H417" s="413" t="s">
        <v>862</v>
      </c>
      <c r="I417" s="413" t="s">
        <v>862</v>
      </c>
      <c r="J417" s="413" t="s">
        <v>862</v>
      </c>
      <c r="K417" s="413" t="s">
        <v>862</v>
      </c>
    </row>
    <row r="418" spans="1:11" ht="12" customHeight="1" x14ac:dyDescent="0.2">
      <c r="A418" s="410"/>
      <c r="B418" s="410" t="s">
        <v>617</v>
      </c>
      <c r="C418" s="411" t="s">
        <v>157</v>
      </c>
      <c r="D418" s="413">
        <v>2002</v>
      </c>
      <c r="E418" s="413" t="s">
        <v>862</v>
      </c>
      <c r="F418" s="413">
        <v>170</v>
      </c>
      <c r="G418" s="413">
        <v>1564</v>
      </c>
      <c r="H418" s="413" t="s">
        <v>862</v>
      </c>
      <c r="I418" s="413" t="s">
        <v>862</v>
      </c>
      <c r="J418" s="413" t="s">
        <v>862</v>
      </c>
      <c r="K418" s="413" t="s">
        <v>862</v>
      </c>
    </row>
    <row r="419" spans="1:11" ht="12" customHeight="1" x14ac:dyDescent="0.2">
      <c r="A419" s="410"/>
      <c r="B419" s="410"/>
      <c r="C419" s="411" t="s">
        <v>810</v>
      </c>
      <c r="D419" s="413">
        <v>1927</v>
      </c>
      <c r="E419" s="413" t="s">
        <v>862</v>
      </c>
      <c r="F419" s="413">
        <v>170</v>
      </c>
      <c r="G419" s="413">
        <v>1489</v>
      </c>
      <c r="H419" s="413" t="s">
        <v>862</v>
      </c>
      <c r="I419" s="413" t="s">
        <v>862</v>
      </c>
      <c r="J419" s="413" t="s">
        <v>862</v>
      </c>
      <c r="K419" s="413" t="s">
        <v>862</v>
      </c>
    </row>
    <row r="420" spans="1:11" ht="12" customHeight="1" x14ac:dyDescent="0.2">
      <c r="A420" s="410"/>
      <c r="B420" s="410"/>
      <c r="C420" s="411" t="s">
        <v>264</v>
      </c>
      <c r="D420" s="413">
        <v>75</v>
      </c>
      <c r="E420" s="413" t="s">
        <v>862</v>
      </c>
      <c r="F420" s="413">
        <v>0</v>
      </c>
      <c r="G420" s="413">
        <v>75</v>
      </c>
      <c r="H420" s="413" t="s">
        <v>862</v>
      </c>
      <c r="I420" s="413" t="s">
        <v>862</v>
      </c>
      <c r="J420" s="413" t="s">
        <v>862</v>
      </c>
      <c r="K420" s="413" t="s">
        <v>862</v>
      </c>
    </row>
    <row r="421" spans="1:11" ht="12" customHeight="1" x14ac:dyDescent="0.2">
      <c r="A421" s="410"/>
      <c r="B421" s="410" t="s">
        <v>456</v>
      </c>
      <c r="C421" s="411" t="s">
        <v>457</v>
      </c>
      <c r="D421" s="413">
        <v>17956</v>
      </c>
      <c r="E421" s="413" t="s">
        <v>862</v>
      </c>
      <c r="F421" s="413">
        <v>3193</v>
      </c>
      <c r="G421" s="413">
        <v>14715</v>
      </c>
      <c r="H421" s="413" t="s">
        <v>862</v>
      </c>
      <c r="I421" s="413" t="s">
        <v>862</v>
      </c>
      <c r="J421" s="413" t="s">
        <v>862</v>
      </c>
      <c r="K421" s="413" t="s">
        <v>862</v>
      </c>
    </row>
    <row r="422" spans="1:11" ht="12" customHeight="1" x14ac:dyDescent="0.2">
      <c r="A422" s="410"/>
      <c r="B422" s="410" t="s">
        <v>458</v>
      </c>
      <c r="C422" s="411" t="s">
        <v>157</v>
      </c>
      <c r="D422" s="413">
        <v>58714</v>
      </c>
      <c r="E422" s="413" t="s">
        <v>862</v>
      </c>
      <c r="F422" s="413">
        <v>7730</v>
      </c>
      <c r="G422" s="413">
        <v>50938</v>
      </c>
      <c r="H422" s="413" t="s">
        <v>862</v>
      </c>
      <c r="I422" s="413" t="s">
        <v>862</v>
      </c>
      <c r="J422" s="413" t="s">
        <v>862</v>
      </c>
      <c r="K422" s="413" t="s">
        <v>862</v>
      </c>
    </row>
    <row r="423" spans="1:11" ht="12" customHeight="1" x14ac:dyDescent="0.2">
      <c r="A423" s="410"/>
      <c r="B423" s="410"/>
      <c r="C423" s="411" t="s">
        <v>618</v>
      </c>
      <c r="D423" s="413">
        <v>2357</v>
      </c>
      <c r="E423" s="413" t="s">
        <v>862</v>
      </c>
      <c r="F423" s="413">
        <v>120</v>
      </c>
      <c r="G423" s="413">
        <v>2237</v>
      </c>
      <c r="H423" s="413" t="s">
        <v>862</v>
      </c>
      <c r="I423" s="413" t="s">
        <v>862</v>
      </c>
      <c r="J423" s="413" t="s">
        <v>862</v>
      </c>
      <c r="K423" s="413" t="s">
        <v>862</v>
      </c>
    </row>
    <row r="424" spans="1:11" ht="12" customHeight="1" x14ac:dyDescent="0.2">
      <c r="A424" s="410"/>
      <c r="B424" s="410"/>
      <c r="C424" s="411" t="s">
        <v>459</v>
      </c>
      <c r="D424" s="413">
        <v>22287</v>
      </c>
      <c r="E424" s="413" t="s">
        <v>862</v>
      </c>
      <c r="F424" s="413">
        <v>3139</v>
      </c>
      <c r="G424" s="413">
        <v>19132</v>
      </c>
      <c r="H424" s="413" t="s">
        <v>862</v>
      </c>
      <c r="I424" s="413" t="s">
        <v>862</v>
      </c>
      <c r="J424" s="413" t="s">
        <v>862</v>
      </c>
      <c r="K424" s="413" t="s">
        <v>862</v>
      </c>
    </row>
    <row r="425" spans="1:11" ht="12" customHeight="1" x14ac:dyDescent="0.2">
      <c r="A425" s="410"/>
      <c r="B425" s="410"/>
      <c r="C425" s="411" t="s">
        <v>619</v>
      </c>
      <c r="D425" s="413">
        <v>1737</v>
      </c>
      <c r="E425" s="413" t="s">
        <v>862</v>
      </c>
      <c r="F425" s="413">
        <v>207</v>
      </c>
      <c r="G425" s="413">
        <v>1530</v>
      </c>
      <c r="H425" s="413" t="s">
        <v>862</v>
      </c>
      <c r="I425" s="413" t="s">
        <v>862</v>
      </c>
      <c r="J425" s="413" t="s">
        <v>862</v>
      </c>
      <c r="K425" s="413" t="s">
        <v>862</v>
      </c>
    </row>
    <row r="426" spans="1:11" ht="12" customHeight="1" x14ac:dyDescent="0.2">
      <c r="A426" s="410"/>
      <c r="B426" s="410"/>
      <c r="C426" s="411" t="s">
        <v>620</v>
      </c>
      <c r="D426" s="413">
        <v>3372</v>
      </c>
      <c r="E426" s="413" t="s">
        <v>862</v>
      </c>
      <c r="F426" s="413">
        <v>573</v>
      </c>
      <c r="G426" s="413">
        <v>2799</v>
      </c>
      <c r="H426" s="413" t="s">
        <v>862</v>
      </c>
      <c r="I426" s="413" t="s">
        <v>862</v>
      </c>
      <c r="J426" s="413" t="s">
        <v>862</v>
      </c>
      <c r="K426" s="413" t="s">
        <v>862</v>
      </c>
    </row>
    <row r="427" spans="1:11" ht="12" customHeight="1" x14ac:dyDescent="0.2">
      <c r="A427" s="410"/>
      <c r="B427" s="410"/>
      <c r="C427" s="411" t="s">
        <v>460</v>
      </c>
      <c r="D427" s="413">
        <v>17127</v>
      </c>
      <c r="E427" s="413" t="s">
        <v>862</v>
      </c>
      <c r="F427" s="413">
        <v>2338</v>
      </c>
      <c r="G427" s="413">
        <v>14759</v>
      </c>
      <c r="H427" s="413" t="s">
        <v>862</v>
      </c>
      <c r="I427" s="413" t="s">
        <v>862</v>
      </c>
      <c r="J427" s="413" t="s">
        <v>862</v>
      </c>
      <c r="K427" s="413" t="s">
        <v>862</v>
      </c>
    </row>
    <row r="428" spans="1:11" ht="12" customHeight="1" x14ac:dyDescent="0.2">
      <c r="A428" s="410"/>
      <c r="B428" s="410"/>
      <c r="C428" s="411" t="s">
        <v>855</v>
      </c>
      <c r="D428" s="413">
        <v>5337</v>
      </c>
      <c r="E428" s="413" t="s">
        <v>862</v>
      </c>
      <c r="F428" s="413">
        <v>824</v>
      </c>
      <c r="G428" s="413">
        <v>4513</v>
      </c>
      <c r="H428" s="413" t="s">
        <v>862</v>
      </c>
      <c r="I428" s="413" t="s">
        <v>862</v>
      </c>
      <c r="J428" s="413" t="s">
        <v>862</v>
      </c>
      <c r="K428" s="413" t="s">
        <v>862</v>
      </c>
    </row>
    <row r="429" spans="1:11" ht="12" customHeight="1" x14ac:dyDescent="0.2">
      <c r="A429" s="410"/>
      <c r="B429" s="410"/>
      <c r="C429" s="411" t="s">
        <v>856</v>
      </c>
      <c r="D429" s="413">
        <v>2143</v>
      </c>
      <c r="E429" s="413" t="s">
        <v>862</v>
      </c>
      <c r="F429" s="413">
        <v>125</v>
      </c>
      <c r="G429" s="413">
        <v>2018</v>
      </c>
      <c r="H429" s="413" t="s">
        <v>862</v>
      </c>
      <c r="I429" s="413" t="s">
        <v>862</v>
      </c>
      <c r="J429" s="413" t="s">
        <v>862</v>
      </c>
      <c r="K429" s="413" t="s">
        <v>862</v>
      </c>
    </row>
    <row r="430" spans="1:11" ht="12" customHeight="1" x14ac:dyDescent="0.2">
      <c r="A430" s="410"/>
      <c r="B430" s="410"/>
      <c r="C430" s="411" t="s">
        <v>857</v>
      </c>
      <c r="D430" s="413">
        <v>1907</v>
      </c>
      <c r="E430" s="413" t="s">
        <v>862</v>
      </c>
      <c r="F430" s="413">
        <v>245</v>
      </c>
      <c r="G430" s="413">
        <v>1662</v>
      </c>
      <c r="H430" s="413" t="s">
        <v>862</v>
      </c>
      <c r="I430" s="413" t="s">
        <v>862</v>
      </c>
      <c r="J430" s="413" t="s">
        <v>862</v>
      </c>
      <c r="K430" s="413" t="s">
        <v>862</v>
      </c>
    </row>
    <row r="431" spans="1:11" ht="12" customHeight="1" x14ac:dyDescent="0.2">
      <c r="A431" s="410"/>
      <c r="B431" s="410"/>
      <c r="C431" s="411" t="s">
        <v>264</v>
      </c>
      <c r="D431" s="413">
        <v>2447</v>
      </c>
      <c r="E431" s="413" t="s">
        <v>862</v>
      </c>
      <c r="F431" s="413">
        <v>159</v>
      </c>
      <c r="G431" s="413">
        <v>2288</v>
      </c>
      <c r="H431" s="413" t="s">
        <v>862</v>
      </c>
      <c r="I431" s="413" t="s">
        <v>862</v>
      </c>
      <c r="J431" s="413" t="s">
        <v>862</v>
      </c>
      <c r="K431" s="413" t="s">
        <v>862</v>
      </c>
    </row>
    <row r="432" spans="1:11" ht="12" customHeight="1" x14ac:dyDescent="0.2">
      <c r="A432" s="410"/>
      <c r="B432" s="410" t="s">
        <v>621</v>
      </c>
      <c r="C432" s="411" t="s">
        <v>157</v>
      </c>
      <c r="D432" s="413">
        <v>14097</v>
      </c>
      <c r="E432" s="413" t="s">
        <v>862</v>
      </c>
      <c r="F432" s="413">
        <v>1945</v>
      </c>
      <c r="G432" s="413">
        <v>12152</v>
      </c>
      <c r="H432" s="413" t="s">
        <v>862</v>
      </c>
      <c r="I432" s="413" t="s">
        <v>862</v>
      </c>
      <c r="J432" s="413" t="s">
        <v>862</v>
      </c>
      <c r="K432" s="413" t="s">
        <v>862</v>
      </c>
    </row>
    <row r="433" spans="1:11" ht="12" customHeight="1" x14ac:dyDescent="0.2">
      <c r="A433" s="410"/>
      <c r="B433" s="410"/>
      <c r="C433" s="411" t="s">
        <v>622</v>
      </c>
      <c r="D433" s="413">
        <v>4446</v>
      </c>
      <c r="E433" s="413" t="s">
        <v>862</v>
      </c>
      <c r="F433" s="413">
        <v>1216</v>
      </c>
      <c r="G433" s="413">
        <v>3230</v>
      </c>
      <c r="H433" s="413" t="s">
        <v>862</v>
      </c>
      <c r="I433" s="413" t="s">
        <v>862</v>
      </c>
      <c r="J433" s="413" t="s">
        <v>862</v>
      </c>
      <c r="K433" s="413" t="s">
        <v>862</v>
      </c>
    </row>
    <row r="434" spans="1:11" ht="12" customHeight="1" x14ac:dyDescent="0.2">
      <c r="A434" s="410"/>
      <c r="B434" s="410"/>
      <c r="C434" s="411" t="s">
        <v>858</v>
      </c>
      <c r="D434" s="413">
        <v>8963</v>
      </c>
      <c r="E434" s="413" t="s">
        <v>862</v>
      </c>
      <c r="F434" s="413">
        <v>729</v>
      </c>
      <c r="G434" s="413">
        <v>8234</v>
      </c>
      <c r="H434" s="413" t="s">
        <v>862</v>
      </c>
      <c r="I434" s="413" t="s">
        <v>862</v>
      </c>
      <c r="J434" s="413" t="s">
        <v>862</v>
      </c>
      <c r="K434" s="413" t="s">
        <v>862</v>
      </c>
    </row>
    <row r="435" spans="1:11" ht="12" customHeight="1" x14ac:dyDescent="0.2">
      <c r="A435" s="410"/>
      <c r="B435" s="410"/>
      <c r="C435" s="411" t="s">
        <v>264</v>
      </c>
      <c r="D435" s="413">
        <v>688</v>
      </c>
      <c r="E435" s="413" t="s">
        <v>862</v>
      </c>
      <c r="F435" s="413">
        <v>0</v>
      </c>
      <c r="G435" s="413">
        <v>688</v>
      </c>
      <c r="H435" s="413" t="s">
        <v>862</v>
      </c>
      <c r="I435" s="413" t="s">
        <v>862</v>
      </c>
      <c r="J435" s="413" t="s">
        <v>862</v>
      </c>
      <c r="K435" s="413" t="s">
        <v>862</v>
      </c>
    </row>
    <row r="436" spans="1:11" ht="12" customHeight="1" x14ac:dyDescent="0.2">
      <c r="A436" s="410"/>
      <c r="B436" s="410" t="s">
        <v>811</v>
      </c>
      <c r="C436" s="411" t="s">
        <v>157</v>
      </c>
      <c r="D436" s="413">
        <v>4763</v>
      </c>
      <c r="E436" s="413" t="s">
        <v>862</v>
      </c>
      <c r="F436" s="413">
        <v>1216</v>
      </c>
      <c r="G436" s="413">
        <v>3440</v>
      </c>
      <c r="H436" s="413" t="s">
        <v>862</v>
      </c>
      <c r="I436" s="413" t="s">
        <v>862</v>
      </c>
      <c r="J436" s="413" t="s">
        <v>862</v>
      </c>
      <c r="K436" s="413" t="s">
        <v>862</v>
      </c>
    </row>
    <row r="437" spans="1:11" ht="12" customHeight="1" x14ac:dyDescent="0.2">
      <c r="A437" s="410"/>
      <c r="B437" s="410"/>
      <c r="C437" s="411" t="s">
        <v>623</v>
      </c>
      <c r="D437" s="413">
        <v>3945</v>
      </c>
      <c r="E437" s="413" t="s">
        <v>862</v>
      </c>
      <c r="F437" s="413">
        <v>1129</v>
      </c>
      <c r="G437" s="413">
        <v>2709</v>
      </c>
      <c r="H437" s="413" t="s">
        <v>862</v>
      </c>
      <c r="I437" s="413" t="s">
        <v>862</v>
      </c>
      <c r="J437" s="413" t="s">
        <v>862</v>
      </c>
      <c r="K437" s="413" t="s">
        <v>862</v>
      </c>
    </row>
    <row r="438" spans="1:11" ht="12" customHeight="1" x14ac:dyDescent="0.2">
      <c r="A438" s="410"/>
      <c r="B438" s="410"/>
      <c r="C438" s="411" t="s">
        <v>264</v>
      </c>
      <c r="D438" s="413">
        <v>818</v>
      </c>
      <c r="E438" s="413" t="s">
        <v>862</v>
      </c>
      <c r="F438" s="413">
        <v>87</v>
      </c>
      <c r="G438" s="413">
        <v>731</v>
      </c>
      <c r="H438" s="413" t="s">
        <v>862</v>
      </c>
      <c r="I438" s="413" t="s">
        <v>862</v>
      </c>
      <c r="J438" s="413" t="s">
        <v>862</v>
      </c>
      <c r="K438" s="413" t="s">
        <v>862</v>
      </c>
    </row>
    <row r="439" spans="1:11" ht="12" customHeight="1" x14ac:dyDescent="0.2">
      <c r="A439" s="410"/>
      <c r="B439" s="410" t="s">
        <v>624</v>
      </c>
      <c r="C439" s="411" t="s">
        <v>157</v>
      </c>
      <c r="D439" s="413">
        <v>1525</v>
      </c>
      <c r="E439" s="413" t="s">
        <v>862</v>
      </c>
      <c r="F439" s="413">
        <v>197</v>
      </c>
      <c r="G439" s="413">
        <v>1173</v>
      </c>
      <c r="H439" s="413" t="s">
        <v>862</v>
      </c>
      <c r="I439" s="413" t="s">
        <v>862</v>
      </c>
      <c r="J439" s="413" t="s">
        <v>862</v>
      </c>
      <c r="K439" s="413" t="s">
        <v>862</v>
      </c>
    </row>
    <row r="440" spans="1:11" ht="12" customHeight="1" x14ac:dyDescent="0.2">
      <c r="A440" s="410"/>
      <c r="B440" s="410"/>
      <c r="C440" s="411" t="s">
        <v>859</v>
      </c>
      <c r="D440" s="413">
        <v>1170</v>
      </c>
      <c r="E440" s="413" t="s">
        <v>862</v>
      </c>
      <c r="F440" s="413">
        <v>185</v>
      </c>
      <c r="G440" s="413">
        <v>888</v>
      </c>
      <c r="H440" s="413" t="s">
        <v>862</v>
      </c>
      <c r="I440" s="413" t="s">
        <v>862</v>
      </c>
      <c r="J440" s="413" t="s">
        <v>862</v>
      </c>
      <c r="K440" s="413" t="s">
        <v>862</v>
      </c>
    </row>
    <row r="441" spans="1:11" ht="12" customHeight="1" x14ac:dyDescent="0.2">
      <c r="A441" s="410"/>
      <c r="B441" s="410"/>
      <c r="C441" s="411" t="s">
        <v>264</v>
      </c>
      <c r="D441" s="413">
        <v>355</v>
      </c>
      <c r="E441" s="413" t="s">
        <v>862</v>
      </c>
      <c r="F441" s="413">
        <v>12</v>
      </c>
      <c r="G441" s="413">
        <v>285</v>
      </c>
      <c r="H441" s="413" t="s">
        <v>862</v>
      </c>
      <c r="I441" s="413" t="s">
        <v>862</v>
      </c>
      <c r="J441" s="413" t="s">
        <v>862</v>
      </c>
      <c r="K441" s="413" t="s">
        <v>862</v>
      </c>
    </row>
    <row r="442" spans="1:11" ht="12" customHeight="1" x14ac:dyDescent="0.2">
      <c r="A442" s="410"/>
      <c r="B442" s="410" t="s">
        <v>461</v>
      </c>
      <c r="C442" s="411" t="s">
        <v>157</v>
      </c>
      <c r="D442" s="413">
        <v>56682</v>
      </c>
      <c r="E442" s="413" t="s">
        <v>862</v>
      </c>
      <c r="F442" s="413">
        <v>19000</v>
      </c>
      <c r="G442" s="413">
        <v>28508</v>
      </c>
      <c r="H442" s="413" t="s">
        <v>862</v>
      </c>
      <c r="I442" s="413" t="s">
        <v>862</v>
      </c>
      <c r="J442" s="413" t="s">
        <v>862</v>
      </c>
      <c r="K442" s="413" t="s">
        <v>862</v>
      </c>
    </row>
    <row r="443" spans="1:11" ht="12" customHeight="1" x14ac:dyDescent="0.2">
      <c r="A443" s="410"/>
      <c r="B443" s="410"/>
      <c r="C443" s="411" t="s">
        <v>462</v>
      </c>
      <c r="D443" s="413">
        <v>56680</v>
      </c>
      <c r="E443" s="413" t="s">
        <v>862</v>
      </c>
      <c r="F443" s="413">
        <v>18999</v>
      </c>
      <c r="G443" s="413">
        <v>28507</v>
      </c>
      <c r="H443" s="413" t="s">
        <v>862</v>
      </c>
      <c r="I443" s="413" t="s">
        <v>862</v>
      </c>
      <c r="J443" s="413" t="s">
        <v>862</v>
      </c>
      <c r="K443" s="413" t="s">
        <v>862</v>
      </c>
    </row>
    <row r="444" spans="1:11" ht="12" customHeight="1" x14ac:dyDescent="0.2">
      <c r="A444" s="410"/>
      <c r="B444" s="410"/>
      <c r="C444" s="411" t="s">
        <v>264</v>
      </c>
      <c r="D444" s="413">
        <v>2</v>
      </c>
      <c r="E444" s="413" t="s">
        <v>862</v>
      </c>
      <c r="F444" s="413">
        <v>1</v>
      </c>
      <c r="G444" s="413">
        <v>1</v>
      </c>
      <c r="H444" s="413" t="s">
        <v>862</v>
      </c>
      <c r="I444" s="413" t="s">
        <v>862</v>
      </c>
      <c r="J444" s="413" t="s">
        <v>862</v>
      </c>
      <c r="K444" s="413" t="s">
        <v>862</v>
      </c>
    </row>
    <row r="445" spans="1:11" ht="12" customHeight="1" x14ac:dyDescent="0.2">
      <c r="A445" s="410"/>
      <c r="B445" s="410" t="s">
        <v>463</v>
      </c>
      <c r="C445" s="411" t="s">
        <v>157</v>
      </c>
      <c r="D445" s="413">
        <v>28475</v>
      </c>
      <c r="E445" s="413" t="s">
        <v>862</v>
      </c>
      <c r="F445" s="413">
        <v>8652</v>
      </c>
      <c r="G445" s="413">
        <v>19754</v>
      </c>
      <c r="H445" s="413" t="s">
        <v>862</v>
      </c>
      <c r="I445" s="413" t="s">
        <v>862</v>
      </c>
      <c r="J445" s="413" t="s">
        <v>862</v>
      </c>
      <c r="K445" s="413" t="s">
        <v>862</v>
      </c>
    </row>
    <row r="446" spans="1:11" ht="12" customHeight="1" x14ac:dyDescent="0.2">
      <c r="A446" s="410"/>
      <c r="B446" s="410"/>
      <c r="C446" s="411" t="s">
        <v>812</v>
      </c>
      <c r="D446" s="413">
        <v>533</v>
      </c>
      <c r="E446" s="413" t="s">
        <v>862</v>
      </c>
      <c r="F446" s="413">
        <v>0</v>
      </c>
      <c r="G446" s="413">
        <v>533</v>
      </c>
      <c r="H446" s="413" t="s">
        <v>862</v>
      </c>
      <c r="I446" s="413" t="s">
        <v>862</v>
      </c>
      <c r="J446" s="413" t="s">
        <v>862</v>
      </c>
      <c r="K446" s="413" t="s">
        <v>862</v>
      </c>
    </row>
    <row r="447" spans="1:11" ht="12" customHeight="1" x14ac:dyDescent="0.2">
      <c r="A447" s="410"/>
      <c r="B447" s="410"/>
      <c r="C447" s="411" t="s">
        <v>813</v>
      </c>
      <c r="D447" s="413">
        <v>1239</v>
      </c>
      <c r="E447" s="413" t="s">
        <v>862</v>
      </c>
      <c r="F447" s="413">
        <v>306</v>
      </c>
      <c r="G447" s="413">
        <v>933</v>
      </c>
      <c r="H447" s="413" t="s">
        <v>862</v>
      </c>
      <c r="I447" s="413" t="s">
        <v>862</v>
      </c>
      <c r="J447" s="413" t="s">
        <v>862</v>
      </c>
      <c r="K447" s="413" t="s">
        <v>862</v>
      </c>
    </row>
    <row r="448" spans="1:11" ht="12" customHeight="1" x14ac:dyDescent="0.2">
      <c r="A448" s="410"/>
      <c r="B448" s="410"/>
      <c r="C448" s="411" t="s">
        <v>625</v>
      </c>
      <c r="D448" s="413">
        <v>3979</v>
      </c>
      <c r="E448" s="413" t="s">
        <v>862</v>
      </c>
      <c r="F448" s="413">
        <v>1618</v>
      </c>
      <c r="G448" s="413">
        <v>2361</v>
      </c>
      <c r="H448" s="413" t="s">
        <v>862</v>
      </c>
      <c r="I448" s="413" t="s">
        <v>862</v>
      </c>
      <c r="J448" s="413" t="s">
        <v>862</v>
      </c>
      <c r="K448" s="413" t="s">
        <v>862</v>
      </c>
    </row>
    <row r="449" spans="1:11" ht="12" customHeight="1" x14ac:dyDescent="0.2">
      <c r="A449" s="410"/>
      <c r="B449" s="410"/>
      <c r="C449" s="411" t="s">
        <v>626</v>
      </c>
      <c r="D449" s="413">
        <v>6464</v>
      </c>
      <c r="E449" s="413" t="s">
        <v>862</v>
      </c>
      <c r="F449" s="413">
        <v>3532</v>
      </c>
      <c r="G449" s="413">
        <v>2932</v>
      </c>
      <c r="H449" s="413" t="s">
        <v>862</v>
      </c>
      <c r="I449" s="413" t="s">
        <v>862</v>
      </c>
      <c r="J449" s="413" t="s">
        <v>862</v>
      </c>
      <c r="K449" s="413" t="s">
        <v>862</v>
      </c>
    </row>
    <row r="450" spans="1:11" ht="12" customHeight="1" x14ac:dyDescent="0.2">
      <c r="A450" s="410"/>
      <c r="B450" s="410"/>
      <c r="C450" s="411" t="s">
        <v>464</v>
      </c>
      <c r="D450" s="413">
        <v>15329</v>
      </c>
      <c r="E450" s="413" t="s">
        <v>862</v>
      </c>
      <c r="F450" s="413">
        <v>3196</v>
      </c>
      <c r="G450" s="413">
        <v>12064</v>
      </c>
      <c r="H450" s="413" t="s">
        <v>862</v>
      </c>
      <c r="I450" s="413" t="s">
        <v>862</v>
      </c>
      <c r="J450" s="413" t="s">
        <v>862</v>
      </c>
      <c r="K450" s="413" t="s">
        <v>862</v>
      </c>
    </row>
    <row r="451" spans="1:11" ht="12" customHeight="1" x14ac:dyDescent="0.2">
      <c r="A451" s="410"/>
      <c r="B451" s="410"/>
      <c r="C451" s="411" t="s">
        <v>264</v>
      </c>
      <c r="D451" s="413">
        <v>931</v>
      </c>
      <c r="E451" s="413" t="s">
        <v>862</v>
      </c>
      <c r="F451" s="413">
        <v>0</v>
      </c>
      <c r="G451" s="413">
        <v>931</v>
      </c>
      <c r="H451" s="413" t="s">
        <v>862</v>
      </c>
      <c r="I451" s="413" t="s">
        <v>862</v>
      </c>
      <c r="J451" s="413" t="s">
        <v>862</v>
      </c>
      <c r="K451" s="413" t="s">
        <v>862</v>
      </c>
    </row>
    <row r="452" spans="1:11" ht="12" customHeight="1" x14ac:dyDescent="0.2">
      <c r="A452" s="410"/>
      <c r="B452" s="410" t="s">
        <v>465</v>
      </c>
      <c r="C452" s="411" t="s">
        <v>157</v>
      </c>
      <c r="D452" s="413">
        <v>4076</v>
      </c>
      <c r="E452" s="413" t="s">
        <v>862</v>
      </c>
      <c r="F452" s="413">
        <v>1743</v>
      </c>
      <c r="G452" s="413">
        <v>2333</v>
      </c>
      <c r="H452" s="413" t="s">
        <v>862</v>
      </c>
      <c r="I452" s="413" t="s">
        <v>862</v>
      </c>
      <c r="J452" s="413" t="s">
        <v>862</v>
      </c>
      <c r="K452" s="413" t="s">
        <v>862</v>
      </c>
    </row>
    <row r="453" spans="1:11" ht="12" customHeight="1" x14ac:dyDescent="0.2">
      <c r="A453" s="410"/>
      <c r="B453" s="410"/>
      <c r="C453" s="411" t="s">
        <v>466</v>
      </c>
      <c r="D453" s="413">
        <v>4070</v>
      </c>
      <c r="E453" s="413" t="s">
        <v>862</v>
      </c>
      <c r="F453" s="413">
        <v>1743</v>
      </c>
      <c r="G453" s="413">
        <v>2327</v>
      </c>
      <c r="H453" s="413" t="s">
        <v>862</v>
      </c>
      <c r="I453" s="413" t="s">
        <v>862</v>
      </c>
      <c r="J453" s="413" t="s">
        <v>862</v>
      </c>
      <c r="K453" s="413" t="s">
        <v>862</v>
      </c>
    </row>
    <row r="454" spans="1:11" ht="12" customHeight="1" x14ac:dyDescent="0.2">
      <c r="A454" s="410"/>
      <c r="B454" s="410"/>
      <c r="C454" s="411" t="s">
        <v>264</v>
      </c>
      <c r="D454" s="413">
        <v>6</v>
      </c>
      <c r="E454" s="413" t="s">
        <v>862</v>
      </c>
      <c r="F454" s="413">
        <v>0</v>
      </c>
      <c r="G454" s="413">
        <v>6</v>
      </c>
      <c r="H454" s="413" t="s">
        <v>862</v>
      </c>
      <c r="I454" s="413" t="s">
        <v>862</v>
      </c>
      <c r="J454" s="413" t="s">
        <v>862</v>
      </c>
      <c r="K454" s="413" t="s">
        <v>862</v>
      </c>
    </row>
    <row r="455" spans="1:11" ht="12" customHeight="1" x14ac:dyDescent="0.2">
      <c r="A455" s="410"/>
      <c r="B455" s="410" t="s">
        <v>627</v>
      </c>
      <c r="C455" s="411" t="s">
        <v>157</v>
      </c>
      <c r="D455" s="413">
        <v>1747</v>
      </c>
      <c r="E455" s="413" t="s">
        <v>862</v>
      </c>
      <c r="F455" s="413">
        <v>626</v>
      </c>
      <c r="G455" s="413">
        <v>1110</v>
      </c>
      <c r="H455" s="413" t="s">
        <v>862</v>
      </c>
      <c r="I455" s="413" t="s">
        <v>862</v>
      </c>
      <c r="J455" s="413" t="s">
        <v>862</v>
      </c>
      <c r="K455" s="413" t="s">
        <v>862</v>
      </c>
    </row>
    <row r="456" spans="1:11" ht="12" customHeight="1" x14ac:dyDescent="0.2">
      <c r="A456" s="410"/>
      <c r="B456" s="410"/>
      <c r="C456" s="411" t="s">
        <v>628</v>
      </c>
      <c r="D456" s="413">
        <v>988</v>
      </c>
      <c r="E456" s="413" t="s">
        <v>862</v>
      </c>
      <c r="F456" s="413">
        <v>373</v>
      </c>
      <c r="G456" s="413">
        <v>604</v>
      </c>
      <c r="H456" s="413" t="s">
        <v>862</v>
      </c>
      <c r="I456" s="413" t="s">
        <v>862</v>
      </c>
      <c r="J456" s="413" t="s">
        <v>862</v>
      </c>
      <c r="K456" s="413" t="s">
        <v>862</v>
      </c>
    </row>
    <row r="457" spans="1:11" ht="12" customHeight="1" x14ac:dyDescent="0.2">
      <c r="A457" s="410"/>
      <c r="B457" s="410"/>
      <c r="C457" s="411" t="s">
        <v>814</v>
      </c>
      <c r="D457" s="413">
        <v>663</v>
      </c>
      <c r="E457" s="413" t="s">
        <v>862</v>
      </c>
      <c r="F457" s="413">
        <v>246</v>
      </c>
      <c r="G457" s="413">
        <v>417</v>
      </c>
      <c r="H457" s="413" t="s">
        <v>862</v>
      </c>
      <c r="I457" s="413" t="s">
        <v>862</v>
      </c>
      <c r="J457" s="413" t="s">
        <v>862</v>
      </c>
      <c r="K457" s="413" t="s">
        <v>862</v>
      </c>
    </row>
    <row r="458" spans="1:11" ht="12" customHeight="1" x14ac:dyDescent="0.2">
      <c r="A458" s="410"/>
      <c r="B458" s="410"/>
      <c r="C458" s="411" t="s">
        <v>264</v>
      </c>
      <c r="D458" s="413">
        <v>96</v>
      </c>
      <c r="E458" s="413" t="s">
        <v>862</v>
      </c>
      <c r="F458" s="413">
        <v>7</v>
      </c>
      <c r="G458" s="413">
        <v>89</v>
      </c>
      <c r="H458" s="413" t="s">
        <v>862</v>
      </c>
      <c r="I458" s="413" t="s">
        <v>862</v>
      </c>
      <c r="J458" s="413" t="s">
        <v>862</v>
      </c>
      <c r="K458" s="413" t="s">
        <v>862</v>
      </c>
    </row>
    <row r="459" spans="1:11" ht="12" customHeight="1" x14ac:dyDescent="0.2">
      <c r="A459" s="410"/>
      <c r="B459" s="410" t="s">
        <v>815</v>
      </c>
      <c r="C459" s="411" t="s">
        <v>264</v>
      </c>
      <c r="D459" s="413">
        <v>4</v>
      </c>
      <c r="E459" s="413" t="s">
        <v>862</v>
      </c>
      <c r="F459" s="413">
        <v>0</v>
      </c>
      <c r="G459" s="413">
        <v>4</v>
      </c>
      <c r="H459" s="413" t="s">
        <v>862</v>
      </c>
      <c r="I459" s="413" t="s">
        <v>862</v>
      </c>
      <c r="J459" s="413" t="s">
        <v>862</v>
      </c>
      <c r="K459" s="413" t="s">
        <v>862</v>
      </c>
    </row>
    <row r="460" spans="1:11" ht="12" customHeight="1" x14ac:dyDescent="0.2">
      <c r="A460" s="410"/>
      <c r="B460" s="410" t="s">
        <v>467</v>
      </c>
      <c r="C460" s="411" t="s">
        <v>157</v>
      </c>
      <c r="D460" s="413">
        <v>20028</v>
      </c>
      <c r="E460" s="413" t="s">
        <v>862</v>
      </c>
      <c r="F460" s="413">
        <v>2999</v>
      </c>
      <c r="G460" s="413">
        <v>17028</v>
      </c>
      <c r="H460" s="413" t="s">
        <v>862</v>
      </c>
      <c r="I460" s="413" t="s">
        <v>862</v>
      </c>
      <c r="J460" s="413" t="s">
        <v>862</v>
      </c>
      <c r="K460" s="413" t="s">
        <v>862</v>
      </c>
    </row>
    <row r="461" spans="1:11" ht="12" customHeight="1" x14ac:dyDescent="0.2">
      <c r="A461" s="410"/>
      <c r="B461" s="410"/>
      <c r="C461" s="411" t="s">
        <v>468</v>
      </c>
      <c r="D461" s="413">
        <v>19892</v>
      </c>
      <c r="E461" s="413" t="s">
        <v>862</v>
      </c>
      <c r="F461" s="413">
        <v>2999</v>
      </c>
      <c r="G461" s="413">
        <v>16892</v>
      </c>
      <c r="H461" s="413" t="s">
        <v>862</v>
      </c>
      <c r="I461" s="413" t="s">
        <v>862</v>
      </c>
      <c r="J461" s="413" t="s">
        <v>862</v>
      </c>
      <c r="K461" s="413" t="s">
        <v>862</v>
      </c>
    </row>
    <row r="462" spans="1:11" ht="12" customHeight="1" x14ac:dyDescent="0.2">
      <c r="A462" s="410"/>
      <c r="B462" s="410"/>
      <c r="C462" s="411" t="s">
        <v>264</v>
      </c>
      <c r="D462" s="413">
        <v>136</v>
      </c>
      <c r="E462" s="413" t="s">
        <v>862</v>
      </c>
      <c r="F462" s="413">
        <v>0</v>
      </c>
      <c r="G462" s="413">
        <v>136</v>
      </c>
      <c r="H462" s="413" t="s">
        <v>862</v>
      </c>
      <c r="I462" s="413" t="s">
        <v>862</v>
      </c>
      <c r="J462" s="413" t="s">
        <v>862</v>
      </c>
      <c r="K462" s="413" t="s">
        <v>862</v>
      </c>
    </row>
    <row r="463" spans="1:11" ht="12" customHeight="1" x14ac:dyDescent="0.2">
      <c r="A463" s="410"/>
      <c r="B463" s="410" t="s">
        <v>469</v>
      </c>
      <c r="C463" s="411" t="s">
        <v>469</v>
      </c>
      <c r="D463" s="413">
        <v>2194</v>
      </c>
      <c r="E463" s="413" t="s">
        <v>862</v>
      </c>
      <c r="F463" s="413">
        <v>1640</v>
      </c>
      <c r="G463" s="413">
        <v>538</v>
      </c>
      <c r="H463" s="413" t="s">
        <v>862</v>
      </c>
      <c r="I463" s="413" t="s">
        <v>862</v>
      </c>
      <c r="J463" s="413" t="s">
        <v>862</v>
      </c>
      <c r="K463" s="413" t="s">
        <v>862</v>
      </c>
    </row>
    <row r="464" spans="1:11" ht="12" customHeight="1" x14ac:dyDescent="0.2">
      <c r="A464" s="410"/>
      <c r="B464" s="410" t="s">
        <v>470</v>
      </c>
      <c r="C464" s="411" t="s">
        <v>264</v>
      </c>
      <c r="D464" s="413">
        <v>450</v>
      </c>
      <c r="E464" s="413" t="s">
        <v>862</v>
      </c>
      <c r="F464" s="413">
        <v>5</v>
      </c>
      <c r="G464" s="413">
        <v>419</v>
      </c>
      <c r="H464" s="413" t="s">
        <v>862</v>
      </c>
      <c r="I464" s="413" t="s">
        <v>862</v>
      </c>
      <c r="J464" s="413" t="s">
        <v>862</v>
      </c>
      <c r="K464" s="413" t="s">
        <v>862</v>
      </c>
    </row>
    <row r="465" spans="1:11" ht="12" customHeight="1" x14ac:dyDescent="0.2">
      <c r="A465" s="410"/>
      <c r="B465" s="410" t="s">
        <v>816</v>
      </c>
      <c r="C465" s="411" t="s">
        <v>264</v>
      </c>
      <c r="D465" s="413">
        <v>295</v>
      </c>
      <c r="E465" s="413" t="s">
        <v>862</v>
      </c>
      <c r="F465" s="413">
        <v>0</v>
      </c>
      <c r="G465" s="413">
        <v>295</v>
      </c>
      <c r="H465" s="413" t="s">
        <v>862</v>
      </c>
      <c r="I465" s="413" t="s">
        <v>862</v>
      </c>
      <c r="J465" s="413" t="s">
        <v>862</v>
      </c>
      <c r="K465" s="413" t="s">
        <v>862</v>
      </c>
    </row>
    <row r="466" spans="1:11" ht="12" customHeight="1" x14ac:dyDescent="0.2">
      <c r="A466" s="410"/>
      <c r="B466" s="410" t="s">
        <v>471</v>
      </c>
      <c r="C466" s="411" t="s">
        <v>472</v>
      </c>
      <c r="D466" s="413">
        <v>10900</v>
      </c>
      <c r="E466" s="413" t="s">
        <v>862</v>
      </c>
      <c r="F466" s="413">
        <v>6762</v>
      </c>
      <c r="G466" s="413">
        <v>3880</v>
      </c>
      <c r="H466" s="413" t="s">
        <v>862</v>
      </c>
      <c r="I466" s="413" t="s">
        <v>862</v>
      </c>
      <c r="J466" s="413" t="s">
        <v>862</v>
      </c>
      <c r="K466" s="413" t="s">
        <v>862</v>
      </c>
    </row>
    <row r="467" spans="1:11" ht="12" customHeight="1" x14ac:dyDescent="0.2">
      <c r="A467" s="410"/>
      <c r="B467" s="410" t="s">
        <v>629</v>
      </c>
      <c r="C467" s="411" t="s">
        <v>264</v>
      </c>
      <c r="D467" s="413">
        <v>4</v>
      </c>
      <c r="E467" s="413" t="s">
        <v>862</v>
      </c>
      <c r="F467" s="413">
        <v>0</v>
      </c>
      <c r="G467" s="413">
        <v>4</v>
      </c>
      <c r="H467" s="413" t="s">
        <v>862</v>
      </c>
      <c r="I467" s="413" t="s">
        <v>862</v>
      </c>
      <c r="J467" s="413" t="s">
        <v>862</v>
      </c>
      <c r="K467" s="413" t="s">
        <v>862</v>
      </c>
    </row>
    <row r="468" spans="1:11" ht="12" customHeight="1" x14ac:dyDescent="0.2">
      <c r="A468" s="410"/>
      <c r="B468" s="410" t="s">
        <v>630</v>
      </c>
      <c r="C468" s="411" t="s">
        <v>157</v>
      </c>
      <c r="D468" s="413">
        <v>6829</v>
      </c>
      <c r="E468" s="413" t="s">
        <v>862</v>
      </c>
      <c r="F468" s="413">
        <v>1153</v>
      </c>
      <c r="G468" s="413">
        <v>5676</v>
      </c>
      <c r="H468" s="413" t="s">
        <v>862</v>
      </c>
      <c r="I468" s="413" t="s">
        <v>862</v>
      </c>
      <c r="J468" s="413" t="s">
        <v>862</v>
      </c>
      <c r="K468" s="413" t="s">
        <v>862</v>
      </c>
    </row>
    <row r="469" spans="1:11" ht="12" customHeight="1" x14ac:dyDescent="0.2">
      <c r="A469" s="410"/>
      <c r="B469" s="410"/>
      <c r="C469" s="411" t="s">
        <v>817</v>
      </c>
      <c r="D469" s="413">
        <v>5863</v>
      </c>
      <c r="E469" s="413" t="s">
        <v>862</v>
      </c>
      <c r="F469" s="413">
        <v>1153</v>
      </c>
      <c r="G469" s="413">
        <v>4710</v>
      </c>
      <c r="H469" s="413" t="s">
        <v>862</v>
      </c>
      <c r="I469" s="413" t="s">
        <v>862</v>
      </c>
      <c r="J469" s="413" t="s">
        <v>862</v>
      </c>
      <c r="K469" s="413" t="s">
        <v>862</v>
      </c>
    </row>
    <row r="470" spans="1:11" ht="12" customHeight="1" x14ac:dyDescent="0.2">
      <c r="A470" s="410"/>
      <c r="B470" s="410"/>
      <c r="C470" s="411" t="s">
        <v>818</v>
      </c>
      <c r="D470" s="413">
        <v>797</v>
      </c>
      <c r="E470" s="413" t="s">
        <v>862</v>
      </c>
      <c r="F470" s="413">
        <v>0</v>
      </c>
      <c r="G470" s="413">
        <v>797</v>
      </c>
      <c r="H470" s="413" t="s">
        <v>862</v>
      </c>
      <c r="I470" s="413" t="s">
        <v>862</v>
      </c>
      <c r="J470" s="413" t="s">
        <v>862</v>
      </c>
      <c r="K470" s="413" t="s">
        <v>862</v>
      </c>
    </row>
    <row r="471" spans="1:11" ht="12" customHeight="1" x14ac:dyDescent="0.2">
      <c r="A471" s="410"/>
      <c r="B471" s="410"/>
      <c r="C471" s="411" t="s">
        <v>264</v>
      </c>
      <c r="D471" s="413">
        <v>169</v>
      </c>
      <c r="E471" s="413" t="s">
        <v>862</v>
      </c>
      <c r="F471" s="413">
        <v>0</v>
      </c>
      <c r="G471" s="413">
        <v>169</v>
      </c>
      <c r="H471" s="413" t="s">
        <v>862</v>
      </c>
      <c r="I471" s="413" t="s">
        <v>862</v>
      </c>
      <c r="J471" s="413" t="s">
        <v>862</v>
      </c>
      <c r="K471" s="413" t="s">
        <v>862</v>
      </c>
    </row>
    <row r="472" spans="1:11" ht="12" customHeight="1" x14ac:dyDescent="0.2">
      <c r="A472" s="410"/>
      <c r="B472" s="410" t="s">
        <v>473</v>
      </c>
      <c r="C472" s="411" t="s">
        <v>474</v>
      </c>
      <c r="D472" s="413">
        <v>6711</v>
      </c>
      <c r="E472" s="413" t="s">
        <v>862</v>
      </c>
      <c r="F472" s="413">
        <v>1003</v>
      </c>
      <c r="G472" s="413">
        <v>5702</v>
      </c>
      <c r="H472" s="413" t="s">
        <v>862</v>
      </c>
      <c r="I472" s="413" t="s">
        <v>862</v>
      </c>
      <c r="J472" s="413" t="s">
        <v>862</v>
      </c>
      <c r="K472" s="413" t="s">
        <v>862</v>
      </c>
    </row>
    <row r="473" spans="1:11" ht="12" customHeight="1" x14ac:dyDescent="0.2">
      <c r="A473" s="410"/>
      <c r="B473" s="410" t="s">
        <v>631</v>
      </c>
      <c r="C473" s="411" t="s">
        <v>264</v>
      </c>
      <c r="D473" s="413">
        <v>326</v>
      </c>
      <c r="E473" s="413" t="s">
        <v>862</v>
      </c>
      <c r="F473" s="413">
        <v>13</v>
      </c>
      <c r="G473" s="413">
        <v>313</v>
      </c>
      <c r="H473" s="413" t="s">
        <v>862</v>
      </c>
      <c r="I473" s="413" t="s">
        <v>862</v>
      </c>
      <c r="J473" s="413" t="s">
        <v>862</v>
      </c>
      <c r="K473" s="413" t="s">
        <v>862</v>
      </c>
    </row>
    <row r="474" spans="1:11" ht="12" customHeight="1" x14ac:dyDescent="0.2">
      <c r="A474" s="410"/>
      <c r="B474" s="410" t="s">
        <v>632</v>
      </c>
      <c r="C474" s="411" t="s">
        <v>157</v>
      </c>
      <c r="D474" s="413">
        <v>927</v>
      </c>
      <c r="E474" s="413" t="s">
        <v>862</v>
      </c>
      <c r="F474" s="413">
        <v>300</v>
      </c>
      <c r="G474" s="413">
        <v>627</v>
      </c>
      <c r="H474" s="413" t="s">
        <v>862</v>
      </c>
      <c r="I474" s="413" t="s">
        <v>862</v>
      </c>
      <c r="J474" s="413" t="s">
        <v>862</v>
      </c>
      <c r="K474" s="413" t="s">
        <v>862</v>
      </c>
    </row>
    <row r="475" spans="1:11" ht="12" customHeight="1" x14ac:dyDescent="0.2">
      <c r="A475" s="410"/>
      <c r="B475" s="410"/>
      <c r="C475" s="411" t="s">
        <v>633</v>
      </c>
      <c r="D475" s="413">
        <v>855</v>
      </c>
      <c r="E475" s="413" t="s">
        <v>862</v>
      </c>
      <c r="F475" s="413">
        <v>300</v>
      </c>
      <c r="G475" s="413">
        <v>555</v>
      </c>
      <c r="H475" s="413" t="s">
        <v>862</v>
      </c>
      <c r="I475" s="413" t="s">
        <v>862</v>
      </c>
      <c r="J475" s="413" t="s">
        <v>862</v>
      </c>
      <c r="K475" s="413" t="s">
        <v>862</v>
      </c>
    </row>
    <row r="476" spans="1:11" ht="12" customHeight="1" x14ac:dyDescent="0.2">
      <c r="A476" s="410"/>
      <c r="B476" s="410"/>
      <c r="C476" s="411" t="s">
        <v>264</v>
      </c>
      <c r="D476" s="413">
        <v>72</v>
      </c>
      <c r="E476" s="413" t="s">
        <v>862</v>
      </c>
      <c r="F476" s="413">
        <v>0</v>
      </c>
      <c r="G476" s="413">
        <v>72</v>
      </c>
      <c r="H476" s="413" t="s">
        <v>862</v>
      </c>
      <c r="I476" s="413" t="s">
        <v>862</v>
      </c>
      <c r="J476" s="413" t="s">
        <v>862</v>
      </c>
      <c r="K476" s="413" t="s">
        <v>862</v>
      </c>
    </row>
    <row r="477" spans="1:11" ht="12" customHeight="1" x14ac:dyDescent="0.2">
      <c r="A477" s="410"/>
      <c r="B477" s="410" t="s">
        <v>634</v>
      </c>
      <c r="C477" s="411" t="s">
        <v>635</v>
      </c>
      <c r="D477" s="413">
        <v>1603</v>
      </c>
      <c r="E477" s="413" t="s">
        <v>862</v>
      </c>
      <c r="F477" s="413">
        <v>283</v>
      </c>
      <c r="G477" s="413">
        <v>1320</v>
      </c>
      <c r="H477" s="413" t="s">
        <v>862</v>
      </c>
      <c r="I477" s="413" t="s">
        <v>862</v>
      </c>
      <c r="J477" s="413" t="s">
        <v>862</v>
      </c>
      <c r="K477" s="413" t="s">
        <v>862</v>
      </c>
    </row>
    <row r="478" spans="1:11" ht="12" customHeight="1" x14ac:dyDescent="0.2">
      <c r="A478" s="410"/>
      <c r="B478" s="410" t="s">
        <v>475</v>
      </c>
      <c r="C478" s="411" t="s">
        <v>157</v>
      </c>
      <c r="D478" s="413">
        <v>17745</v>
      </c>
      <c r="E478" s="413" t="s">
        <v>862</v>
      </c>
      <c r="F478" s="413">
        <v>456</v>
      </c>
      <c r="G478" s="413">
        <v>17286</v>
      </c>
      <c r="H478" s="413" t="s">
        <v>862</v>
      </c>
      <c r="I478" s="413" t="s">
        <v>862</v>
      </c>
      <c r="J478" s="413" t="s">
        <v>862</v>
      </c>
      <c r="K478" s="413" t="s">
        <v>862</v>
      </c>
    </row>
    <row r="479" spans="1:11" ht="12" customHeight="1" x14ac:dyDescent="0.2">
      <c r="A479" s="410"/>
      <c r="B479" s="410"/>
      <c r="C479" s="411" t="s">
        <v>476</v>
      </c>
      <c r="D479" s="413">
        <v>17349</v>
      </c>
      <c r="E479" s="413" t="s">
        <v>862</v>
      </c>
      <c r="F479" s="413">
        <v>452</v>
      </c>
      <c r="G479" s="413">
        <v>16894</v>
      </c>
      <c r="H479" s="413" t="s">
        <v>862</v>
      </c>
      <c r="I479" s="413" t="s">
        <v>862</v>
      </c>
      <c r="J479" s="413" t="s">
        <v>862</v>
      </c>
      <c r="K479" s="413" t="s">
        <v>862</v>
      </c>
    </row>
    <row r="480" spans="1:11" ht="12" customHeight="1" x14ac:dyDescent="0.2">
      <c r="A480" s="410"/>
      <c r="B480" s="410"/>
      <c r="C480" s="411" t="s">
        <v>264</v>
      </c>
      <c r="D480" s="413">
        <v>396</v>
      </c>
      <c r="E480" s="413" t="s">
        <v>862</v>
      </c>
      <c r="F480" s="413">
        <v>4</v>
      </c>
      <c r="G480" s="413">
        <v>392</v>
      </c>
      <c r="H480" s="413" t="s">
        <v>862</v>
      </c>
      <c r="I480" s="413" t="s">
        <v>862</v>
      </c>
      <c r="J480" s="413" t="s">
        <v>862</v>
      </c>
      <c r="K480" s="413" t="s">
        <v>862</v>
      </c>
    </row>
    <row r="481" spans="1:11" ht="12" customHeight="1" x14ac:dyDescent="0.2">
      <c r="A481" s="410"/>
      <c r="B481" s="410" t="s">
        <v>636</v>
      </c>
      <c r="C481" s="411" t="s">
        <v>157</v>
      </c>
      <c r="D481" s="413">
        <v>1488</v>
      </c>
      <c r="E481" s="413" t="s">
        <v>862</v>
      </c>
      <c r="F481" s="413">
        <v>306</v>
      </c>
      <c r="G481" s="413">
        <v>1182</v>
      </c>
      <c r="H481" s="413" t="s">
        <v>862</v>
      </c>
      <c r="I481" s="413" t="s">
        <v>862</v>
      </c>
      <c r="J481" s="413" t="s">
        <v>862</v>
      </c>
      <c r="K481" s="413" t="s">
        <v>862</v>
      </c>
    </row>
    <row r="482" spans="1:11" ht="12" customHeight="1" x14ac:dyDescent="0.2">
      <c r="A482" s="410"/>
      <c r="B482" s="410"/>
      <c r="C482" s="411" t="s">
        <v>819</v>
      </c>
      <c r="D482" s="413">
        <v>529</v>
      </c>
      <c r="E482" s="413" t="s">
        <v>862</v>
      </c>
      <c r="F482" s="413">
        <v>156</v>
      </c>
      <c r="G482" s="413">
        <v>373</v>
      </c>
      <c r="H482" s="413" t="s">
        <v>862</v>
      </c>
      <c r="I482" s="413" t="s">
        <v>862</v>
      </c>
      <c r="J482" s="413" t="s">
        <v>862</v>
      </c>
      <c r="K482" s="413" t="s">
        <v>862</v>
      </c>
    </row>
    <row r="483" spans="1:11" ht="12" customHeight="1" x14ac:dyDescent="0.2">
      <c r="A483" s="410"/>
      <c r="B483" s="410"/>
      <c r="C483" s="411" t="s">
        <v>637</v>
      </c>
      <c r="D483" s="413">
        <v>514</v>
      </c>
      <c r="E483" s="413" t="s">
        <v>862</v>
      </c>
      <c r="F483" s="413">
        <v>58</v>
      </c>
      <c r="G483" s="413">
        <v>456</v>
      </c>
      <c r="H483" s="413" t="s">
        <v>862</v>
      </c>
      <c r="I483" s="413" t="s">
        <v>862</v>
      </c>
      <c r="J483" s="413" t="s">
        <v>862</v>
      </c>
      <c r="K483" s="413" t="s">
        <v>862</v>
      </c>
    </row>
    <row r="484" spans="1:11" ht="12" customHeight="1" x14ac:dyDescent="0.2">
      <c r="A484" s="410"/>
      <c r="B484" s="410"/>
      <c r="C484" s="411" t="s">
        <v>264</v>
      </c>
      <c r="D484" s="413">
        <v>445</v>
      </c>
      <c r="E484" s="413" t="s">
        <v>862</v>
      </c>
      <c r="F484" s="413">
        <v>92</v>
      </c>
      <c r="G484" s="413">
        <v>353</v>
      </c>
      <c r="H484" s="413" t="s">
        <v>862</v>
      </c>
      <c r="I484" s="413" t="s">
        <v>862</v>
      </c>
      <c r="J484" s="413" t="s">
        <v>862</v>
      </c>
      <c r="K484" s="413" t="s">
        <v>862</v>
      </c>
    </row>
    <row r="485" spans="1:11" ht="12" customHeight="1" x14ac:dyDescent="0.2">
      <c r="A485" s="410"/>
      <c r="B485" s="410" t="s">
        <v>638</v>
      </c>
      <c r="C485" s="411" t="s">
        <v>157</v>
      </c>
      <c r="D485" s="413">
        <v>9252</v>
      </c>
      <c r="E485" s="413" t="s">
        <v>862</v>
      </c>
      <c r="F485" s="413">
        <v>1781</v>
      </c>
      <c r="G485" s="413">
        <v>7471</v>
      </c>
      <c r="H485" s="413" t="s">
        <v>862</v>
      </c>
      <c r="I485" s="413" t="s">
        <v>862</v>
      </c>
      <c r="J485" s="413" t="s">
        <v>862</v>
      </c>
      <c r="K485" s="413" t="s">
        <v>862</v>
      </c>
    </row>
    <row r="486" spans="1:11" ht="12" customHeight="1" x14ac:dyDescent="0.2">
      <c r="A486" s="410"/>
      <c r="B486" s="410"/>
      <c r="C486" s="411" t="s">
        <v>820</v>
      </c>
      <c r="D486" s="413">
        <v>1440</v>
      </c>
      <c r="E486" s="413" t="s">
        <v>862</v>
      </c>
      <c r="F486" s="413">
        <v>78</v>
      </c>
      <c r="G486" s="413">
        <v>1362</v>
      </c>
      <c r="H486" s="413" t="s">
        <v>862</v>
      </c>
      <c r="I486" s="413" t="s">
        <v>862</v>
      </c>
      <c r="J486" s="413" t="s">
        <v>862</v>
      </c>
      <c r="K486" s="413" t="s">
        <v>862</v>
      </c>
    </row>
    <row r="487" spans="1:11" ht="12" customHeight="1" x14ac:dyDescent="0.2">
      <c r="A487" s="410"/>
      <c r="B487" s="410"/>
      <c r="C487" s="411" t="s">
        <v>639</v>
      </c>
      <c r="D487" s="413">
        <v>7264</v>
      </c>
      <c r="E487" s="413" t="s">
        <v>862</v>
      </c>
      <c r="F487" s="413">
        <v>1665</v>
      </c>
      <c r="G487" s="413">
        <v>5599</v>
      </c>
      <c r="H487" s="413" t="s">
        <v>862</v>
      </c>
      <c r="I487" s="413" t="s">
        <v>862</v>
      </c>
      <c r="J487" s="413" t="s">
        <v>862</v>
      </c>
      <c r="K487" s="413" t="s">
        <v>862</v>
      </c>
    </row>
    <row r="488" spans="1:11" ht="12" customHeight="1" x14ac:dyDescent="0.2">
      <c r="A488" s="410"/>
      <c r="B488" s="410"/>
      <c r="C488" s="411" t="s">
        <v>264</v>
      </c>
      <c r="D488" s="413">
        <v>548</v>
      </c>
      <c r="E488" s="413" t="s">
        <v>862</v>
      </c>
      <c r="F488" s="413">
        <v>38</v>
      </c>
      <c r="G488" s="413">
        <v>510</v>
      </c>
      <c r="H488" s="413" t="s">
        <v>862</v>
      </c>
      <c r="I488" s="413" t="s">
        <v>862</v>
      </c>
      <c r="J488" s="413" t="s">
        <v>862</v>
      </c>
      <c r="K488" s="413" t="s">
        <v>862</v>
      </c>
    </row>
    <row r="489" spans="1:11" ht="12" customHeight="1" x14ac:dyDescent="0.2">
      <c r="A489" s="410"/>
      <c r="B489" s="410" t="s">
        <v>477</v>
      </c>
      <c r="C489" s="411" t="s">
        <v>640</v>
      </c>
      <c r="D489" s="413">
        <v>14367</v>
      </c>
      <c r="E489" s="413" t="s">
        <v>862</v>
      </c>
      <c r="F489" s="413">
        <v>12524</v>
      </c>
      <c r="G489" s="413">
        <v>1824</v>
      </c>
      <c r="H489" s="413" t="s">
        <v>862</v>
      </c>
      <c r="I489" s="413" t="s">
        <v>862</v>
      </c>
      <c r="J489" s="413" t="s">
        <v>862</v>
      </c>
      <c r="K489" s="413" t="s">
        <v>862</v>
      </c>
    </row>
    <row r="490" spans="1:11" ht="12" customHeight="1" x14ac:dyDescent="0.2">
      <c r="A490" s="410"/>
      <c r="B490" s="410" t="s">
        <v>478</v>
      </c>
      <c r="C490" s="411" t="s">
        <v>157</v>
      </c>
      <c r="D490" s="413">
        <v>8766</v>
      </c>
      <c r="E490" s="413" t="s">
        <v>862</v>
      </c>
      <c r="F490" s="413">
        <v>6648</v>
      </c>
      <c r="G490" s="413">
        <v>2117</v>
      </c>
      <c r="H490" s="413" t="s">
        <v>862</v>
      </c>
      <c r="I490" s="413" t="s">
        <v>862</v>
      </c>
      <c r="J490" s="413" t="s">
        <v>862</v>
      </c>
      <c r="K490" s="413" t="s">
        <v>862</v>
      </c>
    </row>
    <row r="491" spans="1:11" ht="12" customHeight="1" x14ac:dyDescent="0.2">
      <c r="A491" s="410"/>
      <c r="B491" s="410"/>
      <c r="C491" s="411" t="s">
        <v>641</v>
      </c>
      <c r="D491" s="413">
        <v>595</v>
      </c>
      <c r="E491" s="413" t="s">
        <v>862</v>
      </c>
      <c r="F491" s="413">
        <v>194</v>
      </c>
      <c r="G491" s="413">
        <v>401</v>
      </c>
      <c r="H491" s="413" t="s">
        <v>862</v>
      </c>
      <c r="I491" s="413" t="s">
        <v>862</v>
      </c>
      <c r="J491" s="413" t="s">
        <v>862</v>
      </c>
      <c r="K491" s="413" t="s">
        <v>862</v>
      </c>
    </row>
    <row r="492" spans="1:11" ht="12" customHeight="1" x14ac:dyDescent="0.2">
      <c r="A492" s="410"/>
      <c r="B492" s="410"/>
      <c r="C492" s="411" t="s">
        <v>479</v>
      </c>
      <c r="D492" s="413">
        <v>3836</v>
      </c>
      <c r="E492" s="413" t="s">
        <v>862</v>
      </c>
      <c r="F492" s="413">
        <v>3136</v>
      </c>
      <c r="G492" s="413">
        <v>699</v>
      </c>
      <c r="H492" s="413" t="s">
        <v>862</v>
      </c>
      <c r="I492" s="413" t="s">
        <v>862</v>
      </c>
      <c r="J492" s="413" t="s">
        <v>862</v>
      </c>
      <c r="K492" s="413" t="s">
        <v>862</v>
      </c>
    </row>
    <row r="493" spans="1:11" ht="12" customHeight="1" x14ac:dyDescent="0.2">
      <c r="A493" s="410"/>
      <c r="B493" s="410"/>
      <c r="C493" s="411" t="s">
        <v>821</v>
      </c>
      <c r="D493" s="413">
        <v>592</v>
      </c>
      <c r="E493" s="413" t="s">
        <v>862</v>
      </c>
      <c r="F493" s="413">
        <v>413</v>
      </c>
      <c r="G493" s="413">
        <v>179</v>
      </c>
      <c r="H493" s="413" t="s">
        <v>862</v>
      </c>
      <c r="I493" s="413" t="s">
        <v>862</v>
      </c>
      <c r="J493" s="413" t="s">
        <v>862</v>
      </c>
      <c r="K493" s="413" t="s">
        <v>862</v>
      </c>
    </row>
    <row r="494" spans="1:11" ht="12" customHeight="1" x14ac:dyDescent="0.2">
      <c r="A494" s="410"/>
      <c r="B494" s="410"/>
      <c r="C494" s="411" t="s">
        <v>480</v>
      </c>
      <c r="D494" s="413">
        <v>3676</v>
      </c>
      <c r="E494" s="413" t="s">
        <v>862</v>
      </c>
      <c r="F494" s="413">
        <v>2891</v>
      </c>
      <c r="G494" s="413">
        <v>785</v>
      </c>
      <c r="H494" s="413" t="s">
        <v>862</v>
      </c>
      <c r="I494" s="413" t="s">
        <v>862</v>
      </c>
      <c r="J494" s="413" t="s">
        <v>862</v>
      </c>
      <c r="K494" s="413" t="s">
        <v>862</v>
      </c>
    </row>
    <row r="495" spans="1:11" ht="12" customHeight="1" x14ac:dyDescent="0.2">
      <c r="A495" s="410"/>
      <c r="B495" s="410"/>
      <c r="C495" s="411" t="s">
        <v>264</v>
      </c>
      <c r="D495" s="413">
        <v>67</v>
      </c>
      <c r="E495" s="413" t="s">
        <v>862</v>
      </c>
      <c r="F495" s="413">
        <v>14</v>
      </c>
      <c r="G495" s="413">
        <v>53</v>
      </c>
      <c r="H495" s="413" t="s">
        <v>862</v>
      </c>
      <c r="I495" s="413" t="s">
        <v>862</v>
      </c>
      <c r="J495" s="413" t="s">
        <v>862</v>
      </c>
      <c r="K495" s="413" t="s">
        <v>862</v>
      </c>
    </row>
    <row r="496" spans="1:11" ht="12" customHeight="1" x14ac:dyDescent="0.2">
      <c r="A496" s="410"/>
      <c r="B496" s="410" t="s">
        <v>481</v>
      </c>
      <c r="C496" s="411" t="s">
        <v>482</v>
      </c>
      <c r="D496" s="413">
        <v>20043</v>
      </c>
      <c r="E496" s="413" t="s">
        <v>862</v>
      </c>
      <c r="F496" s="413">
        <v>3637</v>
      </c>
      <c r="G496" s="413">
        <v>16346</v>
      </c>
      <c r="H496" s="413" t="s">
        <v>862</v>
      </c>
      <c r="I496" s="413" t="s">
        <v>862</v>
      </c>
      <c r="J496" s="413" t="s">
        <v>862</v>
      </c>
      <c r="K496" s="413" t="s">
        <v>862</v>
      </c>
    </row>
    <row r="497" spans="1:11" ht="12" customHeight="1" x14ac:dyDescent="0.2">
      <c r="A497" s="410"/>
      <c r="B497" s="410" t="s">
        <v>642</v>
      </c>
      <c r="C497" s="411" t="s">
        <v>643</v>
      </c>
      <c r="D497" s="413">
        <v>7999</v>
      </c>
      <c r="E497" s="413" t="s">
        <v>862</v>
      </c>
      <c r="F497" s="413">
        <v>1258</v>
      </c>
      <c r="G497" s="413">
        <v>6741</v>
      </c>
      <c r="H497" s="413" t="s">
        <v>862</v>
      </c>
      <c r="I497" s="413" t="s">
        <v>862</v>
      </c>
      <c r="J497" s="413" t="s">
        <v>862</v>
      </c>
      <c r="K497" s="413" t="s">
        <v>862</v>
      </c>
    </row>
    <row r="498" spans="1:11" ht="12" customHeight="1" x14ac:dyDescent="0.2">
      <c r="A498" s="410"/>
      <c r="B498" s="410" t="s">
        <v>516</v>
      </c>
      <c r="C498" s="411" t="s">
        <v>264</v>
      </c>
      <c r="D498" s="413">
        <v>1</v>
      </c>
      <c r="E498" s="413" t="s">
        <v>862</v>
      </c>
      <c r="F498" s="413">
        <v>1</v>
      </c>
      <c r="G498" s="413">
        <v>0</v>
      </c>
      <c r="H498" s="413" t="s">
        <v>862</v>
      </c>
      <c r="I498" s="413" t="s">
        <v>862</v>
      </c>
      <c r="J498" s="413" t="s">
        <v>862</v>
      </c>
      <c r="K498" s="413" t="s">
        <v>862</v>
      </c>
    </row>
    <row r="499" spans="1:11" ht="12" customHeight="1" x14ac:dyDescent="0.2">
      <c r="A499" s="410"/>
      <c r="B499" s="410" t="s">
        <v>822</v>
      </c>
      <c r="C499" s="411" t="s">
        <v>157</v>
      </c>
      <c r="D499" s="413">
        <v>9609</v>
      </c>
      <c r="E499" s="413" t="s">
        <v>862</v>
      </c>
      <c r="F499" s="413">
        <v>917</v>
      </c>
      <c r="G499" s="413">
        <v>8692</v>
      </c>
      <c r="H499" s="413" t="s">
        <v>862</v>
      </c>
      <c r="I499" s="413" t="s">
        <v>862</v>
      </c>
      <c r="J499" s="413" t="s">
        <v>862</v>
      </c>
      <c r="K499" s="413" t="s">
        <v>862</v>
      </c>
    </row>
    <row r="500" spans="1:11" ht="12" customHeight="1" x14ac:dyDescent="0.2">
      <c r="A500" s="410"/>
      <c r="B500" s="410"/>
      <c r="C500" s="411" t="s">
        <v>644</v>
      </c>
      <c r="D500" s="413">
        <v>1326</v>
      </c>
      <c r="E500" s="413" t="s">
        <v>862</v>
      </c>
      <c r="F500" s="413">
        <v>0</v>
      </c>
      <c r="G500" s="413">
        <v>1326</v>
      </c>
      <c r="H500" s="413" t="s">
        <v>862</v>
      </c>
      <c r="I500" s="413" t="s">
        <v>862</v>
      </c>
      <c r="J500" s="413" t="s">
        <v>862</v>
      </c>
      <c r="K500" s="413" t="s">
        <v>862</v>
      </c>
    </row>
    <row r="501" spans="1:11" ht="12" customHeight="1" x14ac:dyDescent="0.2">
      <c r="A501" s="410"/>
      <c r="B501" s="410"/>
      <c r="C501" s="411" t="s">
        <v>645</v>
      </c>
      <c r="D501" s="413">
        <v>8231</v>
      </c>
      <c r="E501" s="413" t="s">
        <v>862</v>
      </c>
      <c r="F501" s="413">
        <v>917</v>
      </c>
      <c r="G501" s="413">
        <v>7314</v>
      </c>
      <c r="H501" s="413" t="s">
        <v>862</v>
      </c>
      <c r="I501" s="413" t="s">
        <v>862</v>
      </c>
      <c r="J501" s="413" t="s">
        <v>862</v>
      </c>
      <c r="K501" s="413" t="s">
        <v>862</v>
      </c>
    </row>
    <row r="502" spans="1:11" ht="12" customHeight="1" x14ac:dyDescent="0.2">
      <c r="A502" s="410"/>
      <c r="B502" s="410"/>
      <c r="C502" s="411" t="s">
        <v>264</v>
      </c>
      <c r="D502" s="413">
        <v>52</v>
      </c>
      <c r="E502" s="413" t="s">
        <v>862</v>
      </c>
      <c r="F502" s="413">
        <v>0</v>
      </c>
      <c r="G502" s="413">
        <v>52</v>
      </c>
      <c r="H502" s="413" t="s">
        <v>862</v>
      </c>
      <c r="I502" s="413" t="s">
        <v>862</v>
      </c>
      <c r="J502" s="413" t="s">
        <v>862</v>
      </c>
      <c r="K502" s="413" t="s">
        <v>862</v>
      </c>
    </row>
    <row r="503" spans="1:11" ht="12" customHeight="1" x14ac:dyDescent="0.2">
      <c r="A503" s="410"/>
      <c r="B503" s="410" t="s">
        <v>646</v>
      </c>
      <c r="C503" s="411" t="s">
        <v>264</v>
      </c>
      <c r="D503" s="413">
        <v>76</v>
      </c>
      <c r="E503" s="413" t="s">
        <v>862</v>
      </c>
      <c r="F503" s="413">
        <v>11</v>
      </c>
      <c r="G503" s="413">
        <v>65</v>
      </c>
      <c r="H503" s="413" t="s">
        <v>862</v>
      </c>
      <c r="I503" s="413" t="s">
        <v>862</v>
      </c>
      <c r="J503" s="413" t="s">
        <v>862</v>
      </c>
      <c r="K503" s="413" t="s">
        <v>862</v>
      </c>
    </row>
    <row r="504" spans="1:11" ht="12" customHeight="1" x14ac:dyDescent="0.2">
      <c r="A504" s="410"/>
      <c r="B504" s="410" t="s">
        <v>483</v>
      </c>
      <c r="C504" s="411" t="s">
        <v>157</v>
      </c>
      <c r="D504" s="413">
        <v>54719</v>
      </c>
      <c r="E504" s="413" t="s">
        <v>862</v>
      </c>
      <c r="F504" s="413">
        <v>8559</v>
      </c>
      <c r="G504" s="413">
        <v>46067</v>
      </c>
      <c r="H504" s="413" t="s">
        <v>862</v>
      </c>
      <c r="I504" s="413" t="s">
        <v>862</v>
      </c>
      <c r="J504" s="413" t="s">
        <v>862</v>
      </c>
      <c r="K504" s="413" t="s">
        <v>862</v>
      </c>
    </row>
    <row r="505" spans="1:11" ht="12" customHeight="1" x14ac:dyDescent="0.2">
      <c r="A505" s="410"/>
      <c r="B505" s="410"/>
      <c r="C505" s="411" t="s">
        <v>647</v>
      </c>
      <c r="D505" s="413">
        <v>909</v>
      </c>
      <c r="E505" s="413" t="s">
        <v>862</v>
      </c>
      <c r="F505" s="413">
        <v>0</v>
      </c>
      <c r="G505" s="413">
        <v>909</v>
      </c>
      <c r="H505" s="413" t="s">
        <v>862</v>
      </c>
      <c r="I505" s="413" t="s">
        <v>862</v>
      </c>
      <c r="J505" s="413" t="s">
        <v>862</v>
      </c>
      <c r="K505" s="413" t="s">
        <v>862</v>
      </c>
    </row>
    <row r="506" spans="1:11" ht="12" customHeight="1" x14ac:dyDescent="0.2">
      <c r="A506" s="410"/>
      <c r="B506" s="410"/>
      <c r="C506" s="411" t="s">
        <v>485</v>
      </c>
      <c r="D506" s="413">
        <v>5912</v>
      </c>
      <c r="E506" s="413" t="s">
        <v>862</v>
      </c>
      <c r="F506" s="413">
        <v>945</v>
      </c>
      <c r="G506" s="413">
        <v>4966</v>
      </c>
      <c r="H506" s="413" t="s">
        <v>862</v>
      </c>
      <c r="I506" s="413" t="s">
        <v>862</v>
      </c>
      <c r="J506" s="413" t="s">
        <v>862</v>
      </c>
      <c r="K506" s="413" t="s">
        <v>862</v>
      </c>
    </row>
    <row r="507" spans="1:11" ht="12" customHeight="1" x14ac:dyDescent="0.2">
      <c r="A507" s="410"/>
      <c r="B507" s="410"/>
      <c r="C507" s="411" t="s">
        <v>823</v>
      </c>
      <c r="D507" s="413">
        <v>3282</v>
      </c>
      <c r="E507" s="413" t="s">
        <v>862</v>
      </c>
      <c r="F507" s="413">
        <v>0</v>
      </c>
      <c r="G507" s="413">
        <v>3282</v>
      </c>
      <c r="H507" s="413" t="s">
        <v>862</v>
      </c>
      <c r="I507" s="413" t="s">
        <v>862</v>
      </c>
      <c r="J507" s="413" t="s">
        <v>862</v>
      </c>
      <c r="K507" s="413" t="s">
        <v>862</v>
      </c>
    </row>
    <row r="508" spans="1:11" ht="12" customHeight="1" x14ac:dyDescent="0.2">
      <c r="A508" s="410"/>
      <c r="B508" s="410"/>
      <c r="C508" s="411" t="s">
        <v>484</v>
      </c>
      <c r="D508" s="413">
        <v>43755</v>
      </c>
      <c r="E508" s="413" t="s">
        <v>862</v>
      </c>
      <c r="F508" s="413">
        <v>7614</v>
      </c>
      <c r="G508" s="413">
        <v>36049</v>
      </c>
      <c r="H508" s="413" t="s">
        <v>862</v>
      </c>
      <c r="I508" s="413" t="s">
        <v>862</v>
      </c>
      <c r="J508" s="413" t="s">
        <v>862</v>
      </c>
      <c r="K508" s="413" t="s">
        <v>862</v>
      </c>
    </row>
    <row r="509" spans="1:11" ht="12" customHeight="1" x14ac:dyDescent="0.2">
      <c r="A509" s="410"/>
      <c r="B509" s="410"/>
      <c r="C509" s="411" t="s">
        <v>264</v>
      </c>
      <c r="D509" s="413">
        <v>861</v>
      </c>
      <c r="E509" s="413" t="s">
        <v>862</v>
      </c>
      <c r="F509" s="413">
        <v>0</v>
      </c>
      <c r="G509" s="413">
        <v>861</v>
      </c>
      <c r="H509" s="413" t="s">
        <v>862</v>
      </c>
      <c r="I509" s="413" t="s">
        <v>862</v>
      </c>
      <c r="J509" s="413" t="s">
        <v>862</v>
      </c>
      <c r="K509" s="413" t="s">
        <v>862</v>
      </c>
    </row>
    <row r="510" spans="1:11" ht="12" customHeight="1" x14ac:dyDescent="0.2">
      <c r="A510" s="410"/>
      <c r="B510" s="410" t="s">
        <v>824</v>
      </c>
      <c r="C510" s="411" t="s">
        <v>264</v>
      </c>
      <c r="D510" s="413">
        <v>108</v>
      </c>
      <c r="E510" s="413" t="s">
        <v>862</v>
      </c>
      <c r="F510" s="413">
        <v>7</v>
      </c>
      <c r="G510" s="413">
        <v>101</v>
      </c>
      <c r="H510" s="413" t="s">
        <v>862</v>
      </c>
      <c r="I510" s="413" t="s">
        <v>862</v>
      </c>
      <c r="J510" s="413" t="s">
        <v>862</v>
      </c>
      <c r="K510" s="413" t="s">
        <v>862</v>
      </c>
    </row>
    <row r="511" spans="1:11" ht="12" customHeight="1" x14ac:dyDescent="0.2">
      <c r="A511" s="410"/>
      <c r="B511" s="410" t="s">
        <v>648</v>
      </c>
      <c r="C511" s="411" t="s">
        <v>264</v>
      </c>
      <c r="D511" s="413">
        <v>402</v>
      </c>
      <c r="E511" s="413" t="s">
        <v>862</v>
      </c>
      <c r="F511" s="413">
        <v>14</v>
      </c>
      <c r="G511" s="413">
        <v>388</v>
      </c>
      <c r="H511" s="413" t="s">
        <v>862</v>
      </c>
      <c r="I511" s="413" t="s">
        <v>862</v>
      </c>
      <c r="J511" s="413" t="s">
        <v>862</v>
      </c>
      <c r="K511" s="413" t="s">
        <v>862</v>
      </c>
    </row>
    <row r="512" spans="1:11" ht="12" customHeight="1" x14ac:dyDescent="0.2">
      <c r="A512" s="410"/>
      <c r="B512" s="410" t="s">
        <v>649</v>
      </c>
      <c r="C512" s="411" t="s">
        <v>157</v>
      </c>
      <c r="D512" s="413">
        <v>5407</v>
      </c>
      <c r="E512" s="413" t="s">
        <v>862</v>
      </c>
      <c r="F512" s="413">
        <v>1416</v>
      </c>
      <c r="G512" s="413">
        <v>3991</v>
      </c>
      <c r="H512" s="413" t="s">
        <v>862</v>
      </c>
      <c r="I512" s="413" t="s">
        <v>862</v>
      </c>
      <c r="J512" s="413" t="s">
        <v>862</v>
      </c>
      <c r="K512" s="413" t="s">
        <v>862</v>
      </c>
    </row>
    <row r="513" spans="1:11" ht="12" customHeight="1" x14ac:dyDescent="0.2">
      <c r="A513" s="410"/>
      <c r="B513" s="410"/>
      <c r="C513" s="411" t="s">
        <v>650</v>
      </c>
      <c r="D513" s="413">
        <v>2413</v>
      </c>
      <c r="E513" s="413" t="s">
        <v>862</v>
      </c>
      <c r="F513" s="413">
        <v>588</v>
      </c>
      <c r="G513" s="413">
        <v>1825</v>
      </c>
      <c r="H513" s="413" t="s">
        <v>862</v>
      </c>
      <c r="I513" s="413" t="s">
        <v>862</v>
      </c>
      <c r="J513" s="413" t="s">
        <v>862</v>
      </c>
      <c r="K513" s="413" t="s">
        <v>862</v>
      </c>
    </row>
    <row r="514" spans="1:11" ht="12" customHeight="1" x14ac:dyDescent="0.2">
      <c r="A514" s="410"/>
      <c r="B514" s="410"/>
      <c r="C514" s="411" t="s">
        <v>651</v>
      </c>
      <c r="D514" s="413">
        <v>2903</v>
      </c>
      <c r="E514" s="413" t="s">
        <v>862</v>
      </c>
      <c r="F514" s="413">
        <v>828</v>
      </c>
      <c r="G514" s="413">
        <v>2075</v>
      </c>
      <c r="H514" s="413" t="s">
        <v>862</v>
      </c>
      <c r="I514" s="413" t="s">
        <v>862</v>
      </c>
      <c r="J514" s="413" t="s">
        <v>862</v>
      </c>
      <c r="K514" s="413" t="s">
        <v>862</v>
      </c>
    </row>
    <row r="515" spans="1:11" ht="12" customHeight="1" x14ac:dyDescent="0.2">
      <c r="A515" s="410"/>
      <c r="B515" s="410"/>
      <c r="C515" s="411" t="s">
        <v>264</v>
      </c>
      <c r="D515" s="413">
        <v>91</v>
      </c>
      <c r="E515" s="413" t="s">
        <v>862</v>
      </c>
      <c r="F515" s="413">
        <v>0</v>
      </c>
      <c r="G515" s="413">
        <v>91</v>
      </c>
      <c r="H515" s="413" t="s">
        <v>862</v>
      </c>
      <c r="I515" s="413" t="s">
        <v>862</v>
      </c>
      <c r="J515" s="413" t="s">
        <v>862</v>
      </c>
      <c r="K515" s="413" t="s">
        <v>862</v>
      </c>
    </row>
    <row r="516" spans="1:11" ht="12" customHeight="1" x14ac:dyDescent="0.2">
      <c r="A516" s="410"/>
      <c r="B516" s="410"/>
      <c r="C516" s="411"/>
      <c r="D516" s="413"/>
      <c r="E516" s="413"/>
      <c r="F516" s="413"/>
      <c r="G516" s="413"/>
      <c r="H516" s="413"/>
      <c r="I516" s="413"/>
      <c r="J516" s="413"/>
      <c r="K516" s="413"/>
    </row>
    <row r="517" spans="1:11" ht="12" customHeight="1" x14ac:dyDescent="0.2">
      <c r="A517" s="432" t="s">
        <v>165</v>
      </c>
      <c r="B517" s="410"/>
      <c r="C517" s="411"/>
      <c r="D517" s="413"/>
      <c r="E517" s="413"/>
      <c r="F517" s="413"/>
      <c r="G517" s="413"/>
      <c r="H517" s="413"/>
      <c r="I517" s="413"/>
      <c r="J517" s="413"/>
      <c r="K517" s="413"/>
    </row>
    <row r="518" spans="1:11" ht="12" customHeight="1" x14ac:dyDescent="0.2">
      <c r="A518" s="432"/>
      <c r="B518" s="411" t="s">
        <v>157</v>
      </c>
      <c r="C518" s="411"/>
      <c r="D518" s="413">
        <v>18218</v>
      </c>
      <c r="E518" s="413" t="s">
        <v>862</v>
      </c>
      <c r="F518" s="413">
        <v>2852</v>
      </c>
      <c r="G518" s="413">
        <v>15366</v>
      </c>
      <c r="H518" s="413" t="s">
        <v>862</v>
      </c>
      <c r="I518" s="413" t="s">
        <v>862</v>
      </c>
      <c r="J518" s="413" t="s">
        <v>862</v>
      </c>
      <c r="K518" s="413" t="s">
        <v>862</v>
      </c>
    </row>
    <row r="519" spans="1:11" ht="12" customHeight="1" x14ac:dyDescent="0.2">
      <c r="A519" s="410"/>
      <c r="B519" s="410" t="s">
        <v>652</v>
      </c>
      <c r="C519" s="411" t="s">
        <v>157</v>
      </c>
      <c r="D519" s="413">
        <v>15600</v>
      </c>
      <c r="E519" s="413" t="s">
        <v>862</v>
      </c>
      <c r="F519" s="413">
        <v>2539</v>
      </c>
      <c r="G519" s="413">
        <v>13061</v>
      </c>
      <c r="H519" s="413" t="s">
        <v>862</v>
      </c>
      <c r="I519" s="413" t="s">
        <v>862</v>
      </c>
      <c r="J519" s="413" t="s">
        <v>862</v>
      </c>
      <c r="K519" s="413" t="s">
        <v>862</v>
      </c>
    </row>
    <row r="520" spans="1:11" ht="12" customHeight="1" x14ac:dyDescent="0.2">
      <c r="A520" s="410"/>
      <c r="B520" s="410"/>
      <c r="C520" s="411" t="s">
        <v>653</v>
      </c>
      <c r="D520" s="413">
        <v>626</v>
      </c>
      <c r="E520" s="413" t="s">
        <v>862</v>
      </c>
      <c r="F520" s="413">
        <v>102</v>
      </c>
      <c r="G520" s="413">
        <v>524</v>
      </c>
      <c r="H520" s="413" t="s">
        <v>862</v>
      </c>
      <c r="I520" s="413" t="s">
        <v>862</v>
      </c>
      <c r="J520" s="413" t="s">
        <v>862</v>
      </c>
      <c r="K520" s="413" t="s">
        <v>862</v>
      </c>
    </row>
    <row r="521" spans="1:11" ht="12" customHeight="1" x14ac:dyDescent="0.2">
      <c r="A521" s="410"/>
      <c r="B521" s="410"/>
      <c r="C521" s="411" t="s">
        <v>825</v>
      </c>
      <c r="D521" s="413">
        <v>2644</v>
      </c>
      <c r="E521" s="413" t="s">
        <v>862</v>
      </c>
      <c r="F521" s="413">
        <v>280</v>
      </c>
      <c r="G521" s="413">
        <v>2364</v>
      </c>
      <c r="H521" s="413" t="s">
        <v>862</v>
      </c>
      <c r="I521" s="413" t="s">
        <v>862</v>
      </c>
      <c r="J521" s="413" t="s">
        <v>862</v>
      </c>
      <c r="K521" s="413" t="s">
        <v>862</v>
      </c>
    </row>
    <row r="522" spans="1:11" ht="12" customHeight="1" x14ac:dyDescent="0.2">
      <c r="A522" s="410"/>
      <c r="B522" s="410"/>
      <c r="C522" s="411" t="s">
        <v>654</v>
      </c>
      <c r="D522" s="413">
        <v>4101</v>
      </c>
      <c r="E522" s="413" t="s">
        <v>862</v>
      </c>
      <c r="F522" s="413">
        <v>865</v>
      </c>
      <c r="G522" s="413">
        <v>3236</v>
      </c>
      <c r="H522" s="413" t="s">
        <v>862</v>
      </c>
      <c r="I522" s="413" t="s">
        <v>862</v>
      </c>
      <c r="J522" s="413" t="s">
        <v>862</v>
      </c>
      <c r="K522" s="413" t="s">
        <v>862</v>
      </c>
    </row>
    <row r="523" spans="1:11" ht="12" customHeight="1" x14ac:dyDescent="0.2">
      <c r="A523" s="410"/>
      <c r="B523" s="410"/>
      <c r="C523" s="411" t="s">
        <v>655</v>
      </c>
      <c r="D523" s="413">
        <v>1682</v>
      </c>
      <c r="E523" s="413" t="s">
        <v>862</v>
      </c>
      <c r="F523" s="413">
        <v>207</v>
      </c>
      <c r="G523" s="413">
        <v>1475</v>
      </c>
      <c r="H523" s="413" t="s">
        <v>862</v>
      </c>
      <c r="I523" s="413" t="s">
        <v>862</v>
      </c>
      <c r="J523" s="413" t="s">
        <v>862</v>
      </c>
      <c r="K523" s="413" t="s">
        <v>862</v>
      </c>
    </row>
    <row r="524" spans="1:11" ht="12" customHeight="1" x14ac:dyDescent="0.2">
      <c r="A524" s="410"/>
      <c r="B524" s="410"/>
      <c r="C524" s="411" t="s">
        <v>656</v>
      </c>
      <c r="D524" s="413">
        <v>6068</v>
      </c>
      <c r="E524" s="413" t="s">
        <v>862</v>
      </c>
      <c r="F524" s="413">
        <v>1085</v>
      </c>
      <c r="G524" s="413">
        <v>4983</v>
      </c>
      <c r="H524" s="413" t="s">
        <v>862</v>
      </c>
      <c r="I524" s="413" t="s">
        <v>862</v>
      </c>
      <c r="J524" s="413" t="s">
        <v>862</v>
      </c>
      <c r="K524" s="413" t="s">
        <v>862</v>
      </c>
    </row>
    <row r="525" spans="1:11" ht="12" customHeight="1" x14ac:dyDescent="0.2">
      <c r="A525" s="410"/>
      <c r="B525" s="410"/>
      <c r="C525" s="411" t="s">
        <v>264</v>
      </c>
      <c r="D525" s="413">
        <v>479</v>
      </c>
      <c r="E525" s="413" t="s">
        <v>862</v>
      </c>
      <c r="F525" s="413">
        <v>0</v>
      </c>
      <c r="G525" s="413">
        <v>479</v>
      </c>
      <c r="H525" s="413" t="s">
        <v>862</v>
      </c>
      <c r="I525" s="413" t="s">
        <v>862</v>
      </c>
      <c r="J525" s="413" t="s">
        <v>862</v>
      </c>
      <c r="K525" s="413" t="s">
        <v>862</v>
      </c>
    </row>
    <row r="526" spans="1:11" ht="12" customHeight="1" x14ac:dyDescent="0.2">
      <c r="A526" s="410"/>
      <c r="B526" s="410" t="s">
        <v>657</v>
      </c>
      <c r="C526" s="411" t="s">
        <v>264</v>
      </c>
      <c r="D526" s="413">
        <v>7</v>
      </c>
      <c r="E526" s="413" t="s">
        <v>862</v>
      </c>
      <c r="F526" s="413">
        <v>0</v>
      </c>
      <c r="G526" s="413">
        <v>7</v>
      </c>
      <c r="H526" s="413" t="s">
        <v>862</v>
      </c>
      <c r="I526" s="413" t="s">
        <v>862</v>
      </c>
      <c r="J526" s="413" t="s">
        <v>862</v>
      </c>
      <c r="K526" s="413" t="s">
        <v>862</v>
      </c>
    </row>
    <row r="527" spans="1:11" ht="12" customHeight="1" x14ac:dyDescent="0.2">
      <c r="A527" s="410"/>
      <c r="B527" s="410" t="s">
        <v>658</v>
      </c>
      <c r="C527" s="411" t="s">
        <v>264</v>
      </c>
      <c r="D527" s="413">
        <v>46</v>
      </c>
      <c r="E527" s="413" t="s">
        <v>862</v>
      </c>
      <c r="F527" s="413">
        <v>0</v>
      </c>
      <c r="G527" s="413">
        <v>46</v>
      </c>
      <c r="H527" s="413" t="s">
        <v>862</v>
      </c>
      <c r="I527" s="413" t="s">
        <v>862</v>
      </c>
      <c r="J527" s="413" t="s">
        <v>862</v>
      </c>
      <c r="K527" s="413" t="s">
        <v>862</v>
      </c>
    </row>
    <row r="528" spans="1:11" ht="12" customHeight="1" x14ac:dyDescent="0.2">
      <c r="A528" s="410"/>
      <c r="B528" s="410" t="s">
        <v>659</v>
      </c>
      <c r="C528" s="411" t="s">
        <v>264</v>
      </c>
      <c r="D528" s="413">
        <v>214</v>
      </c>
      <c r="E528" s="413" t="s">
        <v>862</v>
      </c>
      <c r="F528" s="413">
        <v>139</v>
      </c>
      <c r="G528" s="413">
        <v>75</v>
      </c>
      <c r="H528" s="413" t="s">
        <v>862</v>
      </c>
      <c r="I528" s="413" t="s">
        <v>862</v>
      </c>
      <c r="J528" s="413" t="s">
        <v>862</v>
      </c>
      <c r="K528" s="413" t="s">
        <v>862</v>
      </c>
    </row>
    <row r="529" spans="1:11" ht="12" customHeight="1" x14ac:dyDescent="0.2">
      <c r="A529" s="410"/>
      <c r="B529" s="410" t="s">
        <v>660</v>
      </c>
      <c r="C529" s="411" t="s">
        <v>264</v>
      </c>
      <c r="D529" s="413">
        <v>22</v>
      </c>
      <c r="E529" s="413" t="s">
        <v>862</v>
      </c>
      <c r="F529" s="413">
        <v>0</v>
      </c>
      <c r="G529" s="413">
        <v>22</v>
      </c>
      <c r="H529" s="413" t="s">
        <v>862</v>
      </c>
      <c r="I529" s="413" t="s">
        <v>862</v>
      </c>
      <c r="J529" s="413" t="s">
        <v>862</v>
      </c>
      <c r="K529" s="413" t="s">
        <v>862</v>
      </c>
    </row>
    <row r="530" spans="1:11" ht="12" customHeight="1" x14ac:dyDescent="0.2">
      <c r="A530" s="410"/>
      <c r="B530" s="410" t="s">
        <v>826</v>
      </c>
      <c r="C530" s="411" t="s">
        <v>264</v>
      </c>
      <c r="D530" s="413">
        <v>2</v>
      </c>
      <c r="E530" s="413" t="s">
        <v>862</v>
      </c>
      <c r="F530" s="413">
        <v>0</v>
      </c>
      <c r="G530" s="413">
        <v>2</v>
      </c>
      <c r="H530" s="413" t="s">
        <v>862</v>
      </c>
      <c r="I530" s="413" t="s">
        <v>862</v>
      </c>
      <c r="J530" s="413" t="s">
        <v>862</v>
      </c>
      <c r="K530" s="413" t="s">
        <v>862</v>
      </c>
    </row>
    <row r="531" spans="1:11" ht="12" customHeight="1" x14ac:dyDescent="0.2">
      <c r="A531" s="410"/>
      <c r="B531" s="410" t="s">
        <v>661</v>
      </c>
      <c r="C531" s="411" t="s">
        <v>264</v>
      </c>
      <c r="D531" s="413">
        <v>7</v>
      </c>
      <c r="E531" s="413" t="s">
        <v>862</v>
      </c>
      <c r="F531" s="413">
        <v>0</v>
      </c>
      <c r="G531" s="413">
        <v>7</v>
      </c>
      <c r="H531" s="413" t="s">
        <v>862</v>
      </c>
      <c r="I531" s="413" t="s">
        <v>862</v>
      </c>
      <c r="J531" s="413" t="s">
        <v>862</v>
      </c>
      <c r="K531" s="413" t="s">
        <v>862</v>
      </c>
    </row>
    <row r="532" spans="1:11" ht="12" customHeight="1" x14ac:dyDescent="0.2">
      <c r="A532" s="410"/>
      <c r="B532" s="410" t="s">
        <v>662</v>
      </c>
      <c r="C532" s="411" t="s">
        <v>157</v>
      </c>
      <c r="D532" s="413">
        <v>2269</v>
      </c>
      <c r="E532" s="413" t="s">
        <v>862</v>
      </c>
      <c r="F532" s="413">
        <v>174</v>
      </c>
      <c r="G532" s="413">
        <v>2095</v>
      </c>
      <c r="H532" s="413" t="s">
        <v>862</v>
      </c>
      <c r="I532" s="413" t="s">
        <v>862</v>
      </c>
      <c r="J532" s="413" t="s">
        <v>862</v>
      </c>
      <c r="K532" s="413" t="s">
        <v>862</v>
      </c>
    </row>
    <row r="533" spans="1:11" ht="12" customHeight="1" x14ac:dyDescent="0.2">
      <c r="A533" s="410"/>
      <c r="B533" s="410"/>
      <c r="C533" s="411" t="s">
        <v>663</v>
      </c>
      <c r="D533" s="413">
        <v>1818</v>
      </c>
      <c r="E533" s="413" t="s">
        <v>862</v>
      </c>
      <c r="F533" s="413">
        <v>157</v>
      </c>
      <c r="G533" s="413">
        <v>1661</v>
      </c>
      <c r="H533" s="413" t="s">
        <v>862</v>
      </c>
      <c r="I533" s="413" t="s">
        <v>862</v>
      </c>
      <c r="J533" s="413" t="s">
        <v>862</v>
      </c>
      <c r="K533" s="413" t="s">
        <v>862</v>
      </c>
    </row>
    <row r="534" spans="1:11" ht="12" customHeight="1" x14ac:dyDescent="0.2">
      <c r="A534" s="410"/>
      <c r="B534" s="410"/>
      <c r="C534" s="411" t="s">
        <v>264</v>
      </c>
      <c r="D534" s="413">
        <v>451</v>
      </c>
      <c r="E534" s="413" t="s">
        <v>862</v>
      </c>
      <c r="F534" s="413">
        <v>17</v>
      </c>
      <c r="G534" s="413">
        <v>434</v>
      </c>
      <c r="H534" s="413" t="s">
        <v>862</v>
      </c>
      <c r="I534" s="413" t="s">
        <v>862</v>
      </c>
      <c r="J534" s="413" t="s">
        <v>862</v>
      </c>
      <c r="K534" s="413" t="s">
        <v>862</v>
      </c>
    </row>
    <row r="535" spans="1:11" ht="12" customHeight="1" x14ac:dyDescent="0.2">
      <c r="A535" s="410"/>
      <c r="B535" s="410" t="s">
        <v>664</v>
      </c>
      <c r="C535" s="411" t="s">
        <v>264</v>
      </c>
      <c r="D535" s="413">
        <v>11</v>
      </c>
      <c r="E535" s="413" t="s">
        <v>862</v>
      </c>
      <c r="F535" s="413">
        <v>0</v>
      </c>
      <c r="G535" s="413">
        <v>11</v>
      </c>
      <c r="H535" s="413" t="s">
        <v>862</v>
      </c>
      <c r="I535" s="413" t="s">
        <v>862</v>
      </c>
      <c r="J535" s="413" t="s">
        <v>862</v>
      </c>
      <c r="K535" s="413" t="s">
        <v>862</v>
      </c>
    </row>
    <row r="536" spans="1:11" ht="12" customHeight="1" x14ac:dyDescent="0.2">
      <c r="A536" s="410"/>
      <c r="B536" s="410" t="s">
        <v>827</v>
      </c>
      <c r="C536" s="411" t="s">
        <v>264</v>
      </c>
      <c r="D536" s="413">
        <v>40</v>
      </c>
      <c r="E536" s="413" t="s">
        <v>862</v>
      </c>
      <c r="F536" s="413">
        <v>0</v>
      </c>
      <c r="G536" s="413">
        <v>40</v>
      </c>
      <c r="H536" s="413" t="s">
        <v>862</v>
      </c>
      <c r="I536" s="413" t="s">
        <v>862</v>
      </c>
      <c r="J536" s="413" t="s">
        <v>862</v>
      </c>
      <c r="K536" s="413" t="s">
        <v>862</v>
      </c>
    </row>
    <row r="537" spans="1:11" ht="12" customHeight="1" x14ac:dyDescent="0.2">
      <c r="A537" s="410"/>
      <c r="B537" s="410"/>
      <c r="C537" s="411"/>
      <c r="D537" s="413"/>
      <c r="E537" s="413"/>
      <c r="F537" s="413"/>
      <c r="G537" s="413"/>
      <c r="H537" s="413"/>
      <c r="I537" s="413"/>
      <c r="J537" s="413"/>
      <c r="K537" s="413"/>
    </row>
    <row r="538" spans="1:11" ht="12" customHeight="1" x14ac:dyDescent="0.2">
      <c r="A538" s="432" t="s">
        <v>166</v>
      </c>
      <c r="B538" s="410"/>
      <c r="C538" s="411"/>
      <c r="D538" s="413"/>
      <c r="E538" s="413"/>
      <c r="F538" s="413"/>
      <c r="G538" s="413"/>
      <c r="H538" s="413"/>
      <c r="I538" s="413"/>
      <c r="J538" s="413"/>
      <c r="K538" s="413"/>
    </row>
    <row r="539" spans="1:11" ht="12" customHeight="1" x14ac:dyDescent="0.2">
      <c r="A539" s="432"/>
      <c r="B539" s="411" t="s">
        <v>157</v>
      </c>
      <c r="C539" s="411"/>
      <c r="D539" s="413">
        <v>303166</v>
      </c>
      <c r="E539" s="413" t="s">
        <v>862</v>
      </c>
      <c r="F539" s="413">
        <v>81594</v>
      </c>
      <c r="G539" s="413">
        <v>220013</v>
      </c>
      <c r="H539" s="413" t="s">
        <v>862</v>
      </c>
      <c r="I539" s="413" t="s">
        <v>862</v>
      </c>
      <c r="J539" s="413" t="s">
        <v>862</v>
      </c>
      <c r="K539" s="413" t="s">
        <v>862</v>
      </c>
    </row>
    <row r="540" spans="1:11" ht="12" customHeight="1" x14ac:dyDescent="0.2">
      <c r="A540" s="410"/>
      <c r="B540" s="410" t="s">
        <v>486</v>
      </c>
      <c r="C540" s="411" t="s">
        <v>157</v>
      </c>
      <c r="D540" s="413">
        <v>46744</v>
      </c>
      <c r="E540" s="413" t="s">
        <v>862</v>
      </c>
      <c r="F540" s="413">
        <v>19152</v>
      </c>
      <c r="G540" s="413">
        <v>26967</v>
      </c>
      <c r="H540" s="413" t="s">
        <v>862</v>
      </c>
      <c r="I540" s="413" t="s">
        <v>862</v>
      </c>
      <c r="J540" s="413" t="s">
        <v>862</v>
      </c>
      <c r="K540" s="413" t="s">
        <v>862</v>
      </c>
    </row>
    <row r="541" spans="1:11" ht="12" customHeight="1" x14ac:dyDescent="0.2">
      <c r="A541" s="410"/>
      <c r="B541" s="410"/>
      <c r="C541" s="411" t="s">
        <v>665</v>
      </c>
      <c r="D541" s="413">
        <v>2837</v>
      </c>
      <c r="E541" s="413" t="s">
        <v>862</v>
      </c>
      <c r="F541" s="413">
        <v>284</v>
      </c>
      <c r="G541" s="413">
        <v>2546</v>
      </c>
      <c r="H541" s="413" t="s">
        <v>862</v>
      </c>
      <c r="I541" s="413" t="s">
        <v>862</v>
      </c>
      <c r="J541" s="413" t="s">
        <v>862</v>
      </c>
      <c r="K541" s="413" t="s">
        <v>862</v>
      </c>
    </row>
    <row r="542" spans="1:11" ht="12" customHeight="1" x14ac:dyDescent="0.2">
      <c r="A542" s="410"/>
      <c r="B542" s="410"/>
      <c r="C542" s="411" t="s">
        <v>828</v>
      </c>
      <c r="D542" s="413">
        <v>1149</v>
      </c>
      <c r="E542" s="413" t="s">
        <v>862</v>
      </c>
      <c r="F542" s="413">
        <v>56</v>
      </c>
      <c r="G542" s="413">
        <v>1093</v>
      </c>
      <c r="H542" s="413" t="s">
        <v>862</v>
      </c>
      <c r="I542" s="413" t="s">
        <v>862</v>
      </c>
      <c r="J542" s="413" t="s">
        <v>862</v>
      </c>
      <c r="K542" s="413" t="s">
        <v>862</v>
      </c>
    </row>
    <row r="543" spans="1:11" ht="12" customHeight="1" x14ac:dyDescent="0.2">
      <c r="A543" s="410"/>
      <c r="B543" s="410"/>
      <c r="C543" s="411" t="s">
        <v>829</v>
      </c>
      <c r="D543" s="413">
        <v>888</v>
      </c>
      <c r="E543" s="413" t="s">
        <v>862</v>
      </c>
      <c r="F543" s="413">
        <v>26</v>
      </c>
      <c r="G543" s="413">
        <v>862</v>
      </c>
      <c r="H543" s="413" t="s">
        <v>862</v>
      </c>
      <c r="I543" s="413" t="s">
        <v>862</v>
      </c>
      <c r="J543" s="413" t="s">
        <v>862</v>
      </c>
      <c r="K543" s="413" t="s">
        <v>862</v>
      </c>
    </row>
    <row r="544" spans="1:11" ht="12" customHeight="1" x14ac:dyDescent="0.2">
      <c r="A544" s="410"/>
      <c r="B544" s="410"/>
      <c r="C544" s="411" t="s">
        <v>487</v>
      </c>
      <c r="D544" s="413">
        <v>4690</v>
      </c>
      <c r="E544" s="413" t="s">
        <v>862</v>
      </c>
      <c r="F544" s="413">
        <v>1390</v>
      </c>
      <c r="G544" s="413">
        <v>2741</v>
      </c>
      <c r="H544" s="413" t="s">
        <v>862</v>
      </c>
      <c r="I544" s="413" t="s">
        <v>862</v>
      </c>
      <c r="J544" s="413" t="s">
        <v>862</v>
      </c>
      <c r="K544" s="413" t="s">
        <v>862</v>
      </c>
    </row>
    <row r="545" spans="1:11" ht="12" customHeight="1" x14ac:dyDescent="0.2">
      <c r="A545" s="410"/>
      <c r="B545" s="410"/>
      <c r="C545" s="411" t="s">
        <v>666</v>
      </c>
      <c r="D545" s="413">
        <v>1519</v>
      </c>
      <c r="E545" s="413" t="s">
        <v>862</v>
      </c>
      <c r="F545" s="413">
        <v>83</v>
      </c>
      <c r="G545" s="413">
        <v>1436</v>
      </c>
      <c r="H545" s="413" t="s">
        <v>862</v>
      </c>
      <c r="I545" s="413" t="s">
        <v>862</v>
      </c>
      <c r="J545" s="413" t="s">
        <v>862</v>
      </c>
      <c r="K545" s="413" t="s">
        <v>862</v>
      </c>
    </row>
    <row r="546" spans="1:11" ht="12" customHeight="1" x14ac:dyDescent="0.2">
      <c r="A546" s="410"/>
      <c r="B546" s="410"/>
      <c r="C546" s="411" t="s">
        <v>667</v>
      </c>
      <c r="D546" s="413">
        <v>805</v>
      </c>
      <c r="E546" s="413" t="s">
        <v>862</v>
      </c>
      <c r="F546" s="413">
        <v>0</v>
      </c>
      <c r="G546" s="413">
        <v>805</v>
      </c>
      <c r="H546" s="413" t="s">
        <v>862</v>
      </c>
      <c r="I546" s="413" t="s">
        <v>862</v>
      </c>
      <c r="J546" s="413" t="s">
        <v>862</v>
      </c>
      <c r="K546" s="413" t="s">
        <v>862</v>
      </c>
    </row>
    <row r="547" spans="1:11" ht="12" customHeight="1" x14ac:dyDescent="0.2">
      <c r="A547" s="410"/>
      <c r="B547" s="410"/>
      <c r="C547" s="411" t="s">
        <v>488</v>
      </c>
      <c r="D547" s="413">
        <v>24823</v>
      </c>
      <c r="E547" s="413" t="s">
        <v>862</v>
      </c>
      <c r="F547" s="413">
        <v>16392</v>
      </c>
      <c r="G547" s="413">
        <v>8391</v>
      </c>
      <c r="H547" s="413" t="s">
        <v>862</v>
      </c>
      <c r="I547" s="413" t="s">
        <v>862</v>
      </c>
      <c r="J547" s="413" t="s">
        <v>862</v>
      </c>
      <c r="K547" s="413" t="s">
        <v>862</v>
      </c>
    </row>
    <row r="548" spans="1:11" ht="12" customHeight="1" x14ac:dyDescent="0.2">
      <c r="A548" s="410"/>
      <c r="B548" s="410"/>
      <c r="C548" s="411" t="s">
        <v>668</v>
      </c>
      <c r="D548" s="413">
        <v>7566</v>
      </c>
      <c r="E548" s="413" t="s">
        <v>862</v>
      </c>
      <c r="F548" s="413">
        <v>901</v>
      </c>
      <c r="G548" s="413">
        <v>6646</v>
      </c>
      <c r="H548" s="413" t="s">
        <v>862</v>
      </c>
      <c r="I548" s="413" t="s">
        <v>862</v>
      </c>
      <c r="J548" s="413" t="s">
        <v>862</v>
      </c>
      <c r="K548" s="413" t="s">
        <v>862</v>
      </c>
    </row>
    <row r="549" spans="1:11" ht="12" customHeight="1" x14ac:dyDescent="0.2">
      <c r="A549" s="410"/>
      <c r="B549" s="410"/>
      <c r="C549" s="411" t="s">
        <v>669</v>
      </c>
      <c r="D549" s="413">
        <v>783</v>
      </c>
      <c r="E549" s="413" t="s">
        <v>862</v>
      </c>
      <c r="F549" s="413">
        <v>0</v>
      </c>
      <c r="G549" s="413">
        <v>783</v>
      </c>
      <c r="H549" s="413" t="s">
        <v>862</v>
      </c>
      <c r="I549" s="413" t="s">
        <v>862</v>
      </c>
      <c r="J549" s="413" t="s">
        <v>862</v>
      </c>
      <c r="K549" s="413" t="s">
        <v>862</v>
      </c>
    </row>
    <row r="550" spans="1:11" ht="12" customHeight="1" x14ac:dyDescent="0.2">
      <c r="A550" s="410"/>
      <c r="B550" s="410"/>
      <c r="C550" s="411" t="s">
        <v>264</v>
      </c>
      <c r="D550" s="413">
        <v>1684</v>
      </c>
      <c r="E550" s="413" t="s">
        <v>862</v>
      </c>
      <c r="F550" s="413">
        <v>20</v>
      </c>
      <c r="G550" s="413">
        <v>1664</v>
      </c>
      <c r="H550" s="413" t="s">
        <v>862</v>
      </c>
      <c r="I550" s="413" t="s">
        <v>862</v>
      </c>
      <c r="J550" s="413" t="s">
        <v>862</v>
      </c>
      <c r="K550" s="413" t="s">
        <v>862</v>
      </c>
    </row>
    <row r="551" spans="1:11" ht="12" customHeight="1" x14ac:dyDescent="0.2">
      <c r="A551" s="410"/>
      <c r="B551" s="410" t="s">
        <v>670</v>
      </c>
      <c r="C551" s="411" t="s">
        <v>157</v>
      </c>
      <c r="D551" s="413">
        <v>10705</v>
      </c>
      <c r="E551" s="413" t="s">
        <v>862</v>
      </c>
      <c r="F551" s="413">
        <v>2897</v>
      </c>
      <c r="G551" s="413">
        <v>7780</v>
      </c>
      <c r="H551" s="413" t="s">
        <v>862</v>
      </c>
      <c r="I551" s="413" t="s">
        <v>862</v>
      </c>
      <c r="J551" s="413" t="s">
        <v>862</v>
      </c>
      <c r="K551" s="413" t="s">
        <v>862</v>
      </c>
    </row>
    <row r="552" spans="1:11" ht="12" customHeight="1" x14ac:dyDescent="0.2">
      <c r="A552" s="410"/>
      <c r="B552" s="410"/>
      <c r="C552" s="411" t="s">
        <v>671</v>
      </c>
      <c r="D552" s="413">
        <v>5055</v>
      </c>
      <c r="E552" s="413" t="s">
        <v>862</v>
      </c>
      <c r="F552" s="413">
        <v>805</v>
      </c>
      <c r="G552" s="413">
        <v>4222</v>
      </c>
      <c r="H552" s="413" t="s">
        <v>862</v>
      </c>
      <c r="I552" s="413" t="s">
        <v>862</v>
      </c>
      <c r="J552" s="413" t="s">
        <v>862</v>
      </c>
      <c r="K552" s="413" t="s">
        <v>862</v>
      </c>
    </row>
    <row r="553" spans="1:11" ht="12" customHeight="1" x14ac:dyDescent="0.2">
      <c r="A553" s="410"/>
      <c r="B553" s="410"/>
      <c r="C553" s="411" t="s">
        <v>672</v>
      </c>
      <c r="D553" s="413">
        <v>5513</v>
      </c>
      <c r="E553" s="413" t="s">
        <v>862</v>
      </c>
      <c r="F553" s="413">
        <v>2092</v>
      </c>
      <c r="G553" s="413">
        <v>3421</v>
      </c>
      <c r="H553" s="413" t="s">
        <v>862</v>
      </c>
      <c r="I553" s="413" t="s">
        <v>862</v>
      </c>
      <c r="J553" s="413" t="s">
        <v>862</v>
      </c>
      <c r="K553" s="413" t="s">
        <v>862</v>
      </c>
    </row>
    <row r="554" spans="1:11" ht="12" customHeight="1" x14ac:dyDescent="0.2">
      <c r="A554" s="410"/>
      <c r="B554" s="410"/>
      <c r="C554" s="411" t="s">
        <v>264</v>
      </c>
      <c r="D554" s="413">
        <v>137</v>
      </c>
      <c r="E554" s="413" t="s">
        <v>862</v>
      </c>
      <c r="F554" s="413">
        <v>0</v>
      </c>
      <c r="G554" s="413">
        <v>137</v>
      </c>
      <c r="H554" s="413" t="s">
        <v>862</v>
      </c>
      <c r="I554" s="413" t="s">
        <v>862</v>
      </c>
      <c r="J554" s="413" t="s">
        <v>862</v>
      </c>
      <c r="K554" s="413" t="s">
        <v>862</v>
      </c>
    </row>
    <row r="555" spans="1:11" ht="12" customHeight="1" x14ac:dyDescent="0.2">
      <c r="A555" s="410"/>
      <c r="B555" s="410" t="s">
        <v>489</v>
      </c>
      <c r="C555" s="411" t="s">
        <v>157</v>
      </c>
      <c r="D555" s="413">
        <v>245717</v>
      </c>
      <c r="E555" s="413" t="s">
        <v>862</v>
      </c>
      <c r="F555" s="413">
        <v>59545</v>
      </c>
      <c r="G555" s="413">
        <v>185266</v>
      </c>
      <c r="H555" s="413" t="s">
        <v>862</v>
      </c>
      <c r="I555" s="413" t="s">
        <v>862</v>
      </c>
      <c r="J555" s="413" t="s">
        <v>862</v>
      </c>
      <c r="K555" s="413" t="s">
        <v>862</v>
      </c>
    </row>
    <row r="556" spans="1:11" ht="12" customHeight="1" x14ac:dyDescent="0.2">
      <c r="A556" s="410"/>
      <c r="B556" s="410"/>
      <c r="C556" s="411" t="s">
        <v>673</v>
      </c>
      <c r="D556" s="413">
        <v>6967</v>
      </c>
      <c r="E556" s="413" t="s">
        <v>862</v>
      </c>
      <c r="F556" s="413">
        <v>1896</v>
      </c>
      <c r="G556" s="413">
        <v>5071</v>
      </c>
      <c r="H556" s="413" t="s">
        <v>862</v>
      </c>
      <c r="I556" s="413" t="s">
        <v>862</v>
      </c>
      <c r="J556" s="413" t="s">
        <v>862</v>
      </c>
      <c r="K556" s="413" t="s">
        <v>862</v>
      </c>
    </row>
    <row r="557" spans="1:11" ht="12" customHeight="1" x14ac:dyDescent="0.2">
      <c r="A557" s="410"/>
      <c r="B557" s="410"/>
      <c r="C557" s="411" t="s">
        <v>674</v>
      </c>
      <c r="D557" s="413">
        <v>723</v>
      </c>
      <c r="E557" s="413" t="s">
        <v>862</v>
      </c>
      <c r="F557" s="413">
        <v>30</v>
      </c>
      <c r="G557" s="413">
        <v>693</v>
      </c>
      <c r="H557" s="413" t="s">
        <v>862</v>
      </c>
      <c r="I557" s="413" t="s">
        <v>862</v>
      </c>
      <c r="J557" s="413" t="s">
        <v>862</v>
      </c>
      <c r="K557" s="413" t="s">
        <v>862</v>
      </c>
    </row>
    <row r="558" spans="1:11" ht="12" customHeight="1" x14ac:dyDescent="0.2">
      <c r="A558" s="410"/>
      <c r="B558" s="410"/>
      <c r="C558" s="411" t="s">
        <v>830</v>
      </c>
      <c r="D558" s="413">
        <v>643</v>
      </c>
      <c r="E558" s="413" t="s">
        <v>862</v>
      </c>
      <c r="F558" s="413">
        <v>73</v>
      </c>
      <c r="G558" s="413">
        <v>570</v>
      </c>
      <c r="H558" s="413" t="s">
        <v>862</v>
      </c>
      <c r="I558" s="413" t="s">
        <v>862</v>
      </c>
      <c r="J558" s="413" t="s">
        <v>862</v>
      </c>
      <c r="K558" s="413" t="s">
        <v>862</v>
      </c>
    </row>
    <row r="559" spans="1:11" ht="12" customHeight="1" x14ac:dyDescent="0.2">
      <c r="A559" s="410"/>
      <c r="B559" s="410"/>
      <c r="C559" s="411" t="s">
        <v>490</v>
      </c>
      <c r="D559" s="413">
        <v>13602</v>
      </c>
      <c r="E559" s="413" t="s">
        <v>862</v>
      </c>
      <c r="F559" s="413">
        <v>2791</v>
      </c>
      <c r="G559" s="413">
        <v>10676</v>
      </c>
      <c r="H559" s="413" t="s">
        <v>862</v>
      </c>
      <c r="I559" s="413" t="s">
        <v>862</v>
      </c>
      <c r="J559" s="413" t="s">
        <v>862</v>
      </c>
      <c r="K559" s="413" t="s">
        <v>862</v>
      </c>
    </row>
    <row r="560" spans="1:11" ht="12" customHeight="1" x14ac:dyDescent="0.2">
      <c r="A560" s="410"/>
      <c r="B560" s="410"/>
      <c r="C560" s="411" t="s">
        <v>675</v>
      </c>
      <c r="D560" s="413">
        <v>1591</v>
      </c>
      <c r="E560" s="413" t="s">
        <v>862</v>
      </c>
      <c r="F560" s="413">
        <v>121</v>
      </c>
      <c r="G560" s="413">
        <v>1470</v>
      </c>
      <c r="H560" s="413" t="s">
        <v>862</v>
      </c>
      <c r="I560" s="413" t="s">
        <v>862</v>
      </c>
      <c r="J560" s="413" t="s">
        <v>862</v>
      </c>
      <c r="K560" s="413" t="s">
        <v>862</v>
      </c>
    </row>
    <row r="561" spans="1:11" ht="12" customHeight="1" x14ac:dyDescent="0.2">
      <c r="A561" s="410"/>
      <c r="B561" s="410"/>
      <c r="C561" s="411" t="s">
        <v>496</v>
      </c>
      <c r="D561" s="413">
        <v>11194</v>
      </c>
      <c r="E561" s="413" t="s">
        <v>862</v>
      </c>
      <c r="F561" s="413">
        <v>1539</v>
      </c>
      <c r="G561" s="413">
        <v>9586</v>
      </c>
      <c r="H561" s="413" t="s">
        <v>862</v>
      </c>
      <c r="I561" s="413" t="s">
        <v>862</v>
      </c>
      <c r="J561" s="413" t="s">
        <v>862</v>
      </c>
      <c r="K561" s="413" t="s">
        <v>862</v>
      </c>
    </row>
    <row r="562" spans="1:11" ht="12" customHeight="1" x14ac:dyDescent="0.2">
      <c r="A562" s="410"/>
      <c r="B562" s="410"/>
      <c r="C562" s="411" t="s">
        <v>676</v>
      </c>
      <c r="D562" s="413">
        <v>1017</v>
      </c>
      <c r="E562" s="413" t="s">
        <v>862</v>
      </c>
      <c r="F562" s="413">
        <v>323</v>
      </c>
      <c r="G562" s="413">
        <v>694</v>
      </c>
      <c r="H562" s="413" t="s">
        <v>862</v>
      </c>
      <c r="I562" s="413" t="s">
        <v>862</v>
      </c>
      <c r="J562" s="413" t="s">
        <v>862</v>
      </c>
      <c r="K562" s="413" t="s">
        <v>862</v>
      </c>
    </row>
    <row r="563" spans="1:11" ht="12" customHeight="1" x14ac:dyDescent="0.2">
      <c r="A563" s="410"/>
      <c r="B563" s="410"/>
      <c r="C563" s="411" t="s">
        <v>831</v>
      </c>
      <c r="D563" s="413">
        <v>718</v>
      </c>
      <c r="E563" s="413" t="s">
        <v>862</v>
      </c>
      <c r="F563" s="413">
        <v>2</v>
      </c>
      <c r="G563" s="413">
        <v>716</v>
      </c>
      <c r="H563" s="413" t="s">
        <v>862</v>
      </c>
      <c r="I563" s="413" t="s">
        <v>862</v>
      </c>
      <c r="J563" s="413" t="s">
        <v>862</v>
      </c>
      <c r="K563" s="413" t="s">
        <v>862</v>
      </c>
    </row>
    <row r="564" spans="1:11" ht="12" customHeight="1" x14ac:dyDescent="0.2">
      <c r="A564" s="410"/>
      <c r="B564" s="410"/>
      <c r="C564" s="411" t="s">
        <v>832</v>
      </c>
      <c r="D564" s="413">
        <v>594</v>
      </c>
      <c r="E564" s="413" t="s">
        <v>862</v>
      </c>
      <c r="F564" s="413">
        <v>0</v>
      </c>
      <c r="G564" s="413">
        <v>594</v>
      </c>
      <c r="H564" s="413" t="s">
        <v>862</v>
      </c>
      <c r="I564" s="413" t="s">
        <v>862</v>
      </c>
      <c r="J564" s="413" t="s">
        <v>862</v>
      </c>
      <c r="K564" s="413" t="s">
        <v>862</v>
      </c>
    </row>
    <row r="565" spans="1:11" ht="12" customHeight="1" x14ac:dyDescent="0.2">
      <c r="A565" s="410"/>
      <c r="B565" s="410"/>
      <c r="C565" s="411" t="s">
        <v>677</v>
      </c>
      <c r="D565" s="413">
        <v>2644</v>
      </c>
      <c r="E565" s="413" t="s">
        <v>862</v>
      </c>
      <c r="F565" s="413">
        <v>138</v>
      </c>
      <c r="G565" s="413">
        <v>2506</v>
      </c>
      <c r="H565" s="413" t="s">
        <v>862</v>
      </c>
      <c r="I565" s="413" t="s">
        <v>862</v>
      </c>
      <c r="J565" s="413" t="s">
        <v>862</v>
      </c>
      <c r="K565" s="413" t="s">
        <v>862</v>
      </c>
    </row>
    <row r="566" spans="1:11" ht="12" customHeight="1" x14ac:dyDescent="0.2">
      <c r="A566" s="410"/>
      <c r="B566" s="410"/>
      <c r="C566" s="411" t="s">
        <v>678</v>
      </c>
      <c r="D566" s="413">
        <v>4066</v>
      </c>
      <c r="E566" s="413" t="s">
        <v>862</v>
      </c>
      <c r="F566" s="413">
        <v>459</v>
      </c>
      <c r="G566" s="413">
        <v>3607</v>
      </c>
      <c r="H566" s="413" t="s">
        <v>862</v>
      </c>
      <c r="I566" s="413" t="s">
        <v>862</v>
      </c>
      <c r="J566" s="413" t="s">
        <v>862</v>
      </c>
      <c r="K566" s="413" t="s">
        <v>862</v>
      </c>
    </row>
    <row r="567" spans="1:11" ht="12" customHeight="1" x14ac:dyDescent="0.2">
      <c r="A567" s="410"/>
      <c r="B567" s="410"/>
      <c r="C567" s="411" t="s">
        <v>679</v>
      </c>
      <c r="D567" s="413">
        <v>2969</v>
      </c>
      <c r="E567" s="413" t="s">
        <v>862</v>
      </c>
      <c r="F567" s="413">
        <v>1157</v>
      </c>
      <c r="G567" s="413">
        <v>1812</v>
      </c>
      <c r="H567" s="413" t="s">
        <v>862</v>
      </c>
      <c r="I567" s="413" t="s">
        <v>862</v>
      </c>
      <c r="J567" s="413" t="s">
        <v>862</v>
      </c>
      <c r="K567" s="413" t="s">
        <v>862</v>
      </c>
    </row>
    <row r="568" spans="1:11" ht="12" customHeight="1" x14ac:dyDescent="0.2">
      <c r="A568" s="410"/>
      <c r="B568" s="410"/>
      <c r="C568" s="411" t="s">
        <v>680</v>
      </c>
      <c r="D568" s="413">
        <v>937</v>
      </c>
      <c r="E568" s="413" t="s">
        <v>862</v>
      </c>
      <c r="F568" s="413">
        <v>54</v>
      </c>
      <c r="G568" s="413">
        <v>883</v>
      </c>
      <c r="H568" s="413" t="s">
        <v>862</v>
      </c>
      <c r="I568" s="413" t="s">
        <v>862</v>
      </c>
      <c r="J568" s="413" t="s">
        <v>862</v>
      </c>
      <c r="K568" s="413" t="s">
        <v>862</v>
      </c>
    </row>
    <row r="569" spans="1:11" ht="12" customHeight="1" x14ac:dyDescent="0.2">
      <c r="A569" s="410"/>
      <c r="B569" s="410"/>
      <c r="C569" s="411" t="s">
        <v>681</v>
      </c>
      <c r="D569" s="413">
        <v>998</v>
      </c>
      <c r="E569" s="413" t="s">
        <v>862</v>
      </c>
      <c r="F569" s="413">
        <v>0</v>
      </c>
      <c r="G569" s="413">
        <v>998</v>
      </c>
      <c r="H569" s="413" t="s">
        <v>862</v>
      </c>
      <c r="I569" s="413" t="s">
        <v>862</v>
      </c>
      <c r="J569" s="413" t="s">
        <v>862</v>
      </c>
      <c r="K569" s="413" t="s">
        <v>862</v>
      </c>
    </row>
    <row r="570" spans="1:11" ht="12" customHeight="1" x14ac:dyDescent="0.2">
      <c r="A570" s="410"/>
      <c r="B570" s="410"/>
      <c r="C570" s="411" t="s">
        <v>682</v>
      </c>
      <c r="D570" s="413">
        <v>3199</v>
      </c>
      <c r="E570" s="413" t="s">
        <v>862</v>
      </c>
      <c r="F570" s="413">
        <v>686</v>
      </c>
      <c r="G570" s="413">
        <v>2513</v>
      </c>
      <c r="H570" s="413" t="s">
        <v>862</v>
      </c>
      <c r="I570" s="413" t="s">
        <v>862</v>
      </c>
      <c r="J570" s="413" t="s">
        <v>862</v>
      </c>
      <c r="K570" s="413" t="s">
        <v>862</v>
      </c>
    </row>
    <row r="571" spans="1:11" ht="12" customHeight="1" x14ac:dyDescent="0.2">
      <c r="A571" s="410"/>
      <c r="B571" s="410"/>
      <c r="C571" s="411" t="s">
        <v>683</v>
      </c>
      <c r="D571" s="413">
        <v>965</v>
      </c>
      <c r="E571" s="413" t="s">
        <v>862</v>
      </c>
      <c r="F571" s="413">
        <v>0</v>
      </c>
      <c r="G571" s="413">
        <v>965</v>
      </c>
      <c r="H571" s="413" t="s">
        <v>862</v>
      </c>
      <c r="I571" s="413" t="s">
        <v>862</v>
      </c>
      <c r="J571" s="413" t="s">
        <v>862</v>
      </c>
      <c r="K571" s="413" t="s">
        <v>862</v>
      </c>
    </row>
    <row r="572" spans="1:11" ht="12" customHeight="1" x14ac:dyDescent="0.2">
      <c r="A572" s="410"/>
      <c r="B572" s="410"/>
      <c r="C572" s="411" t="s">
        <v>833</v>
      </c>
      <c r="D572" s="413">
        <v>571</v>
      </c>
      <c r="E572" s="413" t="s">
        <v>862</v>
      </c>
      <c r="F572" s="413">
        <v>0</v>
      </c>
      <c r="G572" s="413">
        <v>571</v>
      </c>
      <c r="H572" s="413" t="s">
        <v>862</v>
      </c>
      <c r="I572" s="413" t="s">
        <v>862</v>
      </c>
      <c r="J572" s="413" t="s">
        <v>862</v>
      </c>
      <c r="K572" s="413" t="s">
        <v>862</v>
      </c>
    </row>
    <row r="573" spans="1:11" ht="12" customHeight="1" x14ac:dyDescent="0.2">
      <c r="A573" s="410"/>
      <c r="B573" s="410"/>
      <c r="C573" s="411" t="s">
        <v>684</v>
      </c>
      <c r="D573" s="413">
        <v>7061</v>
      </c>
      <c r="E573" s="413" t="s">
        <v>862</v>
      </c>
      <c r="F573" s="413">
        <v>330</v>
      </c>
      <c r="G573" s="413">
        <v>6705</v>
      </c>
      <c r="H573" s="413" t="s">
        <v>862</v>
      </c>
      <c r="I573" s="413" t="s">
        <v>862</v>
      </c>
      <c r="J573" s="413" t="s">
        <v>862</v>
      </c>
      <c r="K573" s="413" t="s">
        <v>862</v>
      </c>
    </row>
    <row r="574" spans="1:11" ht="12" customHeight="1" x14ac:dyDescent="0.2">
      <c r="A574" s="410"/>
      <c r="B574" s="410"/>
      <c r="C574" s="411" t="s">
        <v>494</v>
      </c>
      <c r="D574" s="413">
        <v>16731</v>
      </c>
      <c r="E574" s="413" t="s">
        <v>862</v>
      </c>
      <c r="F574" s="413">
        <v>2876</v>
      </c>
      <c r="G574" s="413">
        <v>13740</v>
      </c>
      <c r="H574" s="413" t="s">
        <v>862</v>
      </c>
      <c r="I574" s="413" t="s">
        <v>862</v>
      </c>
      <c r="J574" s="413" t="s">
        <v>862</v>
      </c>
      <c r="K574" s="413" t="s">
        <v>862</v>
      </c>
    </row>
    <row r="575" spans="1:11" ht="12" customHeight="1" x14ac:dyDescent="0.2">
      <c r="A575" s="410"/>
      <c r="B575" s="410"/>
      <c r="C575" s="411" t="s">
        <v>495</v>
      </c>
      <c r="D575" s="413">
        <v>18820</v>
      </c>
      <c r="E575" s="413" t="s">
        <v>862</v>
      </c>
      <c r="F575" s="413">
        <v>2941</v>
      </c>
      <c r="G575" s="413">
        <v>15769</v>
      </c>
      <c r="H575" s="413" t="s">
        <v>862</v>
      </c>
      <c r="I575" s="413" t="s">
        <v>862</v>
      </c>
      <c r="J575" s="413" t="s">
        <v>862</v>
      </c>
      <c r="K575" s="413" t="s">
        <v>862</v>
      </c>
    </row>
    <row r="576" spans="1:11" ht="12" customHeight="1" x14ac:dyDescent="0.2">
      <c r="A576" s="410"/>
      <c r="B576" s="410"/>
      <c r="C576" s="411" t="s">
        <v>685</v>
      </c>
      <c r="D576" s="413">
        <v>3677</v>
      </c>
      <c r="E576" s="413" t="s">
        <v>862</v>
      </c>
      <c r="F576" s="413">
        <v>1097</v>
      </c>
      <c r="G576" s="413">
        <v>2580</v>
      </c>
      <c r="H576" s="413" t="s">
        <v>862</v>
      </c>
      <c r="I576" s="413" t="s">
        <v>862</v>
      </c>
      <c r="J576" s="413" t="s">
        <v>862</v>
      </c>
      <c r="K576" s="413" t="s">
        <v>862</v>
      </c>
    </row>
    <row r="577" spans="1:11" ht="12" customHeight="1" x14ac:dyDescent="0.2">
      <c r="A577" s="410"/>
      <c r="B577" s="410"/>
      <c r="C577" s="411" t="s">
        <v>834</v>
      </c>
      <c r="D577" s="413">
        <v>698</v>
      </c>
      <c r="E577" s="413" t="s">
        <v>862</v>
      </c>
      <c r="F577" s="413">
        <v>1</v>
      </c>
      <c r="G577" s="413">
        <v>697</v>
      </c>
      <c r="H577" s="413" t="s">
        <v>862</v>
      </c>
      <c r="I577" s="413" t="s">
        <v>862</v>
      </c>
      <c r="J577" s="413" t="s">
        <v>862</v>
      </c>
      <c r="K577" s="413" t="s">
        <v>862</v>
      </c>
    </row>
    <row r="578" spans="1:11" ht="12" customHeight="1" x14ac:dyDescent="0.2">
      <c r="A578" s="410"/>
      <c r="B578" s="410"/>
      <c r="C578" s="411" t="s">
        <v>835</v>
      </c>
      <c r="D578" s="413">
        <v>732</v>
      </c>
      <c r="E578" s="413" t="s">
        <v>862</v>
      </c>
      <c r="F578" s="413">
        <v>27</v>
      </c>
      <c r="G578" s="413">
        <v>705</v>
      </c>
      <c r="H578" s="413" t="s">
        <v>862</v>
      </c>
      <c r="I578" s="413" t="s">
        <v>862</v>
      </c>
      <c r="J578" s="413" t="s">
        <v>862</v>
      </c>
      <c r="K578" s="413" t="s">
        <v>862</v>
      </c>
    </row>
    <row r="579" spans="1:11" ht="12" customHeight="1" x14ac:dyDescent="0.2">
      <c r="A579" s="410"/>
      <c r="B579" s="410"/>
      <c r="C579" s="411" t="s">
        <v>493</v>
      </c>
      <c r="D579" s="413">
        <v>52762</v>
      </c>
      <c r="E579" s="413" t="s">
        <v>862</v>
      </c>
      <c r="F579" s="413">
        <v>14844</v>
      </c>
      <c r="G579" s="413">
        <v>37783</v>
      </c>
      <c r="H579" s="413" t="s">
        <v>862</v>
      </c>
      <c r="I579" s="413" t="s">
        <v>862</v>
      </c>
      <c r="J579" s="413" t="s">
        <v>862</v>
      </c>
      <c r="K579" s="413" t="s">
        <v>862</v>
      </c>
    </row>
    <row r="580" spans="1:11" ht="12" customHeight="1" x14ac:dyDescent="0.2">
      <c r="A580" s="410"/>
      <c r="B580" s="410"/>
      <c r="C580" s="411" t="s">
        <v>491</v>
      </c>
      <c r="D580" s="413">
        <v>25445</v>
      </c>
      <c r="E580" s="413" t="s">
        <v>862</v>
      </c>
      <c r="F580" s="413">
        <v>11180</v>
      </c>
      <c r="G580" s="413">
        <v>14140</v>
      </c>
      <c r="H580" s="413" t="s">
        <v>862</v>
      </c>
      <c r="I580" s="413" t="s">
        <v>862</v>
      </c>
      <c r="J580" s="413" t="s">
        <v>862</v>
      </c>
      <c r="K580" s="413" t="s">
        <v>862</v>
      </c>
    </row>
    <row r="581" spans="1:11" ht="12" customHeight="1" x14ac:dyDescent="0.2">
      <c r="A581" s="410"/>
      <c r="B581" s="410"/>
      <c r="C581" s="411" t="s">
        <v>686</v>
      </c>
      <c r="D581" s="413">
        <v>2777</v>
      </c>
      <c r="E581" s="413" t="s">
        <v>862</v>
      </c>
      <c r="F581" s="413">
        <v>426</v>
      </c>
      <c r="G581" s="413">
        <v>2351</v>
      </c>
      <c r="H581" s="413" t="s">
        <v>862</v>
      </c>
      <c r="I581" s="413" t="s">
        <v>862</v>
      </c>
      <c r="J581" s="413" t="s">
        <v>862</v>
      </c>
      <c r="K581" s="413" t="s">
        <v>862</v>
      </c>
    </row>
    <row r="582" spans="1:11" ht="12" customHeight="1" x14ac:dyDescent="0.2">
      <c r="A582" s="410"/>
      <c r="B582" s="410"/>
      <c r="C582" s="411" t="s">
        <v>687</v>
      </c>
      <c r="D582" s="413">
        <v>1763</v>
      </c>
      <c r="E582" s="413" t="s">
        <v>862</v>
      </c>
      <c r="F582" s="413">
        <v>181</v>
      </c>
      <c r="G582" s="413">
        <v>1582</v>
      </c>
      <c r="H582" s="413" t="s">
        <v>862</v>
      </c>
      <c r="I582" s="413" t="s">
        <v>862</v>
      </c>
      <c r="J582" s="413" t="s">
        <v>862</v>
      </c>
      <c r="K582" s="413" t="s">
        <v>862</v>
      </c>
    </row>
    <row r="583" spans="1:11" ht="12" customHeight="1" x14ac:dyDescent="0.2">
      <c r="A583" s="410"/>
      <c r="B583" s="410"/>
      <c r="C583" s="411" t="s">
        <v>688</v>
      </c>
      <c r="D583" s="413">
        <v>1222</v>
      </c>
      <c r="E583" s="413" t="s">
        <v>862</v>
      </c>
      <c r="F583" s="413">
        <v>1</v>
      </c>
      <c r="G583" s="413">
        <v>1221</v>
      </c>
      <c r="H583" s="413" t="s">
        <v>862</v>
      </c>
      <c r="I583" s="413" t="s">
        <v>862</v>
      </c>
      <c r="J583" s="413" t="s">
        <v>862</v>
      </c>
      <c r="K583" s="413" t="s">
        <v>862</v>
      </c>
    </row>
    <row r="584" spans="1:11" ht="12" customHeight="1" x14ac:dyDescent="0.2">
      <c r="A584" s="410"/>
      <c r="B584" s="410"/>
      <c r="C584" s="411" t="s">
        <v>689</v>
      </c>
      <c r="D584" s="413">
        <v>953</v>
      </c>
      <c r="E584" s="413" t="s">
        <v>862</v>
      </c>
      <c r="F584" s="413">
        <v>36</v>
      </c>
      <c r="G584" s="413">
        <v>917</v>
      </c>
      <c r="H584" s="413" t="s">
        <v>862</v>
      </c>
      <c r="I584" s="413" t="s">
        <v>862</v>
      </c>
      <c r="J584" s="413" t="s">
        <v>862</v>
      </c>
      <c r="K584" s="413" t="s">
        <v>862</v>
      </c>
    </row>
    <row r="585" spans="1:11" ht="12" customHeight="1" x14ac:dyDescent="0.2">
      <c r="A585" s="410"/>
      <c r="B585" s="410"/>
      <c r="C585" s="411" t="s">
        <v>690</v>
      </c>
      <c r="D585" s="413">
        <v>1497</v>
      </c>
      <c r="E585" s="413" t="s">
        <v>862</v>
      </c>
      <c r="F585" s="413">
        <v>341</v>
      </c>
      <c r="G585" s="413">
        <v>1156</v>
      </c>
      <c r="H585" s="413" t="s">
        <v>862</v>
      </c>
      <c r="I585" s="413" t="s">
        <v>862</v>
      </c>
      <c r="J585" s="413" t="s">
        <v>862</v>
      </c>
      <c r="K585" s="413" t="s">
        <v>862</v>
      </c>
    </row>
    <row r="586" spans="1:11" ht="12" customHeight="1" x14ac:dyDescent="0.2">
      <c r="A586" s="410"/>
      <c r="B586" s="410"/>
      <c r="C586" s="411" t="s">
        <v>691</v>
      </c>
      <c r="D586" s="413">
        <v>1259</v>
      </c>
      <c r="E586" s="413" t="s">
        <v>862</v>
      </c>
      <c r="F586" s="413">
        <v>127</v>
      </c>
      <c r="G586" s="413">
        <v>1132</v>
      </c>
      <c r="H586" s="413" t="s">
        <v>862</v>
      </c>
      <c r="I586" s="413" t="s">
        <v>862</v>
      </c>
      <c r="J586" s="413" t="s">
        <v>862</v>
      </c>
      <c r="K586" s="413" t="s">
        <v>862</v>
      </c>
    </row>
    <row r="587" spans="1:11" ht="12" customHeight="1" x14ac:dyDescent="0.2">
      <c r="A587" s="410"/>
      <c r="B587" s="410"/>
      <c r="C587" s="411" t="s">
        <v>692</v>
      </c>
      <c r="D587" s="413">
        <v>1683</v>
      </c>
      <c r="E587" s="413" t="s">
        <v>862</v>
      </c>
      <c r="F587" s="413">
        <v>414</v>
      </c>
      <c r="G587" s="413">
        <v>1269</v>
      </c>
      <c r="H587" s="413" t="s">
        <v>862</v>
      </c>
      <c r="I587" s="413" t="s">
        <v>862</v>
      </c>
      <c r="J587" s="413" t="s">
        <v>862</v>
      </c>
      <c r="K587" s="413" t="s">
        <v>862</v>
      </c>
    </row>
    <row r="588" spans="1:11" ht="12" customHeight="1" x14ac:dyDescent="0.2">
      <c r="A588" s="410"/>
      <c r="B588" s="410"/>
      <c r="C588" s="411" t="s">
        <v>693</v>
      </c>
      <c r="D588" s="413">
        <v>2557</v>
      </c>
      <c r="E588" s="413" t="s">
        <v>862</v>
      </c>
      <c r="F588" s="413">
        <v>80</v>
      </c>
      <c r="G588" s="413">
        <v>2469</v>
      </c>
      <c r="H588" s="413" t="s">
        <v>862</v>
      </c>
      <c r="I588" s="413" t="s">
        <v>862</v>
      </c>
      <c r="J588" s="413" t="s">
        <v>862</v>
      </c>
      <c r="K588" s="413" t="s">
        <v>862</v>
      </c>
    </row>
    <row r="589" spans="1:11" ht="12" customHeight="1" x14ac:dyDescent="0.2">
      <c r="A589" s="410"/>
      <c r="B589" s="410"/>
      <c r="C589" s="411" t="s">
        <v>497</v>
      </c>
      <c r="D589" s="413">
        <v>16159</v>
      </c>
      <c r="E589" s="413" t="s">
        <v>862</v>
      </c>
      <c r="F589" s="413">
        <v>2588</v>
      </c>
      <c r="G589" s="413">
        <v>13445</v>
      </c>
      <c r="H589" s="413" t="s">
        <v>862</v>
      </c>
      <c r="I589" s="413" t="s">
        <v>862</v>
      </c>
      <c r="J589" s="413" t="s">
        <v>862</v>
      </c>
      <c r="K589" s="413" t="s">
        <v>862</v>
      </c>
    </row>
    <row r="590" spans="1:11" ht="12" customHeight="1" x14ac:dyDescent="0.2">
      <c r="A590" s="410"/>
      <c r="B590" s="410"/>
      <c r="C590" s="411" t="s">
        <v>694</v>
      </c>
      <c r="D590" s="413">
        <v>4651</v>
      </c>
      <c r="E590" s="413" t="s">
        <v>862</v>
      </c>
      <c r="F590" s="413">
        <v>794</v>
      </c>
      <c r="G590" s="413">
        <v>3857</v>
      </c>
      <c r="H590" s="413" t="s">
        <v>862</v>
      </c>
      <c r="I590" s="413" t="s">
        <v>862</v>
      </c>
      <c r="J590" s="413" t="s">
        <v>862</v>
      </c>
      <c r="K590" s="413" t="s">
        <v>862</v>
      </c>
    </row>
    <row r="591" spans="1:11" ht="12" customHeight="1" x14ac:dyDescent="0.2">
      <c r="A591" s="410"/>
      <c r="B591" s="410"/>
      <c r="C591" s="411" t="s">
        <v>836</v>
      </c>
      <c r="D591" s="413">
        <v>630</v>
      </c>
      <c r="E591" s="413" t="s">
        <v>862</v>
      </c>
      <c r="F591" s="413">
        <v>0</v>
      </c>
      <c r="G591" s="413">
        <v>630</v>
      </c>
      <c r="H591" s="413" t="s">
        <v>862</v>
      </c>
      <c r="I591" s="413" t="s">
        <v>862</v>
      </c>
      <c r="J591" s="413" t="s">
        <v>862</v>
      </c>
      <c r="K591" s="413" t="s">
        <v>862</v>
      </c>
    </row>
    <row r="592" spans="1:11" ht="12" customHeight="1" x14ac:dyDescent="0.2">
      <c r="A592" s="410"/>
      <c r="B592" s="410"/>
      <c r="C592" s="411" t="s">
        <v>498</v>
      </c>
      <c r="D592" s="413">
        <v>5153</v>
      </c>
      <c r="E592" s="413" t="s">
        <v>862</v>
      </c>
      <c r="F592" s="413">
        <v>219</v>
      </c>
      <c r="G592" s="413">
        <v>4900</v>
      </c>
      <c r="H592" s="413" t="s">
        <v>862</v>
      </c>
      <c r="I592" s="413" t="s">
        <v>862</v>
      </c>
      <c r="J592" s="413" t="s">
        <v>862</v>
      </c>
      <c r="K592" s="413" t="s">
        <v>862</v>
      </c>
    </row>
    <row r="593" spans="1:11" ht="12" customHeight="1" x14ac:dyDescent="0.2">
      <c r="A593" s="410"/>
      <c r="B593" s="410"/>
      <c r="C593" s="411" t="s">
        <v>492</v>
      </c>
      <c r="D593" s="413">
        <v>16803</v>
      </c>
      <c r="E593" s="413" t="s">
        <v>862</v>
      </c>
      <c r="F593" s="413">
        <v>11639</v>
      </c>
      <c r="G593" s="413">
        <v>5143</v>
      </c>
      <c r="H593" s="413" t="s">
        <v>862</v>
      </c>
      <c r="I593" s="413" t="s">
        <v>862</v>
      </c>
      <c r="J593" s="413" t="s">
        <v>862</v>
      </c>
      <c r="K593" s="413" t="s">
        <v>862</v>
      </c>
    </row>
    <row r="594" spans="1:11" ht="12" customHeight="1" x14ac:dyDescent="0.2">
      <c r="A594" s="410"/>
      <c r="B594" s="410"/>
      <c r="C594" s="411" t="s">
        <v>264</v>
      </c>
      <c r="D594" s="413">
        <v>9286</v>
      </c>
      <c r="E594" s="413" t="s">
        <v>862</v>
      </c>
      <c r="F594" s="413">
        <v>134</v>
      </c>
      <c r="G594" s="413">
        <v>9150</v>
      </c>
      <c r="H594" s="413" t="s">
        <v>862</v>
      </c>
      <c r="I594" s="413" t="s">
        <v>862</v>
      </c>
      <c r="J594" s="413" t="s">
        <v>862</v>
      </c>
      <c r="K594" s="413" t="s">
        <v>862</v>
      </c>
    </row>
    <row r="595" spans="1:11" ht="12" customHeight="1" x14ac:dyDescent="0.2">
      <c r="A595" s="410"/>
      <c r="B595" s="410"/>
      <c r="C595" s="411"/>
      <c r="D595" s="413"/>
      <c r="E595" s="413"/>
      <c r="F595" s="413"/>
      <c r="G595" s="413"/>
      <c r="H595" s="413"/>
      <c r="I595" s="413"/>
      <c r="J595" s="413"/>
      <c r="K595" s="413"/>
    </row>
    <row r="596" spans="1:11" ht="12" customHeight="1" x14ac:dyDescent="0.2">
      <c r="A596" s="432" t="s">
        <v>105</v>
      </c>
      <c r="B596" s="410"/>
      <c r="C596" s="411"/>
      <c r="D596" s="413"/>
      <c r="E596" s="413"/>
      <c r="F596" s="413"/>
      <c r="G596" s="413"/>
      <c r="H596" s="413"/>
      <c r="I596" s="413"/>
      <c r="J596" s="413"/>
      <c r="K596" s="413"/>
    </row>
    <row r="597" spans="1:11" ht="12" customHeight="1" x14ac:dyDescent="0.2">
      <c r="A597" s="432"/>
      <c r="B597" s="411" t="s">
        <v>157</v>
      </c>
      <c r="C597" s="411"/>
      <c r="D597" s="413">
        <v>30175</v>
      </c>
      <c r="E597" s="413" t="s">
        <v>862</v>
      </c>
      <c r="F597" s="413">
        <v>6230</v>
      </c>
      <c r="G597" s="413">
        <v>23890</v>
      </c>
      <c r="H597" s="413" t="s">
        <v>862</v>
      </c>
      <c r="I597" s="413" t="s">
        <v>862</v>
      </c>
      <c r="J597" s="413" t="s">
        <v>862</v>
      </c>
      <c r="K597" s="413" t="s">
        <v>862</v>
      </c>
    </row>
    <row r="598" spans="1:11" ht="12" customHeight="1" x14ac:dyDescent="0.2">
      <c r="A598" s="410"/>
      <c r="B598" s="410" t="s">
        <v>837</v>
      </c>
      <c r="C598" s="411" t="s">
        <v>264</v>
      </c>
      <c r="D598" s="413">
        <v>69</v>
      </c>
      <c r="E598" s="413" t="s">
        <v>862</v>
      </c>
      <c r="F598" s="413">
        <v>0</v>
      </c>
      <c r="G598" s="413">
        <v>69</v>
      </c>
      <c r="H598" s="413" t="s">
        <v>862</v>
      </c>
      <c r="I598" s="413" t="s">
        <v>862</v>
      </c>
      <c r="J598" s="413" t="s">
        <v>862</v>
      </c>
      <c r="K598" s="413" t="s">
        <v>862</v>
      </c>
    </row>
    <row r="599" spans="1:11" ht="12" customHeight="1" x14ac:dyDescent="0.2">
      <c r="A599" s="410"/>
      <c r="B599" s="410" t="s">
        <v>695</v>
      </c>
      <c r="C599" s="411" t="s">
        <v>264</v>
      </c>
      <c r="D599" s="413">
        <v>246</v>
      </c>
      <c r="E599" s="413" t="s">
        <v>862</v>
      </c>
      <c r="F599" s="413">
        <v>75</v>
      </c>
      <c r="G599" s="413">
        <v>171</v>
      </c>
      <c r="H599" s="413" t="s">
        <v>862</v>
      </c>
      <c r="I599" s="413" t="s">
        <v>862</v>
      </c>
      <c r="J599" s="413" t="s">
        <v>862</v>
      </c>
      <c r="K599" s="413" t="s">
        <v>862</v>
      </c>
    </row>
    <row r="600" spans="1:11" ht="12" customHeight="1" x14ac:dyDescent="0.2">
      <c r="A600" s="410"/>
      <c r="B600" s="410" t="s">
        <v>696</v>
      </c>
      <c r="C600" s="411" t="s">
        <v>264</v>
      </c>
      <c r="D600" s="413">
        <v>419</v>
      </c>
      <c r="E600" s="413" t="s">
        <v>862</v>
      </c>
      <c r="F600" s="413">
        <v>3</v>
      </c>
      <c r="G600" s="413">
        <v>416</v>
      </c>
      <c r="H600" s="413" t="s">
        <v>862</v>
      </c>
      <c r="I600" s="413" t="s">
        <v>862</v>
      </c>
      <c r="J600" s="413" t="s">
        <v>862</v>
      </c>
      <c r="K600" s="413" t="s">
        <v>862</v>
      </c>
    </row>
    <row r="601" spans="1:11" ht="12" customHeight="1" x14ac:dyDescent="0.2">
      <c r="A601" s="410"/>
      <c r="B601" s="410" t="s">
        <v>697</v>
      </c>
      <c r="C601" s="411" t="s">
        <v>264</v>
      </c>
      <c r="D601" s="413">
        <v>187</v>
      </c>
      <c r="E601" s="413" t="s">
        <v>862</v>
      </c>
      <c r="F601" s="413">
        <v>10</v>
      </c>
      <c r="G601" s="413">
        <v>177</v>
      </c>
      <c r="H601" s="413" t="s">
        <v>862</v>
      </c>
      <c r="I601" s="413" t="s">
        <v>862</v>
      </c>
      <c r="J601" s="413" t="s">
        <v>862</v>
      </c>
      <c r="K601" s="413" t="s">
        <v>862</v>
      </c>
    </row>
    <row r="602" spans="1:11" ht="12" customHeight="1" x14ac:dyDescent="0.2">
      <c r="A602" s="410"/>
      <c r="B602" s="410" t="s">
        <v>698</v>
      </c>
      <c r="C602" s="411" t="s">
        <v>264</v>
      </c>
      <c r="D602" s="413">
        <v>55</v>
      </c>
      <c r="E602" s="413" t="s">
        <v>862</v>
      </c>
      <c r="F602" s="413">
        <v>0</v>
      </c>
      <c r="G602" s="413">
        <v>55</v>
      </c>
      <c r="H602" s="413" t="s">
        <v>862</v>
      </c>
      <c r="I602" s="413" t="s">
        <v>862</v>
      </c>
      <c r="J602" s="413" t="s">
        <v>862</v>
      </c>
      <c r="K602" s="413" t="s">
        <v>862</v>
      </c>
    </row>
    <row r="603" spans="1:11" ht="12" customHeight="1" x14ac:dyDescent="0.2">
      <c r="A603" s="410"/>
      <c r="B603" s="410" t="s">
        <v>699</v>
      </c>
      <c r="C603" s="411" t="s">
        <v>264</v>
      </c>
      <c r="D603" s="413">
        <v>192</v>
      </c>
      <c r="E603" s="413" t="s">
        <v>862</v>
      </c>
      <c r="F603" s="413">
        <v>13</v>
      </c>
      <c r="G603" s="413">
        <v>179</v>
      </c>
      <c r="H603" s="413" t="s">
        <v>862</v>
      </c>
      <c r="I603" s="413" t="s">
        <v>862</v>
      </c>
      <c r="J603" s="413" t="s">
        <v>862</v>
      </c>
      <c r="K603" s="413" t="s">
        <v>862</v>
      </c>
    </row>
    <row r="604" spans="1:11" ht="12" customHeight="1" x14ac:dyDescent="0.2">
      <c r="A604" s="410"/>
      <c r="B604" s="410" t="s">
        <v>838</v>
      </c>
      <c r="C604" s="411" t="s">
        <v>264</v>
      </c>
      <c r="D604" s="413">
        <v>44</v>
      </c>
      <c r="E604" s="413" t="s">
        <v>862</v>
      </c>
      <c r="F604" s="413">
        <v>0</v>
      </c>
      <c r="G604" s="413">
        <v>44</v>
      </c>
      <c r="H604" s="413" t="s">
        <v>862</v>
      </c>
      <c r="I604" s="413" t="s">
        <v>862</v>
      </c>
      <c r="J604" s="413" t="s">
        <v>862</v>
      </c>
      <c r="K604" s="413" t="s">
        <v>862</v>
      </c>
    </row>
    <row r="605" spans="1:11" ht="12" customHeight="1" x14ac:dyDescent="0.2">
      <c r="A605" s="410"/>
      <c r="B605" s="410" t="s">
        <v>700</v>
      </c>
      <c r="C605" s="411" t="s">
        <v>157</v>
      </c>
      <c r="D605" s="413">
        <v>2882</v>
      </c>
      <c r="E605" s="413" t="s">
        <v>862</v>
      </c>
      <c r="F605" s="413">
        <v>117</v>
      </c>
      <c r="G605" s="413">
        <v>2759</v>
      </c>
      <c r="H605" s="413" t="s">
        <v>862</v>
      </c>
      <c r="I605" s="413" t="s">
        <v>862</v>
      </c>
      <c r="J605" s="413" t="s">
        <v>862</v>
      </c>
      <c r="K605" s="413" t="s">
        <v>862</v>
      </c>
    </row>
    <row r="606" spans="1:11" ht="12" customHeight="1" x14ac:dyDescent="0.2">
      <c r="A606" s="410"/>
      <c r="B606" s="410"/>
      <c r="C606" s="411" t="s">
        <v>701</v>
      </c>
      <c r="D606" s="413">
        <v>2870</v>
      </c>
      <c r="E606" s="413" t="s">
        <v>862</v>
      </c>
      <c r="F606" s="413">
        <v>117</v>
      </c>
      <c r="G606" s="413">
        <v>2747</v>
      </c>
      <c r="H606" s="413" t="s">
        <v>862</v>
      </c>
      <c r="I606" s="413" t="s">
        <v>862</v>
      </c>
      <c r="J606" s="413" t="s">
        <v>862</v>
      </c>
      <c r="K606" s="413" t="s">
        <v>862</v>
      </c>
    </row>
    <row r="607" spans="1:11" ht="12" customHeight="1" x14ac:dyDescent="0.2">
      <c r="A607" s="410"/>
      <c r="B607" s="410"/>
      <c r="C607" s="411" t="s">
        <v>264</v>
      </c>
      <c r="D607" s="413">
        <v>12</v>
      </c>
      <c r="E607" s="413" t="s">
        <v>862</v>
      </c>
      <c r="F607" s="413">
        <v>0</v>
      </c>
      <c r="G607" s="413">
        <v>12</v>
      </c>
      <c r="H607" s="413" t="s">
        <v>862</v>
      </c>
      <c r="I607" s="413" t="s">
        <v>862</v>
      </c>
      <c r="J607" s="413" t="s">
        <v>862</v>
      </c>
      <c r="K607" s="413" t="s">
        <v>862</v>
      </c>
    </row>
    <row r="608" spans="1:11" ht="12" customHeight="1" x14ac:dyDescent="0.2">
      <c r="A608" s="410"/>
      <c r="B608" s="410" t="s">
        <v>499</v>
      </c>
      <c r="C608" s="411" t="s">
        <v>157</v>
      </c>
      <c r="D608" s="413">
        <v>8879</v>
      </c>
      <c r="E608" s="413" t="s">
        <v>862</v>
      </c>
      <c r="F608" s="413">
        <v>2008</v>
      </c>
      <c r="G608" s="413">
        <v>6843</v>
      </c>
      <c r="H608" s="413" t="s">
        <v>862</v>
      </c>
      <c r="I608" s="413" t="s">
        <v>862</v>
      </c>
      <c r="J608" s="413" t="s">
        <v>862</v>
      </c>
      <c r="K608" s="413" t="s">
        <v>862</v>
      </c>
    </row>
    <row r="609" spans="1:11" ht="12" customHeight="1" x14ac:dyDescent="0.2">
      <c r="A609" s="410"/>
      <c r="B609" s="410"/>
      <c r="C609" s="411" t="s">
        <v>500</v>
      </c>
      <c r="D609" s="413">
        <v>7725</v>
      </c>
      <c r="E609" s="413" t="s">
        <v>862</v>
      </c>
      <c r="F609" s="413">
        <v>1908</v>
      </c>
      <c r="G609" s="413">
        <v>5789</v>
      </c>
      <c r="H609" s="413" t="s">
        <v>862</v>
      </c>
      <c r="I609" s="413" t="s">
        <v>862</v>
      </c>
      <c r="J609" s="413" t="s">
        <v>862</v>
      </c>
      <c r="K609" s="413" t="s">
        <v>862</v>
      </c>
    </row>
    <row r="610" spans="1:11" ht="12" customHeight="1" x14ac:dyDescent="0.2">
      <c r="A610" s="410"/>
      <c r="B610" s="410"/>
      <c r="C610" s="411" t="s">
        <v>702</v>
      </c>
      <c r="D610" s="413">
        <v>911</v>
      </c>
      <c r="E610" s="413" t="s">
        <v>862</v>
      </c>
      <c r="F610" s="413">
        <v>58</v>
      </c>
      <c r="G610" s="413">
        <v>853</v>
      </c>
      <c r="H610" s="413" t="s">
        <v>862</v>
      </c>
      <c r="I610" s="413" t="s">
        <v>862</v>
      </c>
      <c r="J610" s="413" t="s">
        <v>862</v>
      </c>
      <c r="K610" s="413" t="s">
        <v>862</v>
      </c>
    </row>
    <row r="611" spans="1:11" ht="12" customHeight="1" x14ac:dyDescent="0.2">
      <c r="A611" s="410"/>
      <c r="B611" s="410"/>
      <c r="C611" s="411" t="s">
        <v>264</v>
      </c>
      <c r="D611" s="413">
        <v>243</v>
      </c>
      <c r="E611" s="413" t="s">
        <v>862</v>
      </c>
      <c r="F611" s="413">
        <v>42</v>
      </c>
      <c r="G611" s="413">
        <v>201</v>
      </c>
      <c r="H611" s="413" t="s">
        <v>862</v>
      </c>
      <c r="I611" s="413" t="s">
        <v>862</v>
      </c>
      <c r="J611" s="413" t="s">
        <v>862</v>
      </c>
      <c r="K611" s="413" t="s">
        <v>862</v>
      </c>
    </row>
    <row r="612" spans="1:11" ht="12" customHeight="1" x14ac:dyDescent="0.2">
      <c r="A612" s="410"/>
      <c r="B612" s="410" t="s">
        <v>501</v>
      </c>
      <c r="C612" s="411" t="s">
        <v>157</v>
      </c>
      <c r="D612" s="413">
        <v>11010</v>
      </c>
      <c r="E612" s="413" t="s">
        <v>862</v>
      </c>
      <c r="F612" s="413">
        <v>1838</v>
      </c>
      <c r="G612" s="413">
        <v>9151</v>
      </c>
      <c r="H612" s="413" t="s">
        <v>862</v>
      </c>
      <c r="I612" s="413" t="s">
        <v>862</v>
      </c>
      <c r="J612" s="413" t="s">
        <v>862</v>
      </c>
      <c r="K612" s="413" t="s">
        <v>862</v>
      </c>
    </row>
    <row r="613" spans="1:11" ht="12" customHeight="1" x14ac:dyDescent="0.2">
      <c r="A613" s="410"/>
      <c r="B613" s="410"/>
      <c r="C613" s="411" t="s">
        <v>703</v>
      </c>
      <c r="D613" s="413">
        <v>1280</v>
      </c>
      <c r="E613" s="413" t="s">
        <v>862</v>
      </c>
      <c r="F613" s="413">
        <v>96</v>
      </c>
      <c r="G613" s="413">
        <v>1184</v>
      </c>
      <c r="H613" s="413" t="s">
        <v>862</v>
      </c>
      <c r="I613" s="413" t="s">
        <v>862</v>
      </c>
      <c r="J613" s="413" t="s">
        <v>862</v>
      </c>
      <c r="K613" s="413" t="s">
        <v>862</v>
      </c>
    </row>
    <row r="614" spans="1:11" ht="12" customHeight="1" x14ac:dyDescent="0.2">
      <c r="A614" s="410"/>
      <c r="B614" s="410"/>
      <c r="C614" s="411" t="s">
        <v>502</v>
      </c>
      <c r="D614" s="413">
        <v>8243</v>
      </c>
      <c r="E614" s="413" t="s">
        <v>862</v>
      </c>
      <c r="F614" s="413">
        <v>1649</v>
      </c>
      <c r="G614" s="413">
        <v>6573</v>
      </c>
      <c r="H614" s="413" t="s">
        <v>862</v>
      </c>
      <c r="I614" s="413" t="s">
        <v>862</v>
      </c>
      <c r="J614" s="413" t="s">
        <v>862</v>
      </c>
      <c r="K614" s="413" t="s">
        <v>862</v>
      </c>
    </row>
    <row r="615" spans="1:11" ht="12" customHeight="1" x14ac:dyDescent="0.2">
      <c r="A615" s="410"/>
      <c r="B615" s="410"/>
      <c r="C615" s="411" t="s">
        <v>704</v>
      </c>
      <c r="D615" s="413">
        <v>1417</v>
      </c>
      <c r="E615" s="413" t="s">
        <v>862</v>
      </c>
      <c r="F615" s="413">
        <v>93</v>
      </c>
      <c r="G615" s="413">
        <v>1324</v>
      </c>
      <c r="H615" s="413" t="s">
        <v>862</v>
      </c>
      <c r="I615" s="413" t="s">
        <v>862</v>
      </c>
      <c r="J615" s="413" t="s">
        <v>862</v>
      </c>
      <c r="K615" s="413" t="s">
        <v>862</v>
      </c>
    </row>
    <row r="616" spans="1:11" ht="12" customHeight="1" x14ac:dyDescent="0.2">
      <c r="A616" s="410"/>
      <c r="B616" s="410"/>
      <c r="C616" s="411" t="s">
        <v>264</v>
      </c>
      <c r="D616" s="413">
        <v>70</v>
      </c>
      <c r="E616" s="413" t="s">
        <v>862</v>
      </c>
      <c r="F616" s="413">
        <v>0</v>
      </c>
      <c r="G616" s="413">
        <v>70</v>
      </c>
      <c r="H616" s="413" t="s">
        <v>862</v>
      </c>
      <c r="I616" s="413" t="s">
        <v>862</v>
      </c>
      <c r="J616" s="413" t="s">
        <v>862</v>
      </c>
      <c r="K616" s="413" t="s">
        <v>862</v>
      </c>
    </row>
    <row r="617" spans="1:11" ht="12" customHeight="1" x14ac:dyDescent="0.2">
      <c r="A617" s="410"/>
      <c r="B617" s="410" t="s">
        <v>705</v>
      </c>
      <c r="C617" s="411" t="s">
        <v>264</v>
      </c>
      <c r="D617" s="413">
        <v>209</v>
      </c>
      <c r="E617" s="413" t="s">
        <v>862</v>
      </c>
      <c r="F617" s="413">
        <v>1</v>
      </c>
      <c r="G617" s="413">
        <v>208</v>
      </c>
      <c r="H617" s="413" t="s">
        <v>862</v>
      </c>
      <c r="I617" s="413" t="s">
        <v>862</v>
      </c>
      <c r="J617" s="413" t="s">
        <v>862</v>
      </c>
      <c r="K617" s="413" t="s">
        <v>862</v>
      </c>
    </row>
    <row r="618" spans="1:11" ht="12" customHeight="1" x14ac:dyDescent="0.2">
      <c r="A618" s="410"/>
      <c r="B618" s="410" t="s">
        <v>706</v>
      </c>
      <c r="C618" s="411" t="s">
        <v>264</v>
      </c>
      <c r="D618" s="413">
        <v>43</v>
      </c>
      <c r="E618" s="413" t="s">
        <v>862</v>
      </c>
      <c r="F618" s="413">
        <v>7</v>
      </c>
      <c r="G618" s="413">
        <v>36</v>
      </c>
      <c r="H618" s="413" t="s">
        <v>862</v>
      </c>
      <c r="I618" s="413" t="s">
        <v>862</v>
      </c>
      <c r="J618" s="413" t="s">
        <v>862</v>
      </c>
      <c r="K618" s="413" t="s">
        <v>862</v>
      </c>
    </row>
    <row r="619" spans="1:11" ht="12" customHeight="1" x14ac:dyDescent="0.2">
      <c r="A619" s="410"/>
      <c r="B619" s="410" t="s">
        <v>503</v>
      </c>
      <c r="C619" s="411" t="s">
        <v>264</v>
      </c>
      <c r="D619" s="413">
        <v>419</v>
      </c>
      <c r="E619" s="413" t="s">
        <v>862</v>
      </c>
      <c r="F619" s="413">
        <v>303</v>
      </c>
      <c r="G619" s="413">
        <v>116</v>
      </c>
      <c r="H619" s="413" t="s">
        <v>862</v>
      </c>
      <c r="I619" s="413" t="s">
        <v>862</v>
      </c>
      <c r="J619" s="413" t="s">
        <v>862</v>
      </c>
      <c r="K619" s="413" t="s">
        <v>862</v>
      </c>
    </row>
    <row r="620" spans="1:11" ht="12" customHeight="1" x14ac:dyDescent="0.2">
      <c r="A620" s="410"/>
      <c r="B620" s="410" t="s">
        <v>707</v>
      </c>
      <c r="C620" s="411" t="s">
        <v>264</v>
      </c>
      <c r="D620" s="413">
        <v>318</v>
      </c>
      <c r="E620" s="413" t="s">
        <v>862</v>
      </c>
      <c r="F620" s="413">
        <v>2</v>
      </c>
      <c r="G620" s="413">
        <v>316</v>
      </c>
      <c r="H620" s="413" t="s">
        <v>862</v>
      </c>
      <c r="I620" s="413" t="s">
        <v>862</v>
      </c>
      <c r="J620" s="413" t="s">
        <v>862</v>
      </c>
      <c r="K620" s="413" t="s">
        <v>862</v>
      </c>
    </row>
    <row r="621" spans="1:11" ht="12" customHeight="1" x14ac:dyDescent="0.2">
      <c r="A621" s="410"/>
      <c r="B621" s="410" t="s">
        <v>708</v>
      </c>
      <c r="C621" s="411" t="s">
        <v>264</v>
      </c>
      <c r="D621" s="413">
        <v>25</v>
      </c>
      <c r="E621" s="413" t="s">
        <v>862</v>
      </c>
      <c r="F621" s="413">
        <v>5</v>
      </c>
      <c r="G621" s="413">
        <v>20</v>
      </c>
      <c r="H621" s="413" t="s">
        <v>862</v>
      </c>
      <c r="I621" s="413" t="s">
        <v>862</v>
      </c>
      <c r="J621" s="413" t="s">
        <v>862</v>
      </c>
      <c r="K621" s="413" t="s">
        <v>862</v>
      </c>
    </row>
    <row r="622" spans="1:11" ht="12" customHeight="1" x14ac:dyDescent="0.2">
      <c r="A622" s="410"/>
      <c r="B622" s="410" t="s">
        <v>709</v>
      </c>
      <c r="C622" s="411" t="s">
        <v>264</v>
      </c>
      <c r="D622" s="413">
        <v>110</v>
      </c>
      <c r="E622" s="413" t="s">
        <v>862</v>
      </c>
      <c r="F622" s="413">
        <v>2</v>
      </c>
      <c r="G622" s="413">
        <v>108</v>
      </c>
      <c r="H622" s="413" t="s">
        <v>862</v>
      </c>
      <c r="I622" s="413" t="s">
        <v>862</v>
      </c>
      <c r="J622" s="413" t="s">
        <v>862</v>
      </c>
      <c r="K622" s="413" t="s">
        <v>862</v>
      </c>
    </row>
    <row r="623" spans="1:11" ht="12" customHeight="1" x14ac:dyDescent="0.2">
      <c r="A623" s="410"/>
      <c r="B623" s="410" t="s">
        <v>710</v>
      </c>
      <c r="C623" s="411" t="s">
        <v>264</v>
      </c>
      <c r="D623" s="413">
        <v>421</v>
      </c>
      <c r="E623" s="413" t="s">
        <v>862</v>
      </c>
      <c r="F623" s="413">
        <v>24</v>
      </c>
      <c r="G623" s="413">
        <v>397</v>
      </c>
      <c r="H623" s="413" t="s">
        <v>862</v>
      </c>
      <c r="I623" s="413" t="s">
        <v>862</v>
      </c>
      <c r="J623" s="413" t="s">
        <v>862</v>
      </c>
      <c r="K623" s="413" t="s">
        <v>862</v>
      </c>
    </row>
    <row r="624" spans="1:11" ht="12" customHeight="1" x14ac:dyDescent="0.2">
      <c r="A624" s="410"/>
      <c r="B624" s="410" t="s">
        <v>711</v>
      </c>
      <c r="C624" s="411" t="s">
        <v>264</v>
      </c>
      <c r="D624" s="413">
        <v>388</v>
      </c>
      <c r="E624" s="413" t="s">
        <v>862</v>
      </c>
      <c r="F624" s="413">
        <v>291</v>
      </c>
      <c r="G624" s="413">
        <v>97</v>
      </c>
      <c r="H624" s="413" t="s">
        <v>862</v>
      </c>
      <c r="I624" s="413" t="s">
        <v>862</v>
      </c>
      <c r="J624" s="413" t="s">
        <v>862</v>
      </c>
      <c r="K624" s="413" t="s">
        <v>862</v>
      </c>
    </row>
    <row r="625" spans="1:11" ht="12" customHeight="1" x14ac:dyDescent="0.2">
      <c r="A625" s="410"/>
      <c r="B625" s="410" t="s">
        <v>839</v>
      </c>
      <c r="C625" s="411" t="s">
        <v>157</v>
      </c>
      <c r="D625" s="413">
        <v>1500</v>
      </c>
      <c r="E625" s="413" t="s">
        <v>862</v>
      </c>
      <c r="F625" s="413">
        <v>600</v>
      </c>
      <c r="G625" s="413">
        <v>900</v>
      </c>
      <c r="H625" s="413" t="s">
        <v>862</v>
      </c>
      <c r="I625" s="413" t="s">
        <v>862</v>
      </c>
      <c r="J625" s="413" t="s">
        <v>862</v>
      </c>
      <c r="K625" s="413" t="s">
        <v>862</v>
      </c>
    </row>
    <row r="626" spans="1:11" ht="12" customHeight="1" x14ac:dyDescent="0.2">
      <c r="A626" s="410"/>
      <c r="B626" s="410"/>
      <c r="C626" s="411" t="s">
        <v>712</v>
      </c>
      <c r="D626" s="413">
        <v>818</v>
      </c>
      <c r="E626" s="413" t="s">
        <v>862</v>
      </c>
      <c r="F626" s="413">
        <v>441</v>
      </c>
      <c r="G626" s="413">
        <v>377</v>
      </c>
      <c r="H626" s="413" t="s">
        <v>862</v>
      </c>
      <c r="I626" s="413" t="s">
        <v>862</v>
      </c>
      <c r="J626" s="413" t="s">
        <v>862</v>
      </c>
      <c r="K626" s="413" t="s">
        <v>862</v>
      </c>
    </row>
    <row r="627" spans="1:11" ht="12" customHeight="1" x14ac:dyDescent="0.2">
      <c r="A627" s="410"/>
      <c r="B627" s="410"/>
      <c r="C627" s="411" t="s">
        <v>264</v>
      </c>
      <c r="D627" s="413">
        <v>682</v>
      </c>
      <c r="E627" s="413" t="s">
        <v>862</v>
      </c>
      <c r="F627" s="413">
        <v>159</v>
      </c>
      <c r="G627" s="413">
        <v>523</v>
      </c>
      <c r="H627" s="413" t="s">
        <v>862</v>
      </c>
      <c r="I627" s="413" t="s">
        <v>862</v>
      </c>
      <c r="J627" s="413" t="s">
        <v>862</v>
      </c>
      <c r="K627" s="413" t="s">
        <v>862</v>
      </c>
    </row>
    <row r="628" spans="1:11" ht="12" customHeight="1" x14ac:dyDescent="0.2">
      <c r="A628" s="410"/>
      <c r="B628" s="410" t="s">
        <v>713</v>
      </c>
      <c r="C628" s="411" t="s">
        <v>264</v>
      </c>
      <c r="D628" s="413">
        <v>106</v>
      </c>
      <c r="E628" s="413" t="s">
        <v>862</v>
      </c>
      <c r="F628" s="413">
        <v>0</v>
      </c>
      <c r="G628" s="413">
        <v>106</v>
      </c>
      <c r="H628" s="413" t="s">
        <v>862</v>
      </c>
      <c r="I628" s="413" t="s">
        <v>862</v>
      </c>
      <c r="J628" s="413" t="s">
        <v>862</v>
      </c>
      <c r="K628" s="413" t="s">
        <v>862</v>
      </c>
    </row>
    <row r="629" spans="1:11" ht="12" customHeight="1" x14ac:dyDescent="0.2">
      <c r="A629" s="410"/>
      <c r="B629" s="410" t="s">
        <v>714</v>
      </c>
      <c r="C629" s="411" t="s">
        <v>715</v>
      </c>
      <c r="D629" s="413">
        <v>2159</v>
      </c>
      <c r="E629" s="413" t="s">
        <v>862</v>
      </c>
      <c r="F629" s="413">
        <v>882</v>
      </c>
      <c r="G629" s="413">
        <v>1277</v>
      </c>
      <c r="H629" s="413" t="s">
        <v>862</v>
      </c>
      <c r="I629" s="413" t="s">
        <v>862</v>
      </c>
      <c r="J629" s="413" t="s">
        <v>862</v>
      </c>
      <c r="K629" s="413" t="s">
        <v>862</v>
      </c>
    </row>
    <row r="630" spans="1:11" ht="12" customHeight="1" x14ac:dyDescent="0.2">
      <c r="A630" s="410"/>
      <c r="B630" s="410" t="s">
        <v>716</v>
      </c>
      <c r="C630" s="411" t="s">
        <v>264</v>
      </c>
      <c r="D630" s="413">
        <v>294</v>
      </c>
      <c r="E630" s="413" t="s">
        <v>862</v>
      </c>
      <c r="F630" s="413">
        <v>34</v>
      </c>
      <c r="G630" s="413">
        <v>260</v>
      </c>
      <c r="H630" s="413" t="s">
        <v>862</v>
      </c>
      <c r="I630" s="413" t="s">
        <v>862</v>
      </c>
      <c r="J630" s="413" t="s">
        <v>862</v>
      </c>
      <c r="K630" s="413" t="s">
        <v>862</v>
      </c>
    </row>
    <row r="631" spans="1:11" ht="12" customHeight="1" x14ac:dyDescent="0.2">
      <c r="A631" s="410"/>
      <c r="B631" s="410" t="s">
        <v>717</v>
      </c>
      <c r="C631" s="411" t="s">
        <v>264</v>
      </c>
      <c r="D631" s="413">
        <v>34</v>
      </c>
      <c r="E631" s="413" t="s">
        <v>862</v>
      </c>
      <c r="F631" s="413">
        <v>0</v>
      </c>
      <c r="G631" s="413">
        <v>34</v>
      </c>
      <c r="H631" s="413" t="s">
        <v>862</v>
      </c>
      <c r="I631" s="413" t="s">
        <v>862</v>
      </c>
      <c r="J631" s="413" t="s">
        <v>862</v>
      </c>
      <c r="K631" s="413" t="s">
        <v>862</v>
      </c>
    </row>
    <row r="632" spans="1:11" ht="12" customHeight="1" x14ac:dyDescent="0.2">
      <c r="A632" s="410"/>
      <c r="B632" s="410" t="s">
        <v>840</v>
      </c>
      <c r="C632" s="411" t="s">
        <v>264</v>
      </c>
      <c r="D632" s="413">
        <v>1</v>
      </c>
      <c r="E632" s="413" t="s">
        <v>862</v>
      </c>
      <c r="F632" s="413">
        <v>0</v>
      </c>
      <c r="G632" s="413">
        <v>1</v>
      </c>
      <c r="H632" s="413" t="s">
        <v>862</v>
      </c>
      <c r="I632" s="413" t="s">
        <v>862</v>
      </c>
      <c r="J632" s="413" t="s">
        <v>862</v>
      </c>
      <c r="K632" s="413" t="s">
        <v>862</v>
      </c>
    </row>
    <row r="633" spans="1:11" ht="12" customHeight="1" x14ac:dyDescent="0.2">
      <c r="A633" s="410"/>
      <c r="B633" s="410" t="s">
        <v>841</v>
      </c>
      <c r="C633" s="411" t="s">
        <v>264</v>
      </c>
      <c r="D633" s="413">
        <v>110</v>
      </c>
      <c r="E633" s="413" t="s">
        <v>862</v>
      </c>
      <c r="F633" s="413">
        <v>13</v>
      </c>
      <c r="G633" s="413">
        <v>97</v>
      </c>
      <c r="H633" s="413" t="s">
        <v>862</v>
      </c>
      <c r="I633" s="413" t="s">
        <v>862</v>
      </c>
      <c r="J633" s="413" t="s">
        <v>862</v>
      </c>
      <c r="K633" s="413" t="s">
        <v>862</v>
      </c>
    </row>
    <row r="634" spans="1:11" ht="12" customHeight="1" x14ac:dyDescent="0.2">
      <c r="A634" s="410"/>
      <c r="B634" s="410" t="s">
        <v>842</v>
      </c>
      <c r="C634" s="411" t="s">
        <v>264</v>
      </c>
      <c r="D634" s="413">
        <v>30</v>
      </c>
      <c r="E634" s="413" t="s">
        <v>862</v>
      </c>
      <c r="F634" s="413">
        <v>2</v>
      </c>
      <c r="G634" s="413">
        <v>28</v>
      </c>
      <c r="H634" s="413" t="s">
        <v>862</v>
      </c>
      <c r="I634" s="413" t="s">
        <v>862</v>
      </c>
      <c r="J634" s="413" t="s">
        <v>862</v>
      </c>
      <c r="K634" s="413" t="s">
        <v>862</v>
      </c>
    </row>
    <row r="635" spans="1:11" ht="12" customHeight="1" x14ac:dyDescent="0.2">
      <c r="A635" s="410"/>
      <c r="B635" s="410" t="s">
        <v>843</v>
      </c>
      <c r="C635" s="411" t="s">
        <v>264</v>
      </c>
      <c r="D635" s="413">
        <v>25</v>
      </c>
      <c r="E635" s="413" t="s">
        <v>862</v>
      </c>
      <c r="F635" s="413">
        <v>0</v>
      </c>
      <c r="G635" s="413">
        <v>25</v>
      </c>
      <c r="H635" s="413" t="s">
        <v>862</v>
      </c>
      <c r="I635" s="413" t="s">
        <v>862</v>
      </c>
      <c r="J635" s="413" t="s">
        <v>862</v>
      </c>
      <c r="K635" s="413" t="s">
        <v>862</v>
      </c>
    </row>
    <row r="636" spans="1:11" ht="12" customHeight="1" x14ac:dyDescent="0.2">
      <c r="A636" s="410"/>
      <c r="B636" s="410"/>
      <c r="C636" s="411"/>
      <c r="D636" s="413"/>
      <c r="E636" s="413"/>
      <c r="F636" s="413"/>
      <c r="G636" s="413"/>
      <c r="H636" s="413"/>
      <c r="I636" s="413"/>
      <c r="J636" s="413"/>
      <c r="K636" s="413"/>
    </row>
    <row r="637" spans="1:11" ht="12" customHeight="1" x14ac:dyDescent="0.2">
      <c r="A637" s="432" t="s">
        <v>167</v>
      </c>
      <c r="B637" s="410"/>
      <c r="C637" s="411"/>
      <c r="D637" s="413"/>
      <c r="E637" s="413"/>
      <c r="F637" s="413"/>
      <c r="G637" s="413"/>
      <c r="H637" s="413"/>
      <c r="I637" s="413"/>
      <c r="J637" s="413"/>
      <c r="K637" s="413"/>
    </row>
    <row r="638" spans="1:11" ht="12" customHeight="1" x14ac:dyDescent="0.2">
      <c r="A638" s="432"/>
      <c r="B638" s="411" t="s">
        <v>157</v>
      </c>
      <c r="C638" s="411"/>
      <c r="D638" s="413">
        <v>38948</v>
      </c>
      <c r="E638" s="413" t="s">
        <v>862</v>
      </c>
      <c r="F638" s="413">
        <v>12037</v>
      </c>
      <c r="G638" s="413">
        <v>26808</v>
      </c>
      <c r="H638" s="413" t="s">
        <v>862</v>
      </c>
      <c r="I638" s="413" t="s">
        <v>862</v>
      </c>
      <c r="J638" s="413" t="s">
        <v>862</v>
      </c>
      <c r="K638" s="413" t="s">
        <v>862</v>
      </c>
    </row>
    <row r="639" spans="1:11" ht="12" customHeight="1" x14ac:dyDescent="0.2">
      <c r="A639" s="410"/>
      <c r="B639" s="410" t="s">
        <v>718</v>
      </c>
      <c r="C639" s="411" t="s">
        <v>157</v>
      </c>
      <c r="D639" s="413">
        <v>3842</v>
      </c>
      <c r="E639" s="413" t="s">
        <v>862</v>
      </c>
      <c r="F639" s="413">
        <v>1308</v>
      </c>
      <c r="G639" s="413">
        <v>2534</v>
      </c>
      <c r="H639" s="413" t="s">
        <v>862</v>
      </c>
      <c r="I639" s="413" t="s">
        <v>862</v>
      </c>
      <c r="J639" s="413" t="s">
        <v>862</v>
      </c>
      <c r="K639" s="413" t="s">
        <v>862</v>
      </c>
    </row>
    <row r="640" spans="1:11" ht="12" customHeight="1" x14ac:dyDescent="0.2">
      <c r="A640" s="410"/>
      <c r="B640" s="410"/>
      <c r="C640" s="411" t="s">
        <v>719</v>
      </c>
      <c r="D640" s="413">
        <v>3351</v>
      </c>
      <c r="E640" s="413" t="s">
        <v>862</v>
      </c>
      <c r="F640" s="413">
        <v>1308</v>
      </c>
      <c r="G640" s="413">
        <v>2043</v>
      </c>
      <c r="H640" s="413" t="s">
        <v>862</v>
      </c>
      <c r="I640" s="413" t="s">
        <v>862</v>
      </c>
      <c r="J640" s="413" t="s">
        <v>862</v>
      </c>
      <c r="K640" s="413" t="s">
        <v>862</v>
      </c>
    </row>
    <row r="641" spans="1:11" ht="12" customHeight="1" x14ac:dyDescent="0.2">
      <c r="A641" s="410"/>
      <c r="B641" s="410"/>
      <c r="C641" s="411" t="s">
        <v>264</v>
      </c>
      <c r="D641" s="413">
        <v>491</v>
      </c>
      <c r="E641" s="413" t="s">
        <v>862</v>
      </c>
      <c r="F641" s="413">
        <v>0</v>
      </c>
      <c r="G641" s="413">
        <v>491</v>
      </c>
      <c r="H641" s="413" t="s">
        <v>862</v>
      </c>
      <c r="I641" s="413" t="s">
        <v>862</v>
      </c>
      <c r="J641" s="413" t="s">
        <v>862</v>
      </c>
      <c r="K641" s="413" t="s">
        <v>862</v>
      </c>
    </row>
    <row r="642" spans="1:11" ht="12" customHeight="1" x14ac:dyDescent="0.2">
      <c r="A642" s="410"/>
      <c r="B642" s="410" t="s">
        <v>720</v>
      </c>
      <c r="C642" s="411" t="s">
        <v>264</v>
      </c>
      <c r="D642" s="413">
        <v>356</v>
      </c>
      <c r="E642" s="413" t="s">
        <v>862</v>
      </c>
      <c r="F642" s="413">
        <v>3</v>
      </c>
      <c r="G642" s="413">
        <v>353</v>
      </c>
      <c r="H642" s="413" t="s">
        <v>862</v>
      </c>
      <c r="I642" s="413" t="s">
        <v>862</v>
      </c>
      <c r="J642" s="413" t="s">
        <v>862</v>
      </c>
      <c r="K642" s="413" t="s">
        <v>862</v>
      </c>
    </row>
    <row r="643" spans="1:11" ht="12" customHeight="1" x14ac:dyDescent="0.2">
      <c r="A643" s="410"/>
      <c r="B643" s="410" t="s">
        <v>504</v>
      </c>
      <c r="C643" s="411" t="s">
        <v>157</v>
      </c>
      <c r="D643" s="413">
        <v>22044</v>
      </c>
      <c r="E643" s="413" t="s">
        <v>862</v>
      </c>
      <c r="F643" s="413">
        <v>7034</v>
      </c>
      <c r="G643" s="413">
        <v>14908</v>
      </c>
      <c r="H643" s="413" t="s">
        <v>862</v>
      </c>
      <c r="I643" s="413" t="s">
        <v>862</v>
      </c>
      <c r="J643" s="413" t="s">
        <v>862</v>
      </c>
      <c r="K643" s="413" t="s">
        <v>862</v>
      </c>
    </row>
    <row r="644" spans="1:11" ht="12" customHeight="1" x14ac:dyDescent="0.2">
      <c r="A644" s="410"/>
      <c r="B644" s="410"/>
      <c r="C644" s="411" t="s">
        <v>721</v>
      </c>
      <c r="D644" s="413">
        <v>778</v>
      </c>
      <c r="E644" s="413" t="s">
        <v>862</v>
      </c>
      <c r="F644" s="413">
        <v>218</v>
      </c>
      <c r="G644" s="413">
        <v>560</v>
      </c>
      <c r="H644" s="413" t="s">
        <v>862</v>
      </c>
      <c r="I644" s="413" t="s">
        <v>862</v>
      </c>
      <c r="J644" s="413" t="s">
        <v>862</v>
      </c>
      <c r="K644" s="413" t="s">
        <v>862</v>
      </c>
    </row>
    <row r="645" spans="1:11" ht="12" customHeight="1" x14ac:dyDescent="0.2">
      <c r="A645" s="410"/>
      <c r="B645" s="410"/>
      <c r="C645" s="411" t="s">
        <v>722</v>
      </c>
      <c r="D645" s="413">
        <v>955</v>
      </c>
      <c r="E645" s="413" t="s">
        <v>862</v>
      </c>
      <c r="F645" s="413">
        <v>279</v>
      </c>
      <c r="G645" s="413">
        <v>676</v>
      </c>
      <c r="H645" s="413" t="s">
        <v>862</v>
      </c>
      <c r="I645" s="413" t="s">
        <v>862</v>
      </c>
      <c r="J645" s="413" t="s">
        <v>862</v>
      </c>
      <c r="K645" s="413" t="s">
        <v>862</v>
      </c>
    </row>
    <row r="646" spans="1:11" ht="12" customHeight="1" x14ac:dyDescent="0.2">
      <c r="A646" s="410"/>
      <c r="B646" s="410"/>
      <c r="C646" s="411" t="s">
        <v>844</v>
      </c>
      <c r="D646" s="413">
        <v>541</v>
      </c>
      <c r="E646" s="413" t="s">
        <v>862</v>
      </c>
      <c r="F646" s="413">
        <v>0</v>
      </c>
      <c r="G646" s="413">
        <v>541</v>
      </c>
      <c r="H646" s="413" t="s">
        <v>862</v>
      </c>
      <c r="I646" s="413" t="s">
        <v>862</v>
      </c>
      <c r="J646" s="413" t="s">
        <v>862</v>
      </c>
      <c r="K646" s="413" t="s">
        <v>862</v>
      </c>
    </row>
    <row r="647" spans="1:11" ht="12" customHeight="1" x14ac:dyDescent="0.2">
      <c r="A647" s="410"/>
      <c r="B647" s="410"/>
      <c r="C647" s="411" t="s">
        <v>723</v>
      </c>
      <c r="D647" s="413">
        <v>837</v>
      </c>
      <c r="E647" s="413" t="s">
        <v>862</v>
      </c>
      <c r="F647" s="413">
        <v>279</v>
      </c>
      <c r="G647" s="413">
        <v>558</v>
      </c>
      <c r="H647" s="413" t="s">
        <v>862</v>
      </c>
      <c r="I647" s="413" t="s">
        <v>862</v>
      </c>
      <c r="J647" s="413" t="s">
        <v>862</v>
      </c>
      <c r="K647" s="413" t="s">
        <v>862</v>
      </c>
    </row>
    <row r="648" spans="1:11" ht="12" customHeight="1" x14ac:dyDescent="0.2">
      <c r="A648" s="410"/>
      <c r="B648" s="410"/>
      <c r="C648" s="411" t="s">
        <v>845</v>
      </c>
      <c r="D648" s="413">
        <v>565</v>
      </c>
      <c r="E648" s="413" t="s">
        <v>862</v>
      </c>
      <c r="F648" s="413">
        <v>78</v>
      </c>
      <c r="G648" s="413">
        <v>487</v>
      </c>
      <c r="H648" s="413" t="s">
        <v>862</v>
      </c>
      <c r="I648" s="413" t="s">
        <v>862</v>
      </c>
      <c r="J648" s="413" t="s">
        <v>862</v>
      </c>
      <c r="K648" s="413" t="s">
        <v>862</v>
      </c>
    </row>
    <row r="649" spans="1:11" ht="12" customHeight="1" x14ac:dyDescent="0.2">
      <c r="A649" s="410"/>
      <c r="B649" s="410"/>
      <c r="C649" s="411" t="s">
        <v>724</v>
      </c>
      <c r="D649" s="413">
        <v>948</v>
      </c>
      <c r="E649" s="413" t="s">
        <v>862</v>
      </c>
      <c r="F649" s="413">
        <v>385</v>
      </c>
      <c r="G649" s="413">
        <v>563</v>
      </c>
      <c r="H649" s="413" t="s">
        <v>862</v>
      </c>
      <c r="I649" s="413" t="s">
        <v>862</v>
      </c>
      <c r="J649" s="413" t="s">
        <v>862</v>
      </c>
      <c r="K649" s="413" t="s">
        <v>862</v>
      </c>
    </row>
    <row r="650" spans="1:11" ht="12" customHeight="1" x14ac:dyDescent="0.2">
      <c r="A650" s="410"/>
      <c r="B650" s="410"/>
      <c r="C650" s="411" t="s">
        <v>505</v>
      </c>
      <c r="D650" s="413">
        <v>5689</v>
      </c>
      <c r="E650" s="413" t="s">
        <v>862</v>
      </c>
      <c r="F650" s="413">
        <v>1906</v>
      </c>
      <c r="G650" s="413">
        <v>3762</v>
      </c>
      <c r="H650" s="413" t="s">
        <v>862</v>
      </c>
      <c r="I650" s="413" t="s">
        <v>862</v>
      </c>
      <c r="J650" s="413" t="s">
        <v>862</v>
      </c>
      <c r="K650" s="413" t="s">
        <v>862</v>
      </c>
    </row>
    <row r="651" spans="1:11" ht="12" customHeight="1" x14ac:dyDescent="0.2">
      <c r="A651" s="410"/>
      <c r="B651" s="410"/>
      <c r="C651" s="411" t="s">
        <v>725</v>
      </c>
      <c r="D651" s="413">
        <v>973</v>
      </c>
      <c r="E651" s="413" t="s">
        <v>862</v>
      </c>
      <c r="F651" s="413">
        <v>393</v>
      </c>
      <c r="G651" s="413">
        <v>580</v>
      </c>
      <c r="H651" s="413" t="s">
        <v>862</v>
      </c>
      <c r="I651" s="413" t="s">
        <v>862</v>
      </c>
      <c r="J651" s="413" t="s">
        <v>862</v>
      </c>
      <c r="K651" s="413" t="s">
        <v>862</v>
      </c>
    </row>
    <row r="652" spans="1:11" ht="12" customHeight="1" x14ac:dyDescent="0.2">
      <c r="A652" s="410"/>
      <c r="B652" s="410"/>
      <c r="C652" s="411" t="s">
        <v>506</v>
      </c>
      <c r="D652" s="413">
        <v>8986</v>
      </c>
      <c r="E652" s="413" t="s">
        <v>862</v>
      </c>
      <c r="F652" s="413">
        <v>3212</v>
      </c>
      <c r="G652" s="413">
        <v>5693</v>
      </c>
      <c r="H652" s="413" t="s">
        <v>862</v>
      </c>
      <c r="I652" s="413" t="s">
        <v>862</v>
      </c>
      <c r="J652" s="413" t="s">
        <v>862</v>
      </c>
      <c r="K652" s="413" t="s">
        <v>862</v>
      </c>
    </row>
    <row r="653" spans="1:11" ht="12" customHeight="1" x14ac:dyDescent="0.2">
      <c r="A653" s="410"/>
      <c r="B653" s="410"/>
      <c r="C653" s="411" t="s">
        <v>264</v>
      </c>
      <c r="D653" s="413">
        <v>1772</v>
      </c>
      <c r="E653" s="413" t="s">
        <v>862</v>
      </c>
      <c r="F653" s="413">
        <v>284</v>
      </c>
      <c r="G653" s="413">
        <v>1488</v>
      </c>
      <c r="H653" s="413" t="s">
        <v>862</v>
      </c>
      <c r="I653" s="413" t="s">
        <v>862</v>
      </c>
      <c r="J653" s="413" t="s">
        <v>862</v>
      </c>
      <c r="K653" s="413" t="s">
        <v>862</v>
      </c>
    </row>
    <row r="654" spans="1:11" ht="12" customHeight="1" x14ac:dyDescent="0.2">
      <c r="A654" s="410"/>
      <c r="B654" s="410" t="s">
        <v>726</v>
      </c>
      <c r="C654" s="411" t="s">
        <v>727</v>
      </c>
      <c r="D654" s="413">
        <v>2151</v>
      </c>
      <c r="E654" s="413" t="s">
        <v>862</v>
      </c>
      <c r="F654" s="413">
        <v>659</v>
      </c>
      <c r="G654" s="413">
        <v>1492</v>
      </c>
      <c r="H654" s="413" t="s">
        <v>862</v>
      </c>
      <c r="I654" s="413" t="s">
        <v>862</v>
      </c>
      <c r="J654" s="413" t="s">
        <v>862</v>
      </c>
      <c r="K654" s="413" t="s">
        <v>862</v>
      </c>
    </row>
    <row r="655" spans="1:11" ht="12" customHeight="1" x14ac:dyDescent="0.2">
      <c r="A655" s="410"/>
      <c r="B655" s="410" t="s">
        <v>728</v>
      </c>
      <c r="C655" s="411" t="s">
        <v>157</v>
      </c>
      <c r="D655" s="413">
        <v>3749</v>
      </c>
      <c r="E655" s="413" t="s">
        <v>862</v>
      </c>
      <c r="F655" s="413">
        <v>987</v>
      </c>
      <c r="G655" s="413">
        <v>2762</v>
      </c>
      <c r="H655" s="413" t="s">
        <v>862</v>
      </c>
      <c r="I655" s="413" t="s">
        <v>862</v>
      </c>
      <c r="J655" s="413" t="s">
        <v>862</v>
      </c>
      <c r="K655" s="413" t="s">
        <v>862</v>
      </c>
    </row>
    <row r="656" spans="1:11" ht="12" customHeight="1" x14ac:dyDescent="0.2">
      <c r="A656" s="410"/>
      <c r="B656" s="410"/>
      <c r="C656" s="411" t="s">
        <v>729</v>
      </c>
      <c r="D656" s="413">
        <v>3389</v>
      </c>
      <c r="E656" s="413" t="s">
        <v>862</v>
      </c>
      <c r="F656" s="413">
        <v>957</v>
      </c>
      <c r="G656" s="413">
        <v>2432</v>
      </c>
      <c r="H656" s="413" t="s">
        <v>862</v>
      </c>
      <c r="I656" s="413" t="s">
        <v>862</v>
      </c>
      <c r="J656" s="413" t="s">
        <v>862</v>
      </c>
      <c r="K656" s="413" t="s">
        <v>862</v>
      </c>
    </row>
    <row r="657" spans="1:11" ht="12" customHeight="1" x14ac:dyDescent="0.2">
      <c r="A657" s="410"/>
      <c r="B657" s="410"/>
      <c r="C657" s="411" t="s">
        <v>264</v>
      </c>
      <c r="D657" s="413">
        <v>360</v>
      </c>
      <c r="E657" s="413" t="s">
        <v>862</v>
      </c>
      <c r="F657" s="413">
        <v>30</v>
      </c>
      <c r="G657" s="413">
        <v>330</v>
      </c>
      <c r="H657" s="413" t="s">
        <v>862</v>
      </c>
      <c r="I657" s="413" t="s">
        <v>862</v>
      </c>
      <c r="J657" s="413" t="s">
        <v>862</v>
      </c>
      <c r="K657" s="413" t="s">
        <v>862</v>
      </c>
    </row>
    <row r="658" spans="1:11" ht="12" customHeight="1" x14ac:dyDescent="0.2">
      <c r="A658" s="410"/>
      <c r="B658" s="410" t="s">
        <v>730</v>
      </c>
      <c r="C658" s="411" t="s">
        <v>157</v>
      </c>
      <c r="D658" s="413">
        <v>1703</v>
      </c>
      <c r="E658" s="413" t="s">
        <v>862</v>
      </c>
      <c r="F658" s="413">
        <v>588</v>
      </c>
      <c r="G658" s="413">
        <v>1115</v>
      </c>
      <c r="H658" s="413" t="s">
        <v>862</v>
      </c>
      <c r="I658" s="413" t="s">
        <v>862</v>
      </c>
      <c r="J658" s="413" t="s">
        <v>862</v>
      </c>
      <c r="K658" s="413" t="s">
        <v>862</v>
      </c>
    </row>
    <row r="659" spans="1:11" ht="12" customHeight="1" x14ac:dyDescent="0.2">
      <c r="A659" s="410"/>
      <c r="B659" s="410"/>
      <c r="C659" s="411" t="s">
        <v>731</v>
      </c>
      <c r="D659" s="413">
        <v>534</v>
      </c>
      <c r="E659" s="413" t="s">
        <v>862</v>
      </c>
      <c r="F659" s="413">
        <v>168</v>
      </c>
      <c r="G659" s="413">
        <v>366</v>
      </c>
      <c r="H659" s="413" t="s">
        <v>862</v>
      </c>
      <c r="I659" s="413" t="s">
        <v>862</v>
      </c>
      <c r="J659" s="413" t="s">
        <v>862</v>
      </c>
      <c r="K659" s="413" t="s">
        <v>862</v>
      </c>
    </row>
    <row r="660" spans="1:11" ht="12" customHeight="1" x14ac:dyDescent="0.2">
      <c r="A660" s="410"/>
      <c r="B660" s="410"/>
      <c r="C660" s="411" t="s">
        <v>860</v>
      </c>
      <c r="D660" s="413">
        <v>1169</v>
      </c>
      <c r="E660" s="413" t="s">
        <v>862</v>
      </c>
      <c r="F660" s="413">
        <v>420</v>
      </c>
      <c r="G660" s="413">
        <v>749</v>
      </c>
      <c r="H660" s="413" t="s">
        <v>862</v>
      </c>
      <c r="I660" s="413" t="s">
        <v>862</v>
      </c>
      <c r="J660" s="413" t="s">
        <v>862</v>
      </c>
      <c r="K660" s="413" t="s">
        <v>862</v>
      </c>
    </row>
    <row r="661" spans="1:11" ht="12" customHeight="1" x14ac:dyDescent="0.2">
      <c r="A661" s="410"/>
      <c r="B661" s="410" t="s">
        <v>732</v>
      </c>
      <c r="C661" s="411" t="s">
        <v>264</v>
      </c>
      <c r="D661" s="413">
        <v>12</v>
      </c>
      <c r="E661" s="413" t="s">
        <v>862</v>
      </c>
      <c r="F661" s="413">
        <v>10</v>
      </c>
      <c r="G661" s="413">
        <v>2</v>
      </c>
      <c r="H661" s="413" t="s">
        <v>862</v>
      </c>
      <c r="I661" s="413" t="s">
        <v>862</v>
      </c>
      <c r="J661" s="413" t="s">
        <v>862</v>
      </c>
      <c r="K661" s="413" t="s">
        <v>862</v>
      </c>
    </row>
    <row r="662" spans="1:11" ht="12" customHeight="1" x14ac:dyDescent="0.2">
      <c r="A662" s="410"/>
      <c r="B662" s="410" t="s">
        <v>733</v>
      </c>
      <c r="C662" s="411" t="s">
        <v>264</v>
      </c>
      <c r="D662" s="413">
        <v>3</v>
      </c>
      <c r="E662" s="413" t="s">
        <v>862</v>
      </c>
      <c r="F662" s="413">
        <v>2</v>
      </c>
      <c r="G662" s="413">
        <v>1</v>
      </c>
      <c r="H662" s="413" t="s">
        <v>862</v>
      </c>
      <c r="I662" s="413" t="s">
        <v>862</v>
      </c>
      <c r="J662" s="413" t="s">
        <v>862</v>
      </c>
      <c r="K662" s="413" t="s">
        <v>862</v>
      </c>
    </row>
    <row r="663" spans="1:11" ht="12" customHeight="1" x14ac:dyDescent="0.2">
      <c r="A663" s="410"/>
      <c r="B663" s="410" t="s">
        <v>734</v>
      </c>
      <c r="C663" s="411" t="s">
        <v>264</v>
      </c>
      <c r="D663" s="413">
        <v>340</v>
      </c>
      <c r="E663" s="413" t="s">
        <v>862</v>
      </c>
      <c r="F663" s="413">
        <v>4</v>
      </c>
      <c r="G663" s="413">
        <v>336</v>
      </c>
      <c r="H663" s="413" t="s">
        <v>862</v>
      </c>
      <c r="I663" s="413" t="s">
        <v>862</v>
      </c>
      <c r="J663" s="413" t="s">
        <v>862</v>
      </c>
      <c r="K663" s="413" t="s">
        <v>862</v>
      </c>
    </row>
    <row r="664" spans="1:11" ht="12" customHeight="1" x14ac:dyDescent="0.2">
      <c r="A664" s="410"/>
      <c r="B664" s="410" t="s">
        <v>735</v>
      </c>
      <c r="C664" s="411" t="s">
        <v>861</v>
      </c>
      <c r="D664" s="413">
        <v>3840</v>
      </c>
      <c r="E664" s="413" t="s">
        <v>862</v>
      </c>
      <c r="F664" s="413">
        <v>1162</v>
      </c>
      <c r="G664" s="413">
        <v>2677</v>
      </c>
      <c r="H664" s="413" t="s">
        <v>862</v>
      </c>
      <c r="I664" s="413" t="s">
        <v>862</v>
      </c>
      <c r="J664" s="413" t="s">
        <v>862</v>
      </c>
      <c r="K664" s="413" t="s">
        <v>862</v>
      </c>
    </row>
    <row r="665" spans="1:11" ht="12" customHeight="1" x14ac:dyDescent="0.2">
      <c r="A665" s="410"/>
      <c r="B665" s="410" t="s">
        <v>846</v>
      </c>
      <c r="C665" s="411" t="s">
        <v>264</v>
      </c>
      <c r="D665" s="413">
        <v>27</v>
      </c>
      <c r="E665" s="413" t="s">
        <v>862</v>
      </c>
      <c r="F665" s="413">
        <v>19</v>
      </c>
      <c r="G665" s="413">
        <v>8</v>
      </c>
      <c r="H665" s="413" t="s">
        <v>862</v>
      </c>
      <c r="I665" s="413" t="s">
        <v>862</v>
      </c>
      <c r="J665" s="413" t="s">
        <v>862</v>
      </c>
      <c r="K665" s="413" t="s">
        <v>862</v>
      </c>
    </row>
    <row r="666" spans="1:11" ht="12" customHeight="1" x14ac:dyDescent="0.2">
      <c r="A666" s="410"/>
      <c r="B666" s="410" t="s">
        <v>736</v>
      </c>
      <c r="C666" s="411" t="s">
        <v>264</v>
      </c>
      <c r="D666" s="413">
        <v>447</v>
      </c>
      <c r="E666" s="413" t="s">
        <v>862</v>
      </c>
      <c r="F666" s="413">
        <v>92</v>
      </c>
      <c r="G666" s="413">
        <v>355</v>
      </c>
      <c r="H666" s="413" t="s">
        <v>862</v>
      </c>
      <c r="I666" s="413" t="s">
        <v>862</v>
      </c>
      <c r="J666" s="413" t="s">
        <v>862</v>
      </c>
      <c r="K666" s="413" t="s">
        <v>862</v>
      </c>
    </row>
    <row r="667" spans="1:11" ht="12" customHeight="1" x14ac:dyDescent="0.2">
      <c r="A667" s="410"/>
      <c r="B667" s="410" t="s">
        <v>737</v>
      </c>
      <c r="C667" s="411" t="s">
        <v>264</v>
      </c>
      <c r="D667" s="413">
        <v>434</v>
      </c>
      <c r="E667" s="413" t="s">
        <v>862</v>
      </c>
      <c r="F667" s="413">
        <v>169</v>
      </c>
      <c r="G667" s="413">
        <v>265</v>
      </c>
      <c r="H667" s="413" t="s">
        <v>862</v>
      </c>
      <c r="I667" s="413" t="s">
        <v>862</v>
      </c>
      <c r="J667" s="413" t="s">
        <v>862</v>
      </c>
      <c r="K667" s="413" t="s">
        <v>862</v>
      </c>
    </row>
    <row r="668" spans="1:11" ht="15" customHeight="1" x14ac:dyDescent="0.2">
      <c r="A668" s="221"/>
      <c r="B668" s="221"/>
      <c r="C668" s="222"/>
      <c r="D668" s="223"/>
      <c r="E668" s="223"/>
      <c r="F668" s="223"/>
      <c r="G668" s="223"/>
      <c r="H668" s="223"/>
      <c r="I668" s="223"/>
      <c r="J668" s="223"/>
      <c r="K668" s="223"/>
    </row>
    <row r="669" spans="1:11" s="450" customFormat="1" ht="48" customHeight="1" x14ac:dyDescent="0.2">
      <c r="A669" s="475" t="s">
        <v>881</v>
      </c>
      <c r="B669" s="475"/>
      <c r="C669" s="475"/>
      <c r="D669" s="475"/>
      <c r="E669" s="475"/>
      <c r="F669" s="475"/>
      <c r="G669" s="475"/>
      <c r="H669" s="475"/>
      <c r="I669" s="475"/>
      <c r="J669" s="475"/>
      <c r="K669" s="475"/>
    </row>
    <row r="670" spans="1:11" s="450" customFormat="1" ht="49.5" customHeight="1" x14ac:dyDescent="0.2">
      <c r="A670" s="475" t="s">
        <v>882</v>
      </c>
      <c r="B670" s="475"/>
      <c r="C670" s="475"/>
      <c r="D670" s="475"/>
      <c r="E670" s="475"/>
      <c r="F670" s="475"/>
      <c r="G670" s="475"/>
      <c r="H670" s="475"/>
      <c r="I670" s="475"/>
      <c r="J670" s="475"/>
      <c r="K670" s="475"/>
    </row>
    <row r="671" spans="1:11" s="450" customFormat="1" ht="43.9" customHeight="1" x14ac:dyDescent="0.2">
      <c r="A671" s="475" t="s">
        <v>883</v>
      </c>
      <c r="B671" s="475"/>
      <c r="C671" s="475"/>
      <c r="D671" s="475"/>
      <c r="E671" s="475"/>
      <c r="F671" s="475"/>
      <c r="G671" s="475"/>
      <c r="H671" s="475"/>
      <c r="I671" s="475"/>
      <c r="J671" s="475"/>
      <c r="K671" s="475"/>
    </row>
    <row r="672" spans="1:11" s="442" customFormat="1" ht="17.45" customHeight="1" x14ac:dyDescent="0.2">
      <c r="A672" s="443" t="s">
        <v>38</v>
      </c>
      <c r="B672" s="444"/>
      <c r="C672" s="444"/>
      <c r="D672" s="445"/>
      <c r="E672" s="445"/>
      <c r="F672" s="445"/>
      <c r="G672" s="445"/>
      <c r="H672" s="445"/>
      <c r="I672" s="445"/>
      <c r="J672" s="445"/>
      <c r="K672" s="445"/>
    </row>
  </sheetData>
  <mergeCells count="4">
    <mergeCell ref="A10:B10"/>
    <mergeCell ref="A669:K669"/>
    <mergeCell ref="A671:K671"/>
    <mergeCell ref="A670:K670"/>
  </mergeCells>
  <hyperlinks>
    <hyperlink ref="K1" location="Index!A1" display="◄" xr:uid="{00000000-0004-0000-0B00-000000000000}"/>
  </hyperlinks>
  <pageMargins left="0.39370078740157483" right="0.39370078740157483" top="0.59055118110236227" bottom="0.59055118110236227" header="0.51181102362204722" footer="0.19685039370078741"/>
  <pageSetup paperSize="9" scale="63" orientation="portrait" r:id="rId1"/>
  <headerFooter alignWithMargins="0">
    <oddFooter>&amp;LSeptember / Septembre 2017&amp;R&amp;F Seiten/Pages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54"/>
  <sheetViews>
    <sheetView showGridLines="0" zoomScaleNormal="100" workbookViewId="0">
      <selection activeCell="J1" sqref="J1"/>
    </sheetView>
  </sheetViews>
  <sheetFormatPr baseColWidth="10" defaultColWidth="13.33203125" defaultRowHeight="12" x14ac:dyDescent="0.2"/>
  <cols>
    <col min="1" max="1" width="10" style="60" customWidth="1"/>
    <col min="2" max="2" width="36.33203125" style="60" customWidth="1"/>
    <col min="3" max="3" width="12.1640625" style="63" customWidth="1"/>
    <col min="4" max="4" width="18.33203125" style="63" customWidth="1"/>
    <col min="5" max="5" width="17.6640625" style="63" customWidth="1"/>
    <col min="6" max="6" width="17.33203125" style="63" customWidth="1"/>
    <col min="7" max="7" width="10.5" style="63" customWidth="1"/>
    <col min="8" max="8" width="14.6640625" style="63" customWidth="1"/>
    <col min="9" max="9" width="10" style="63" customWidth="1"/>
    <col min="10" max="10" width="19.5" style="63" customWidth="1"/>
    <col min="11" max="16384" width="13.33203125" style="63"/>
  </cols>
  <sheetData>
    <row r="1" spans="1:23" s="61" customFormat="1" ht="15" customHeight="1" x14ac:dyDescent="0.2">
      <c r="A1" s="59" t="s">
        <v>254</v>
      </c>
      <c r="B1" s="60"/>
      <c r="J1" s="286" t="s">
        <v>37</v>
      </c>
    </row>
    <row r="2" spans="1:23" x14ac:dyDescent="0.2">
      <c r="A2" s="62" t="s">
        <v>114</v>
      </c>
      <c r="F2" s="64"/>
    </row>
    <row r="3" spans="1:23" x14ac:dyDescent="0.2">
      <c r="A3" s="62" t="s">
        <v>181</v>
      </c>
      <c r="B3" s="215"/>
      <c r="L3" s="325"/>
      <c r="M3" s="326"/>
      <c r="N3" s="325"/>
      <c r="O3" s="325"/>
      <c r="P3" s="325"/>
      <c r="Q3" s="325"/>
      <c r="R3" s="325"/>
      <c r="S3" s="325"/>
      <c r="T3" s="246"/>
    </row>
    <row r="4" spans="1:23" x14ac:dyDescent="0.2">
      <c r="A4" s="62" t="s">
        <v>1</v>
      </c>
      <c r="L4" s="272"/>
      <c r="M4" s="272"/>
      <c r="N4" s="272"/>
      <c r="O4" s="272"/>
      <c r="P4" s="272"/>
      <c r="Q4" s="272"/>
      <c r="R4" s="272"/>
      <c r="S4" s="272"/>
    </row>
    <row r="5" spans="1:23" x14ac:dyDescent="0.2">
      <c r="A5" s="65"/>
      <c r="B5" s="66"/>
      <c r="C5" s="66"/>
      <c r="D5" s="66"/>
      <c r="E5" s="66"/>
      <c r="F5" s="66"/>
      <c r="G5" s="66"/>
      <c r="H5" s="66"/>
      <c r="I5" s="66"/>
      <c r="J5" s="66"/>
      <c r="L5" s="327"/>
      <c r="M5" s="327"/>
      <c r="N5" s="327"/>
      <c r="O5" s="327"/>
      <c r="P5" s="327"/>
      <c r="Q5" s="327"/>
      <c r="R5" s="327"/>
      <c r="S5" s="327"/>
    </row>
    <row r="6" spans="1:23" ht="15.75" customHeight="1" x14ac:dyDescent="0.2">
      <c r="A6" s="67" t="s">
        <v>746</v>
      </c>
      <c r="B6" s="68"/>
      <c r="C6" s="69" t="s">
        <v>5</v>
      </c>
      <c r="D6" s="70"/>
      <c r="E6" s="70"/>
      <c r="F6" s="70"/>
      <c r="G6" s="70"/>
      <c r="H6" s="70"/>
      <c r="I6" s="70"/>
      <c r="J6" s="71"/>
    </row>
    <row r="7" spans="1:23" x14ac:dyDescent="0.2">
      <c r="A7" s="72"/>
      <c r="B7" s="73"/>
      <c r="C7" s="74" t="s">
        <v>157</v>
      </c>
      <c r="D7" s="74" t="s">
        <v>184</v>
      </c>
      <c r="E7" s="74" t="s">
        <v>159</v>
      </c>
      <c r="F7" s="75" t="s">
        <v>161</v>
      </c>
      <c r="G7" s="74" t="s">
        <v>158</v>
      </c>
      <c r="H7" s="74" t="s">
        <v>160</v>
      </c>
      <c r="I7" s="74" t="s">
        <v>115</v>
      </c>
      <c r="J7" s="76" t="s">
        <v>185</v>
      </c>
      <c r="L7" s="289"/>
    </row>
    <row r="8" spans="1:23" ht="6" customHeight="1" x14ac:dyDescent="0.2">
      <c r="A8" s="67"/>
      <c r="B8" s="77"/>
      <c r="C8" s="78"/>
      <c r="D8" s="78"/>
      <c r="E8" s="78"/>
      <c r="F8" s="78"/>
      <c r="G8" s="78"/>
      <c r="H8" s="78"/>
      <c r="I8" s="78"/>
      <c r="J8" s="78"/>
    </row>
    <row r="9" spans="1:23" s="79" customFormat="1" ht="12" customHeight="1" x14ac:dyDescent="0.2">
      <c r="A9" s="476">
        <v>2016</v>
      </c>
      <c r="B9" s="477"/>
      <c r="C9" s="318"/>
      <c r="D9" s="318"/>
      <c r="E9" s="318"/>
      <c r="F9" s="318"/>
      <c r="G9" s="318"/>
      <c r="H9" s="318"/>
      <c r="I9" s="318"/>
      <c r="J9" s="318"/>
      <c r="L9" s="272"/>
      <c r="M9" s="272"/>
      <c r="P9" s="272"/>
    </row>
    <row r="10" spans="1:23" s="79" customFormat="1" ht="12" customHeight="1" x14ac:dyDescent="0.2">
      <c r="B10" s="80" t="s">
        <v>157</v>
      </c>
      <c r="C10" s="214">
        <v>53407.5</v>
      </c>
      <c r="D10" s="214">
        <v>8799.2000000000007</v>
      </c>
      <c r="E10" s="214">
        <v>4595.1000000000004</v>
      </c>
      <c r="F10" s="214">
        <v>40010.1</v>
      </c>
      <c r="G10" s="214">
        <v>0</v>
      </c>
      <c r="H10" s="214">
        <v>3.1</v>
      </c>
      <c r="I10" s="214">
        <v>0</v>
      </c>
      <c r="J10" s="214">
        <v>0</v>
      </c>
      <c r="K10" s="176"/>
      <c r="L10" s="272"/>
      <c r="M10" s="272"/>
      <c r="N10" s="272"/>
      <c r="O10" s="272"/>
      <c r="P10" s="272"/>
      <c r="Q10" s="272"/>
      <c r="R10" s="272"/>
      <c r="S10" s="272"/>
      <c r="T10" s="244"/>
    </row>
    <row r="11" spans="1:23" s="79" customFormat="1" ht="12" customHeight="1" x14ac:dyDescent="0.2">
      <c r="A11" s="67"/>
      <c r="B11" s="80" t="s">
        <v>162</v>
      </c>
      <c r="C11" s="214">
        <v>13952.6</v>
      </c>
      <c r="D11" s="214">
        <v>6475.5</v>
      </c>
      <c r="E11" s="214">
        <v>2156.6999999999998</v>
      </c>
      <c r="F11" s="214">
        <v>5317.3</v>
      </c>
      <c r="G11" s="214">
        <v>0</v>
      </c>
      <c r="H11" s="214">
        <v>3.1</v>
      </c>
      <c r="I11" s="214">
        <v>0</v>
      </c>
      <c r="J11" s="214">
        <v>0</v>
      </c>
    </row>
    <row r="12" spans="1:23" s="79" customFormat="1" ht="12" customHeight="1" x14ac:dyDescent="0.2">
      <c r="A12" s="67"/>
      <c r="B12" s="80" t="s">
        <v>163</v>
      </c>
      <c r="C12" s="214">
        <v>1985.3</v>
      </c>
      <c r="D12" s="214">
        <v>2.9</v>
      </c>
      <c r="E12" s="214">
        <v>44</v>
      </c>
      <c r="F12" s="214">
        <v>1938.4</v>
      </c>
      <c r="G12" s="214">
        <v>0</v>
      </c>
      <c r="H12" s="214">
        <v>0</v>
      </c>
      <c r="I12" s="214">
        <v>0</v>
      </c>
      <c r="J12" s="214">
        <v>0</v>
      </c>
    </row>
    <row r="13" spans="1:23" s="79" customFormat="1" ht="12" customHeight="1" x14ac:dyDescent="0.2">
      <c r="A13" s="67"/>
      <c r="B13" s="80" t="s">
        <v>164</v>
      </c>
      <c r="C13" s="214">
        <v>23807.200000000001</v>
      </c>
      <c r="D13" s="214">
        <v>1888</v>
      </c>
      <c r="E13" s="214">
        <v>2077.6</v>
      </c>
      <c r="F13" s="214">
        <v>19841.599999999999</v>
      </c>
      <c r="G13" s="214">
        <v>0</v>
      </c>
      <c r="H13" s="214">
        <v>0</v>
      </c>
      <c r="I13" s="214">
        <v>0</v>
      </c>
      <c r="J13" s="214">
        <v>0</v>
      </c>
      <c r="P13" s="214"/>
      <c r="Q13" s="214"/>
      <c r="R13" s="214"/>
      <c r="S13" s="214"/>
      <c r="T13" s="214"/>
      <c r="U13" s="214"/>
      <c r="V13" s="214"/>
      <c r="W13" s="214"/>
    </row>
    <row r="14" spans="1:23" s="79" customFormat="1" ht="12" customHeight="1" x14ac:dyDescent="0.2">
      <c r="A14" s="67"/>
      <c r="B14" s="80" t="s">
        <v>165</v>
      </c>
      <c r="C14" s="214">
        <v>0</v>
      </c>
      <c r="D14" s="214">
        <v>0</v>
      </c>
      <c r="E14" s="214">
        <v>0</v>
      </c>
      <c r="F14" s="214">
        <v>0</v>
      </c>
      <c r="G14" s="214">
        <v>0</v>
      </c>
      <c r="H14" s="214">
        <v>0</v>
      </c>
      <c r="I14" s="214">
        <v>0</v>
      </c>
      <c r="J14" s="214">
        <v>0</v>
      </c>
      <c r="P14" s="214"/>
      <c r="Q14" s="214"/>
      <c r="R14" s="214"/>
      <c r="S14" s="214"/>
      <c r="T14" s="214"/>
      <c r="U14" s="214"/>
      <c r="V14" s="214"/>
      <c r="W14" s="214"/>
    </row>
    <row r="15" spans="1:23" s="79" customFormat="1" ht="12" customHeight="1" x14ac:dyDescent="0.2">
      <c r="A15" s="67"/>
      <c r="B15" s="80" t="s">
        <v>166</v>
      </c>
      <c r="C15" s="214">
        <v>12005.6</v>
      </c>
      <c r="D15" s="214">
        <v>77</v>
      </c>
      <c r="E15" s="214">
        <v>316.8</v>
      </c>
      <c r="F15" s="214">
        <v>11611.8</v>
      </c>
      <c r="G15" s="214">
        <v>0</v>
      </c>
      <c r="H15" s="214">
        <v>0</v>
      </c>
      <c r="I15" s="214">
        <v>0</v>
      </c>
      <c r="J15" s="214">
        <v>0</v>
      </c>
    </row>
    <row r="16" spans="1:23" s="79" customFormat="1" ht="12" customHeight="1" x14ac:dyDescent="0.2">
      <c r="A16" s="67"/>
      <c r="B16" s="80" t="s">
        <v>105</v>
      </c>
      <c r="C16" s="214">
        <v>138.5</v>
      </c>
      <c r="D16" s="214">
        <v>0</v>
      </c>
      <c r="E16" s="214">
        <v>0</v>
      </c>
      <c r="F16" s="214">
        <v>138.5</v>
      </c>
      <c r="G16" s="214">
        <v>0</v>
      </c>
      <c r="H16" s="214">
        <v>0</v>
      </c>
      <c r="I16" s="214">
        <v>0</v>
      </c>
      <c r="J16" s="214">
        <v>0</v>
      </c>
    </row>
    <row r="17" spans="1:20" s="79" customFormat="1" ht="12" customHeight="1" x14ac:dyDescent="0.2">
      <c r="A17" s="67"/>
      <c r="B17" s="80" t="s">
        <v>167</v>
      </c>
      <c r="C17" s="214">
        <v>1518.2</v>
      </c>
      <c r="D17" s="214">
        <v>355.8</v>
      </c>
      <c r="E17" s="214">
        <v>0</v>
      </c>
      <c r="F17" s="214">
        <v>1162.5</v>
      </c>
      <c r="G17" s="214">
        <v>0</v>
      </c>
      <c r="H17" s="214">
        <v>0</v>
      </c>
      <c r="I17" s="214">
        <v>0</v>
      </c>
      <c r="J17" s="214">
        <v>0</v>
      </c>
    </row>
    <row r="18" spans="1:20" s="79" customFormat="1" ht="12" customHeight="1" x14ac:dyDescent="0.2">
      <c r="A18" s="67"/>
      <c r="B18" s="80"/>
      <c r="C18" s="390"/>
      <c r="D18" s="390"/>
      <c r="E18" s="390"/>
      <c r="F18" s="390"/>
      <c r="G18" s="390"/>
      <c r="H18" s="390"/>
      <c r="I18" s="390"/>
      <c r="J18" s="390"/>
    </row>
    <row r="19" spans="1:20" s="79" customFormat="1" ht="12" customHeight="1" x14ac:dyDescent="0.2">
      <c r="A19" s="67">
        <v>2017</v>
      </c>
      <c r="B19" s="80"/>
      <c r="C19" s="390"/>
      <c r="D19" s="390"/>
      <c r="E19" s="390"/>
      <c r="F19" s="390"/>
      <c r="G19" s="390"/>
      <c r="H19" s="390"/>
      <c r="I19" s="390"/>
      <c r="J19" s="390"/>
    </row>
    <row r="20" spans="1:20" s="79" customFormat="1" ht="12" customHeight="1" x14ac:dyDescent="0.2">
      <c r="B20" s="80" t="s">
        <v>157</v>
      </c>
      <c r="C20" s="214">
        <v>61044.5</v>
      </c>
      <c r="D20" s="214">
        <v>10119.700000000001</v>
      </c>
      <c r="E20" s="214">
        <v>5044.3</v>
      </c>
      <c r="F20" s="214">
        <v>45876.3</v>
      </c>
      <c r="G20" s="214">
        <v>0</v>
      </c>
      <c r="H20" s="214">
        <v>4.2</v>
      </c>
      <c r="I20" s="214">
        <v>0</v>
      </c>
      <c r="J20" s="214">
        <v>0</v>
      </c>
    </row>
    <row r="21" spans="1:20" s="79" customFormat="1" ht="12" customHeight="1" x14ac:dyDescent="0.2">
      <c r="A21" s="67"/>
      <c r="B21" s="80" t="s">
        <v>162</v>
      </c>
      <c r="C21" s="214">
        <v>14148.5</v>
      </c>
      <c r="D21" s="214">
        <v>6778.7</v>
      </c>
      <c r="E21" s="214">
        <v>2059.6999999999998</v>
      </c>
      <c r="F21" s="214">
        <v>5305.9</v>
      </c>
      <c r="G21" s="214">
        <v>0</v>
      </c>
      <c r="H21" s="214">
        <v>4.2</v>
      </c>
      <c r="I21" s="214">
        <v>0</v>
      </c>
      <c r="J21" s="214">
        <v>0</v>
      </c>
    </row>
    <row r="22" spans="1:20" s="79" customFormat="1" ht="12" customHeight="1" x14ac:dyDescent="0.2">
      <c r="A22" s="67"/>
      <c r="B22" s="80" t="s">
        <v>163</v>
      </c>
      <c r="C22" s="214">
        <v>2187.5</v>
      </c>
      <c r="D22" s="214">
        <v>5.5</v>
      </c>
      <c r="E22" s="214">
        <v>41.8</v>
      </c>
      <c r="F22" s="214">
        <v>2140.1999999999998</v>
      </c>
      <c r="G22" s="214">
        <v>0</v>
      </c>
      <c r="H22" s="214">
        <v>0</v>
      </c>
      <c r="I22" s="214">
        <v>0</v>
      </c>
      <c r="J22" s="214">
        <v>0</v>
      </c>
    </row>
    <row r="23" spans="1:20" s="79" customFormat="1" ht="12" customHeight="1" x14ac:dyDescent="0.2">
      <c r="A23" s="67"/>
      <c r="B23" s="80" t="s">
        <v>164</v>
      </c>
      <c r="C23" s="214">
        <v>28355.5</v>
      </c>
      <c r="D23" s="214">
        <v>3335.5</v>
      </c>
      <c r="E23" s="214">
        <v>2431.1</v>
      </c>
      <c r="F23" s="214">
        <v>22588.9</v>
      </c>
      <c r="G23" s="214">
        <v>0</v>
      </c>
      <c r="H23" s="214">
        <v>0</v>
      </c>
      <c r="I23" s="214">
        <v>0</v>
      </c>
      <c r="J23" s="214">
        <v>0</v>
      </c>
    </row>
    <row r="24" spans="1:20" s="79" customFormat="1" ht="12" customHeight="1" x14ac:dyDescent="0.2">
      <c r="A24" s="67"/>
      <c r="B24" s="80" t="s">
        <v>165</v>
      </c>
      <c r="C24" s="214">
        <v>0</v>
      </c>
      <c r="D24" s="214">
        <v>0</v>
      </c>
      <c r="E24" s="214">
        <v>0</v>
      </c>
      <c r="F24" s="214">
        <v>0</v>
      </c>
      <c r="G24" s="214">
        <v>0</v>
      </c>
      <c r="H24" s="214">
        <v>0</v>
      </c>
      <c r="I24" s="214">
        <v>0</v>
      </c>
      <c r="J24" s="214">
        <v>0</v>
      </c>
    </row>
    <row r="25" spans="1:20" s="79" customFormat="1" ht="12" customHeight="1" x14ac:dyDescent="0.2">
      <c r="A25" s="67"/>
      <c r="B25" s="80" t="s">
        <v>166</v>
      </c>
      <c r="C25" s="214">
        <v>14452.5</v>
      </c>
      <c r="D25" s="214">
        <v>0</v>
      </c>
      <c r="E25" s="214">
        <v>511.8</v>
      </c>
      <c r="F25" s="214">
        <v>13940.7</v>
      </c>
      <c r="G25" s="214">
        <v>0</v>
      </c>
      <c r="H25" s="214">
        <v>0</v>
      </c>
      <c r="I25" s="214">
        <v>0</v>
      </c>
      <c r="J25" s="214">
        <v>0</v>
      </c>
    </row>
    <row r="26" spans="1:20" s="79" customFormat="1" ht="12" customHeight="1" x14ac:dyDescent="0.2">
      <c r="A26" s="67"/>
      <c r="B26" s="80" t="s">
        <v>105</v>
      </c>
      <c r="C26" s="214">
        <v>349.3</v>
      </c>
      <c r="D26" s="214">
        <v>0</v>
      </c>
      <c r="E26" s="214">
        <v>0</v>
      </c>
      <c r="F26" s="214">
        <v>349.3</v>
      </c>
      <c r="G26" s="214">
        <v>0</v>
      </c>
      <c r="H26" s="214">
        <v>0</v>
      </c>
      <c r="I26" s="214">
        <v>0</v>
      </c>
      <c r="J26" s="214">
        <v>0</v>
      </c>
    </row>
    <row r="27" spans="1:20" s="79" customFormat="1" ht="12" customHeight="1" x14ac:dyDescent="0.2">
      <c r="A27" s="67"/>
      <c r="B27" s="80" t="s">
        <v>167</v>
      </c>
      <c r="C27" s="214">
        <v>1551.2</v>
      </c>
      <c r="D27" s="214">
        <v>0</v>
      </c>
      <c r="E27" s="214">
        <v>0</v>
      </c>
      <c r="F27" s="214">
        <v>1551.2</v>
      </c>
      <c r="G27" s="214">
        <v>0</v>
      </c>
      <c r="H27" s="214">
        <v>0</v>
      </c>
      <c r="I27" s="214">
        <v>0</v>
      </c>
      <c r="J27" s="214">
        <v>0</v>
      </c>
    </row>
    <row r="28" spans="1:20" s="79" customFormat="1" ht="12" customHeight="1" x14ac:dyDescent="0.2">
      <c r="A28" s="67"/>
      <c r="B28" s="80"/>
      <c r="C28" s="391"/>
      <c r="D28" s="391"/>
      <c r="E28" s="391"/>
      <c r="F28" s="391"/>
      <c r="G28" s="391"/>
      <c r="H28" s="391"/>
      <c r="I28" s="391"/>
      <c r="J28" s="391"/>
    </row>
    <row r="29" spans="1:20" s="79" customFormat="1" ht="12" customHeight="1" x14ac:dyDescent="0.2">
      <c r="A29" s="67" t="s">
        <v>259</v>
      </c>
      <c r="B29" s="80"/>
      <c r="C29" s="391"/>
      <c r="D29" s="391"/>
      <c r="E29" s="391"/>
      <c r="F29" s="391"/>
      <c r="G29" s="391"/>
      <c r="H29" s="391"/>
      <c r="I29" s="391"/>
      <c r="J29" s="391"/>
    </row>
    <row r="30" spans="1:20" s="79" customFormat="1" ht="12" customHeight="1" x14ac:dyDescent="0.2">
      <c r="B30" s="80" t="s">
        <v>157</v>
      </c>
      <c r="C30" s="214">
        <v>14</v>
      </c>
      <c r="D30" s="214">
        <v>15</v>
      </c>
      <c r="E30" s="214">
        <v>10</v>
      </c>
      <c r="F30" s="214">
        <v>15</v>
      </c>
      <c r="G30" s="214" t="s">
        <v>252</v>
      </c>
      <c r="H30" s="214">
        <v>35</v>
      </c>
      <c r="I30" s="214" t="s">
        <v>252</v>
      </c>
      <c r="J30" s="214" t="s">
        <v>252</v>
      </c>
      <c r="K30" s="247"/>
      <c r="L30" s="255"/>
      <c r="M30" s="255"/>
      <c r="N30" s="255"/>
      <c r="O30" s="255"/>
      <c r="P30" s="255"/>
      <c r="Q30" s="256"/>
      <c r="R30" s="255"/>
      <c r="S30" s="255"/>
      <c r="T30" s="243"/>
    </row>
    <row r="31" spans="1:20" s="79" customFormat="1" ht="12" customHeight="1" x14ac:dyDescent="0.2">
      <c r="A31" s="67"/>
      <c r="B31" s="80" t="s">
        <v>162</v>
      </c>
      <c r="C31" s="214">
        <v>1</v>
      </c>
      <c r="D31" s="214">
        <v>5</v>
      </c>
      <c r="E31" s="392">
        <v>-5</v>
      </c>
      <c r="F31" s="392">
        <v>0</v>
      </c>
      <c r="G31" s="214" t="s">
        <v>252</v>
      </c>
      <c r="H31" s="214">
        <v>35</v>
      </c>
      <c r="I31" s="214" t="s">
        <v>252</v>
      </c>
      <c r="J31" s="214" t="s">
        <v>252</v>
      </c>
      <c r="K31" s="247"/>
      <c r="L31" s="328"/>
      <c r="M31" s="328"/>
      <c r="N31" s="328"/>
      <c r="O31" s="328"/>
      <c r="P31" s="328"/>
    </row>
    <row r="32" spans="1:20" s="79" customFormat="1" ht="12" customHeight="1" x14ac:dyDescent="0.2">
      <c r="A32" s="67"/>
      <c r="B32" s="80" t="s">
        <v>163</v>
      </c>
      <c r="C32" s="214">
        <v>10</v>
      </c>
      <c r="D32" s="214">
        <v>90</v>
      </c>
      <c r="E32" s="392">
        <v>-5</v>
      </c>
      <c r="F32" s="214">
        <v>10</v>
      </c>
      <c r="G32" s="214" t="s">
        <v>252</v>
      </c>
      <c r="H32" s="214" t="s">
        <v>252</v>
      </c>
      <c r="I32" s="214" t="s">
        <v>252</v>
      </c>
      <c r="J32" s="214" t="s">
        <v>252</v>
      </c>
      <c r="K32" s="247"/>
      <c r="L32" s="328"/>
      <c r="M32" s="328"/>
      <c r="N32" s="328"/>
      <c r="O32" s="328"/>
      <c r="P32" s="328"/>
    </row>
    <row r="33" spans="1:11" s="79" customFormat="1" ht="12" customHeight="1" x14ac:dyDescent="0.2">
      <c r="A33" s="67"/>
      <c r="B33" s="80" t="s">
        <v>164</v>
      </c>
      <c r="C33" s="214">
        <v>19</v>
      </c>
      <c r="D33" s="214">
        <v>77</v>
      </c>
      <c r="E33" s="214">
        <v>17</v>
      </c>
      <c r="F33" s="214">
        <v>14</v>
      </c>
      <c r="G33" s="214" t="s">
        <v>252</v>
      </c>
      <c r="H33" s="214" t="s">
        <v>252</v>
      </c>
      <c r="I33" s="214" t="s">
        <v>252</v>
      </c>
      <c r="J33" s="214" t="s">
        <v>252</v>
      </c>
      <c r="K33" s="247"/>
    </row>
    <row r="34" spans="1:11" s="79" customFormat="1" ht="12" customHeight="1" x14ac:dyDescent="0.2">
      <c r="A34" s="67"/>
      <c r="B34" s="80" t="s">
        <v>165</v>
      </c>
      <c r="C34" s="214" t="s">
        <v>252</v>
      </c>
      <c r="D34" s="214" t="s">
        <v>252</v>
      </c>
      <c r="E34" s="214" t="s">
        <v>252</v>
      </c>
      <c r="F34" s="214" t="s">
        <v>252</v>
      </c>
      <c r="G34" s="214" t="s">
        <v>252</v>
      </c>
      <c r="H34" s="214" t="s">
        <v>252</v>
      </c>
      <c r="I34" s="214" t="s">
        <v>252</v>
      </c>
      <c r="J34" s="214" t="s">
        <v>252</v>
      </c>
      <c r="K34" s="247"/>
    </row>
    <row r="35" spans="1:11" s="79" customFormat="1" ht="12" customHeight="1" x14ac:dyDescent="0.2">
      <c r="A35" s="67"/>
      <c r="B35" s="80" t="s">
        <v>166</v>
      </c>
      <c r="C35" s="214">
        <v>20</v>
      </c>
      <c r="D35" s="392">
        <v>-100</v>
      </c>
      <c r="E35" s="214">
        <v>62</v>
      </c>
      <c r="F35" s="214">
        <v>20</v>
      </c>
      <c r="G35" s="214" t="s">
        <v>252</v>
      </c>
      <c r="H35" s="214" t="s">
        <v>252</v>
      </c>
      <c r="I35" s="214" t="s">
        <v>252</v>
      </c>
      <c r="J35" s="214" t="s">
        <v>252</v>
      </c>
      <c r="K35" s="247"/>
    </row>
    <row r="36" spans="1:11" s="79" customFormat="1" ht="12" customHeight="1" x14ac:dyDescent="0.2">
      <c r="A36" s="67"/>
      <c r="B36" s="80" t="s">
        <v>105</v>
      </c>
      <c r="C36" s="214">
        <v>152</v>
      </c>
      <c r="D36" s="214" t="s">
        <v>252</v>
      </c>
      <c r="E36" s="214" t="s">
        <v>252</v>
      </c>
      <c r="F36" s="214">
        <v>152</v>
      </c>
      <c r="G36" s="214" t="s">
        <v>252</v>
      </c>
      <c r="H36" s="214" t="s">
        <v>252</v>
      </c>
      <c r="I36" s="214" t="s">
        <v>252</v>
      </c>
      <c r="J36" s="214" t="s">
        <v>252</v>
      </c>
      <c r="K36" s="247"/>
    </row>
    <row r="37" spans="1:11" s="79" customFormat="1" ht="12" customHeight="1" x14ac:dyDescent="0.2">
      <c r="A37" s="67"/>
      <c r="B37" s="80" t="s">
        <v>167</v>
      </c>
      <c r="C37" s="214">
        <v>2</v>
      </c>
      <c r="D37" s="392">
        <v>-100</v>
      </c>
      <c r="E37" s="214" t="s">
        <v>252</v>
      </c>
      <c r="F37" s="214">
        <v>33</v>
      </c>
      <c r="G37" s="214" t="s">
        <v>252</v>
      </c>
      <c r="H37" s="214" t="s">
        <v>252</v>
      </c>
      <c r="I37" s="214" t="s">
        <v>252</v>
      </c>
      <c r="J37" s="214" t="s">
        <v>252</v>
      </c>
      <c r="K37" s="247"/>
    </row>
    <row r="38" spans="1:11" s="81" customFormat="1" ht="12" customHeight="1" x14ac:dyDescent="0.2">
      <c r="A38" s="82"/>
      <c r="B38" s="82"/>
      <c r="C38" s="393"/>
      <c r="D38" s="393"/>
      <c r="E38" s="394"/>
      <c r="F38" s="394"/>
      <c r="G38" s="394"/>
      <c r="H38" s="394"/>
      <c r="I38" s="394"/>
      <c r="J38" s="394"/>
    </row>
    <row r="39" spans="1:11" s="439" customFormat="1" ht="12" customHeight="1" x14ac:dyDescent="0.2">
      <c r="A39" s="438" t="s">
        <v>183</v>
      </c>
      <c r="B39" s="438"/>
      <c r="C39" s="148"/>
      <c r="D39" s="148"/>
      <c r="E39" s="148"/>
      <c r="F39" s="148"/>
      <c r="G39" s="148"/>
      <c r="H39" s="148"/>
      <c r="I39" s="148"/>
      <c r="J39" s="148"/>
    </row>
    <row r="40" spans="1:11" s="439" customFormat="1" ht="11.25" x14ac:dyDescent="0.2">
      <c r="A40" s="249" t="s">
        <v>38</v>
      </c>
      <c r="B40" s="438"/>
      <c r="K40" s="440"/>
    </row>
    <row r="41" spans="1:11" s="81" customFormat="1" ht="12.75" x14ac:dyDescent="0.25">
      <c r="B41" s="14"/>
      <c r="C41" s="301"/>
      <c r="D41" s="301"/>
      <c r="E41" s="301"/>
      <c r="F41" s="301"/>
      <c r="G41" s="301"/>
      <c r="H41" s="301"/>
      <c r="I41" s="301"/>
      <c r="J41" s="301"/>
      <c r="K41" s="171"/>
    </row>
    <row r="42" spans="1:11" x14ac:dyDescent="0.2">
      <c r="C42" s="301"/>
      <c r="D42" s="301"/>
      <c r="E42" s="301"/>
      <c r="F42" s="301"/>
      <c r="G42" s="301"/>
      <c r="H42" s="301"/>
      <c r="I42" s="301"/>
      <c r="J42" s="301"/>
      <c r="K42" s="172"/>
    </row>
    <row r="43" spans="1:11" x14ac:dyDescent="0.2">
      <c r="C43" s="301"/>
      <c r="D43" s="301"/>
      <c r="E43" s="301"/>
      <c r="F43" s="301"/>
      <c r="G43" s="301"/>
      <c r="H43" s="301"/>
      <c r="I43" s="301"/>
      <c r="J43" s="301"/>
      <c r="K43" s="172"/>
    </row>
    <row r="44" spans="1:11" x14ac:dyDescent="0.2">
      <c r="A44" s="149"/>
      <c r="C44" s="301"/>
      <c r="D44" s="301"/>
      <c r="E44" s="301"/>
      <c r="F44" s="301"/>
      <c r="G44" s="301"/>
      <c r="H44" s="301"/>
      <c r="I44" s="301"/>
      <c r="J44" s="301"/>
      <c r="K44" s="172"/>
    </row>
    <row r="45" spans="1:11" x14ac:dyDescent="0.2">
      <c r="C45" s="301"/>
      <c r="D45" s="301"/>
      <c r="E45" s="301"/>
      <c r="F45" s="301"/>
      <c r="G45" s="301"/>
      <c r="H45" s="301"/>
      <c r="I45" s="301"/>
      <c r="J45" s="301"/>
      <c r="K45" s="172"/>
    </row>
    <row r="46" spans="1:11" x14ac:dyDescent="0.2">
      <c r="C46" s="301"/>
      <c r="D46" s="301"/>
      <c r="E46" s="301"/>
      <c r="F46" s="301"/>
      <c r="G46" s="301"/>
      <c r="H46" s="301"/>
      <c r="I46" s="301"/>
      <c r="J46" s="301"/>
      <c r="K46" s="172"/>
    </row>
    <row r="47" spans="1:11" x14ac:dyDescent="0.2">
      <c r="C47" s="301"/>
      <c r="D47" s="301"/>
      <c r="E47" s="301"/>
      <c r="F47" s="301"/>
      <c r="G47" s="301"/>
      <c r="H47" s="301"/>
      <c r="I47" s="301"/>
      <c r="J47" s="301"/>
      <c r="K47" s="172"/>
    </row>
    <row r="48" spans="1:11" x14ac:dyDescent="0.2">
      <c r="C48" s="301"/>
      <c r="D48" s="301"/>
      <c r="E48" s="301"/>
      <c r="F48" s="301"/>
      <c r="G48" s="301"/>
      <c r="H48" s="301"/>
      <c r="I48" s="301"/>
      <c r="J48" s="301"/>
    </row>
    <row r="49" spans="3:10" s="63" customFormat="1" x14ac:dyDescent="0.2">
      <c r="C49" s="301"/>
      <c r="D49" s="301"/>
      <c r="E49" s="301"/>
      <c r="F49" s="301"/>
      <c r="G49" s="301"/>
      <c r="H49" s="301"/>
      <c r="I49" s="301"/>
      <c r="J49" s="301"/>
    </row>
    <row r="50" spans="3:10" s="63" customFormat="1" x14ac:dyDescent="0.2">
      <c r="C50" s="308"/>
      <c r="D50" s="308"/>
      <c r="E50" s="308"/>
      <c r="F50" s="308"/>
      <c r="G50" s="308"/>
      <c r="H50" s="308"/>
      <c r="I50" s="308"/>
      <c r="J50" s="308"/>
    </row>
    <row r="51" spans="3:10" s="63" customFormat="1" x14ac:dyDescent="0.2">
      <c r="C51" s="308"/>
      <c r="D51" s="308"/>
      <c r="E51" s="308"/>
      <c r="F51" s="308"/>
      <c r="G51" s="308"/>
      <c r="H51" s="308"/>
      <c r="I51" s="308"/>
      <c r="J51" s="308"/>
    </row>
    <row r="52" spans="3:10" s="63" customFormat="1" x14ac:dyDescent="0.2">
      <c r="C52" s="308"/>
      <c r="D52" s="308"/>
      <c r="E52" s="308"/>
      <c r="F52" s="308"/>
      <c r="G52" s="308"/>
      <c r="H52" s="308"/>
      <c r="I52" s="308"/>
      <c r="J52" s="308"/>
    </row>
    <row r="53" spans="3:10" s="63" customFormat="1" x14ac:dyDescent="0.2">
      <c r="C53" s="308"/>
      <c r="D53" s="308"/>
      <c r="E53" s="308"/>
      <c r="F53" s="308"/>
      <c r="G53" s="308"/>
      <c r="H53" s="308"/>
      <c r="I53" s="308"/>
      <c r="J53" s="308"/>
    </row>
    <row r="54" spans="3:10" x14ac:dyDescent="0.2">
      <c r="C54" s="301"/>
      <c r="D54" s="301"/>
      <c r="E54" s="301"/>
      <c r="F54" s="301"/>
      <c r="G54" s="301"/>
      <c r="H54" s="301"/>
      <c r="I54" s="301"/>
      <c r="J54" s="301"/>
    </row>
  </sheetData>
  <mergeCells count="1">
    <mergeCell ref="A9:B9"/>
  </mergeCells>
  <hyperlinks>
    <hyperlink ref="J1" location="Index!A1" display="◄" xr:uid="{00000000-0004-0000-0C00-000000000000}"/>
  </hyperlinks>
  <pageMargins left="0.59055118110236227" right="0.59055118110236227" top="0.59055118110236227" bottom="0.59055118110236227" header="0.51181102362204722" footer="0.51181102362204722"/>
  <pageSetup paperSize="9" scale="63" orientation="portrait" r:id="rId1"/>
  <headerFooter alignWithMargins="0">
    <oddFooter>&amp;LSeptember / Septembre 2017&amp;R&amp;F Seiten/Pages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372"/>
  <sheetViews>
    <sheetView showGridLines="0" zoomScaleNormal="100" workbookViewId="0">
      <selection activeCell="K1" sqref="K1"/>
    </sheetView>
  </sheetViews>
  <sheetFormatPr baseColWidth="10" defaultColWidth="13.33203125" defaultRowHeight="12" x14ac:dyDescent="0.2"/>
  <cols>
    <col min="1" max="1" width="7.1640625" style="138" customWidth="1"/>
    <col min="2" max="2" width="27.33203125" style="139" customWidth="1"/>
    <col min="3" max="3" width="35.6640625" style="139" customWidth="1"/>
    <col min="4" max="4" width="12" style="139" customWidth="1"/>
    <col min="5" max="5" width="16.6640625" style="139" customWidth="1"/>
    <col min="6" max="6" width="17.6640625" style="139" customWidth="1"/>
    <col min="7" max="7" width="14.6640625" style="139" customWidth="1"/>
    <col min="9" max="9" width="13.5" style="142" customWidth="1"/>
    <col min="10" max="10" width="12" customWidth="1"/>
    <col min="11" max="11" width="19.5" customWidth="1"/>
    <col min="15" max="16384" width="13.33203125" style="139"/>
  </cols>
  <sheetData>
    <row r="1" spans="1:20" s="140" customFormat="1" ht="15" customHeight="1" x14ac:dyDescent="0.2">
      <c r="A1" s="137" t="s">
        <v>254</v>
      </c>
      <c r="B1" s="139"/>
      <c r="C1" s="139"/>
      <c r="H1"/>
      <c r="I1" s="239"/>
      <c r="J1"/>
      <c r="K1" s="286" t="s">
        <v>37</v>
      </c>
      <c r="O1" s="143"/>
      <c r="P1" s="274"/>
      <c r="Q1" s="274"/>
      <c r="R1" s="143"/>
      <c r="S1" s="143"/>
      <c r="T1" s="143"/>
    </row>
    <row r="2" spans="1:20" x14ac:dyDescent="0.2">
      <c r="A2" s="141" t="s">
        <v>114</v>
      </c>
      <c r="E2" s="269"/>
      <c r="O2" s="143"/>
      <c r="P2" s="234"/>
      <c r="Q2" s="234"/>
      <c r="R2" s="143"/>
      <c r="S2" s="143"/>
      <c r="T2" s="143"/>
    </row>
    <row r="3" spans="1:20" x14ac:dyDescent="0.2">
      <c r="A3" s="141" t="s">
        <v>177</v>
      </c>
      <c r="O3" s="284"/>
      <c r="P3" s="284"/>
      <c r="Q3" s="284"/>
      <c r="R3" s="284"/>
      <c r="S3" s="267"/>
      <c r="T3" s="267"/>
    </row>
    <row r="4" spans="1:20" x14ac:dyDescent="0.2">
      <c r="A4" s="141" t="s">
        <v>182</v>
      </c>
      <c r="O4" s="143"/>
      <c r="P4" s="143"/>
      <c r="Q4" s="143"/>
      <c r="R4" s="143"/>
      <c r="S4" s="143"/>
      <c r="T4" s="143"/>
    </row>
    <row r="5" spans="1:20" s="143" customFormat="1" ht="15" customHeight="1" x14ac:dyDescent="0.2">
      <c r="A5" s="238"/>
      <c r="B5" s="228"/>
      <c r="C5" s="228"/>
      <c r="D5" s="228"/>
      <c r="E5" s="228"/>
      <c r="F5" s="228"/>
      <c r="G5" s="228"/>
      <c r="H5" s="168"/>
      <c r="I5" s="237"/>
      <c r="J5" s="168"/>
      <c r="K5" s="168"/>
    </row>
    <row r="6" spans="1:20" ht="15" customHeight="1" x14ac:dyDescent="0.2">
      <c r="A6" s="144" t="s">
        <v>746</v>
      </c>
      <c r="B6" s="399"/>
      <c r="C6" s="403"/>
      <c r="D6" s="307" t="s">
        <v>5</v>
      </c>
      <c r="E6" s="177"/>
      <c r="F6" s="177"/>
      <c r="G6" s="177"/>
      <c r="I6" s="145"/>
      <c r="O6" s="143"/>
      <c r="P6" s="143"/>
      <c r="Q6" s="143"/>
      <c r="R6" s="143"/>
      <c r="S6" s="143"/>
      <c r="T6" s="143"/>
    </row>
    <row r="7" spans="1:20" ht="15" customHeight="1" x14ac:dyDescent="0.2">
      <c r="A7" s="146"/>
      <c r="B7" s="400"/>
      <c r="C7" s="400"/>
      <c r="D7" s="147" t="s">
        <v>157</v>
      </c>
      <c r="E7" s="147" t="s">
        <v>184</v>
      </c>
      <c r="F7" s="147" t="s">
        <v>159</v>
      </c>
      <c r="G7" s="147" t="s">
        <v>161</v>
      </c>
      <c r="H7" s="324" t="s">
        <v>158</v>
      </c>
      <c r="I7" s="147" t="s">
        <v>160</v>
      </c>
      <c r="J7" s="147" t="s">
        <v>115</v>
      </c>
      <c r="K7" s="147" t="s">
        <v>185</v>
      </c>
      <c r="O7" s="143"/>
      <c r="P7" s="143"/>
      <c r="Q7" s="143"/>
      <c r="R7" s="143"/>
      <c r="S7" s="143"/>
      <c r="T7" s="143"/>
    </row>
    <row r="8" spans="1:20" s="143" customFormat="1" ht="6" customHeight="1" x14ac:dyDescent="0.2">
      <c r="A8" s="236"/>
      <c r="B8" s="235"/>
      <c r="C8" s="235"/>
      <c r="D8" s="235"/>
      <c r="E8" s="235"/>
      <c r="F8" s="235"/>
      <c r="G8" s="235"/>
      <c r="H8" s="235"/>
      <c r="I8" s="234"/>
      <c r="J8" s="234"/>
      <c r="K8" s="234"/>
    </row>
    <row r="9" spans="1:20" s="265" customFormat="1" ht="15" customHeight="1" x14ac:dyDescent="0.2">
      <c r="A9" s="467" t="s">
        <v>157</v>
      </c>
      <c r="B9" s="467"/>
      <c r="C9" s="404"/>
      <c r="D9" s="343">
        <v>61044549</v>
      </c>
      <c r="E9" s="343">
        <v>10119724</v>
      </c>
      <c r="F9" s="343">
        <v>5044345</v>
      </c>
      <c r="G9" s="343">
        <v>45876266</v>
      </c>
      <c r="H9" s="343">
        <v>0</v>
      </c>
      <c r="I9" s="343">
        <v>4214</v>
      </c>
      <c r="J9" s="343">
        <v>0</v>
      </c>
      <c r="K9" s="343">
        <v>0</v>
      </c>
      <c r="O9" s="269"/>
      <c r="P9" s="269"/>
      <c r="Q9" s="269"/>
    </row>
    <row r="10" spans="1:20" s="265" customFormat="1" ht="12" customHeight="1" x14ac:dyDescent="0.2">
      <c r="A10" s="466" t="s">
        <v>162</v>
      </c>
      <c r="B10" s="466"/>
      <c r="C10" s="389"/>
      <c r="D10" s="321"/>
      <c r="E10" s="321"/>
      <c r="F10" s="321"/>
      <c r="G10" s="321"/>
      <c r="H10" s="321"/>
      <c r="I10" s="321"/>
      <c r="J10" s="321"/>
      <c r="K10" s="321"/>
    </row>
    <row r="11" spans="1:20" s="224" customFormat="1" ht="12" customHeight="1" x14ac:dyDescent="0.2">
      <c r="B11" s="268" t="s">
        <v>157</v>
      </c>
      <c r="D11" s="405">
        <v>14148467</v>
      </c>
      <c r="E11" s="405">
        <v>6778732</v>
      </c>
      <c r="F11" s="405">
        <v>2059656</v>
      </c>
      <c r="G11" s="405">
        <v>5305865</v>
      </c>
      <c r="H11" s="211">
        <v>0</v>
      </c>
      <c r="I11" s="405">
        <v>4214</v>
      </c>
      <c r="J11" s="216">
        <v>0</v>
      </c>
      <c r="K11" s="216">
        <v>0</v>
      </c>
    </row>
    <row r="12" spans="1:20" ht="12" customHeight="1" x14ac:dyDescent="0.2">
      <c r="A12" s="478"/>
      <c r="B12" s="479" t="s">
        <v>260</v>
      </c>
      <c r="C12" s="389" t="s">
        <v>157</v>
      </c>
      <c r="D12" s="405">
        <v>174598</v>
      </c>
      <c r="E12" s="405">
        <v>5634</v>
      </c>
      <c r="F12" s="405">
        <v>6903</v>
      </c>
      <c r="G12" s="405">
        <v>162061</v>
      </c>
      <c r="H12" s="211">
        <v>0</v>
      </c>
      <c r="I12" s="405">
        <v>0</v>
      </c>
      <c r="J12" s="216">
        <v>0</v>
      </c>
      <c r="K12" s="216">
        <v>0</v>
      </c>
      <c r="L12" s="346"/>
      <c r="M12" s="346"/>
      <c r="N12" s="346"/>
    </row>
    <row r="13" spans="1:20" ht="12" customHeight="1" x14ac:dyDescent="0.2">
      <c r="A13" s="478"/>
      <c r="B13" s="479"/>
      <c r="C13" s="389" t="s">
        <v>261</v>
      </c>
      <c r="D13" s="405">
        <v>4345</v>
      </c>
      <c r="E13" s="405">
        <v>0</v>
      </c>
      <c r="F13" s="405">
        <v>0</v>
      </c>
      <c r="G13" s="405">
        <v>4345</v>
      </c>
      <c r="H13" s="211">
        <v>0</v>
      </c>
      <c r="I13" s="405">
        <v>0</v>
      </c>
      <c r="J13" s="216">
        <v>0</v>
      </c>
      <c r="K13" s="216">
        <v>0</v>
      </c>
    </row>
    <row r="14" spans="1:20" ht="12" customHeight="1" x14ac:dyDescent="0.2">
      <c r="A14" s="478"/>
      <c r="B14" s="479"/>
      <c r="C14" s="389" t="s">
        <v>262</v>
      </c>
      <c r="D14" s="405">
        <v>1383</v>
      </c>
      <c r="E14" s="405">
        <v>1383</v>
      </c>
      <c r="F14" s="405">
        <v>0</v>
      </c>
      <c r="G14" s="405">
        <v>0</v>
      </c>
      <c r="H14" s="211">
        <v>0</v>
      </c>
      <c r="I14" s="405">
        <v>0</v>
      </c>
      <c r="J14" s="216">
        <v>0</v>
      </c>
      <c r="K14" s="216">
        <v>0</v>
      </c>
    </row>
    <row r="15" spans="1:20" ht="12" customHeight="1" x14ac:dyDescent="0.2">
      <c r="A15" s="478"/>
      <c r="B15" s="479"/>
      <c r="C15" s="389" t="s">
        <v>263</v>
      </c>
      <c r="D15" s="405">
        <v>168870</v>
      </c>
      <c r="E15" s="405">
        <v>4251</v>
      </c>
      <c r="F15" s="405">
        <v>6903</v>
      </c>
      <c r="G15" s="405">
        <v>157716</v>
      </c>
      <c r="H15" s="211">
        <v>0</v>
      </c>
      <c r="I15" s="405">
        <v>0</v>
      </c>
      <c r="J15" s="216">
        <v>0</v>
      </c>
      <c r="K15" s="216">
        <v>0</v>
      </c>
    </row>
    <row r="16" spans="1:20" ht="12" customHeight="1" x14ac:dyDescent="0.2">
      <c r="A16" s="478"/>
      <c r="B16" s="389" t="s">
        <v>265</v>
      </c>
      <c r="C16" s="389" t="s">
        <v>266</v>
      </c>
      <c r="D16" s="405">
        <v>1193</v>
      </c>
      <c r="E16" s="405">
        <v>1193</v>
      </c>
      <c r="F16" s="405">
        <v>0</v>
      </c>
      <c r="G16" s="405">
        <v>0</v>
      </c>
      <c r="H16" s="211">
        <v>0</v>
      </c>
      <c r="I16" s="405">
        <v>0</v>
      </c>
      <c r="J16" s="216">
        <v>0</v>
      </c>
      <c r="K16" s="216">
        <v>0</v>
      </c>
    </row>
    <row r="17" spans="1:11" ht="12" customHeight="1" x14ac:dyDescent="0.2">
      <c r="A17" s="478"/>
      <c r="B17" s="479" t="s">
        <v>267</v>
      </c>
      <c r="C17" s="389" t="s">
        <v>157</v>
      </c>
      <c r="D17" s="405">
        <v>2041257</v>
      </c>
      <c r="E17" s="405">
        <v>1673686</v>
      </c>
      <c r="F17" s="405">
        <v>208922</v>
      </c>
      <c r="G17" s="405">
        <v>158649</v>
      </c>
      <c r="H17" s="211">
        <v>0</v>
      </c>
      <c r="I17" s="405">
        <v>0</v>
      </c>
      <c r="J17" s="216">
        <v>0</v>
      </c>
      <c r="K17" s="216">
        <v>0</v>
      </c>
    </row>
    <row r="18" spans="1:11" ht="12" customHeight="1" x14ac:dyDescent="0.2">
      <c r="A18" s="478"/>
      <c r="B18" s="479"/>
      <c r="C18" s="389" t="s">
        <v>268</v>
      </c>
      <c r="D18" s="405">
        <v>774105</v>
      </c>
      <c r="E18" s="405">
        <v>591930</v>
      </c>
      <c r="F18" s="405">
        <v>23526</v>
      </c>
      <c r="G18" s="405">
        <v>158649</v>
      </c>
      <c r="H18" s="211">
        <v>0</v>
      </c>
      <c r="I18" s="405">
        <v>0</v>
      </c>
      <c r="J18" s="216">
        <v>0</v>
      </c>
      <c r="K18" s="216">
        <v>0</v>
      </c>
    </row>
    <row r="19" spans="1:11" ht="12" customHeight="1" x14ac:dyDescent="0.2">
      <c r="A19" s="478"/>
      <c r="B19" s="479"/>
      <c r="C19" s="389" t="s">
        <v>512</v>
      </c>
      <c r="D19" s="405">
        <v>1267152</v>
      </c>
      <c r="E19" s="405">
        <v>1081756</v>
      </c>
      <c r="F19" s="405">
        <v>185396</v>
      </c>
      <c r="G19" s="405">
        <v>0</v>
      </c>
      <c r="H19" s="211">
        <v>0</v>
      </c>
      <c r="I19" s="405">
        <v>0</v>
      </c>
      <c r="J19" s="216">
        <v>0</v>
      </c>
      <c r="K19" s="216">
        <v>0</v>
      </c>
    </row>
    <row r="20" spans="1:11" ht="12" customHeight="1" x14ac:dyDescent="0.2">
      <c r="A20" s="478"/>
      <c r="B20" s="389" t="s">
        <v>269</v>
      </c>
      <c r="C20" s="389" t="s">
        <v>270</v>
      </c>
      <c r="D20" s="405">
        <v>834</v>
      </c>
      <c r="E20" s="405">
        <v>834</v>
      </c>
      <c r="F20" s="405">
        <v>0</v>
      </c>
      <c r="G20" s="405">
        <v>0</v>
      </c>
      <c r="H20" s="211">
        <v>0</v>
      </c>
      <c r="I20" s="405">
        <v>0</v>
      </c>
      <c r="J20" s="216">
        <v>0</v>
      </c>
      <c r="K20" s="216">
        <v>0</v>
      </c>
    </row>
    <row r="21" spans="1:11" ht="12" customHeight="1" x14ac:dyDescent="0.2">
      <c r="A21" s="478"/>
      <c r="B21" s="389" t="s">
        <v>272</v>
      </c>
      <c r="C21" s="389" t="s">
        <v>273</v>
      </c>
      <c r="D21" s="405">
        <v>10618</v>
      </c>
      <c r="E21" s="405">
        <v>0</v>
      </c>
      <c r="F21" s="405">
        <v>0</v>
      </c>
      <c r="G21" s="405">
        <v>10618</v>
      </c>
      <c r="H21" s="211">
        <v>0</v>
      </c>
      <c r="I21" s="405">
        <v>0</v>
      </c>
      <c r="J21" s="216">
        <v>0</v>
      </c>
      <c r="K21" s="216">
        <v>0</v>
      </c>
    </row>
    <row r="22" spans="1:11" ht="12" customHeight="1" x14ac:dyDescent="0.2">
      <c r="A22" s="478"/>
      <c r="B22" s="479" t="s">
        <v>274</v>
      </c>
      <c r="C22" s="389" t="s">
        <v>157</v>
      </c>
      <c r="D22" s="405">
        <v>6980</v>
      </c>
      <c r="E22" s="405">
        <v>0</v>
      </c>
      <c r="F22" s="405">
        <v>0</v>
      </c>
      <c r="G22" s="405">
        <v>6980</v>
      </c>
      <c r="H22" s="211">
        <v>0</v>
      </c>
      <c r="I22" s="405">
        <v>0</v>
      </c>
      <c r="J22" s="216">
        <v>0</v>
      </c>
      <c r="K22" s="216">
        <v>0</v>
      </c>
    </row>
    <row r="23" spans="1:11" ht="12" customHeight="1" x14ac:dyDescent="0.2">
      <c r="A23" s="478"/>
      <c r="B23" s="479"/>
      <c r="C23" s="389" t="s">
        <v>520</v>
      </c>
      <c r="D23" s="405">
        <v>19</v>
      </c>
      <c r="E23" s="405">
        <v>0</v>
      </c>
      <c r="F23" s="405">
        <v>0</v>
      </c>
      <c r="G23" s="405">
        <v>19</v>
      </c>
      <c r="H23" s="211">
        <v>0</v>
      </c>
      <c r="I23" s="405">
        <v>0</v>
      </c>
      <c r="J23" s="216">
        <v>0</v>
      </c>
      <c r="K23" s="216">
        <v>0</v>
      </c>
    </row>
    <row r="24" spans="1:11" ht="12" customHeight="1" x14ac:dyDescent="0.2">
      <c r="A24" s="478"/>
      <c r="B24" s="479"/>
      <c r="C24" s="389" t="s">
        <v>275</v>
      </c>
      <c r="D24" s="405">
        <v>6961</v>
      </c>
      <c r="E24" s="405">
        <v>0</v>
      </c>
      <c r="F24" s="405">
        <v>0</v>
      </c>
      <c r="G24" s="405">
        <v>6961</v>
      </c>
      <c r="H24" s="211">
        <v>0</v>
      </c>
      <c r="I24" s="405">
        <v>0</v>
      </c>
      <c r="J24" s="216">
        <v>0</v>
      </c>
      <c r="K24" s="216">
        <v>0</v>
      </c>
    </row>
    <row r="25" spans="1:11" ht="12" customHeight="1" x14ac:dyDescent="0.2">
      <c r="A25" s="478"/>
      <c r="B25" s="389" t="s">
        <v>276</v>
      </c>
      <c r="C25" s="389" t="s">
        <v>277</v>
      </c>
      <c r="D25" s="405">
        <v>19125</v>
      </c>
      <c r="E25" s="405">
        <v>0</v>
      </c>
      <c r="F25" s="405">
        <v>0</v>
      </c>
      <c r="G25" s="405">
        <v>19125</v>
      </c>
      <c r="H25" s="211">
        <v>0</v>
      </c>
      <c r="I25" s="405">
        <v>0</v>
      </c>
      <c r="J25" s="216">
        <v>0</v>
      </c>
      <c r="K25" s="216">
        <v>0</v>
      </c>
    </row>
    <row r="26" spans="1:11" ht="12" customHeight="1" x14ac:dyDescent="0.2">
      <c r="A26" s="478"/>
      <c r="B26" s="389" t="s">
        <v>278</v>
      </c>
      <c r="C26" s="389" t="s">
        <v>279</v>
      </c>
      <c r="D26" s="405">
        <v>173345</v>
      </c>
      <c r="E26" s="405">
        <v>0</v>
      </c>
      <c r="F26" s="405">
        <v>1089</v>
      </c>
      <c r="G26" s="405">
        <v>172256</v>
      </c>
      <c r="H26" s="211">
        <v>0</v>
      </c>
      <c r="I26" s="405">
        <v>0</v>
      </c>
      <c r="J26" s="216">
        <v>0</v>
      </c>
      <c r="K26" s="216">
        <v>0</v>
      </c>
    </row>
    <row r="27" spans="1:11" ht="12" customHeight="1" x14ac:dyDescent="0.2">
      <c r="A27" s="478"/>
      <c r="B27" s="389" t="s">
        <v>280</v>
      </c>
      <c r="C27" s="389" t="s">
        <v>281</v>
      </c>
      <c r="D27" s="405">
        <v>100326</v>
      </c>
      <c r="E27" s="405">
        <v>0</v>
      </c>
      <c r="F27" s="405">
        <v>18065</v>
      </c>
      <c r="G27" s="405">
        <v>82261</v>
      </c>
      <c r="H27" s="211">
        <v>0</v>
      </c>
      <c r="I27" s="405">
        <v>0</v>
      </c>
      <c r="J27" s="216">
        <v>0</v>
      </c>
      <c r="K27" s="216">
        <v>0</v>
      </c>
    </row>
    <row r="28" spans="1:11" ht="12" customHeight="1" x14ac:dyDescent="0.2">
      <c r="A28" s="478"/>
      <c r="B28" s="389" t="s">
        <v>284</v>
      </c>
      <c r="C28" s="389" t="s">
        <v>285</v>
      </c>
      <c r="D28" s="405">
        <v>48721</v>
      </c>
      <c r="E28" s="405">
        <v>0</v>
      </c>
      <c r="F28" s="405">
        <v>412</v>
      </c>
      <c r="G28" s="405">
        <v>48309</v>
      </c>
      <c r="H28" s="211">
        <v>0</v>
      </c>
      <c r="I28" s="405">
        <v>0</v>
      </c>
      <c r="J28" s="216">
        <v>0</v>
      </c>
      <c r="K28" s="216">
        <v>0</v>
      </c>
    </row>
    <row r="29" spans="1:11" ht="12" customHeight="1" x14ac:dyDescent="0.2">
      <c r="A29" s="478"/>
      <c r="B29" s="479" t="s">
        <v>287</v>
      </c>
      <c r="C29" s="389" t="s">
        <v>157</v>
      </c>
      <c r="D29" s="405">
        <v>1310750</v>
      </c>
      <c r="E29" s="405">
        <v>1101752</v>
      </c>
      <c r="F29" s="405">
        <v>11877</v>
      </c>
      <c r="G29" s="405">
        <v>197121</v>
      </c>
      <c r="H29" s="211">
        <v>0</v>
      </c>
      <c r="I29" s="405">
        <v>0</v>
      </c>
      <c r="J29" s="216">
        <v>0</v>
      </c>
      <c r="K29" s="216">
        <v>0</v>
      </c>
    </row>
    <row r="30" spans="1:11" ht="12" customHeight="1" x14ac:dyDescent="0.2">
      <c r="A30" s="478"/>
      <c r="B30" s="479"/>
      <c r="C30" s="389" t="s">
        <v>292</v>
      </c>
      <c r="D30" s="405">
        <v>17611</v>
      </c>
      <c r="E30" s="405">
        <v>0</v>
      </c>
      <c r="F30" s="405">
        <v>0</v>
      </c>
      <c r="G30" s="405">
        <v>17611</v>
      </c>
      <c r="H30" s="211">
        <v>0</v>
      </c>
      <c r="I30" s="405">
        <v>0</v>
      </c>
      <c r="J30" s="216">
        <v>0</v>
      </c>
      <c r="K30" s="216">
        <v>0</v>
      </c>
    </row>
    <row r="31" spans="1:11" ht="12" customHeight="1" x14ac:dyDescent="0.2">
      <c r="A31" s="478"/>
      <c r="B31" s="479"/>
      <c r="C31" s="389" t="s">
        <v>293</v>
      </c>
      <c r="D31" s="405">
        <v>32615</v>
      </c>
      <c r="E31" s="405">
        <v>0</v>
      </c>
      <c r="F31" s="405">
        <v>74</v>
      </c>
      <c r="G31" s="405">
        <v>32541</v>
      </c>
      <c r="H31" s="211">
        <v>0</v>
      </c>
      <c r="I31" s="405">
        <v>0</v>
      </c>
      <c r="J31" s="216">
        <v>0</v>
      </c>
      <c r="K31" s="216">
        <v>0</v>
      </c>
    </row>
    <row r="32" spans="1:11" ht="12" customHeight="1" x14ac:dyDescent="0.2">
      <c r="A32" s="478"/>
      <c r="B32" s="479"/>
      <c r="C32" s="389" t="s">
        <v>295</v>
      </c>
      <c r="D32" s="405">
        <v>1260524</v>
      </c>
      <c r="E32" s="405">
        <v>1101752</v>
      </c>
      <c r="F32" s="405">
        <v>11803</v>
      </c>
      <c r="G32" s="405">
        <v>146969</v>
      </c>
      <c r="H32" s="211">
        <v>0</v>
      </c>
      <c r="I32" s="405">
        <v>0</v>
      </c>
      <c r="J32" s="216">
        <v>0</v>
      </c>
      <c r="K32" s="216">
        <v>0</v>
      </c>
    </row>
    <row r="33" spans="1:11" ht="12" customHeight="1" x14ac:dyDescent="0.2">
      <c r="A33" s="478"/>
      <c r="B33" s="479" t="s">
        <v>299</v>
      </c>
      <c r="C33" s="389" t="s">
        <v>157</v>
      </c>
      <c r="D33" s="405">
        <v>4656074</v>
      </c>
      <c r="E33" s="405">
        <v>3301332</v>
      </c>
      <c r="F33" s="405">
        <v>640178</v>
      </c>
      <c r="G33" s="405">
        <v>714564</v>
      </c>
      <c r="H33" s="211">
        <v>0</v>
      </c>
      <c r="I33" s="405">
        <v>0</v>
      </c>
      <c r="J33" s="216">
        <v>0</v>
      </c>
      <c r="K33" s="216">
        <v>0</v>
      </c>
    </row>
    <row r="34" spans="1:11" ht="12" customHeight="1" x14ac:dyDescent="0.2">
      <c r="A34" s="478"/>
      <c r="B34" s="479"/>
      <c r="C34" s="389" t="s">
        <v>301</v>
      </c>
      <c r="D34" s="405">
        <v>2438</v>
      </c>
      <c r="E34" s="405">
        <v>0</v>
      </c>
      <c r="F34" s="405">
        <v>0</v>
      </c>
      <c r="G34" s="405">
        <v>2438</v>
      </c>
      <c r="H34" s="211">
        <v>0</v>
      </c>
      <c r="I34" s="405">
        <v>0</v>
      </c>
      <c r="J34" s="216">
        <v>0</v>
      </c>
      <c r="K34" s="216">
        <v>0</v>
      </c>
    </row>
    <row r="35" spans="1:11" ht="12" customHeight="1" x14ac:dyDescent="0.2">
      <c r="A35" s="478"/>
      <c r="B35" s="479"/>
      <c r="C35" s="389" t="s">
        <v>302</v>
      </c>
      <c r="D35" s="405">
        <v>321988</v>
      </c>
      <c r="E35" s="405">
        <v>1356</v>
      </c>
      <c r="F35" s="405">
        <v>75518</v>
      </c>
      <c r="G35" s="405">
        <v>245114</v>
      </c>
      <c r="H35" s="211">
        <v>0</v>
      </c>
      <c r="I35" s="405">
        <v>0</v>
      </c>
      <c r="J35" s="216">
        <v>0</v>
      </c>
      <c r="K35" s="216">
        <v>0</v>
      </c>
    </row>
    <row r="36" spans="1:11" ht="12" customHeight="1" x14ac:dyDescent="0.2">
      <c r="A36" s="478"/>
      <c r="B36" s="479"/>
      <c r="C36" s="389" t="s">
        <v>303</v>
      </c>
      <c r="D36" s="405">
        <v>176774</v>
      </c>
      <c r="E36" s="405">
        <v>0</v>
      </c>
      <c r="F36" s="405">
        <v>0</v>
      </c>
      <c r="G36" s="405">
        <v>176774</v>
      </c>
      <c r="H36" s="211">
        <v>0</v>
      </c>
      <c r="I36" s="405">
        <v>0</v>
      </c>
      <c r="J36" s="216">
        <v>0</v>
      </c>
      <c r="K36" s="216">
        <v>0</v>
      </c>
    </row>
    <row r="37" spans="1:11" ht="12" customHeight="1" x14ac:dyDescent="0.2">
      <c r="A37" s="478"/>
      <c r="B37" s="479"/>
      <c r="C37" s="389" t="s">
        <v>304</v>
      </c>
      <c r="D37" s="405">
        <v>682445</v>
      </c>
      <c r="E37" s="405">
        <v>629785</v>
      </c>
      <c r="F37" s="405">
        <v>52660</v>
      </c>
      <c r="G37" s="405">
        <v>0</v>
      </c>
      <c r="H37" s="211">
        <v>0</v>
      </c>
      <c r="I37" s="405">
        <v>0</v>
      </c>
      <c r="J37" s="216">
        <v>0</v>
      </c>
      <c r="K37" s="216">
        <v>0</v>
      </c>
    </row>
    <row r="38" spans="1:11" ht="12" customHeight="1" x14ac:dyDescent="0.2">
      <c r="A38" s="478"/>
      <c r="B38" s="479"/>
      <c r="C38" s="389" t="s">
        <v>305</v>
      </c>
      <c r="D38" s="405">
        <v>62144</v>
      </c>
      <c r="E38" s="405">
        <v>0</v>
      </c>
      <c r="F38" s="405">
        <v>0</v>
      </c>
      <c r="G38" s="405">
        <v>62144</v>
      </c>
      <c r="H38" s="211">
        <v>0</v>
      </c>
      <c r="I38" s="405">
        <v>0</v>
      </c>
      <c r="J38" s="216">
        <v>0</v>
      </c>
      <c r="K38" s="216">
        <v>0</v>
      </c>
    </row>
    <row r="39" spans="1:11" ht="12" customHeight="1" x14ac:dyDescent="0.2">
      <c r="A39" s="478"/>
      <c r="B39" s="479"/>
      <c r="C39" s="389" t="s">
        <v>306</v>
      </c>
      <c r="D39" s="405">
        <v>122906</v>
      </c>
      <c r="E39" s="405">
        <v>5</v>
      </c>
      <c r="F39" s="405">
        <v>7882</v>
      </c>
      <c r="G39" s="405">
        <v>115019</v>
      </c>
      <c r="H39" s="211">
        <v>0</v>
      </c>
      <c r="I39" s="405">
        <v>0</v>
      </c>
      <c r="J39" s="216">
        <v>0</v>
      </c>
      <c r="K39" s="216">
        <v>0</v>
      </c>
    </row>
    <row r="40" spans="1:11" ht="12" customHeight="1" x14ac:dyDescent="0.2">
      <c r="A40" s="478"/>
      <c r="B40" s="479"/>
      <c r="C40" s="389" t="s">
        <v>307</v>
      </c>
      <c r="D40" s="405">
        <v>17882</v>
      </c>
      <c r="E40" s="405">
        <v>0</v>
      </c>
      <c r="F40" s="405">
        <v>3651</v>
      </c>
      <c r="G40" s="405">
        <v>14231</v>
      </c>
      <c r="H40" s="211">
        <v>0</v>
      </c>
      <c r="I40" s="405">
        <v>0</v>
      </c>
      <c r="J40" s="216">
        <v>0</v>
      </c>
      <c r="K40" s="216">
        <v>0</v>
      </c>
    </row>
    <row r="41" spans="1:11" ht="12" customHeight="1" x14ac:dyDescent="0.2">
      <c r="A41" s="478"/>
      <c r="B41" s="479"/>
      <c r="C41" s="389" t="s">
        <v>308</v>
      </c>
      <c r="D41" s="405">
        <v>3173767</v>
      </c>
      <c r="E41" s="405">
        <v>2670186</v>
      </c>
      <c r="F41" s="405">
        <v>500467</v>
      </c>
      <c r="G41" s="405">
        <v>3114</v>
      </c>
      <c r="H41" s="211">
        <v>0</v>
      </c>
      <c r="I41" s="405">
        <v>0</v>
      </c>
      <c r="J41" s="216">
        <v>0</v>
      </c>
      <c r="K41" s="216">
        <v>0</v>
      </c>
    </row>
    <row r="42" spans="1:11" ht="12" customHeight="1" x14ac:dyDescent="0.2">
      <c r="A42" s="478"/>
      <c r="B42" s="479"/>
      <c r="C42" s="389" t="s">
        <v>309</v>
      </c>
      <c r="D42" s="405">
        <v>22315</v>
      </c>
      <c r="E42" s="405">
        <v>0</v>
      </c>
      <c r="F42" s="405">
        <v>0</v>
      </c>
      <c r="G42" s="405">
        <v>22315</v>
      </c>
      <c r="H42" s="211">
        <v>0</v>
      </c>
      <c r="I42" s="405">
        <v>0</v>
      </c>
      <c r="J42" s="216">
        <v>0</v>
      </c>
      <c r="K42" s="216">
        <v>0</v>
      </c>
    </row>
    <row r="43" spans="1:11" ht="12" customHeight="1" x14ac:dyDescent="0.2">
      <c r="A43" s="478"/>
      <c r="B43" s="479"/>
      <c r="C43" s="389" t="s">
        <v>310</v>
      </c>
      <c r="D43" s="405">
        <v>34576</v>
      </c>
      <c r="E43" s="405">
        <v>0</v>
      </c>
      <c r="F43" s="405">
        <v>0</v>
      </c>
      <c r="G43" s="405">
        <v>34576</v>
      </c>
      <c r="H43" s="211">
        <v>0</v>
      </c>
      <c r="I43" s="405">
        <v>0</v>
      </c>
      <c r="J43" s="216">
        <v>0</v>
      </c>
      <c r="K43" s="216">
        <v>0</v>
      </c>
    </row>
    <row r="44" spans="1:11" ht="12" customHeight="1" x14ac:dyDescent="0.2">
      <c r="A44" s="478"/>
      <c r="B44" s="479"/>
      <c r="C44" s="389" t="s">
        <v>311</v>
      </c>
      <c r="D44" s="405">
        <v>38839</v>
      </c>
      <c r="E44" s="405">
        <v>0</v>
      </c>
      <c r="F44" s="405">
        <v>0</v>
      </c>
      <c r="G44" s="405">
        <v>38839</v>
      </c>
      <c r="H44" s="211">
        <v>0</v>
      </c>
      <c r="I44" s="405">
        <v>0</v>
      </c>
      <c r="J44" s="216">
        <v>0</v>
      </c>
      <c r="K44" s="216">
        <v>0</v>
      </c>
    </row>
    <row r="45" spans="1:11" ht="12" customHeight="1" x14ac:dyDescent="0.2">
      <c r="A45" s="478"/>
      <c r="B45" s="479" t="s">
        <v>313</v>
      </c>
      <c r="C45" s="389" t="s">
        <v>157</v>
      </c>
      <c r="D45" s="405">
        <v>671433</v>
      </c>
      <c r="E45" s="405">
        <v>44840</v>
      </c>
      <c r="F45" s="405">
        <v>93032</v>
      </c>
      <c r="G45" s="405">
        <v>533561</v>
      </c>
      <c r="H45" s="211">
        <v>0</v>
      </c>
      <c r="I45" s="405">
        <v>0</v>
      </c>
      <c r="J45" s="216">
        <v>0</v>
      </c>
      <c r="K45" s="216">
        <v>0</v>
      </c>
    </row>
    <row r="46" spans="1:11" ht="12" customHeight="1" x14ac:dyDescent="0.2">
      <c r="A46" s="478"/>
      <c r="B46" s="479"/>
      <c r="C46" s="389" t="s">
        <v>315</v>
      </c>
      <c r="D46" s="405">
        <v>2401</v>
      </c>
      <c r="E46" s="405">
        <v>0</v>
      </c>
      <c r="F46" s="405">
        <v>0</v>
      </c>
      <c r="G46" s="405">
        <v>2401</v>
      </c>
      <c r="H46" s="211">
        <v>0</v>
      </c>
      <c r="I46" s="405">
        <v>0</v>
      </c>
      <c r="J46" s="216">
        <v>0</v>
      </c>
      <c r="K46" s="216">
        <v>0</v>
      </c>
    </row>
    <row r="47" spans="1:11" ht="12" customHeight="1" x14ac:dyDescent="0.2">
      <c r="A47" s="478"/>
      <c r="B47" s="479"/>
      <c r="C47" s="389" t="s">
        <v>513</v>
      </c>
      <c r="D47" s="405">
        <v>2609</v>
      </c>
      <c r="E47" s="405">
        <v>2609</v>
      </c>
      <c r="F47" s="405">
        <v>0</v>
      </c>
      <c r="G47" s="405">
        <v>0</v>
      </c>
      <c r="H47" s="211">
        <v>0</v>
      </c>
      <c r="I47" s="405">
        <v>0</v>
      </c>
      <c r="J47" s="216">
        <v>0</v>
      </c>
      <c r="K47" s="216">
        <v>0</v>
      </c>
    </row>
    <row r="48" spans="1:11" ht="12" customHeight="1" x14ac:dyDescent="0.2">
      <c r="A48" s="478"/>
      <c r="B48" s="479"/>
      <c r="C48" s="389" t="s">
        <v>316</v>
      </c>
      <c r="D48" s="405">
        <v>52268</v>
      </c>
      <c r="E48" s="405">
        <v>0</v>
      </c>
      <c r="F48" s="405">
        <v>0</v>
      </c>
      <c r="G48" s="405">
        <v>52268</v>
      </c>
      <c r="H48" s="211">
        <v>0</v>
      </c>
      <c r="I48" s="405">
        <v>0</v>
      </c>
      <c r="J48" s="216">
        <v>0</v>
      </c>
      <c r="K48" s="216">
        <v>0</v>
      </c>
    </row>
    <row r="49" spans="1:11" ht="12" customHeight="1" x14ac:dyDescent="0.2">
      <c r="A49" s="478"/>
      <c r="B49" s="479"/>
      <c r="C49" s="389" t="s">
        <v>323</v>
      </c>
      <c r="D49" s="405">
        <v>1862</v>
      </c>
      <c r="E49" s="405">
        <v>0</v>
      </c>
      <c r="F49" s="405">
        <v>0</v>
      </c>
      <c r="G49" s="405">
        <v>1862</v>
      </c>
      <c r="H49" s="211">
        <v>0</v>
      </c>
      <c r="I49" s="405">
        <v>0</v>
      </c>
      <c r="J49" s="216">
        <v>0</v>
      </c>
      <c r="K49" s="216">
        <v>0</v>
      </c>
    </row>
    <row r="50" spans="1:11" ht="12" customHeight="1" x14ac:dyDescent="0.2">
      <c r="A50" s="478"/>
      <c r="B50" s="479"/>
      <c r="C50" s="389" t="s">
        <v>325</v>
      </c>
      <c r="D50" s="405">
        <v>759</v>
      </c>
      <c r="E50" s="405">
        <v>0</v>
      </c>
      <c r="F50" s="405">
        <v>0</v>
      </c>
      <c r="G50" s="405">
        <v>759</v>
      </c>
      <c r="H50" s="211">
        <v>0</v>
      </c>
      <c r="I50" s="405">
        <v>0</v>
      </c>
      <c r="J50" s="216">
        <v>0</v>
      </c>
      <c r="K50" s="216">
        <v>0</v>
      </c>
    </row>
    <row r="51" spans="1:11" ht="12" customHeight="1" x14ac:dyDescent="0.2">
      <c r="A51" s="478"/>
      <c r="B51" s="479"/>
      <c r="C51" s="389" t="s">
        <v>326</v>
      </c>
      <c r="D51" s="405">
        <v>576653</v>
      </c>
      <c r="E51" s="405">
        <v>7990</v>
      </c>
      <c r="F51" s="405">
        <v>93032</v>
      </c>
      <c r="G51" s="405">
        <v>475631</v>
      </c>
      <c r="H51" s="211">
        <v>0</v>
      </c>
      <c r="I51" s="405">
        <v>0</v>
      </c>
      <c r="J51" s="216">
        <v>0</v>
      </c>
      <c r="K51" s="216">
        <v>0</v>
      </c>
    </row>
    <row r="52" spans="1:11" ht="12" customHeight="1" x14ac:dyDescent="0.2">
      <c r="A52" s="478"/>
      <c r="B52" s="479"/>
      <c r="C52" s="389" t="s">
        <v>335</v>
      </c>
      <c r="D52" s="405">
        <v>640</v>
      </c>
      <c r="E52" s="405">
        <v>0</v>
      </c>
      <c r="F52" s="405">
        <v>0</v>
      </c>
      <c r="G52" s="405">
        <v>640</v>
      </c>
      <c r="H52" s="211">
        <v>0</v>
      </c>
      <c r="I52" s="405">
        <v>0</v>
      </c>
      <c r="J52" s="216">
        <v>0</v>
      </c>
      <c r="K52" s="216">
        <v>0</v>
      </c>
    </row>
    <row r="53" spans="1:11" ht="12" customHeight="1" x14ac:dyDescent="0.2">
      <c r="A53" s="478"/>
      <c r="B53" s="479"/>
      <c r="C53" s="389" t="s">
        <v>336</v>
      </c>
      <c r="D53" s="405">
        <v>34241</v>
      </c>
      <c r="E53" s="405">
        <v>34241</v>
      </c>
      <c r="F53" s="405">
        <v>0</v>
      </c>
      <c r="G53" s="405">
        <v>0</v>
      </c>
      <c r="H53" s="211">
        <v>0</v>
      </c>
      <c r="I53" s="405">
        <v>0</v>
      </c>
      <c r="J53" s="216">
        <v>0</v>
      </c>
      <c r="K53" s="216">
        <v>0</v>
      </c>
    </row>
    <row r="54" spans="1:11" ht="12" customHeight="1" x14ac:dyDescent="0.2">
      <c r="A54" s="478"/>
      <c r="B54" s="479" t="s">
        <v>338</v>
      </c>
      <c r="C54" s="389" t="s">
        <v>157</v>
      </c>
      <c r="D54" s="405">
        <v>148430</v>
      </c>
      <c r="E54" s="405">
        <v>4679</v>
      </c>
      <c r="F54" s="405">
        <v>5691</v>
      </c>
      <c r="G54" s="405">
        <v>138060</v>
      </c>
      <c r="H54" s="211">
        <v>0</v>
      </c>
      <c r="I54" s="405">
        <v>0</v>
      </c>
      <c r="J54" s="216">
        <v>0</v>
      </c>
      <c r="K54" s="216">
        <v>0</v>
      </c>
    </row>
    <row r="55" spans="1:11" ht="12" customHeight="1" x14ac:dyDescent="0.2">
      <c r="A55" s="478"/>
      <c r="B55" s="479"/>
      <c r="C55" s="389" t="s">
        <v>339</v>
      </c>
      <c r="D55" s="405">
        <v>138314</v>
      </c>
      <c r="E55" s="405">
        <v>4679</v>
      </c>
      <c r="F55" s="405">
        <v>5691</v>
      </c>
      <c r="G55" s="405">
        <v>127944</v>
      </c>
      <c r="H55" s="211">
        <v>0</v>
      </c>
      <c r="I55" s="405">
        <v>0</v>
      </c>
      <c r="J55" s="216">
        <v>0</v>
      </c>
      <c r="K55" s="216">
        <v>0</v>
      </c>
    </row>
    <row r="56" spans="1:11" ht="12" customHeight="1" x14ac:dyDescent="0.2">
      <c r="A56" s="478"/>
      <c r="B56" s="479"/>
      <c r="C56" s="389" t="s">
        <v>341</v>
      </c>
      <c r="D56" s="405">
        <v>10116</v>
      </c>
      <c r="E56" s="405">
        <v>0</v>
      </c>
      <c r="F56" s="405">
        <v>0</v>
      </c>
      <c r="G56" s="405">
        <v>10116</v>
      </c>
      <c r="H56" s="211">
        <v>0</v>
      </c>
      <c r="I56" s="405">
        <v>0</v>
      </c>
      <c r="J56" s="216">
        <v>0</v>
      </c>
      <c r="K56" s="216">
        <v>0</v>
      </c>
    </row>
    <row r="57" spans="1:11" ht="12" customHeight="1" x14ac:dyDescent="0.2">
      <c r="A57" s="478"/>
      <c r="B57" s="389" t="s">
        <v>342</v>
      </c>
      <c r="C57" s="389" t="s">
        <v>343</v>
      </c>
      <c r="D57" s="405">
        <v>59508</v>
      </c>
      <c r="E57" s="405">
        <v>0</v>
      </c>
      <c r="F57" s="405">
        <v>0</v>
      </c>
      <c r="G57" s="405">
        <v>59508</v>
      </c>
      <c r="H57" s="211">
        <v>0</v>
      </c>
      <c r="I57" s="405">
        <v>0</v>
      </c>
      <c r="J57" s="216">
        <v>0</v>
      </c>
      <c r="K57" s="216">
        <v>0</v>
      </c>
    </row>
    <row r="58" spans="1:11" ht="12" customHeight="1" x14ac:dyDescent="0.2">
      <c r="A58" s="478"/>
      <c r="B58" s="389" t="s">
        <v>344</v>
      </c>
      <c r="C58" s="389" t="s">
        <v>345</v>
      </c>
      <c r="D58" s="405">
        <v>37561</v>
      </c>
      <c r="E58" s="405">
        <v>0</v>
      </c>
      <c r="F58" s="405">
        <v>250</v>
      </c>
      <c r="G58" s="405">
        <v>37311</v>
      </c>
      <c r="H58" s="211">
        <v>0</v>
      </c>
      <c r="I58" s="405">
        <v>0</v>
      </c>
      <c r="J58" s="216">
        <v>0</v>
      </c>
      <c r="K58" s="216">
        <v>0</v>
      </c>
    </row>
    <row r="59" spans="1:11" ht="12" customHeight="1" x14ac:dyDescent="0.2">
      <c r="A59" s="478"/>
      <c r="B59" s="389" t="s">
        <v>346</v>
      </c>
      <c r="C59" s="389" t="s">
        <v>347</v>
      </c>
      <c r="D59" s="405">
        <v>71844</v>
      </c>
      <c r="E59" s="405">
        <v>0</v>
      </c>
      <c r="F59" s="405">
        <v>5311</v>
      </c>
      <c r="G59" s="405">
        <v>66533</v>
      </c>
      <c r="H59" s="211">
        <v>0</v>
      </c>
      <c r="I59" s="405">
        <v>0</v>
      </c>
      <c r="J59" s="216">
        <v>0</v>
      </c>
      <c r="K59" s="216">
        <v>0</v>
      </c>
    </row>
    <row r="60" spans="1:11" ht="12" customHeight="1" x14ac:dyDescent="0.2">
      <c r="A60" s="478"/>
      <c r="B60" s="479" t="s">
        <v>348</v>
      </c>
      <c r="C60" s="389" t="s">
        <v>157</v>
      </c>
      <c r="D60" s="405">
        <v>176580</v>
      </c>
      <c r="E60" s="405">
        <v>6872</v>
      </c>
      <c r="F60" s="405">
        <v>1452</v>
      </c>
      <c r="G60" s="405">
        <v>168256</v>
      </c>
      <c r="H60" s="211">
        <v>0</v>
      </c>
      <c r="I60" s="405">
        <v>0</v>
      </c>
      <c r="J60" s="216">
        <v>0</v>
      </c>
      <c r="K60" s="216">
        <v>0</v>
      </c>
    </row>
    <row r="61" spans="1:11" ht="12" customHeight="1" x14ac:dyDescent="0.2">
      <c r="A61" s="478"/>
      <c r="B61" s="479"/>
      <c r="C61" s="389" t="s">
        <v>352</v>
      </c>
      <c r="D61" s="405">
        <v>50</v>
      </c>
      <c r="E61" s="405">
        <v>0</v>
      </c>
      <c r="F61" s="405">
        <v>0</v>
      </c>
      <c r="G61" s="405">
        <v>50</v>
      </c>
      <c r="H61" s="211">
        <v>0</v>
      </c>
      <c r="I61" s="405">
        <v>0</v>
      </c>
      <c r="J61" s="216">
        <v>0</v>
      </c>
      <c r="K61" s="216">
        <v>0</v>
      </c>
    </row>
    <row r="62" spans="1:11" ht="12" customHeight="1" x14ac:dyDescent="0.2">
      <c r="A62" s="478"/>
      <c r="B62" s="479"/>
      <c r="C62" s="389" t="s">
        <v>356</v>
      </c>
      <c r="D62" s="405">
        <v>89024</v>
      </c>
      <c r="E62" s="405">
        <v>0</v>
      </c>
      <c r="F62" s="405">
        <v>0</v>
      </c>
      <c r="G62" s="405">
        <v>89024</v>
      </c>
      <c r="H62" s="211">
        <v>0</v>
      </c>
      <c r="I62" s="405">
        <v>0</v>
      </c>
      <c r="J62" s="216">
        <v>0</v>
      </c>
      <c r="K62" s="216">
        <v>0</v>
      </c>
    </row>
    <row r="63" spans="1:11" ht="12" customHeight="1" x14ac:dyDescent="0.2">
      <c r="A63" s="478"/>
      <c r="B63" s="479"/>
      <c r="C63" s="389" t="s">
        <v>847</v>
      </c>
      <c r="D63" s="405">
        <v>6872</v>
      </c>
      <c r="E63" s="405">
        <v>6872</v>
      </c>
      <c r="F63" s="405">
        <v>0</v>
      </c>
      <c r="G63" s="405">
        <v>0</v>
      </c>
      <c r="H63" s="211">
        <v>0</v>
      </c>
      <c r="I63" s="405">
        <v>0</v>
      </c>
      <c r="J63" s="216">
        <v>0</v>
      </c>
      <c r="K63" s="216">
        <v>0</v>
      </c>
    </row>
    <row r="64" spans="1:11" ht="12" customHeight="1" x14ac:dyDescent="0.2">
      <c r="A64" s="478"/>
      <c r="B64" s="479"/>
      <c r="C64" s="389" t="s">
        <v>357</v>
      </c>
      <c r="D64" s="405">
        <v>25403</v>
      </c>
      <c r="E64" s="405">
        <v>0</v>
      </c>
      <c r="F64" s="405">
        <v>0</v>
      </c>
      <c r="G64" s="405">
        <v>25403</v>
      </c>
      <c r="H64" s="211">
        <v>0</v>
      </c>
      <c r="I64" s="405">
        <v>0</v>
      </c>
      <c r="J64" s="216">
        <v>0</v>
      </c>
      <c r="K64" s="216">
        <v>0</v>
      </c>
    </row>
    <row r="65" spans="1:11" ht="12" customHeight="1" x14ac:dyDescent="0.2">
      <c r="A65" s="478"/>
      <c r="B65" s="479"/>
      <c r="C65" s="389" t="s">
        <v>358</v>
      </c>
      <c r="D65" s="405">
        <v>41016</v>
      </c>
      <c r="E65" s="405">
        <v>0</v>
      </c>
      <c r="F65" s="405">
        <v>1452</v>
      </c>
      <c r="G65" s="405">
        <v>39564</v>
      </c>
      <c r="H65" s="211">
        <v>0</v>
      </c>
      <c r="I65" s="405">
        <v>0</v>
      </c>
      <c r="J65" s="216">
        <v>0</v>
      </c>
      <c r="K65" s="216">
        <v>0</v>
      </c>
    </row>
    <row r="66" spans="1:11" ht="12" customHeight="1" x14ac:dyDescent="0.2">
      <c r="A66" s="478"/>
      <c r="B66" s="479"/>
      <c r="C66" s="389" t="s">
        <v>772</v>
      </c>
      <c r="D66" s="405">
        <v>401</v>
      </c>
      <c r="E66" s="405">
        <v>0</v>
      </c>
      <c r="F66" s="405">
        <v>0</v>
      </c>
      <c r="G66" s="405">
        <v>401</v>
      </c>
      <c r="H66" s="211">
        <v>0</v>
      </c>
      <c r="I66" s="405">
        <v>0</v>
      </c>
      <c r="J66" s="216">
        <v>0</v>
      </c>
      <c r="K66" s="216">
        <v>0</v>
      </c>
    </row>
    <row r="67" spans="1:11" ht="12" customHeight="1" x14ac:dyDescent="0.2">
      <c r="A67" s="478"/>
      <c r="B67" s="479"/>
      <c r="C67" s="389" t="s">
        <v>359</v>
      </c>
      <c r="D67" s="405">
        <v>4403</v>
      </c>
      <c r="E67" s="405">
        <v>0</v>
      </c>
      <c r="F67" s="405">
        <v>0</v>
      </c>
      <c r="G67" s="405">
        <v>4403</v>
      </c>
      <c r="H67" s="211">
        <v>0</v>
      </c>
      <c r="I67" s="405">
        <v>0</v>
      </c>
      <c r="J67" s="216">
        <v>0</v>
      </c>
      <c r="K67" s="216">
        <v>0</v>
      </c>
    </row>
    <row r="68" spans="1:11" ht="12" customHeight="1" x14ac:dyDescent="0.2">
      <c r="A68" s="478"/>
      <c r="B68" s="479"/>
      <c r="C68" s="389" t="s">
        <v>361</v>
      </c>
      <c r="D68" s="405">
        <v>9411</v>
      </c>
      <c r="E68" s="405">
        <v>0</v>
      </c>
      <c r="F68" s="405">
        <v>0</v>
      </c>
      <c r="G68" s="405">
        <v>9411</v>
      </c>
      <c r="H68" s="211">
        <v>0</v>
      </c>
      <c r="I68" s="405">
        <v>0</v>
      </c>
      <c r="J68" s="216">
        <v>0</v>
      </c>
      <c r="K68" s="216">
        <v>0</v>
      </c>
    </row>
    <row r="69" spans="1:11" ht="12" customHeight="1" x14ac:dyDescent="0.2">
      <c r="A69" s="478"/>
      <c r="B69" s="389" t="s">
        <v>362</v>
      </c>
      <c r="C69" s="389" t="s">
        <v>363</v>
      </c>
      <c r="D69" s="405">
        <v>15443</v>
      </c>
      <c r="E69" s="405">
        <v>0</v>
      </c>
      <c r="F69" s="405">
        <v>115</v>
      </c>
      <c r="G69" s="405">
        <v>15328</v>
      </c>
      <c r="H69" s="211">
        <v>0</v>
      </c>
      <c r="I69" s="405">
        <v>0</v>
      </c>
      <c r="J69" s="216">
        <v>0</v>
      </c>
      <c r="K69" s="216">
        <v>0</v>
      </c>
    </row>
    <row r="70" spans="1:11" ht="12" customHeight="1" x14ac:dyDescent="0.2">
      <c r="A70" s="478"/>
      <c r="B70" s="389" t="s">
        <v>366</v>
      </c>
      <c r="C70" s="389" t="s">
        <v>366</v>
      </c>
      <c r="D70" s="405">
        <v>12096</v>
      </c>
      <c r="E70" s="405">
        <v>0</v>
      </c>
      <c r="F70" s="405">
        <v>0</v>
      </c>
      <c r="G70" s="405">
        <v>12096</v>
      </c>
      <c r="H70" s="211">
        <v>0</v>
      </c>
      <c r="I70" s="405">
        <v>0</v>
      </c>
      <c r="J70" s="216">
        <v>0</v>
      </c>
      <c r="K70" s="216">
        <v>0</v>
      </c>
    </row>
    <row r="71" spans="1:11" ht="12" customHeight="1" x14ac:dyDescent="0.2">
      <c r="A71" s="478"/>
      <c r="B71" s="389" t="s">
        <v>367</v>
      </c>
      <c r="C71" s="389" t="s">
        <v>369</v>
      </c>
      <c r="D71" s="405">
        <v>21393</v>
      </c>
      <c r="E71" s="405">
        <v>0</v>
      </c>
      <c r="F71" s="405">
        <v>0</v>
      </c>
      <c r="G71" s="405">
        <v>21393</v>
      </c>
      <c r="H71" s="211">
        <v>0</v>
      </c>
      <c r="I71" s="405">
        <v>0</v>
      </c>
      <c r="J71" s="216">
        <v>0</v>
      </c>
      <c r="K71" s="216">
        <v>0</v>
      </c>
    </row>
    <row r="72" spans="1:11" ht="12" customHeight="1" x14ac:dyDescent="0.2">
      <c r="A72" s="478"/>
      <c r="B72" s="389" t="s">
        <v>370</v>
      </c>
      <c r="C72" s="389" t="s">
        <v>370</v>
      </c>
      <c r="D72" s="405">
        <v>7915</v>
      </c>
      <c r="E72" s="405">
        <v>0</v>
      </c>
      <c r="F72" s="405">
        <v>0</v>
      </c>
      <c r="G72" s="405">
        <v>7915</v>
      </c>
      <c r="H72" s="211">
        <v>0</v>
      </c>
      <c r="I72" s="405">
        <v>0</v>
      </c>
      <c r="J72" s="216">
        <v>0</v>
      </c>
      <c r="K72" s="216">
        <v>0</v>
      </c>
    </row>
    <row r="73" spans="1:11" ht="12" customHeight="1" x14ac:dyDescent="0.2">
      <c r="A73" s="478"/>
      <c r="B73" s="389" t="s">
        <v>371</v>
      </c>
      <c r="C73" s="389" t="s">
        <v>372</v>
      </c>
      <c r="D73" s="405">
        <v>186931</v>
      </c>
      <c r="E73" s="405">
        <v>321</v>
      </c>
      <c r="F73" s="405">
        <v>24574</v>
      </c>
      <c r="G73" s="405">
        <v>162036</v>
      </c>
      <c r="H73" s="211">
        <v>0</v>
      </c>
      <c r="I73" s="405">
        <v>0</v>
      </c>
      <c r="J73" s="216">
        <v>0</v>
      </c>
      <c r="K73" s="216">
        <v>0</v>
      </c>
    </row>
    <row r="74" spans="1:11" ht="12" customHeight="1" x14ac:dyDescent="0.2">
      <c r="A74" s="478"/>
      <c r="B74" s="389" t="s">
        <v>374</v>
      </c>
      <c r="C74" s="389" t="s">
        <v>375</v>
      </c>
      <c r="D74" s="405">
        <v>19724</v>
      </c>
      <c r="E74" s="405">
        <v>0</v>
      </c>
      <c r="F74" s="405">
        <v>0</v>
      </c>
      <c r="G74" s="405">
        <v>19724</v>
      </c>
      <c r="H74" s="211">
        <v>0</v>
      </c>
      <c r="I74" s="405">
        <v>0</v>
      </c>
      <c r="J74" s="216">
        <v>0</v>
      </c>
      <c r="K74" s="216">
        <v>0</v>
      </c>
    </row>
    <row r="75" spans="1:11" ht="12" customHeight="1" x14ac:dyDescent="0.2">
      <c r="A75" s="478"/>
      <c r="B75" s="479" t="s">
        <v>377</v>
      </c>
      <c r="C75" s="389" t="s">
        <v>157</v>
      </c>
      <c r="D75" s="405">
        <v>67528</v>
      </c>
      <c r="E75" s="405">
        <v>0</v>
      </c>
      <c r="F75" s="405">
        <v>11657</v>
      </c>
      <c r="G75" s="405">
        <v>55871</v>
      </c>
      <c r="H75" s="211">
        <v>0</v>
      </c>
      <c r="I75" s="405">
        <v>0</v>
      </c>
      <c r="J75" s="216">
        <v>0</v>
      </c>
      <c r="K75" s="216">
        <v>0</v>
      </c>
    </row>
    <row r="76" spans="1:11" ht="12" customHeight="1" x14ac:dyDescent="0.2">
      <c r="A76" s="478"/>
      <c r="B76" s="479"/>
      <c r="C76" s="389" t="s">
        <v>378</v>
      </c>
      <c r="D76" s="405">
        <v>4926</v>
      </c>
      <c r="E76" s="405">
        <v>0</v>
      </c>
      <c r="F76" s="405">
        <v>0</v>
      </c>
      <c r="G76" s="405">
        <v>4926</v>
      </c>
      <c r="H76" s="211">
        <v>0</v>
      </c>
      <c r="I76" s="405">
        <v>0</v>
      </c>
      <c r="J76" s="216">
        <v>0</v>
      </c>
      <c r="K76" s="216">
        <v>0</v>
      </c>
    </row>
    <row r="77" spans="1:11" ht="12" customHeight="1" x14ac:dyDescent="0.2">
      <c r="A77" s="478"/>
      <c r="B77" s="479"/>
      <c r="C77" s="389" t="s">
        <v>379</v>
      </c>
      <c r="D77" s="405">
        <v>62602</v>
      </c>
      <c r="E77" s="405">
        <v>0</v>
      </c>
      <c r="F77" s="405">
        <v>11657</v>
      </c>
      <c r="G77" s="405">
        <v>50945</v>
      </c>
      <c r="H77" s="211">
        <v>0</v>
      </c>
      <c r="I77" s="405">
        <v>0</v>
      </c>
      <c r="J77" s="216">
        <v>0</v>
      </c>
      <c r="K77" s="216">
        <v>0</v>
      </c>
    </row>
    <row r="78" spans="1:11" ht="12" customHeight="1" x14ac:dyDescent="0.2">
      <c r="A78" s="478"/>
      <c r="B78" s="479" t="s">
        <v>380</v>
      </c>
      <c r="C78" s="389" t="s">
        <v>157</v>
      </c>
      <c r="D78" s="405">
        <v>228967</v>
      </c>
      <c r="E78" s="405">
        <v>0</v>
      </c>
      <c r="F78" s="405">
        <v>20831</v>
      </c>
      <c r="G78" s="405">
        <v>208136</v>
      </c>
      <c r="H78" s="211">
        <v>0</v>
      </c>
      <c r="I78" s="405">
        <v>0</v>
      </c>
      <c r="J78" s="216">
        <v>0</v>
      </c>
      <c r="K78" s="216">
        <v>0</v>
      </c>
    </row>
    <row r="79" spans="1:11" ht="12" customHeight="1" x14ac:dyDescent="0.2">
      <c r="A79" s="478"/>
      <c r="B79" s="479"/>
      <c r="C79" s="389" t="s">
        <v>384</v>
      </c>
      <c r="D79" s="405">
        <v>55251</v>
      </c>
      <c r="E79" s="405">
        <v>0</v>
      </c>
      <c r="F79" s="405">
        <v>1171</v>
      </c>
      <c r="G79" s="405">
        <v>54080</v>
      </c>
      <c r="H79" s="211">
        <v>0</v>
      </c>
      <c r="I79" s="405">
        <v>0</v>
      </c>
      <c r="J79" s="216">
        <v>0</v>
      </c>
      <c r="K79" s="216">
        <v>0</v>
      </c>
    </row>
    <row r="80" spans="1:11" ht="12" customHeight="1" x14ac:dyDescent="0.2">
      <c r="A80" s="478"/>
      <c r="B80" s="479"/>
      <c r="C80" s="389" t="s">
        <v>385</v>
      </c>
      <c r="D80" s="405">
        <v>173716</v>
      </c>
      <c r="E80" s="405">
        <v>0</v>
      </c>
      <c r="F80" s="405">
        <v>19660</v>
      </c>
      <c r="G80" s="405">
        <v>154056</v>
      </c>
      <c r="H80" s="211">
        <v>0</v>
      </c>
      <c r="I80" s="405">
        <v>0</v>
      </c>
      <c r="J80" s="216">
        <v>0</v>
      </c>
      <c r="K80" s="216">
        <v>0</v>
      </c>
    </row>
    <row r="81" spans="1:11" ht="12" customHeight="1" x14ac:dyDescent="0.2">
      <c r="A81" s="478"/>
      <c r="B81" s="389" t="s">
        <v>386</v>
      </c>
      <c r="C81" s="389" t="s">
        <v>388</v>
      </c>
      <c r="D81" s="405">
        <v>40749</v>
      </c>
      <c r="E81" s="405">
        <v>0</v>
      </c>
      <c r="F81" s="405">
        <v>0</v>
      </c>
      <c r="G81" s="405">
        <v>40749</v>
      </c>
      <c r="H81" s="211">
        <v>0</v>
      </c>
      <c r="I81" s="405">
        <v>0</v>
      </c>
      <c r="J81" s="216">
        <v>0</v>
      </c>
      <c r="K81" s="216">
        <v>0</v>
      </c>
    </row>
    <row r="82" spans="1:11" ht="12" customHeight="1" x14ac:dyDescent="0.2">
      <c r="A82" s="478"/>
      <c r="B82" s="479" t="s">
        <v>389</v>
      </c>
      <c r="C82" s="389" t="s">
        <v>157</v>
      </c>
      <c r="D82" s="405">
        <v>668298</v>
      </c>
      <c r="E82" s="405">
        <v>364018</v>
      </c>
      <c r="F82" s="405">
        <v>69628</v>
      </c>
      <c r="G82" s="405">
        <v>234652</v>
      </c>
      <c r="H82" s="211">
        <v>0</v>
      </c>
      <c r="I82" s="405">
        <v>0</v>
      </c>
      <c r="J82" s="216">
        <v>0</v>
      </c>
      <c r="K82" s="216">
        <v>0</v>
      </c>
    </row>
    <row r="83" spans="1:11" ht="12" customHeight="1" x14ac:dyDescent="0.2">
      <c r="A83" s="478"/>
      <c r="B83" s="479"/>
      <c r="C83" s="389" t="s">
        <v>390</v>
      </c>
      <c r="D83" s="405">
        <v>40052</v>
      </c>
      <c r="E83" s="405">
        <v>0</v>
      </c>
      <c r="F83" s="405">
        <v>0</v>
      </c>
      <c r="G83" s="405">
        <v>40052</v>
      </c>
      <c r="H83" s="211">
        <v>0</v>
      </c>
      <c r="I83" s="405">
        <v>0</v>
      </c>
      <c r="J83" s="216">
        <v>0</v>
      </c>
      <c r="K83" s="216">
        <v>0</v>
      </c>
    </row>
    <row r="84" spans="1:11" ht="12" customHeight="1" x14ac:dyDescent="0.2">
      <c r="A84" s="478"/>
      <c r="B84" s="479"/>
      <c r="C84" s="389" t="s">
        <v>391</v>
      </c>
      <c r="D84" s="405">
        <v>92722</v>
      </c>
      <c r="E84" s="405">
        <v>0</v>
      </c>
      <c r="F84" s="405">
        <v>1624</v>
      </c>
      <c r="G84" s="405">
        <v>91098</v>
      </c>
      <c r="H84" s="211">
        <v>0</v>
      </c>
      <c r="I84" s="405">
        <v>0</v>
      </c>
      <c r="J84" s="216">
        <v>0</v>
      </c>
      <c r="K84" s="216">
        <v>0</v>
      </c>
    </row>
    <row r="85" spans="1:11" ht="12" customHeight="1" x14ac:dyDescent="0.2">
      <c r="A85" s="478"/>
      <c r="B85" s="479"/>
      <c r="C85" s="389" t="s">
        <v>392</v>
      </c>
      <c r="D85" s="405">
        <v>535524</v>
      </c>
      <c r="E85" s="405">
        <v>364018</v>
      </c>
      <c r="F85" s="405">
        <v>68004</v>
      </c>
      <c r="G85" s="405">
        <v>103502</v>
      </c>
      <c r="H85" s="211">
        <v>0</v>
      </c>
      <c r="I85" s="405">
        <v>0</v>
      </c>
      <c r="J85" s="216">
        <v>0</v>
      </c>
      <c r="K85" s="216">
        <v>0</v>
      </c>
    </row>
    <row r="86" spans="1:11" ht="12" customHeight="1" x14ac:dyDescent="0.2">
      <c r="A86" s="478"/>
      <c r="B86" s="479" t="s">
        <v>848</v>
      </c>
      <c r="C86" s="389" t="s">
        <v>157</v>
      </c>
      <c r="D86" s="405">
        <v>122416</v>
      </c>
      <c r="E86" s="405">
        <v>11243</v>
      </c>
      <c r="F86" s="405">
        <v>0</v>
      </c>
      <c r="G86" s="405">
        <v>111173</v>
      </c>
      <c r="H86" s="211">
        <v>0</v>
      </c>
      <c r="I86" s="405">
        <v>0</v>
      </c>
      <c r="J86" s="216">
        <v>0</v>
      </c>
      <c r="K86" s="216">
        <v>0</v>
      </c>
    </row>
    <row r="87" spans="1:11" ht="12" customHeight="1" x14ac:dyDescent="0.2">
      <c r="A87" s="478"/>
      <c r="B87" s="479"/>
      <c r="C87" s="389" t="s">
        <v>393</v>
      </c>
      <c r="D87" s="405">
        <v>71133</v>
      </c>
      <c r="E87" s="405">
        <v>0</v>
      </c>
      <c r="F87" s="405">
        <v>0</v>
      </c>
      <c r="G87" s="405">
        <v>71133</v>
      </c>
      <c r="H87" s="211">
        <v>0</v>
      </c>
      <c r="I87" s="405">
        <v>0</v>
      </c>
      <c r="J87" s="216">
        <v>0</v>
      </c>
      <c r="K87" s="216">
        <v>0</v>
      </c>
    </row>
    <row r="88" spans="1:11" ht="12" customHeight="1" x14ac:dyDescent="0.2">
      <c r="A88" s="478"/>
      <c r="B88" s="479"/>
      <c r="C88" s="389" t="s">
        <v>395</v>
      </c>
      <c r="D88" s="405">
        <v>118</v>
      </c>
      <c r="E88" s="405">
        <v>0</v>
      </c>
      <c r="F88" s="405">
        <v>0</v>
      </c>
      <c r="G88" s="405">
        <v>118</v>
      </c>
      <c r="H88" s="211">
        <v>0</v>
      </c>
      <c r="I88" s="405">
        <v>0</v>
      </c>
      <c r="J88" s="216">
        <v>0</v>
      </c>
      <c r="K88" s="216">
        <v>0</v>
      </c>
    </row>
    <row r="89" spans="1:11" ht="12" customHeight="1" x14ac:dyDescent="0.2">
      <c r="A89" s="478"/>
      <c r="B89" s="389"/>
      <c r="C89" s="389" t="s">
        <v>396</v>
      </c>
      <c r="D89" s="405">
        <v>51165</v>
      </c>
      <c r="E89" s="405">
        <v>11243</v>
      </c>
      <c r="F89" s="405">
        <v>0</v>
      </c>
      <c r="G89" s="405">
        <v>39922</v>
      </c>
      <c r="H89" s="405">
        <v>0</v>
      </c>
      <c r="I89" s="405">
        <v>0</v>
      </c>
      <c r="J89" s="405">
        <v>0</v>
      </c>
      <c r="K89" s="405">
        <v>0</v>
      </c>
    </row>
    <row r="90" spans="1:11" ht="12" customHeight="1" x14ac:dyDescent="0.2">
      <c r="A90" s="478"/>
      <c r="B90" s="389" t="s">
        <v>398</v>
      </c>
      <c r="C90" s="389" t="s">
        <v>399</v>
      </c>
      <c r="D90" s="405">
        <v>922</v>
      </c>
      <c r="E90" s="405">
        <v>0</v>
      </c>
      <c r="F90" s="405">
        <v>0</v>
      </c>
      <c r="G90" s="405">
        <v>922</v>
      </c>
      <c r="H90" s="211">
        <v>0</v>
      </c>
      <c r="I90" s="405">
        <v>0</v>
      </c>
      <c r="J90" s="216">
        <v>0</v>
      </c>
      <c r="K90" s="216">
        <v>0</v>
      </c>
    </row>
    <row r="91" spans="1:11" ht="12" customHeight="1" x14ac:dyDescent="0.2">
      <c r="A91" s="478"/>
      <c r="B91" s="479" t="s">
        <v>400</v>
      </c>
      <c r="C91" s="389" t="s">
        <v>157</v>
      </c>
      <c r="D91" s="405">
        <v>865456</v>
      </c>
      <c r="E91" s="405">
        <v>187264</v>
      </c>
      <c r="F91" s="405">
        <v>19866</v>
      </c>
      <c r="G91" s="405">
        <v>658326</v>
      </c>
      <c r="H91" s="211">
        <v>0</v>
      </c>
      <c r="I91" s="405">
        <v>0</v>
      </c>
      <c r="J91" s="216">
        <v>0</v>
      </c>
      <c r="K91" s="216">
        <v>0</v>
      </c>
    </row>
    <row r="92" spans="1:11" ht="12" customHeight="1" x14ac:dyDescent="0.2">
      <c r="A92" s="478"/>
      <c r="B92" s="479"/>
      <c r="C92" s="389" t="s">
        <v>403</v>
      </c>
      <c r="D92" s="405">
        <v>30935</v>
      </c>
      <c r="E92" s="405">
        <v>890</v>
      </c>
      <c r="F92" s="405">
        <v>0</v>
      </c>
      <c r="G92" s="405">
        <v>30045</v>
      </c>
      <c r="H92" s="211">
        <v>0</v>
      </c>
      <c r="I92" s="405">
        <v>0</v>
      </c>
      <c r="J92" s="216">
        <v>0</v>
      </c>
      <c r="K92" s="216">
        <v>0</v>
      </c>
    </row>
    <row r="93" spans="1:11" ht="12" customHeight="1" x14ac:dyDescent="0.2">
      <c r="A93" s="478"/>
      <c r="B93" s="479"/>
      <c r="C93" s="389" t="s">
        <v>406</v>
      </c>
      <c r="D93" s="405">
        <v>1303</v>
      </c>
      <c r="E93" s="405">
        <v>0</v>
      </c>
      <c r="F93" s="405">
        <v>0</v>
      </c>
      <c r="G93" s="405">
        <v>1303</v>
      </c>
      <c r="H93" s="211">
        <v>0</v>
      </c>
      <c r="I93" s="405">
        <v>0</v>
      </c>
      <c r="J93" s="216">
        <v>0</v>
      </c>
      <c r="K93" s="216">
        <v>0</v>
      </c>
    </row>
    <row r="94" spans="1:11" ht="12" customHeight="1" x14ac:dyDescent="0.2">
      <c r="A94" s="478"/>
      <c r="B94" s="479"/>
      <c r="C94" s="389" t="s">
        <v>408</v>
      </c>
      <c r="D94" s="405">
        <v>323957</v>
      </c>
      <c r="E94" s="405">
        <v>16</v>
      </c>
      <c r="F94" s="405">
        <v>7784</v>
      </c>
      <c r="G94" s="405">
        <v>316157</v>
      </c>
      <c r="H94" s="211">
        <v>0</v>
      </c>
      <c r="I94" s="405">
        <v>0</v>
      </c>
      <c r="J94" s="216">
        <v>0</v>
      </c>
      <c r="K94" s="216">
        <v>0</v>
      </c>
    </row>
    <row r="95" spans="1:11" ht="12" customHeight="1" x14ac:dyDescent="0.2">
      <c r="A95" s="478"/>
      <c r="B95" s="479"/>
      <c r="C95" s="389" t="s">
        <v>410</v>
      </c>
      <c r="D95" s="405">
        <v>355742</v>
      </c>
      <c r="E95" s="405">
        <v>186342</v>
      </c>
      <c r="F95" s="405">
        <v>12082</v>
      </c>
      <c r="G95" s="405">
        <v>157318</v>
      </c>
      <c r="H95" s="211">
        <v>0</v>
      </c>
      <c r="I95" s="405">
        <v>0</v>
      </c>
      <c r="J95" s="216">
        <v>0</v>
      </c>
      <c r="K95" s="216">
        <v>0</v>
      </c>
    </row>
    <row r="96" spans="1:11" ht="12" customHeight="1" x14ac:dyDescent="0.2">
      <c r="A96" s="478"/>
      <c r="B96" s="479"/>
      <c r="C96" s="389" t="s">
        <v>411</v>
      </c>
      <c r="D96" s="405">
        <v>87411</v>
      </c>
      <c r="E96" s="405">
        <v>0</v>
      </c>
      <c r="F96" s="405">
        <v>0</v>
      </c>
      <c r="G96" s="405">
        <v>87411</v>
      </c>
      <c r="H96" s="211">
        <v>0</v>
      </c>
      <c r="I96" s="405">
        <v>0</v>
      </c>
      <c r="J96" s="216">
        <v>0</v>
      </c>
      <c r="K96" s="216">
        <v>0</v>
      </c>
    </row>
    <row r="97" spans="1:11" ht="12" customHeight="1" x14ac:dyDescent="0.2">
      <c r="A97" s="478"/>
      <c r="B97" s="479"/>
      <c r="C97" s="389" t="s">
        <v>412</v>
      </c>
      <c r="D97" s="405">
        <v>36699</v>
      </c>
      <c r="E97" s="405">
        <v>16</v>
      </c>
      <c r="F97" s="405">
        <v>0</v>
      </c>
      <c r="G97" s="405">
        <v>36683</v>
      </c>
      <c r="H97" s="211">
        <v>0</v>
      </c>
      <c r="I97" s="405">
        <v>0</v>
      </c>
      <c r="J97" s="216">
        <v>0</v>
      </c>
      <c r="K97" s="216">
        <v>0</v>
      </c>
    </row>
    <row r="98" spans="1:11" ht="12" customHeight="1" x14ac:dyDescent="0.2">
      <c r="A98" s="478"/>
      <c r="B98" s="479"/>
      <c r="C98" s="389" t="s">
        <v>414</v>
      </c>
      <c r="D98" s="405">
        <v>29409</v>
      </c>
      <c r="E98" s="405">
        <v>0</v>
      </c>
      <c r="F98" s="405">
        <v>0</v>
      </c>
      <c r="G98" s="405">
        <v>29409</v>
      </c>
      <c r="H98" s="211">
        <v>0</v>
      </c>
      <c r="I98" s="405">
        <v>0</v>
      </c>
      <c r="J98" s="216">
        <v>0</v>
      </c>
      <c r="K98" s="216">
        <v>0</v>
      </c>
    </row>
    <row r="99" spans="1:11" ht="12" customHeight="1" x14ac:dyDescent="0.2">
      <c r="A99" s="478"/>
      <c r="B99" s="479" t="s">
        <v>416</v>
      </c>
      <c r="C99" s="389" t="s">
        <v>157</v>
      </c>
      <c r="D99" s="405">
        <v>106966</v>
      </c>
      <c r="E99" s="405">
        <v>0</v>
      </c>
      <c r="F99" s="405">
        <v>1549</v>
      </c>
      <c r="G99" s="405">
        <v>105417</v>
      </c>
      <c r="H99" s="211">
        <v>0</v>
      </c>
      <c r="I99" s="405">
        <v>0</v>
      </c>
      <c r="J99" s="216">
        <v>0</v>
      </c>
      <c r="K99" s="216">
        <v>0</v>
      </c>
    </row>
    <row r="100" spans="1:11" ht="12" customHeight="1" x14ac:dyDescent="0.2">
      <c r="A100" s="478"/>
      <c r="B100" s="479"/>
      <c r="C100" s="389" t="s">
        <v>417</v>
      </c>
      <c r="D100" s="405">
        <v>16365</v>
      </c>
      <c r="E100" s="405">
        <v>0</v>
      </c>
      <c r="F100" s="405">
        <v>0</v>
      </c>
      <c r="G100" s="405">
        <v>16365</v>
      </c>
      <c r="H100" s="211">
        <v>0</v>
      </c>
      <c r="I100" s="405">
        <v>0</v>
      </c>
      <c r="J100" s="216">
        <v>0</v>
      </c>
      <c r="K100" s="216">
        <v>0</v>
      </c>
    </row>
    <row r="101" spans="1:11" ht="12" customHeight="1" x14ac:dyDescent="0.2">
      <c r="A101" s="478"/>
      <c r="B101" s="479"/>
      <c r="C101" s="389" t="s">
        <v>418</v>
      </c>
      <c r="D101" s="405">
        <v>90601</v>
      </c>
      <c r="E101" s="405">
        <v>0</v>
      </c>
      <c r="F101" s="405">
        <v>1549</v>
      </c>
      <c r="G101" s="405">
        <v>89052</v>
      </c>
      <c r="H101" s="211">
        <v>0</v>
      </c>
      <c r="I101" s="405">
        <v>0</v>
      </c>
      <c r="J101" s="216">
        <v>0</v>
      </c>
      <c r="K101" s="216">
        <v>0</v>
      </c>
    </row>
    <row r="102" spans="1:11" ht="12" customHeight="1" x14ac:dyDescent="0.2">
      <c r="A102" s="478"/>
      <c r="B102" s="479" t="s">
        <v>419</v>
      </c>
      <c r="C102" s="389" t="s">
        <v>157</v>
      </c>
      <c r="D102" s="405">
        <v>1116845</v>
      </c>
      <c r="E102" s="405">
        <v>46117</v>
      </c>
      <c r="F102" s="405">
        <v>826601</v>
      </c>
      <c r="G102" s="405">
        <v>239913</v>
      </c>
      <c r="H102" s="211">
        <v>0</v>
      </c>
      <c r="I102" s="405">
        <v>4214</v>
      </c>
      <c r="J102" s="216">
        <v>0</v>
      </c>
      <c r="K102" s="216">
        <v>0</v>
      </c>
    </row>
    <row r="103" spans="1:11" ht="12" customHeight="1" x14ac:dyDescent="0.2">
      <c r="A103" s="478"/>
      <c r="B103" s="479"/>
      <c r="C103" s="389" t="s">
        <v>159</v>
      </c>
      <c r="D103" s="405">
        <v>273811</v>
      </c>
      <c r="E103" s="405">
        <v>46117</v>
      </c>
      <c r="F103" s="405">
        <v>0</v>
      </c>
      <c r="G103" s="405">
        <v>227694</v>
      </c>
      <c r="H103" s="211">
        <v>0</v>
      </c>
      <c r="I103" s="405">
        <v>0</v>
      </c>
      <c r="J103" s="216">
        <v>0</v>
      </c>
      <c r="K103" s="216">
        <v>0</v>
      </c>
    </row>
    <row r="104" spans="1:11" ht="12" customHeight="1" x14ac:dyDescent="0.2">
      <c r="A104" s="478"/>
      <c r="B104" s="479"/>
      <c r="C104" s="389" t="s">
        <v>160</v>
      </c>
      <c r="D104" s="405">
        <v>12219</v>
      </c>
      <c r="E104" s="405">
        <v>0</v>
      </c>
      <c r="F104" s="405">
        <v>0</v>
      </c>
      <c r="G104" s="405">
        <v>12219</v>
      </c>
      <c r="H104" s="211">
        <v>0</v>
      </c>
      <c r="I104" s="405">
        <v>0</v>
      </c>
      <c r="J104" s="216">
        <v>0</v>
      </c>
      <c r="K104" s="216">
        <v>0</v>
      </c>
    </row>
    <row r="105" spans="1:11" ht="12" customHeight="1" x14ac:dyDescent="0.2">
      <c r="A105" s="478"/>
      <c r="B105" s="479"/>
      <c r="C105" s="389" t="s">
        <v>161</v>
      </c>
      <c r="D105" s="405">
        <v>114286</v>
      </c>
      <c r="E105" s="405">
        <v>0</v>
      </c>
      <c r="F105" s="405">
        <v>110072</v>
      </c>
      <c r="G105" s="405">
        <v>0</v>
      </c>
      <c r="H105" s="211">
        <v>0</v>
      </c>
      <c r="I105" s="405">
        <v>4214</v>
      </c>
      <c r="J105" s="216">
        <v>0</v>
      </c>
      <c r="K105" s="216">
        <v>0</v>
      </c>
    </row>
    <row r="106" spans="1:11" ht="12" customHeight="1" x14ac:dyDescent="0.2">
      <c r="A106" s="478"/>
      <c r="B106" s="479"/>
      <c r="C106" s="389" t="s">
        <v>184</v>
      </c>
      <c r="D106" s="405">
        <v>716529</v>
      </c>
      <c r="E106" s="405">
        <v>0</v>
      </c>
      <c r="F106" s="405">
        <v>716529</v>
      </c>
      <c r="G106" s="405">
        <v>0</v>
      </c>
      <c r="H106" s="211">
        <v>0</v>
      </c>
      <c r="I106" s="405">
        <v>0</v>
      </c>
      <c r="J106" s="216">
        <v>0</v>
      </c>
      <c r="K106" s="216">
        <v>0</v>
      </c>
    </row>
    <row r="107" spans="1:11" ht="12" customHeight="1" x14ac:dyDescent="0.2">
      <c r="A107" s="478"/>
      <c r="B107" s="479" t="s">
        <v>420</v>
      </c>
      <c r="C107" s="389" t="s">
        <v>157</v>
      </c>
      <c r="D107" s="405">
        <v>947951</v>
      </c>
      <c r="E107" s="405">
        <v>28947</v>
      </c>
      <c r="F107" s="405">
        <v>83906</v>
      </c>
      <c r="G107" s="405">
        <v>835098</v>
      </c>
      <c r="H107" s="211">
        <v>0</v>
      </c>
      <c r="I107" s="405">
        <v>0</v>
      </c>
      <c r="J107" s="216">
        <v>0</v>
      </c>
      <c r="K107" s="216">
        <v>0</v>
      </c>
    </row>
    <row r="108" spans="1:11" ht="12" customHeight="1" x14ac:dyDescent="0.2">
      <c r="A108" s="478"/>
      <c r="B108" s="479"/>
      <c r="C108" s="389" t="s">
        <v>421</v>
      </c>
      <c r="D108" s="405">
        <v>209039</v>
      </c>
      <c r="E108" s="405">
        <v>0</v>
      </c>
      <c r="F108" s="405">
        <v>0</v>
      </c>
      <c r="G108" s="405">
        <v>209039</v>
      </c>
      <c r="H108" s="211">
        <v>0</v>
      </c>
      <c r="I108" s="405">
        <v>0</v>
      </c>
      <c r="J108" s="216">
        <v>0</v>
      </c>
      <c r="K108" s="216">
        <v>0</v>
      </c>
    </row>
    <row r="109" spans="1:11" ht="12" customHeight="1" x14ac:dyDescent="0.2">
      <c r="A109" s="478"/>
      <c r="B109" s="479"/>
      <c r="C109" s="389" t="s">
        <v>422</v>
      </c>
      <c r="D109" s="405">
        <v>459881</v>
      </c>
      <c r="E109" s="405">
        <v>27266</v>
      </c>
      <c r="F109" s="405">
        <v>83531</v>
      </c>
      <c r="G109" s="405">
        <v>349084</v>
      </c>
      <c r="H109" s="211">
        <v>0</v>
      </c>
      <c r="I109" s="405">
        <v>0</v>
      </c>
      <c r="J109" s="216">
        <v>0</v>
      </c>
      <c r="K109" s="216">
        <v>0</v>
      </c>
    </row>
    <row r="110" spans="1:11" ht="12" customHeight="1" x14ac:dyDescent="0.2">
      <c r="A110" s="478"/>
      <c r="B110" s="479"/>
      <c r="C110" s="389" t="s">
        <v>423</v>
      </c>
      <c r="D110" s="405">
        <v>79279</v>
      </c>
      <c r="E110" s="405">
        <v>0</v>
      </c>
      <c r="F110" s="405">
        <v>0</v>
      </c>
      <c r="G110" s="405">
        <v>79279</v>
      </c>
      <c r="H110" s="211">
        <v>0</v>
      </c>
      <c r="I110" s="405">
        <v>0</v>
      </c>
      <c r="J110" s="216">
        <v>0</v>
      </c>
      <c r="K110" s="216">
        <v>0</v>
      </c>
    </row>
    <row r="111" spans="1:11" ht="12" customHeight="1" x14ac:dyDescent="0.2">
      <c r="A111" s="478"/>
      <c r="B111" s="479"/>
      <c r="C111" s="389" t="s">
        <v>424</v>
      </c>
      <c r="D111" s="405">
        <v>199752</v>
      </c>
      <c r="E111" s="405">
        <v>1681</v>
      </c>
      <c r="F111" s="405">
        <v>375</v>
      </c>
      <c r="G111" s="405">
        <v>197696</v>
      </c>
      <c r="H111" s="211">
        <v>0</v>
      </c>
      <c r="I111" s="405">
        <v>0</v>
      </c>
      <c r="J111" s="216">
        <v>0</v>
      </c>
      <c r="K111" s="216">
        <v>0</v>
      </c>
    </row>
    <row r="112" spans="1:11" ht="12" customHeight="1" x14ac:dyDescent="0.2">
      <c r="A112" s="478"/>
      <c r="B112" s="389" t="s">
        <v>425</v>
      </c>
      <c r="C112" s="389" t="s">
        <v>426</v>
      </c>
      <c r="D112" s="405">
        <v>9690</v>
      </c>
      <c r="E112" s="405">
        <v>0</v>
      </c>
      <c r="F112" s="405">
        <v>7747</v>
      </c>
      <c r="G112" s="405">
        <v>1943</v>
      </c>
      <c r="H112" s="211">
        <v>0</v>
      </c>
      <c r="I112" s="405">
        <v>0</v>
      </c>
      <c r="J112" s="216">
        <v>0</v>
      </c>
      <c r="K112" s="216">
        <v>0</v>
      </c>
    </row>
    <row r="113" spans="1:14" ht="12" customHeight="1" x14ac:dyDescent="0.2">
      <c r="A113" s="397"/>
      <c r="B113" s="389"/>
      <c r="C113" s="389"/>
      <c r="D113" s="216"/>
      <c r="E113" s="216"/>
      <c r="F113" s="216"/>
      <c r="G113" s="216"/>
      <c r="H113" s="348"/>
      <c r="I113" s="216"/>
      <c r="J113" s="348"/>
      <c r="K113" s="348"/>
      <c r="L113" s="346"/>
      <c r="M113" s="346"/>
      <c r="N113" s="346"/>
    </row>
    <row r="114" spans="1:14" s="302" customFormat="1" ht="12" customHeight="1" x14ac:dyDescent="0.2">
      <c r="A114" s="466" t="s">
        <v>163</v>
      </c>
      <c r="B114" s="466"/>
      <c r="C114" s="389"/>
      <c r="D114" s="216"/>
      <c r="E114" s="216"/>
      <c r="F114" s="216"/>
      <c r="G114" s="216"/>
      <c r="H114" s="348"/>
      <c r="I114" s="216"/>
      <c r="J114" s="348"/>
      <c r="K114" s="348"/>
    </row>
    <row r="115" spans="1:14" s="224" customFormat="1" ht="12" customHeight="1" x14ac:dyDescent="0.2">
      <c r="A115" s="225"/>
      <c r="B115" s="389" t="s">
        <v>157</v>
      </c>
      <c r="C115" s="225"/>
      <c r="D115" s="405">
        <v>2187547</v>
      </c>
      <c r="E115" s="405">
        <v>5532</v>
      </c>
      <c r="F115" s="405">
        <v>41786</v>
      </c>
      <c r="G115" s="405">
        <v>2140229</v>
      </c>
      <c r="H115" s="211">
        <v>0</v>
      </c>
      <c r="I115" s="405">
        <v>0</v>
      </c>
      <c r="J115" s="216">
        <v>0</v>
      </c>
      <c r="K115" s="216">
        <v>0</v>
      </c>
    </row>
    <row r="116" spans="1:14" ht="12" customHeight="1" x14ac:dyDescent="0.2">
      <c r="A116" s="478"/>
      <c r="B116" s="479" t="s">
        <v>427</v>
      </c>
      <c r="C116" s="389" t="s">
        <v>157</v>
      </c>
      <c r="D116" s="405">
        <v>9674</v>
      </c>
      <c r="E116" s="405">
        <v>3727</v>
      </c>
      <c r="F116" s="405">
        <v>5947</v>
      </c>
      <c r="G116" s="405">
        <v>0</v>
      </c>
      <c r="H116" s="211">
        <v>0</v>
      </c>
      <c r="I116" s="405">
        <v>0</v>
      </c>
      <c r="J116" s="216">
        <v>0</v>
      </c>
      <c r="K116" s="216">
        <v>0</v>
      </c>
    </row>
    <row r="117" spans="1:14" ht="12" customHeight="1" x14ac:dyDescent="0.2">
      <c r="A117" s="478"/>
      <c r="B117" s="479"/>
      <c r="C117" s="389" t="s">
        <v>428</v>
      </c>
      <c r="D117" s="405">
        <v>6378</v>
      </c>
      <c r="E117" s="405">
        <v>431</v>
      </c>
      <c r="F117" s="405">
        <v>5947</v>
      </c>
      <c r="G117" s="405">
        <v>0</v>
      </c>
      <c r="H117" s="211">
        <v>0</v>
      </c>
      <c r="I117" s="405">
        <v>0</v>
      </c>
      <c r="J117" s="216">
        <v>0</v>
      </c>
      <c r="K117" s="216">
        <v>0</v>
      </c>
    </row>
    <row r="118" spans="1:14" ht="12" customHeight="1" x14ac:dyDescent="0.2">
      <c r="A118" s="478"/>
      <c r="B118" s="479"/>
      <c r="C118" s="389" t="s">
        <v>429</v>
      </c>
      <c r="D118" s="405">
        <v>641</v>
      </c>
      <c r="E118" s="405">
        <v>641</v>
      </c>
      <c r="F118" s="405">
        <v>0</v>
      </c>
      <c r="G118" s="405">
        <v>0</v>
      </c>
      <c r="H118" s="211">
        <v>0</v>
      </c>
      <c r="I118" s="405">
        <v>0</v>
      </c>
      <c r="J118" s="216">
        <v>0</v>
      </c>
      <c r="K118" s="216">
        <v>0</v>
      </c>
    </row>
    <row r="119" spans="1:14" ht="12" customHeight="1" x14ac:dyDescent="0.2">
      <c r="A119" s="478"/>
      <c r="B119" s="479"/>
      <c r="C119" s="389" t="s">
        <v>430</v>
      </c>
      <c r="D119" s="405">
        <v>2469</v>
      </c>
      <c r="E119" s="405">
        <v>2469</v>
      </c>
      <c r="F119" s="405">
        <v>0</v>
      </c>
      <c r="G119" s="405">
        <v>0</v>
      </c>
      <c r="H119" s="211">
        <v>0</v>
      </c>
      <c r="I119" s="405">
        <v>0</v>
      </c>
      <c r="J119" s="216">
        <v>0</v>
      </c>
      <c r="K119" s="216">
        <v>0</v>
      </c>
    </row>
    <row r="120" spans="1:14" ht="12" customHeight="1" x14ac:dyDescent="0.2">
      <c r="A120" s="478"/>
      <c r="B120" s="479"/>
      <c r="C120" s="389" t="s">
        <v>431</v>
      </c>
      <c r="D120" s="405">
        <v>186</v>
      </c>
      <c r="E120" s="405">
        <v>186</v>
      </c>
      <c r="F120" s="405">
        <v>0</v>
      </c>
      <c r="G120" s="405">
        <v>0</v>
      </c>
      <c r="H120" s="211">
        <v>0</v>
      </c>
      <c r="I120" s="405">
        <v>0</v>
      </c>
      <c r="J120" s="216">
        <v>0</v>
      </c>
      <c r="K120" s="216">
        <v>0</v>
      </c>
    </row>
    <row r="121" spans="1:14" ht="12" customHeight="1" x14ac:dyDescent="0.2">
      <c r="A121" s="478"/>
      <c r="B121" s="479" t="s">
        <v>433</v>
      </c>
      <c r="C121" s="389" t="s">
        <v>157</v>
      </c>
      <c r="D121" s="405">
        <v>3217</v>
      </c>
      <c r="E121" s="405">
        <v>0</v>
      </c>
      <c r="F121" s="405">
        <v>3080</v>
      </c>
      <c r="G121" s="405">
        <v>137</v>
      </c>
      <c r="H121" s="211">
        <v>0</v>
      </c>
      <c r="I121" s="405">
        <v>0</v>
      </c>
      <c r="J121" s="216">
        <v>0</v>
      </c>
      <c r="K121" s="216">
        <v>0</v>
      </c>
    </row>
    <row r="122" spans="1:14" ht="12" customHeight="1" x14ac:dyDescent="0.2">
      <c r="A122" s="478"/>
      <c r="B122" s="479"/>
      <c r="C122" s="389" t="s">
        <v>434</v>
      </c>
      <c r="D122" s="405">
        <v>3117</v>
      </c>
      <c r="E122" s="405">
        <v>0</v>
      </c>
      <c r="F122" s="405">
        <v>3080</v>
      </c>
      <c r="G122" s="405">
        <v>37</v>
      </c>
      <c r="H122" s="211">
        <v>0</v>
      </c>
      <c r="I122" s="405">
        <v>0</v>
      </c>
      <c r="J122" s="216">
        <v>0</v>
      </c>
      <c r="K122" s="216">
        <v>0</v>
      </c>
    </row>
    <row r="123" spans="1:14" ht="12" customHeight="1" x14ac:dyDescent="0.2">
      <c r="A123" s="478"/>
      <c r="B123" s="479"/>
      <c r="C123" s="389" t="s">
        <v>435</v>
      </c>
      <c r="D123" s="405">
        <v>100</v>
      </c>
      <c r="E123" s="405">
        <v>0</v>
      </c>
      <c r="F123" s="405">
        <v>0</v>
      </c>
      <c r="G123" s="405">
        <v>100</v>
      </c>
      <c r="H123" s="211">
        <v>0</v>
      </c>
      <c r="I123" s="405">
        <v>0</v>
      </c>
      <c r="J123" s="216">
        <v>0</v>
      </c>
      <c r="K123" s="216">
        <v>0</v>
      </c>
    </row>
    <row r="124" spans="1:14" ht="12" customHeight="1" x14ac:dyDescent="0.2">
      <c r="A124" s="478"/>
      <c r="B124" s="389" t="s">
        <v>438</v>
      </c>
      <c r="C124" s="389" t="s">
        <v>438</v>
      </c>
      <c r="D124" s="405">
        <v>16450</v>
      </c>
      <c r="E124" s="405">
        <v>0</v>
      </c>
      <c r="F124" s="405">
        <v>0</v>
      </c>
      <c r="G124" s="405">
        <v>16450</v>
      </c>
      <c r="H124" s="211">
        <v>0</v>
      </c>
      <c r="I124" s="405">
        <v>0</v>
      </c>
      <c r="J124" s="216">
        <v>0</v>
      </c>
      <c r="K124" s="216">
        <v>0</v>
      </c>
    </row>
    <row r="125" spans="1:14" ht="12" customHeight="1" x14ac:dyDescent="0.2">
      <c r="A125" s="478"/>
      <c r="B125" s="479" t="s">
        <v>439</v>
      </c>
      <c r="C125" s="389" t="s">
        <v>157</v>
      </c>
      <c r="D125" s="405">
        <v>43842</v>
      </c>
      <c r="E125" s="405">
        <v>1805</v>
      </c>
      <c r="F125" s="405">
        <v>31575</v>
      </c>
      <c r="G125" s="405">
        <v>10462</v>
      </c>
      <c r="H125" s="211">
        <v>0</v>
      </c>
      <c r="I125" s="405">
        <v>0</v>
      </c>
      <c r="J125" s="216">
        <v>0</v>
      </c>
      <c r="K125" s="216">
        <v>0</v>
      </c>
    </row>
    <row r="126" spans="1:14" ht="12" customHeight="1" x14ac:dyDescent="0.2">
      <c r="A126" s="478"/>
      <c r="B126" s="479"/>
      <c r="C126" s="389" t="s">
        <v>440</v>
      </c>
      <c r="D126" s="405">
        <v>1805</v>
      </c>
      <c r="E126" s="405">
        <v>1805</v>
      </c>
      <c r="F126" s="405">
        <v>0</v>
      </c>
      <c r="G126" s="405">
        <v>0</v>
      </c>
      <c r="H126" s="211">
        <v>0</v>
      </c>
      <c r="I126" s="405">
        <v>0</v>
      </c>
      <c r="J126" s="216">
        <v>0</v>
      </c>
      <c r="K126" s="216">
        <v>0</v>
      </c>
    </row>
    <row r="127" spans="1:14" ht="12" customHeight="1" x14ac:dyDescent="0.2">
      <c r="A127" s="478"/>
      <c r="B127" s="479"/>
      <c r="C127" s="389" t="s">
        <v>441</v>
      </c>
      <c r="D127" s="405">
        <v>42037</v>
      </c>
      <c r="E127" s="405">
        <v>0</v>
      </c>
      <c r="F127" s="405">
        <v>31575</v>
      </c>
      <c r="G127" s="405">
        <v>10462</v>
      </c>
      <c r="H127" s="211">
        <v>0</v>
      </c>
      <c r="I127" s="405">
        <v>0</v>
      </c>
      <c r="J127" s="216">
        <v>0</v>
      </c>
      <c r="K127" s="216">
        <v>0</v>
      </c>
    </row>
    <row r="128" spans="1:14" ht="12" customHeight="1" x14ac:dyDescent="0.2">
      <c r="A128" s="478"/>
      <c r="B128" s="479" t="s">
        <v>443</v>
      </c>
      <c r="C128" s="389" t="s">
        <v>157</v>
      </c>
      <c r="D128" s="405">
        <v>1450945</v>
      </c>
      <c r="E128" s="405">
        <v>0</v>
      </c>
      <c r="F128" s="405">
        <v>0</v>
      </c>
      <c r="G128" s="405">
        <v>1450945</v>
      </c>
      <c r="H128" s="211">
        <v>0</v>
      </c>
      <c r="I128" s="405">
        <v>0</v>
      </c>
      <c r="J128" s="216">
        <v>0</v>
      </c>
      <c r="K128" s="216">
        <v>0</v>
      </c>
    </row>
    <row r="129" spans="1:11" ht="12" customHeight="1" x14ac:dyDescent="0.2">
      <c r="A129" s="478"/>
      <c r="B129" s="479"/>
      <c r="C129" s="389" t="s">
        <v>444</v>
      </c>
      <c r="D129" s="405">
        <v>52554</v>
      </c>
      <c r="E129" s="405">
        <v>0</v>
      </c>
      <c r="F129" s="405">
        <v>0</v>
      </c>
      <c r="G129" s="405">
        <v>52554</v>
      </c>
      <c r="H129" s="211">
        <v>0</v>
      </c>
      <c r="I129" s="405">
        <v>0</v>
      </c>
      <c r="J129" s="216">
        <v>0</v>
      </c>
      <c r="K129" s="216">
        <v>0</v>
      </c>
    </row>
    <row r="130" spans="1:11" ht="12" customHeight="1" x14ac:dyDescent="0.2">
      <c r="A130" s="478"/>
      <c r="B130" s="479"/>
      <c r="C130" s="389" t="s">
        <v>509</v>
      </c>
      <c r="D130" s="405">
        <v>1398391</v>
      </c>
      <c r="E130" s="405">
        <v>0</v>
      </c>
      <c r="F130" s="405">
        <v>0</v>
      </c>
      <c r="G130" s="405">
        <v>1398391</v>
      </c>
      <c r="H130" s="211">
        <v>0</v>
      </c>
      <c r="I130" s="405">
        <v>0</v>
      </c>
      <c r="J130" s="216">
        <v>0</v>
      </c>
      <c r="K130" s="216">
        <v>0</v>
      </c>
    </row>
    <row r="131" spans="1:11" ht="12" customHeight="1" x14ac:dyDescent="0.2">
      <c r="A131" s="478"/>
      <c r="B131" s="389" t="s">
        <v>445</v>
      </c>
      <c r="C131" s="389" t="s">
        <v>446</v>
      </c>
      <c r="D131" s="405">
        <v>661665</v>
      </c>
      <c r="E131" s="405">
        <v>0</v>
      </c>
      <c r="F131" s="405">
        <v>0</v>
      </c>
      <c r="G131" s="405">
        <v>661665</v>
      </c>
      <c r="H131" s="211">
        <v>0</v>
      </c>
      <c r="I131" s="405">
        <v>0</v>
      </c>
      <c r="J131" s="216">
        <v>0</v>
      </c>
      <c r="K131" s="216">
        <v>0</v>
      </c>
    </row>
    <row r="132" spans="1:11" ht="12" customHeight="1" x14ac:dyDescent="0.2">
      <c r="A132" s="478"/>
      <c r="B132" s="479" t="s">
        <v>447</v>
      </c>
      <c r="C132" s="389" t="s">
        <v>157</v>
      </c>
      <c r="D132" s="405">
        <v>1754</v>
      </c>
      <c r="E132" s="405">
        <v>0</v>
      </c>
      <c r="F132" s="405">
        <v>1184</v>
      </c>
      <c r="G132" s="405">
        <v>570</v>
      </c>
      <c r="H132" s="211">
        <v>0</v>
      </c>
      <c r="I132" s="405">
        <v>0</v>
      </c>
      <c r="J132" s="216">
        <v>0</v>
      </c>
      <c r="K132" s="216">
        <v>0</v>
      </c>
    </row>
    <row r="133" spans="1:11" ht="12" customHeight="1" x14ac:dyDescent="0.2">
      <c r="A133" s="478"/>
      <c r="B133" s="479"/>
      <c r="C133" s="389" t="s">
        <v>448</v>
      </c>
      <c r="D133" s="405">
        <v>1198</v>
      </c>
      <c r="E133" s="405">
        <v>0</v>
      </c>
      <c r="F133" s="405">
        <v>756</v>
      </c>
      <c r="G133" s="405">
        <v>442</v>
      </c>
      <c r="H133" s="211">
        <v>0</v>
      </c>
      <c r="I133" s="405">
        <v>0</v>
      </c>
      <c r="J133" s="216">
        <v>0</v>
      </c>
      <c r="K133" s="216">
        <v>0</v>
      </c>
    </row>
    <row r="134" spans="1:11" ht="12" customHeight="1" x14ac:dyDescent="0.2">
      <c r="A134" s="478"/>
      <c r="B134" s="479"/>
      <c r="C134" s="389" t="s">
        <v>449</v>
      </c>
      <c r="D134" s="405">
        <v>556</v>
      </c>
      <c r="E134" s="405">
        <v>0</v>
      </c>
      <c r="F134" s="405">
        <v>428</v>
      </c>
      <c r="G134" s="405">
        <v>128</v>
      </c>
      <c r="H134" s="211">
        <v>0</v>
      </c>
      <c r="I134" s="405">
        <v>0</v>
      </c>
      <c r="J134" s="216">
        <v>0</v>
      </c>
      <c r="K134" s="216">
        <v>0</v>
      </c>
    </row>
    <row r="135" spans="1:11" s="302" customFormat="1" ht="12" customHeight="1" x14ac:dyDescent="0.2">
      <c r="A135" s="466" t="s">
        <v>164</v>
      </c>
      <c r="B135" s="466"/>
      <c r="C135" s="389"/>
      <c r="D135" s="216"/>
      <c r="E135" s="216"/>
      <c r="F135" s="216"/>
      <c r="G135" s="216"/>
      <c r="H135" s="211"/>
      <c r="I135" s="216"/>
      <c r="J135" s="348"/>
      <c r="K135" s="348"/>
    </row>
    <row r="136" spans="1:11" s="224" customFormat="1" ht="12" customHeight="1" x14ac:dyDescent="0.2">
      <c r="A136" s="225"/>
      <c r="B136" s="389" t="s">
        <v>157</v>
      </c>
      <c r="C136" s="225"/>
      <c r="D136" s="405">
        <v>28355507</v>
      </c>
      <c r="E136" s="405">
        <v>3335460</v>
      </c>
      <c r="F136" s="405">
        <v>2431120</v>
      </c>
      <c r="G136" s="405">
        <v>22588927</v>
      </c>
      <c r="H136" s="211">
        <v>0</v>
      </c>
      <c r="I136" s="405">
        <v>0</v>
      </c>
      <c r="J136" s="216">
        <v>0</v>
      </c>
      <c r="K136" s="216">
        <v>0</v>
      </c>
    </row>
    <row r="137" spans="1:11" ht="12" customHeight="1" x14ac:dyDescent="0.2">
      <c r="A137" s="478"/>
      <c r="B137" s="479" t="s">
        <v>450</v>
      </c>
      <c r="C137" s="389" t="s">
        <v>157</v>
      </c>
      <c r="D137" s="405">
        <v>4514761</v>
      </c>
      <c r="E137" s="405">
        <v>323767</v>
      </c>
      <c r="F137" s="405">
        <v>1609552</v>
      </c>
      <c r="G137" s="405">
        <v>2581442</v>
      </c>
      <c r="H137" s="211">
        <v>0</v>
      </c>
      <c r="I137" s="405">
        <v>0</v>
      </c>
      <c r="J137" s="216">
        <v>0</v>
      </c>
      <c r="K137" s="216">
        <v>0</v>
      </c>
    </row>
    <row r="138" spans="1:11" ht="12" customHeight="1" x14ac:dyDescent="0.2">
      <c r="A138" s="478"/>
      <c r="B138" s="479"/>
      <c r="C138" s="389" t="s">
        <v>451</v>
      </c>
      <c r="D138" s="405">
        <v>1425119</v>
      </c>
      <c r="E138" s="405">
        <v>0</v>
      </c>
      <c r="F138" s="405">
        <v>477189</v>
      </c>
      <c r="G138" s="405">
        <v>947930</v>
      </c>
      <c r="H138" s="211">
        <v>0</v>
      </c>
      <c r="I138" s="405">
        <v>0</v>
      </c>
      <c r="J138" s="216">
        <v>0</v>
      </c>
      <c r="K138" s="216">
        <v>0</v>
      </c>
    </row>
    <row r="139" spans="1:11" ht="12" customHeight="1" x14ac:dyDescent="0.2">
      <c r="A139" s="478"/>
      <c r="B139" s="479"/>
      <c r="C139" s="389" t="s">
        <v>452</v>
      </c>
      <c r="D139" s="405">
        <v>2765875</v>
      </c>
      <c r="E139" s="405">
        <v>0</v>
      </c>
      <c r="F139" s="405">
        <v>1132363</v>
      </c>
      <c r="G139" s="405">
        <v>1633512</v>
      </c>
      <c r="H139" s="211">
        <v>0</v>
      </c>
      <c r="I139" s="405">
        <v>0</v>
      </c>
      <c r="J139" s="216">
        <v>0</v>
      </c>
      <c r="K139" s="216">
        <v>0</v>
      </c>
    </row>
    <row r="140" spans="1:11" ht="12" customHeight="1" x14ac:dyDescent="0.2">
      <c r="A140" s="478"/>
      <c r="B140" s="479"/>
      <c r="C140" s="389" t="s">
        <v>849</v>
      </c>
      <c r="D140" s="405">
        <v>323767</v>
      </c>
      <c r="E140" s="405">
        <v>323767</v>
      </c>
      <c r="F140" s="405">
        <v>0</v>
      </c>
      <c r="G140" s="405">
        <v>0</v>
      </c>
      <c r="H140" s="211">
        <v>0</v>
      </c>
      <c r="I140" s="405">
        <v>0</v>
      </c>
      <c r="J140" s="216">
        <v>0</v>
      </c>
      <c r="K140" s="216">
        <v>0</v>
      </c>
    </row>
    <row r="141" spans="1:11" ht="12" customHeight="1" x14ac:dyDescent="0.2">
      <c r="A141" s="478"/>
      <c r="B141" s="389" t="s">
        <v>514</v>
      </c>
      <c r="C141" s="389" t="s">
        <v>515</v>
      </c>
      <c r="D141" s="405">
        <v>527483</v>
      </c>
      <c r="E141" s="405">
        <v>527483</v>
      </c>
      <c r="F141" s="405">
        <v>0</v>
      </c>
      <c r="G141" s="405">
        <v>0</v>
      </c>
      <c r="H141" s="211">
        <v>0</v>
      </c>
      <c r="I141" s="405">
        <v>0</v>
      </c>
      <c r="J141" s="216">
        <v>0</v>
      </c>
      <c r="K141" s="216">
        <v>0</v>
      </c>
    </row>
    <row r="142" spans="1:11" ht="12" customHeight="1" x14ac:dyDescent="0.2">
      <c r="A142" s="478"/>
      <c r="B142" s="479" t="s">
        <v>453</v>
      </c>
      <c r="C142" s="389" t="s">
        <v>157</v>
      </c>
      <c r="D142" s="405">
        <v>2737163</v>
      </c>
      <c r="E142" s="405">
        <v>0</v>
      </c>
      <c r="F142" s="405">
        <v>300881</v>
      </c>
      <c r="G142" s="405">
        <v>2436282</v>
      </c>
      <c r="H142" s="211">
        <v>0</v>
      </c>
      <c r="I142" s="405">
        <v>0</v>
      </c>
      <c r="J142" s="216">
        <v>0</v>
      </c>
      <c r="K142" s="216">
        <v>0</v>
      </c>
    </row>
    <row r="143" spans="1:11" ht="12" customHeight="1" x14ac:dyDescent="0.2">
      <c r="A143" s="478"/>
      <c r="B143" s="479"/>
      <c r="C143" s="389" t="s">
        <v>454</v>
      </c>
      <c r="D143" s="405">
        <v>1431674</v>
      </c>
      <c r="E143" s="405">
        <v>0</v>
      </c>
      <c r="F143" s="405">
        <v>300881</v>
      </c>
      <c r="G143" s="405">
        <v>1130793</v>
      </c>
      <c r="H143" s="211">
        <v>0</v>
      </c>
      <c r="I143" s="405">
        <v>0</v>
      </c>
      <c r="J143" s="216">
        <v>0</v>
      </c>
      <c r="K143" s="216">
        <v>0</v>
      </c>
    </row>
    <row r="144" spans="1:11" ht="12" customHeight="1" x14ac:dyDescent="0.2">
      <c r="A144" s="478"/>
      <c r="B144" s="479"/>
      <c r="C144" s="389" t="s">
        <v>455</v>
      </c>
      <c r="D144" s="405">
        <v>1305489</v>
      </c>
      <c r="E144" s="405">
        <v>0</v>
      </c>
      <c r="F144" s="405">
        <v>0</v>
      </c>
      <c r="G144" s="405">
        <v>1305489</v>
      </c>
      <c r="H144" s="211">
        <v>0</v>
      </c>
      <c r="I144" s="405">
        <v>0</v>
      </c>
      <c r="J144" s="216">
        <v>0</v>
      </c>
      <c r="K144" s="216">
        <v>0</v>
      </c>
    </row>
    <row r="145" spans="1:11" ht="12" customHeight="1" x14ac:dyDescent="0.2">
      <c r="A145" s="478"/>
      <c r="B145" s="389" t="s">
        <v>456</v>
      </c>
      <c r="C145" s="389" t="s">
        <v>457</v>
      </c>
      <c r="D145" s="405">
        <v>3611308</v>
      </c>
      <c r="E145" s="405">
        <v>0</v>
      </c>
      <c r="F145" s="405">
        <v>0</v>
      </c>
      <c r="G145" s="405">
        <v>3611308</v>
      </c>
      <c r="H145" s="211">
        <v>0</v>
      </c>
      <c r="I145" s="405">
        <v>0</v>
      </c>
      <c r="J145" s="216">
        <v>0</v>
      </c>
      <c r="K145" s="216">
        <v>0</v>
      </c>
    </row>
    <row r="146" spans="1:11" ht="12" customHeight="1" x14ac:dyDescent="0.2">
      <c r="A146" s="478"/>
      <c r="B146" s="479" t="s">
        <v>458</v>
      </c>
      <c r="C146" s="389" t="s">
        <v>157</v>
      </c>
      <c r="D146" s="405">
        <v>2572666</v>
      </c>
      <c r="E146" s="405">
        <v>0</v>
      </c>
      <c r="F146" s="405">
        <v>0</v>
      </c>
      <c r="G146" s="405">
        <v>2572666</v>
      </c>
      <c r="H146" s="211">
        <v>0</v>
      </c>
      <c r="I146" s="405">
        <v>0</v>
      </c>
      <c r="J146" s="216">
        <v>0</v>
      </c>
      <c r="K146" s="216">
        <v>0</v>
      </c>
    </row>
    <row r="147" spans="1:11" ht="12" customHeight="1" x14ac:dyDescent="0.2">
      <c r="A147" s="478"/>
      <c r="B147" s="479"/>
      <c r="C147" s="389" t="s">
        <v>459</v>
      </c>
      <c r="D147" s="405">
        <v>1410723</v>
      </c>
      <c r="E147" s="405">
        <v>0</v>
      </c>
      <c r="F147" s="405">
        <v>0</v>
      </c>
      <c r="G147" s="405">
        <v>1410723</v>
      </c>
      <c r="H147" s="211">
        <v>0</v>
      </c>
      <c r="I147" s="405">
        <v>0</v>
      </c>
      <c r="J147" s="216">
        <v>0</v>
      </c>
      <c r="K147" s="216">
        <v>0</v>
      </c>
    </row>
    <row r="148" spans="1:11" ht="12" customHeight="1" x14ac:dyDescent="0.2">
      <c r="A148" s="478"/>
      <c r="B148" s="479"/>
      <c r="C148" s="389" t="s">
        <v>460</v>
      </c>
      <c r="D148" s="405">
        <v>1161943</v>
      </c>
      <c r="E148" s="405">
        <v>0</v>
      </c>
      <c r="F148" s="405">
        <v>0</v>
      </c>
      <c r="G148" s="405">
        <v>1161943</v>
      </c>
      <c r="H148" s="211">
        <v>0</v>
      </c>
      <c r="I148" s="405">
        <v>0</v>
      </c>
      <c r="J148" s="216">
        <v>0</v>
      </c>
      <c r="K148" s="216">
        <v>0</v>
      </c>
    </row>
    <row r="149" spans="1:11" ht="12" customHeight="1" x14ac:dyDescent="0.2">
      <c r="A149" s="478"/>
      <c r="B149" s="389" t="s">
        <v>461</v>
      </c>
      <c r="C149" s="389" t="s">
        <v>462</v>
      </c>
      <c r="D149" s="405">
        <v>1735367</v>
      </c>
      <c r="E149" s="405">
        <v>0</v>
      </c>
      <c r="F149" s="405">
        <v>0</v>
      </c>
      <c r="G149" s="405">
        <v>1735367</v>
      </c>
      <c r="H149" s="211">
        <v>0</v>
      </c>
      <c r="I149" s="405">
        <v>0</v>
      </c>
      <c r="J149" s="216">
        <v>0</v>
      </c>
      <c r="K149" s="216">
        <v>0</v>
      </c>
    </row>
    <row r="150" spans="1:11" ht="12" customHeight="1" x14ac:dyDescent="0.2">
      <c r="A150" s="478"/>
      <c r="B150" s="389" t="s">
        <v>463</v>
      </c>
      <c r="C150" s="389" t="s">
        <v>464</v>
      </c>
      <c r="D150" s="405">
        <v>975731</v>
      </c>
      <c r="E150" s="405">
        <v>0</v>
      </c>
      <c r="F150" s="405">
        <v>0</v>
      </c>
      <c r="G150" s="405">
        <v>975731</v>
      </c>
      <c r="H150" s="211">
        <v>0</v>
      </c>
      <c r="I150" s="405">
        <v>0</v>
      </c>
      <c r="J150" s="216">
        <v>0</v>
      </c>
      <c r="K150" s="216">
        <v>0</v>
      </c>
    </row>
    <row r="151" spans="1:11" ht="12" customHeight="1" x14ac:dyDescent="0.2">
      <c r="A151" s="478"/>
      <c r="B151" s="389" t="s">
        <v>465</v>
      </c>
      <c r="C151" s="389" t="s">
        <v>466</v>
      </c>
      <c r="D151" s="405">
        <v>14311</v>
      </c>
      <c r="E151" s="405">
        <v>0</v>
      </c>
      <c r="F151" s="405">
        <v>5923</v>
      </c>
      <c r="G151" s="405">
        <v>8388</v>
      </c>
      <c r="H151" s="211">
        <v>0</v>
      </c>
      <c r="I151" s="405">
        <v>0</v>
      </c>
      <c r="J151" s="216">
        <v>0</v>
      </c>
      <c r="K151" s="216">
        <v>0</v>
      </c>
    </row>
    <row r="152" spans="1:11" ht="12" customHeight="1" x14ac:dyDescent="0.2">
      <c r="A152" s="478"/>
      <c r="B152" s="389" t="s">
        <v>467</v>
      </c>
      <c r="C152" s="389" t="s">
        <v>468</v>
      </c>
      <c r="D152" s="405">
        <v>926911</v>
      </c>
      <c r="E152" s="405">
        <v>619164</v>
      </c>
      <c r="F152" s="405">
        <v>0</v>
      </c>
      <c r="G152" s="405">
        <v>307747</v>
      </c>
      <c r="H152" s="211">
        <v>0</v>
      </c>
      <c r="I152" s="405">
        <v>0</v>
      </c>
      <c r="J152" s="216">
        <v>0</v>
      </c>
      <c r="K152" s="216">
        <v>0</v>
      </c>
    </row>
    <row r="153" spans="1:11" ht="12" customHeight="1" x14ac:dyDescent="0.2">
      <c r="A153" s="478"/>
      <c r="B153" s="389" t="s">
        <v>469</v>
      </c>
      <c r="C153" s="389" t="s">
        <v>469</v>
      </c>
      <c r="D153" s="405">
        <v>7871</v>
      </c>
      <c r="E153" s="405">
        <v>0</v>
      </c>
      <c r="F153" s="405">
        <v>7871</v>
      </c>
      <c r="G153" s="405">
        <v>0</v>
      </c>
      <c r="H153" s="211">
        <v>0</v>
      </c>
      <c r="I153" s="405">
        <v>0</v>
      </c>
      <c r="J153" s="216">
        <v>0</v>
      </c>
      <c r="K153" s="216">
        <v>0</v>
      </c>
    </row>
    <row r="154" spans="1:11" ht="12" customHeight="1" x14ac:dyDescent="0.2">
      <c r="A154" s="478"/>
      <c r="B154" s="389" t="s">
        <v>471</v>
      </c>
      <c r="C154" s="389" t="s">
        <v>472</v>
      </c>
      <c r="D154" s="405">
        <v>7473</v>
      </c>
      <c r="E154" s="405">
        <v>0</v>
      </c>
      <c r="F154" s="405">
        <v>7350</v>
      </c>
      <c r="G154" s="405">
        <v>123</v>
      </c>
      <c r="H154" s="211">
        <v>0</v>
      </c>
      <c r="I154" s="405">
        <v>0</v>
      </c>
      <c r="J154" s="216">
        <v>0</v>
      </c>
      <c r="K154" s="216">
        <v>0</v>
      </c>
    </row>
    <row r="155" spans="1:11" ht="12" customHeight="1" x14ac:dyDescent="0.2">
      <c r="A155" s="478"/>
      <c r="B155" s="389" t="s">
        <v>473</v>
      </c>
      <c r="C155" s="389" t="s">
        <v>474</v>
      </c>
      <c r="D155" s="405">
        <v>27592</v>
      </c>
      <c r="E155" s="405">
        <v>0</v>
      </c>
      <c r="F155" s="405">
        <v>0</v>
      </c>
      <c r="G155" s="405">
        <v>27592</v>
      </c>
      <c r="H155" s="211">
        <v>0</v>
      </c>
      <c r="I155" s="405">
        <v>0</v>
      </c>
      <c r="J155" s="216">
        <v>0</v>
      </c>
      <c r="K155" s="216">
        <v>0</v>
      </c>
    </row>
    <row r="156" spans="1:11" ht="12" customHeight="1" x14ac:dyDescent="0.2">
      <c r="A156" s="478"/>
      <c r="B156" s="389" t="s">
        <v>475</v>
      </c>
      <c r="C156" s="389" t="s">
        <v>476</v>
      </c>
      <c r="D156" s="405">
        <v>2045996</v>
      </c>
      <c r="E156" s="405">
        <v>0</v>
      </c>
      <c r="F156" s="405">
        <v>0</v>
      </c>
      <c r="G156" s="405">
        <v>2045996</v>
      </c>
      <c r="H156" s="211">
        <v>0</v>
      </c>
      <c r="I156" s="405">
        <v>0</v>
      </c>
      <c r="J156" s="216">
        <v>0</v>
      </c>
      <c r="K156" s="216">
        <v>0</v>
      </c>
    </row>
    <row r="157" spans="1:11" ht="12" customHeight="1" x14ac:dyDescent="0.2">
      <c r="A157" s="478"/>
      <c r="B157" s="389" t="s">
        <v>477</v>
      </c>
      <c r="C157" s="389" t="s">
        <v>510</v>
      </c>
      <c r="D157" s="405">
        <v>3360149</v>
      </c>
      <c r="E157" s="405">
        <v>1865046</v>
      </c>
      <c r="F157" s="405">
        <v>468133</v>
      </c>
      <c r="G157" s="405">
        <v>1026970</v>
      </c>
      <c r="H157" s="211">
        <v>0</v>
      </c>
      <c r="I157" s="405">
        <v>0</v>
      </c>
      <c r="J157" s="216">
        <v>0</v>
      </c>
      <c r="K157" s="216">
        <v>0</v>
      </c>
    </row>
    <row r="158" spans="1:11" ht="12" customHeight="1" x14ac:dyDescent="0.2">
      <c r="A158" s="478"/>
      <c r="B158" s="479" t="s">
        <v>478</v>
      </c>
      <c r="C158" s="389" t="s">
        <v>157</v>
      </c>
      <c r="D158" s="405">
        <v>31410</v>
      </c>
      <c r="E158" s="405">
        <v>0</v>
      </c>
      <c r="F158" s="405">
        <v>31410</v>
      </c>
      <c r="G158" s="405">
        <v>0</v>
      </c>
      <c r="H158" s="211">
        <v>0</v>
      </c>
      <c r="I158" s="405">
        <v>0</v>
      </c>
      <c r="J158" s="216">
        <v>0</v>
      </c>
      <c r="K158" s="216">
        <v>0</v>
      </c>
    </row>
    <row r="159" spans="1:11" ht="12" customHeight="1" x14ac:dyDescent="0.2">
      <c r="A159" s="478"/>
      <c r="B159" s="479"/>
      <c r="C159" s="389" t="s">
        <v>479</v>
      </c>
      <c r="D159" s="405">
        <v>7767</v>
      </c>
      <c r="E159" s="405">
        <v>0</v>
      </c>
      <c r="F159" s="405">
        <v>7767</v>
      </c>
      <c r="G159" s="405">
        <v>0</v>
      </c>
      <c r="H159" s="211">
        <v>0</v>
      </c>
      <c r="I159" s="405">
        <v>0</v>
      </c>
      <c r="J159" s="216">
        <v>0</v>
      </c>
      <c r="K159" s="216">
        <v>0</v>
      </c>
    </row>
    <row r="160" spans="1:11" ht="12" customHeight="1" x14ac:dyDescent="0.2">
      <c r="A160" s="478"/>
      <c r="B160" s="479"/>
      <c r="C160" s="389" t="s">
        <v>480</v>
      </c>
      <c r="D160" s="405">
        <v>23643</v>
      </c>
      <c r="E160" s="405">
        <v>0</v>
      </c>
      <c r="F160" s="405">
        <v>23643</v>
      </c>
      <c r="G160" s="405">
        <v>0</v>
      </c>
      <c r="H160" s="211">
        <v>0</v>
      </c>
      <c r="I160" s="405">
        <v>0</v>
      </c>
      <c r="J160" s="216">
        <v>0</v>
      </c>
      <c r="K160" s="216">
        <v>0</v>
      </c>
    </row>
    <row r="161" spans="1:14" ht="12" customHeight="1" x14ac:dyDescent="0.2">
      <c r="A161" s="478"/>
      <c r="B161" s="389" t="s">
        <v>481</v>
      </c>
      <c r="C161" s="389" t="s">
        <v>482</v>
      </c>
      <c r="D161" s="405">
        <v>2529429</v>
      </c>
      <c r="E161" s="405">
        <v>0</v>
      </c>
      <c r="F161" s="405">
        <v>0</v>
      </c>
      <c r="G161" s="405">
        <v>2529429</v>
      </c>
      <c r="H161" s="211">
        <v>0</v>
      </c>
      <c r="I161" s="405">
        <v>0</v>
      </c>
      <c r="J161" s="216">
        <v>0</v>
      </c>
      <c r="K161" s="216">
        <v>0</v>
      </c>
    </row>
    <row r="162" spans="1:14" ht="12" customHeight="1" x14ac:dyDescent="0.2">
      <c r="A162" s="478"/>
      <c r="B162" s="389" t="s">
        <v>483</v>
      </c>
      <c r="C162" s="389" t="s">
        <v>484</v>
      </c>
      <c r="D162" s="405">
        <v>2729886</v>
      </c>
      <c r="E162" s="405">
        <v>0</v>
      </c>
      <c r="F162" s="405">
        <v>0</v>
      </c>
      <c r="G162" s="405">
        <v>2729886</v>
      </c>
      <c r="H162" s="211">
        <v>0</v>
      </c>
      <c r="I162" s="405">
        <v>0</v>
      </c>
      <c r="J162" s="216">
        <v>0</v>
      </c>
      <c r="K162" s="216">
        <v>0</v>
      </c>
    </row>
    <row r="163" spans="1:14" ht="12" customHeight="1" x14ac:dyDescent="0.2">
      <c r="A163" s="395"/>
      <c r="B163" s="389"/>
      <c r="C163" s="389"/>
      <c r="D163" s="216"/>
      <c r="E163" s="216"/>
      <c r="F163" s="216"/>
      <c r="G163" s="216"/>
      <c r="H163" s="211"/>
      <c r="I163" s="398"/>
      <c r="J163" s="348"/>
      <c r="K163" s="348"/>
      <c r="L163" s="346"/>
      <c r="M163" s="346"/>
      <c r="N163" s="346"/>
    </row>
    <row r="164" spans="1:14" s="302" customFormat="1" ht="12" customHeight="1" x14ac:dyDescent="0.2">
      <c r="A164" s="466" t="s">
        <v>165</v>
      </c>
      <c r="B164" s="466"/>
      <c r="C164" s="389"/>
      <c r="D164" s="216"/>
      <c r="E164" s="216"/>
      <c r="F164" s="216"/>
      <c r="G164" s="216"/>
      <c r="H164" s="348"/>
      <c r="I164" s="216"/>
      <c r="J164" s="348"/>
      <c r="K164" s="348"/>
    </row>
    <row r="165" spans="1:14" s="224" customFormat="1" ht="12" customHeight="1" x14ac:dyDescent="0.2">
      <c r="A165" s="225"/>
      <c r="B165" s="389" t="s">
        <v>157</v>
      </c>
      <c r="C165" s="225"/>
      <c r="D165" s="216">
        <v>0</v>
      </c>
      <c r="E165" s="216">
        <v>0</v>
      </c>
      <c r="F165" s="216">
        <v>0</v>
      </c>
      <c r="G165" s="216">
        <v>0</v>
      </c>
      <c r="H165" s="211">
        <v>0</v>
      </c>
      <c r="I165" s="216">
        <v>0</v>
      </c>
      <c r="J165" s="211">
        <v>0</v>
      </c>
      <c r="K165" s="211">
        <v>0</v>
      </c>
    </row>
    <row r="166" spans="1:14" s="224" customFormat="1" ht="12" customHeight="1" x14ac:dyDescent="0.2">
      <c r="A166" s="341"/>
      <c r="B166" s="389"/>
      <c r="C166" s="389"/>
      <c r="D166" s="216"/>
      <c r="E166" s="216"/>
      <c r="F166" s="216"/>
      <c r="G166" s="216"/>
      <c r="H166" s="348"/>
      <c r="I166" s="216"/>
      <c r="J166" s="348"/>
      <c r="K166" s="348"/>
    </row>
    <row r="167" spans="1:14" s="302" customFormat="1" ht="25.5" customHeight="1" x14ac:dyDescent="0.2">
      <c r="A167" s="466" t="s">
        <v>6</v>
      </c>
      <c r="B167" s="466"/>
      <c r="C167" s="389"/>
      <c r="D167" s="216"/>
      <c r="E167" s="216"/>
      <c r="F167" s="216"/>
      <c r="G167" s="216"/>
      <c r="H167" s="348"/>
      <c r="I167" s="216"/>
      <c r="J167" s="348"/>
      <c r="K167" s="348"/>
    </row>
    <row r="168" spans="1:14" s="224" customFormat="1" ht="12" customHeight="1" x14ac:dyDescent="0.2">
      <c r="A168" s="397"/>
      <c r="B168" s="389" t="s">
        <v>157</v>
      </c>
      <c r="C168" s="225"/>
      <c r="D168" s="405">
        <v>14452508</v>
      </c>
      <c r="E168" s="405">
        <v>0</v>
      </c>
      <c r="F168" s="405">
        <v>511783</v>
      </c>
      <c r="G168" s="405">
        <v>13940725</v>
      </c>
      <c r="H168" s="211">
        <v>0</v>
      </c>
      <c r="I168" s="405">
        <v>0</v>
      </c>
      <c r="J168" s="211">
        <v>0</v>
      </c>
      <c r="K168" s="211">
        <v>0</v>
      </c>
    </row>
    <row r="169" spans="1:14" x14ac:dyDescent="0.2">
      <c r="A169" s="478"/>
      <c r="B169" s="479" t="s">
        <v>486</v>
      </c>
      <c r="C169" s="389" t="s">
        <v>157</v>
      </c>
      <c r="D169" s="405">
        <v>2458551</v>
      </c>
      <c r="E169" s="405">
        <v>0</v>
      </c>
      <c r="F169" s="405">
        <v>193276</v>
      </c>
      <c r="G169" s="405">
        <v>2265275</v>
      </c>
      <c r="H169" s="211">
        <v>0</v>
      </c>
      <c r="I169" s="405">
        <v>0</v>
      </c>
      <c r="J169" s="211">
        <v>0</v>
      </c>
      <c r="K169" s="211">
        <v>0</v>
      </c>
    </row>
    <row r="170" spans="1:14" x14ac:dyDescent="0.2">
      <c r="A170" s="478"/>
      <c r="B170" s="479"/>
      <c r="C170" s="389" t="s">
        <v>487</v>
      </c>
      <c r="D170" s="405">
        <v>1181078</v>
      </c>
      <c r="E170" s="405">
        <v>0</v>
      </c>
      <c r="F170" s="405">
        <v>0</v>
      </c>
      <c r="G170" s="405">
        <v>1181078</v>
      </c>
      <c r="H170" s="211">
        <v>0</v>
      </c>
      <c r="I170" s="405">
        <v>0</v>
      </c>
      <c r="J170" s="211">
        <v>0</v>
      </c>
      <c r="K170" s="211">
        <v>0</v>
      </c>
    </row>
    <row r="171" spans="1:14" x14ac:dyDescent="0.2">
      <c r="A171" s="478"/>
      <c r="B171" s="479"/>
      <c r="C171" s="389" t="s">
        <v>668</v>
      </c>
      <c r="D171" s="405">
        <v>50802</v>
      </c>
      <c r="E171" s="405">
        <v>0</v>
      </c>
      <c r="F171" s="405">
        <v>0</v>
      </c>
      <c r="G171" s="405">
        <v>50802</v>
      </c>
      <c r="H171" s="211">
        <v>0</v>
      </c>
      <c r="I171" s="405">
        <v>0</v>
      </c>
      <c r="J171" s="211">
        <v>0</v>
      </c>
      <c r="K171" s="211">
        <v>0</v>
      </c>
    </row>
    <row r="172" spans="1:14" x14ac:dyDescent="0.2">
      <c r="A172" s="478"/>
      <c r="B172" s="479"/>
      <c r="C172" s="389" t="s">
        <v>665</v>
      </c>
      <c r="D172" s="405">
        <v>1683</v>
      </c>
      <c r="E172" s="405">
        <v>0</v>
      </c>
      <c r="F172" s="405">
        <v>0</v>
      </c>
      <c r="G172" s="405">
        <v>1683</v>
      </c>
      <c r="H172" s="211">
        <v>0</v>
      </c>
      <c r="I172" s="405">
        <v>0</v>
      </c>
      <c r="J172" s="211">
        <v>0</v>
      </c>
      <c r="K172" s="211">
        <v>0</v>
      </c>
    </row>
    <row r="173" spans="1:14" x14ac:dyDescent="0.2">
      <c r="A173" s="478"/>
      <c r="B173" s="479"/>
      <c r="C173" s="389" t="s">
        <v>488</v>
      </c>
      <c r="D173" s="405">
        <v>1224988</v>
      </c>
      <c r="E173" s="405">
        <v>0</v>
      </c>
      <c r="F173" s="405">
        <v>193276</v>
      </c>
      <c r="G173" s="405">
        <v>1031712</v>
      </c>
      <c r="H173" s="211">
        <v>0</v>
      </c>
      <c r="I173" s="405">
        <v>0</v>
      </c>
      <c r="J173" s="211">
        <v>0</v>
      </c>
      <c r="K173" s="211">
        <v>0</v>
      </c>
    </row>
    <row r="174" spans="1:14" x14ac:dyDescent="0.2">
      <c r="A174" s="478"/>
      <c r="B174" s="479" t="s">
        <v>489</v>
      </c>
      <c r="C174" s="389" t="s">
        <v>157</v>
      </c>
      <c r="D174" s="405">
        <v>11993957</v>
      </c>
      <c r="E174" s="405">
        <v>0</v>
      </c>
      <c r="F174" s="405">
        <v>318507</v>
      </c>
      <c r="G174" s="405">
        <v>11675450</v>
      </c>
      <c r="H174" s="211">
        <v>0</v>
      </c>
      <c r="I174" s="405">
        <v>0</v>
      </c>
      <c r="J174" s="211">
        <v>0</v>
      </c>
      <c r="K174" s="211">
        <v>0</v>
      </c>
    </row>
    <row r="175" spans="1:14" x14ac:dyDescent="0.2">
      <c r="A175" s="478"/>
      <c r="B175" s="479"/>
      <c r="C175" s="389" t="s">
        <v>673</v>
      </c>
      <c r="D175" s="405">
        <v>95642</v>
      </c>
      <c r="E175" s="405">
        <v>0</v>
      </c>
      <c r="F175" s="405">
        <v>0</v>
      </c>
      <c r="G175" s="405">
        <v>95642</v>
      </c>
      <c r="H175" s="211">
        <v>0</v>
      </c>
      <c r="I175" s="405">
        <v>0</v>
      </c>
      <c r="J175" s="211">
        <v>0</v>
      </c>
      <c r="K175" s="211">
        <v>0</v>
      </c>
    </row>
    <row r="176" spans="1:14" x14ac:dyDescent="0.2">
      <c r="A176" s="478"/>
      <c r="B176" s="479"/>
      <c r="C176" s="389" t="s">
        <v>490</v>
      </c>
      <c r="D176" s="405">
        <v>1033873</v>
      </c>
      <c r="E176" s="405">
        <v>0</v>
      </c>
      <c r="F176" s="405">
        <v>0</v>
      </c>
      <c r="G176" s="405">
        <v>1033873</v>
      </c>
      <c r="H176" s="211">
        <v>0</v>
      </c>
      <c r="I176" s="405">
        <v>0</v>
      </c>
      <c r="J176" s="211">
        <v>0</v>
      </c>
      <c r="K176" s="211">
        <v>0</v>
      </c>
    </row>
    <row r="177" spans="1:14" x14ac:dyDescent="0.2">
      <c r="A177" s="478"/>
      <c r="B177" s="479"/>
      <c r="C177" s="389" t="s">
        <v>491</v>
      </c>
      <c r="D177" s="405">
        <v>1383114</v>
      </c>
      <c r="E177" s="405">
        <v>0</v>
      </c>
      <c r="F177" s="405">
        <v>66498</v>
      </c>
      <c r="G177" s="405">
        <v>1316616</v>
      </c>
      <c r="H177" s="211">
        <v>0</v>
      </c>
      <c r="I177" s="405">
        <v>0</v>
      </c>
      <c r="J177" s="211">
        <v>0</v>
      </c>
      <c r="K177" s="211">
        <v>0</v>
      </c>
    </row>
    <row r="178" spans="1:14" x14ac:dyDescent="0.2">
      <c r="A178" s="478"/>
      <c r="B178" s="479"/>
      <c r="C178" s="389" t="s">
        <v>492</v>
      </c>
      <c r="D178" s="405">
        <v>97894</v>
      </c>
      <c r="E178" s="405">
        <v>0</v>
      </c>
      <c r="F178" s="405">
        <v>97894</v>
      </c>
      <c r="G178" s="405">
        <v>0</v>
      </c>
      <c r="H178" s="211">
        <v>0</v>
      </c>
      <c r="I178" s="405">
        <v>0</v>
      </c>
      <c r="J178" s="211">
        <v>0</v>
      </c>
      <c r="K178" s="211">
        <v>0</v>
      </c>
    </row>
    <row r="179" spans="1:14" x14ac:dyDescent="0.2">
      <c r="A179" s="478"/>
      <c r="B179" s="479"/>
      <c r="C179" s="389" t="s">
        <v>493</v>
      </c>
      <c r="D179" s="405">
        <v>2695690</v>
      </c>
      <c r="E179" s="405">
        <v>0</v>
      </c>
      <c r="F179" s="405">
        <v>154115</v>
      </c>
      <c r="G179" s="405">
        <v>2541575</v>
      </c>
      <c r="H179" s="211">
        <v>0</v>
      </c>
      <c r="I179" s="405">
        <v>0</v>
      </c>
      <c r="J179" s="211">
        <v>0</v>
      </c>
      <c r="K179" s="211">
        <v>0</v>
      </c>
    </row>
    <row r="180" spans="1:14" x14ac:dyDescent="0.2">
      <c r="A180" s="478"/>
      <c r="B180" s="479"/>
      <c r="C180" s="389" t="s">
        <v>494</v>
      </c>
      <c r="D180" s="405">
        <v>1593937</v>
      </c>
      <c r="E180" s="405">
        <v>0</v>
      </c>
      <c r="F180" s="405">
        <v>0</v>
      </c>
      <c r="G180" s="405">
        <v>1593937</v>
      </c>
      <c r="H180" s="211">
        <v>0</v>
      </c>
      <c r="I180" s="405">
        <v>0</v>
      </c>
      <c r="J180" s="211">
        <v>0</v>
      </c>
      <c r="K180" s="211">
        <v>0</v>
      </c>
    </row>
    <row r="181" spans="1:14" x14ac:dyDescent="0.2">
      <c r="A181" s="478"/>
      <c r="B181" s="479"/>
      <c r="C181" s="389" t="s">
        <v>495</v>
      </c>
      <c r="D181" s="405">
        <v>1465947</v>
      </c>
      <c r="E181" s="405">
        <v>0</v>
      </c>
      <c r="F181" s="405">
        <v>0</v>
      </c>
      <c r="G181" s="405">
        <v>1465947</v>
      </c>
      <c r="H181" s="211">
        <v>0</v>
      </c>
      <c r="I181" s="405">
        <v>0</v>
      </c>
      <c r="J181" s="211">
        <v>0</v>
      </c>
      <c r="K181" s="211">
        <v>0</v>
      </c>
    </row>
    <row r="182" spans="1:14" x14ac:dyDescent="0.2">
      <c r="A182" s="478"/>
      <c r="B182" s="479"/>
      <c r="C182" s="389" t="s">
        <v>496</v>
      </c>
      <c r="D182" s="405">
        <v>2150465</v>
      </c>
      <c r="E182" s="405">
        <v>0</v>
      </c>
      <c r="F182" s="405">
        <v>0</v>
      </c>
      <c r="G182" s="405">
        <v>2150465</v>
      </c>
      <c r="H182" s="211">
        <v>0</v>
      </c>
      <c r="I182" s="405">
        <v>0</v>
      </c>
      <c r="J182" s="211">
        <v>0</v>
      </c>
      <c r="K182" s="211">
        <v>0</v>
      </c>
    </row>
    <row r="183" spans="1:14" x14ac:dyDescent="0.2">
      <c r="A183" s="478"/>
      <c r="B183" s="479"/>
      <c r="C183" s="389" t="s">
        <v>693</v>
      </c>
      <c r="D183" s="405">
        <v>11781</v>
      </c>
      <c r="E183" s="405">
        <v>0</v>
      </c>
      <c r="F183" s="405">
        <v>0</v>
      </c>
      <c r="G183" s="405">
        <v>11781</v>
      </c>
      <c r="H183" s="211">
        <v>0</v>
      </c>
      <c r="I183" s="405">
        <v>0</v>
      </c>
      <c r="J183" s="211">
        <v>0</v>
      </c>
      <c r="K183" s="211">
        <v>0</v>
      </c>
    </row>
    <row r="184" spans="1:14" x14ac:dyDescent="0.2">
      <c r="A184" s="478"/>
      <c r="B184" s="479"/>
      <c r="C184" s="389" t="s">
        <v>497</v>
      </c>
      <c r="D184" s="405">
        <v>1130731</v>
      </c>
      <c r="E184" s="405">
        <v>0</v>
      </c>
      <c r="F184" s="405">
        <v>0</v>
      </c>
      <c r="G184" s="405">
        <v>1130731</v>
      </c>
      <c r="H184" s="211">
        <v>0</v>
      </c>
      <c r="I184" s="405">
        <v>0</v>
      </c>
      <c r="J184" s="211">
        <v>0</v>
      </c>
      <c r="K184" s="211">
        <v>0</v>
      </c>
    </row>
    <row r="185" spans="1:14" x14ac:dyDescent="0.2">
      <c r="A185" s="478"/>
      <c r="B185" s="479"/>
      <c r="C185" s="389" t="s">
        <v>498</v>
      </c>
      <c r="D185" s="405">
        <v>334883</v>
      </c>
      <c r="E185" s="405">
        <v>0</v>
      </c>
      <c r="F185" s="405">
        <v>0</v>
      </c>
      <c r="G185" s="405">
        <v>334883</v>
      </c>
      <c r="H185" s="211">
        <v>0</v>
      </c>
      <c r="I185" s="405">
        <v>0</v>
      </c>
      <c r="J185" s="211">
        <v>0</v>
      </c>
      <c r="K185" s="211">
        <v>0</v>
      </c>
    </row>
    <row r="186" spans="1:14" ht="12" customHeight="1" x14ac:dyDescent="0.2">
      <c r="A186" s="397"/>
      <c r="B186" s="389"/>
      <c r="C186" s="389"/>
      <c r="D186" s="216"/>
      <c r="E186" s="216"/>
      <c r="F186" s="216"/>
      <c r="G186" s="216"/>
      <c r="H186" s="348"/>
      <c r="I186" s="216"/>
      <c r="J186" s="348"/>
      <c r="K186" s="348"/>
      <c r="L186" s="346"/>
      <c r="M186" s="346"/>
      <c r="N186" s="346"/>
    </row>
    <row r="187" spans="1:14" s="302" customFormat="1" ht="25.5" customHeight="1" x14ac:dyDescent="0.2">
      <c r="A187" s="466" t="s">
        <v>108</v>
      </c>
      <c r="B187" s="466"/>
      <c r="C187" s="389"/>
      <c r="D187" s="216"/>
      <c r="E187" s="216"/>
      <c r="F187" s="216"/>
      <c r="G187" s="216"/>
      <c r="H187" s="348"/>
      <c r="I187" s="216"/>
      <c r="J187" s="348"/>
      <c r="K187" s="348"/>
    </row>
    <row r="188" spans="1:14" s="224" customFormat="1" ht="12" customHeight="1" x14ac:dyDescent="0.2">
      <c r="A188" s="225"/>
      <c r="B188" s="389" t="s">
        <v>157</v>
      </c>
      <c r="C188" s="225"/>
      <c r="D188" s="405">
        <v>349334</v>
      </c>
      <c r="E188" s="405">
        <v>0</v>
      </c>
      <c r="F188" s="405">
        <v>0</v>
      </c>
      <c r="G188" s="405">
        <v>349334</v>
      </c>
      <c r="H188" s="211">
        <v>0</v>
      </c>
      <c r="I188" s="405">
        <v>0</v>
      </c>
      <c r="J188" s="211">
        <v>0</v>
      </c>
      <c r="K188" s="211">
        <v>0</v>
      </c>
    </row>
    <row r="189" spans="1:14" x14ac:dyDescent="0.2">
      <c r="A189" s="478"/>
      <c r="B189" s="389" t="s">
        <v>700</v>
      </c>
      <c r="C189" s="389" t="s">
        <v>701</v>
      </c>
      <c r="D189" s="405">
        <v>98327</v>
      </c>
      <c r="E189" s="405">
        <v>0</v>
      </c>
      <c r="F189" s="405">
        <v>0</v>
      </c>
      <c r="G189" s="405">
        <v>98327</v>
      </c>
      <c r="H189" s="211">
        <v>0</v>
      </c>
      <c r="I189" s="405">
        <v>0</v>
      </c>
      <c r="J189" s="211">
        <v>0</v>
      </c>
      <c r="K189" s="211">
        <v>0</v>
      </c>
    </row>
    <row r="190" spans="1:14" x14ac:dyDescent="0.2">
      <c r="A190" s="478"/>
      <c r="B190" s="389" t="s">
        <v>499</v>
      </c>
      <c r="C190" s="389" t="s">
        <v>500</v>
      </c>
      <c r="D190" s="405">
        <v>179062</v>
      </c>
      <c r="E190" s="405">
        <v>0</v>
      </c>
      <c r="F190" s="405">
        <v>0</v>
      </c>
      <c r="G190" s="405">
        <v>179062</v>
      </c>
      <c r="H190" s="211">
        <v>0</v>
      </c>
      <c r="I190" s="405">
        <v>0</v>
      </c>
      <c r="J190" s="211">
        <v>0</v>
      </c>
      <c r="K190" s="211">
        <v>0</v>
      </c>
    </row>
    <row r="191" spans="1:14" x14ac:dyDescent="0.2">
      <c r="A191" s="478"/>
      <c r="B191" s="389" t="s">
        <v>501</v>
      </c>
      <c r="C191" s="389" t="s">
        <v>502</v>
      </c>
      <c r="D191" s="405">
        <v>71945</v>
      </c>
      <c r="E191" s="405">
        <v>0</v>
      </c>
      <c r="F191" s="405">
        <v>0</v>
      </c>
      <c r="G191" s="405">
        <v>71945</v>
      </c>
      <c r="H191" s="211">
        <v>0</v>
      </c>
      <c r="I191" s="405">
        <v>0</v>
      </c>
      <c r="J191" s="211">
        <v>0</v>
      </c>
      <c r="K191" s="211">
        <v>0</v>
      </c>
    </row>
    <row r="192" spans="1:14" ht="12" customHeight="1" x14ac:dyDescent="0.2">
      <c r="A192" s="397"/>
      <c r="B192" s="389"/>
      <c r="C192" s="389"/>
      <c r="D192" s="216"/>
      <c r="E192" s="216"/>
      <c r="F192" s="216"/>
      <c r="G192" s="216"/>
      <c r="H192" s="348"/>
      <c r="I192" s="216"/>
      <c r="J192" s="348"/>
      <c r="K192" s="348"/>
      <c r="L192" s="346"/>
      <c r="M192" s="346"/>
      <c r="N192" s="346"/>
    </row>
    <row r="193" spans="1:11" s="224" customFormat="1" ht="25.5" customHeight="1" x14ac:dyDescent="0.2">
      <c r="A193" s="466" t="s">
        <v>7</v>
      </c>
      <c r="B193" s="466"/>
      <c r="C193" s="389"/>
      <c r="D193" s="216"/>
      <c r="E193" s="216"/>
      <c r="F193" s="216"/>
      <c r="G193" s="216"/>
      <c r="H193" s="348"/>
      <c r="I193" s="216"/>
      <c r="J193" s="348"/>
      <c r="K193" s="348"/>
    </row>
    <row r="194" spans="1:11" s="224" customFormat="1" ht="12" customHeight="1" x14ac:dyDescent="0.2">
      <c r="A194" s="225"/>
      <c r="B194" s="389" t="s">
        <v>157</v>
      </c>
      <c r="C194" s="225"/>
      <c r="D194" s="405">
        <v>1551186</v>
      </c>
      <c r="E194" s="405">
        <v>0</v>
      </c>
      <c r="F194" s="405">
        <v>0</v>
      </c>
      <c r="G194" s="405">
        <v>1551186</v>
      </c>
      <c r="H194" s="211">
        <v>0</v>
      </c>
      <c r="I194" s="405">
        <v>0</v>
      </c>
      <c r="J194" s="211">
        <v>0</v>
      </c>
      <c r="K194" s="211">
        <v>0</v>
      </c>
    </row>
    <row r="195" spans="1:11" x14ac:dyDescent="0.2">
      <c r="A195" s="478"/>
      <c r="B195" s="479" t="s">
        <v>504</v>
      </c>
      <c r="C195" s="389" t="s">
        <v>157</v>
      </c>
      <c r="D195" s="405">
        <v>1551186</v>
      </c>
      <c r="E195" s="405">
        <v>0</v>
      </c>
      <c r="F195" s="405">
        <v>0</v>
      </c>
      <c r="G195" s="405">
        <v>1551186</v>
      </c>
      <c r="H195" s="211">
        <v>0</v>
      </c>
      <c r="I195" s="405">
        <v>0</v>
      </c>
      <c r="J195" s="211">
        <v>0</v>
      </c>
      <c r="K195" s="211">
        <v>0</v>
      </c>
    </row>
    <row r="196" spans="1:11" x14ac:dyDescent="0.2">
      <c r="A196" s="478"/>
      <c r="B196" s="479"/>
      <c r="C196" s="389" t="s">
        <v>505</v>
      </c>
      <c r="D196" s="405">
        <v>65442</v>
      </c>
      <c r="E196" s="405">
        <v>0</v>
      </c>
      <c r="F196" s="405">
        <v>0</v>
      </c>
      <c r="G196" s="405">
        <v>65442</v>
      </c>
      <c r="H196" s="211">
        <v>0</v>
      </c>
      <c r="I196" s="405">
        <v>0</v>
      </c>
      <c r="J196" s="211">
        <v>0</v>
      </c>
      <c r="K196" s="211">
        <v>0</v>
      </c>
    </row>
    <row r="197" spans="1:11" x14ac:dyDescent="0.2">
      <c r="A197" s="478"/>
      <c r="B197" s="479"/>
      <c r="C197" s="389" t="s">
        <v>506</v>
      </c>
      <c r="D197" s="405">
        <v>1485744</v>
      </c>
      <c r="E197" s="405">
        <v>0</v>
      </c>
      <c r="F197" s="405">
        <v>0</v>
      </c>
      <c r="G197" s="405">
        <v>1485744</v>
      </c>
      <c r="H197" s="211">
        <v>0</v>
      </c>
      <c r="I197" s="405">
        <v>0</v>
      </c>
      <c r="J197" s="211">
        <v>0</v>
      </c>
      <c r="K197" s="211">
        <v>0</v>
      </c>
    </row>
    <row r="198" spans="1:11" s="303" customFormat="1" ht="12" customHeight="1" x14ac:dyDescent="0.2">
      <c r="A198" s="304"/>
      <c r="B198" s="401"/>
      <c r="C198" s="401"/>
      <c r="D198" s="305"/>
      <c r="E198" s="305"/>
      <c r="F198" s="305"/>
      <c r="G198" s="305"/>
      <c r="H198" s="349"/>
      <c r="I198" s="406"/>
      <c r="J198" s="349"/>
      <c r="K198" s="349"/>
    </row>
    <row r="199" spans="1:11" s="303" customFormat="1" ht="12" customHeight="1" x14ac:dyDescent="0.25">
      <c r="A199" s="275" t="s">
        <v>38</v>
      </c>
      <c r="B199" s="402"/>
      <c r="C199" s="282"/>
      <c r="D199" s="300"/>
      <c r="E199" s="300"/>
      <c r="F199" s="300"/>
      <c r="G199" s="300"/>
      <c r="H199" s="396"/>
      <c r="I199" s="300"/>
      <c r="J199" s="396"/>
      <c r="K199" s="396"/>
    </row>
    <row r="200" spans="1:11" x14ac:dyDescent="0.2">
      <c r="D200" s="407"/>
      <c r="E200" s="407"/>
      <c r="F200" s="407"/>
      <c r="G200" s="407"/>
      <c r="I200" s="345"/>
    </row>
    <row r="201" spans="1:11" x14ac:dyDescent="0.2">
      <c r="D201" s="407"/>
      <c r="E201" s="407"/>
      <c r="F201" s="407"/>
      <c r="G201" s="407"/>
      <c r="I201" s="345"/>
    </row>
    <row r="202" spans="1:11" x14ac:dyDescent="0.2">
      <c r="D202" s="407"/>
      <c r="E202" s="407"/>
      <c r="F202" s="407"/>
      <c r="G202" s="407"/>
      <c r="I202" s="345"/>
    </row>
    <row r="203" spans="1:11" x14ac:dyDescent="0.2">
      <c r="D203" s="407"/>
      <c r="E203" s="407"/>
      <c r="F203" s="407"/>
      <c r="G203" s="407"/>
      <c r="I203" s="345"/>
    </row>
    <row r="204" spans="1:11" x14ac:dyDescent="0.2">
      <c r="D204" s="407"/>
      <c r="E204" s="407"/>
      <c r="F204" s="407"/>
      <c r="G204" s="407"/>
      <c r="I204" s="345"/>
    </row>
    <row r="205" spans="1:11" x14ac:dyDescent="0.2">
      <c r="D205" s="407"/>
      <c r="E205" s="407"/>
      <c r="F205" s="407"/>
      <c r="G205" s="407"/>
      <c r="I205" s="345"/>
    </row>
    <row r="206" spans="1:11" x14ac:dyDescent="0.2">
      <c r="D206" s="407"/>
      <c r="E206" s="407"/>
      <c r="F206" s="407"/>
      <c r="G206" s="407"/>
      <c r="I206" s="345"/>
    </row>
    <row r="207" spans="1:11" x14ac:dyDescent="0.2">
      <c r="D207" s="407"/>
      <c r="E207" s="407"/>
      <c r="F207" s="407"/>
      <c r="G207" s="407"/>
      <c r="I207" s="345"/>
    </row>
    <row r="208" spans="1:11" x14ac:dyDescent="0.2">
      <c r="D208" s="407"/>
      <c r="E208" s="407"/>
      <c r="F208" s="407"/>
      <c r="G208" s="407"/>
      <c r="I208" s="345"/>
    </row>
    <row r="209" spans="4:9" x14ac:dyDescent="0.2">
      <c r="D209" s="407"/>
      <c r="E209" s="407"/>
      <c r="F209" s="407"/>
      <c r="G209" s="407"/>
      <c r="I209" s="345"/>
    </row>
    <row r="210" spans="4:9" x14ac:dyDescent="0.2">
      <c r="D210" s="407"/>
      <c r="E210" s="407"/>
      <c r="F210" s="407"/>
      <c r="G210" s="407"/>
      <c r="I210" s="345"/>
    </row>
    <row r="211" spans="4:9" x14ac:dyDescent="0.2">
      <c r="D211" s="407"/>
      <c r="E211" s="407"/>
      <c r="F211" s="407"/>
      <c r="G211" s="407"/>
      <c r="I211" s="345"/>
    </row>
    <row r="212" spans="4:9" x14ac:dyDescent="0.2">
      <c r="D212" s="407"/>
      <c r="E212" s="407"/>
      <c r="F212" s="407"/>
      <c r="G212" s="407"/>
      <c r="I212" s="345"/>
    </row>
    <row r="213" spans="4:9" x14ac:dyDescent="0.2">
      <c r="D213" s="407"/>
      <c r="E213" s="407"/>
      <c r="F213" s="407"/>
      <c r="G213" s="407"/>
      <c r="I213" s="345"/>
    </row>
    <row r="214" spans="4:9" x14ac:dyDescent="0.2">
      <c r="D214" s="407"/>
      <c r="E214" s="407"/>
      <c r="F214" s="407"/>
      <c r="G214" s="407"/>
      <c r="I214" s="345"/>
    </row>
    <row r="215" spans="4:9" x14ac:dyDescent="0.2">
      <c r="D215" s="407"/>
      <c r="E215" s="407"/>
      <c r="F215" s="407"/>
      <c r="G215" s="407"/>
      <c r="I215" s="345"/>
    </row>
    <row r="216" spans="4:9" x14ac:dyDescent="0.2">
      <c r="D216" s="407"/>
      <c r="E216" s="407"/>
      <c r="F216" s="407"/>
      <c r="G216" s="407"/>
      <c r="I216" s="345"/>
    </row>
    <row r="217" spans="4:9" x14ac:dyDescent="0.2">
      <c r="D217" s="407"/>
      <c r="E217" s="407"/>
      <c r="F217" s="407"/>
      <c r="G217" s="407"/>
      <c r="I217" s="345"/>
    </row>
    <row r="218" spans="4:9" x14ac:dyDescent="0.2">
      <c r="D218" s="407"/>
      <c r="E218" s="407"/>
      <c r="F218" s="407"/>
      <c r="G218" s="407"/>
      <c r="I218" s="345"/>
    </row>
    <row r="219" spans="4:9" x14ac:dyDescent="0.2">
      <c r="D219" s="407"/>
      <c r="E219" s="407"/>
      <c r="F219" s="407"/>
      <c r="G219" s="407"/>
      <c r="I219" s="345"/>
    </row>
    <row r="220" spans="4:9" x14ac:dyDescent="0.2">
      <c r="D220" s="407"/>
      <c r="E220" s="407"/>
      <c r="F220" s="407"/>
      <c r="G220" s="407"/>
      <c r="I220" s="345"/>
    </row>
    <row r="221" spans="4:9" x14ac:dyDescent="0.2">
      <c r="D221" s="407"/>
      <c r="E221" s="407"/>
      <c r="F221" s="407"/>
      <c r="G221" s="407"/>
      <c r="I221" s="345"/>
    </row>
    <row r="222" spans="4:9" x14ac:dyDescent="0.2">
      <c r="D222" s="407"/>
      <c r="E222" s="407"/>
      <c r="F222" s="407"/>
      <c r="G222" s="407"/>
      <c r="I222" s="345"/>
    </row>
    <row r="223" spans="4:9" x14ac:dyDescent="0.2">
      <c r="D223" s="407"/>
      <c r="E223" s="407"/>
      <c r="F223" s="407"/>
      <c r="G223" s="407"/>
      <c r="I223" s="345"/>
    </row>
    <row r="224" spans="4:9" x14ac:dyDescent="0.2">
      <c r="D224" s="407"/>
      <c r="E224" s="407"/>
      <c r="F224" s="407"/>
      <c r="G224" s="407"/>
      <c r="I224" s="345"/>
    </row>
    <row r="225" spans="4:9" x14ac:dyDescent="0.2">
      <c r="D225" s="407"/>
      <c r="E225" s="407"/>
      <c r="F225" s="407"/>
      <c r="G225" s="407"/>
      <c r="I225" s="345"/>
    </row>
    <row r="226" spans="4:9" x14ac:dyDescent="0.2">
      <c r="D226" s="407"/>
      <c r="E226" s="407"/>
      <c r="F226" s="407"/>
      <c r="G226" s="407"/>
      <c r="I226" s="345"/>
    </row>
    <row r="227" spans="4:9" x14ac:dyDescent="0.2">
      <c r="D227" s="407"/>
      <c r="E227" s="407"/>
      <c r="F227" s="407"/>
      <c r="G227" s="407"/>
      <c r="I227" s="345"/>
    </row>
    <row r="228" spans="4:9" x14ac:dyDescent="0.2">
      <c r="D228" s="407"/>
      <c r="E228" s="407"/>
      <c r="F228" s="407"/>
      <c r="G228" s="407"/>
      <c r="I228" s="345"/>
    </row>
    <row r="229" spans="4:9" x14ac:dyDescent="0.2">
      <c r="D229" s="407"/>
      <c r="E229" s="407"/>
      <c r="F229" s="407"/>
      <c r="G229" s="407"/>
      <c r="I229" s="345"/>
    </row>
    <row r="230" spans="4:9" x14ac:dyDescent="0.2">
      <c r="D230" s="407"/>
      <c r="E230" s="407"/>
      <c r="F230" s="407"/>
      <c r="G230" s="407"/>
      <c r="I230" s="345"/>
    </row>
    <row r="231" spans="4:9" x14ac:dyDescent="0.2">
      <c r="D231" s="407"/>
      <c r="E231" s="407"/>
      <c r="F231" s="407"/>
      <c r="G231" s="407"/>
      <c r="I231" s="345"/>
    </row>
    <row r="232" spans="4:9" x14ac:dyDescent="0.2">
      <c r="D232" s="407"/>
      <c r="E232" s="407"/>
      <c r="F232" s="407"/>
      <c r="G232" s="407"/>
      <c r="I232" s="345"/>
    </row>
    <row r="233" spans="4:9" x14ac:dyDescent="0.2">
      <c r="D233" s="407"/>
      <c r="E233" s="407"/>
      <c r="F233" s="407"/>
      <c r="G233" s="407"/>
      <c r="I233" s="345"/>
    </row>
    <row r="234" spans="4:9" x14ac:dyDescent="0.2">
      <c r="D234" s="407"/>
      <c r="E234" s="407"/>
      <c r="F234" s="407"/>
      <c r="G234" s="407"/>
      <c r="I234" s="345"/>
    </row>
    <row r="235" spans="4:9" x14ac:dyDescent="0.2">
      <c r="D235" s="407"/>
      <c r="E235" s="407"/>
      <c r="F235" s="407"/>
      <c r="G235" s="407"/>
      <c r="I235" s="345"/>
    </row>
    <row r="236" spans="4:9" x14ac:dyDescent="0.2">
      <c r="D236" s="407"/>
      <c r="E236" s="407"/>
      <c r="F236" s="407"/>
      <c r="G236" s="407"/>
      <c r="I236" s="345"/>
    </row>
    <row r="237" spans="4:9" x14ac:dyDescent="0.2">
      <c r="D237" s="407"/>
      <c r="E237" s="407"/>
      <c r="F237" s="407"/>
      <c r="G237" s="407"/>
      <c r="I237" s="345"/>
    </row>
    <row r="238" spans="4:9" x14ac:dyDescent="0.2">
      <c r="D238" s="407"/>
      <c r="E238" s="407"/>
      <c r="F238" s="407"/>
      <c r="G238" s="407"/>
      <c r="I238" s="345"/>
    </row>
    <row r="239" spans="4:9" x14ac:dyDescent="0.2">
      <c r="D239" s="407"/>
      <c r="E239" s="407"/>
      <c r="F239" s="407"/>
      <c r="G239" s="407"/>
      <c r="I239" s="345"/>
    </row>
    <row r="240" spans="4:9" x14ac:dyDescent="0.2">
      <c r="D240" s="407"/>
      <c r="E240" s="407"/>
      <c r="F240" s="407"/>
      <c r="G240" s="407"/>
      <c r="I240" s="345"/>
    </row>
    <row r="241" spans="4:9" x14ac:dyDescent="0.2">
      <c r="D241" s="407"/>
      <c r="E241" s="407"/>
      <c r="F241" s="407"/>
      <c r="G241" s="407"/>
      <c r="I241" s="345"/>
    </row>
    <row r="242" spans="4:9" x14ac:dyDescent="0.2">
      <c r="D242" s="407"/>
      <c r="E242" s="407"/>
      <c r="F242" s="407"/>
      <c r="G242" s="407"/>
      <c r="I242" s="345"/>
    </row>
    <row r="243" spans="4:9" x14ac:dyDescent="0.2">
      <c r="D243" s="407"/>
      <c r="E243" s="407"/>
      <c r="F243" s="407"/>
      <c r="G243" s="407"/>
      <c r="I243" s="345"/>
    </row>
    <row r="244" spans="4:9" x14ac:dyDescent="0.2">
      <c r="D244" s="407"/>
      <c r="E244" s="407"/>
      <c r="F244" s="407"/>
      <c r="G244" s="407"/>
      <c r="I244" s="345"/>
    </row>
    <row r="245" spans="4:9" x14ac:dyDescent="0.2">
      <c r="D245" s="407"/>
      <c r="E245" s="407"/>
      <c r="F245" s="407"/>
      <c r="G245" s="407"/>
      <c r="I245" s="345"/>
    </row>
    <row r="246" spans="4:9" x14ac:dyDescent="0.2">
      <c r="D246" s="407"/>
      <c r="E246" s="407"/>
      <c r="F246" s="407"/>
      <c r="G246" s="407"/>
      <c r="I246" s="345"/>
    </row>
    <row r="247" spans="4:9" x14ac:dyDescent="0.2">
      <c r="D247" s="407"/>
      <c r="E247" s="407"/>
      <c r="F247" s="407"/>
      <c r="G247" s="407"/>
      <c r="I247" s="345"/>
    </row>
    <row r="248" spans="4:9" x14ac:dyDescent="0.2">
      <c r="D248" s="407"/>
      <c r="E248" s="407"/>
      <c r="F248" s="407"/>
      <c r="G248" s="407"/>
      <c r="I248" s="345"/>
    </row>
    <row r="249" spans="4:9" x14ac:dyDescent="0.2">
      <c r="D249" s="407"/>
      <c r="E249" s="407"/>
      <c r="F249" s="407"/>
      <c r="G249" s="407"/>
      <c r="I249" s="345"/>
    </row>
    <row r="250" spans="4:9" x14ac:dyDescent="0.2">
      <c r="D250" s="407"/>
      <c r="E250" s="407"/>
      <c r="F250" s="407"/>
      <c r="G250" s="407"/>
      <c r="I250" s="345"/>
    </row>
    <row r="251" spans="4:9" x14ac:dyDescent="0.2">
      <c r="D251" s="407"/>
      <c r="E251" s="407"/>
      <c r="F251" s="407"/>
      <c r="G251" s="407"/>
      <c r="I251" s="345"/>
    </row>
    <row r="252" spans="4:9" x14ac:dyDescent="0.2">
      <c r="D252" s="407"/>
      <c r="E252" s="407"/>
      <c r="F252" s="407"/>
      <c r="G252" s="407"/>
      <c r="I252" s="345"/>
    </row>
    <row r="253" spans="4:9" x14ac:dyDescent="0.2">
      <c r="D253" s="407"/>
      <c r="E253" s="407"/>
      <c r="F253" s="407"/>
      <c r="G253" s="407"/>
      <c r="I253" s="345"/>
    </row>
    <row r="254" spans="4:9" x14ac:dyDescent="0.2">
      <c r="D254" s="407"/>
      <c r="E254" s="407"/>
      <c r="F254" s="407"/>
      <c r="G254" s="407"/>
      <c r="I254" s="345"/>
    </row>
    <row r="255" spans="4:9" x14ac:dyDescent="0.2">
      <c r="D255" s="407"/>
      <c r="E255" s="407"/>
      <c r="F255" s="407"/>
      <c r="G255" s="407"/>
      <c r="I255" s="345"/>
    </row>
    <row r="256" spans="4:9" x14ac:dyDescent="0.2">
      <c r="D256" s="407"/>
      <c r="E256" s="407"/>
      <c r="F256" s="407"/>
      <c r="G256" s="407"/>
      <c r="I256" s="345"/>
    </row>
    <row r="257" spans="4:9" x14ac:dyDescent="0.2">
      <c r="D257" s="407"/>
      <c r="E257" s="407"/>
      <c r="F257" s="407"/>
      <c r="G257" s="407"/>
      <c r="I257" s="345"/>
    </row>
    <row r="258" spans="4:9" x14ac:dyDescent="0.2">
      <c r="D258" s="407"/>
      <c r="E258" s="407"/>
      <c r="F258" s="407"/>
      <c r="G258" s="407"/>
      <c r="I258" s="345"/>
    </row>
    <row r="259" spans="4:9" x14ac:dyDescent="0.2">
      <c r="D259" s="407"/>
      <c r="E259" s="407"/>
      <c r="F259" s="407"/>
      <c r="G259" s="407"/>
      <c r="I259" s="345"/>
    </row>
    <row r="260" spans="4:9" x14ac:dyDescent="0.2">
      <c r="D260" s="407"/>
      <c r="E260" s="407"/>
      <c r="F260" s="407"/>
      <c r="G260" s="407"/>
      <c r="I260" s="345"/>
    </row>
    <row r="261" spans="4:9" x14ac:dyDescent="0.2">
      <c r="D261" s="407"/>
      <c r="E261" s="407"/>
      <c r="F261" s="407"/>
      <c r="G261" s="407"/>
      <c r="I261" s="345"/>
    </row>
    <row r="262" spans="4:9" x14ac:dyDescent="0.2">
      <c r="D262" s="407"/>
      <c r="E262" s="407"/>
      <c r="F262" s="407"/>
      <c r="G262" s="407"/>
      <c r="I262" s="345"/>
    </row>
    <row r="263" spans="4:9" x14ac:dyDescent="0.2">
      <c r="D263" s="407"/>
      <c r="E263" s="407"/>
      <c r="F263" s="407"/>
      <c r="G263" s="407"/>
      <c r="I263" s="345"/>
    </row>
    <row r="264" spans="4:9" x14ac:dyDescent="0.2">
      <c r="D264" s="407"/>
      <c r="E264" s="407"/>
      <c r="F264" s="407"/>
      <c r="G264" s="407"/>
      <c r="I264" s="345"/>
    </row>
    <row r="265" spans="4:9" x14ac:dyDescent="0.2">
      <c r="D265" s="407"/>
      <c r="E265" s="407"/>
      <c r="F265" s="407"/>
      <c r="G265" s="407"/>
      <c r="I265" s="345"/>
    </row>
    <row r="266" spans="4:9" x14ac:dyDescent="0.2">
      <c r="D266" s="407"/>
      <c r="E266" s="407"/>
      <c r="F266" s="407"/>
      <c r="G266" s="407"/>
      <c r="I266" s="345"/>
    </row>
    <row r="267" spans="4:9" x14ac:dyDescent="0.2">
      <c r="D267" s="407"/>
      <c r="E267" s="407"/>
      <c r="F267" s="407"/>
      <c r="G267" s="407"/>
      <c r="I267" s="345"/>
    </row>
    <row r="268" spans="4:9" x14ac:dyDescent="0.2">
      <c r="D268" s="407"/>
      <c r="E268" s="407"/>
      <c r="F268" s="407"/>
      <c r="G268" s="407"/>
      <c r="I268" s="345"/>
    </row>
    <row r="269" spans="4:9" x14ac:dyDescent="0.2">
      <c r="D269" s="407"/>
      <c r="E269" s="407"/>
      <c r="F269" s="407"/>
      <c r="G269" s="407"/>
      <c r="I269" s="345"/>
    </row>
    <row r="270" spans="4:9" x14ac:dyDescent="0.2">
      <c r="D270" s="407"/>
      <c r="E270" s="407"/>
      <c r="F270" s="407"/>
      <c r="G270" s="407"/>
      <c r="I270" s="345"/>
    </row>
    <row r="271" spans="4:9" x14ac:dyDescent="0.2">
      <c r="D271" s="407"/>
      <c r="E271" s="407"/>
      <c r="F271" s="407"/>
      <c r="G271" s="407"/>
      <c r="I271" s="345"/>
    </row>
    <row r="272" spans="4:9" x14ac:dyDescent="0.2">
      <c r="D272" s="407"/>
      <c r="E272" s="407"/>
      <c r="F272" s="407"/>
      <c r="G272" s="407"/>
      <c r="I272" s="345"/>
    </row>
    <row r="273" spans="4:9" x14ac:dyDescent="0.2">
      <c r="D273" s="407"/>
      <c r="E273" s="407"/>
      <c r="F273" s="407"/>
      <c r="G273" s="407"/>
      <c r="I273" s="345"/>
    </row>
    <row r="274" spans="4:9" x14ac:dyDescent="0.2">
      <c r="D274" s="407"/>
      <c r="E274" s="407"/>
      <c r="F274" s="407"/>
      <c r="G274" s="407"/>
      <c r="I274" s="345"/>
    </row>
    <row r="275" spans="4:9" x14ac:dyDescent="0.2">
      <c r="D275" s="407"/>
      <c r="E275" s="407"/>
      <c r="F275" s="407"/>
      <c r="G275" s="407"/>
      <c r="I275" s="345"/>
    </row>
    <row r="276" spans="4:9" x14ac:dyDescent="0.2">
      <c r="D276" s="407"/>
      <c r="E276" s="407"/>
      <c r="F276" s="407"/>
      <c r="G276" s="407"/>
      <c r="I276" s="345"/>
    </row>
    <row r="277" spans="4:9" x14ac:dyDescent="0.2">
      <c r="D277" s="407"/>
      <c r="E277" s="407"/>
      <c r="F277" s="407"/>
      <c r="G277" s="407"/>
      <c r="I277" s="345"/>
    </row>
    <row r="278" spans="4:9" x14ac:dyDescent="0.2">
      <c r="D278" s="407"/>
      <c r="E278" s="407"/>
      <c r="F278" s="407"/>
      <c r="G278" s="407"/>
      <c r="I278" s="345"/>
    </row>
    <row r="279" spans="4:9" x14ac:dyDescent="0.2">
      <c r="D279" s="407"/>
      <c r="E279" s="407"/>
      <c r="F279" s="407"/>
      <c r="G279" s="407"/>
      <c r="I279" s="345"/>
    </row>
    <row r="280" spans="4:9" x14ac:dyDescent="0.2">
      <c r="D280" s="407"/>
      <c r="E280" s="407"/>
      <c r="F280" s="407"/>
      <c r="G280" s="407"/>
      <c r="I280" s="345"/>
    </row>
    <row r="281" spans="4:9" x14ac:dyDescent="0.2">
      <c r="D281" s="407"/>
      <c r="E281" s="407"/>
      <c r="F281" s="407"/>
      <c r="G281" s="407"/>
      <c r="I281" s="345"/>
    </row>
    <row r="282" spans="4:9" x14ac:dyDescent="0.2">
      <c r="D282" s="407"/>
      <c r="E282" s="407"/>
      <c r="F282" s="407"/>
      <c r="G282" s="407"/>
      <c r="I282" s="345"/>
    </row>
    <row r="283" spans="4:9" x14ac:dyDescent="0.2">
      <c r="D283" s="407"/>
      <c r="E283" s="407"/>
      <c r="F283" s="407"/>
      <c r="G283" s="407"/>
      <c r="I283" s="345"/>
    </row>
    <row r="284" spans="4:9" x14ac:dyDescent="0.2">
      <c r="D284" s="407"/>
      <c r="E284" s="407"/>
      <c r="F284" s="407"/>
      <c r="G284" s="407"/>
      <c r="I284" s="345"/>
    </row>
    <row r="285" spans="4:9" x14ac:dyDescent="0.2">
      <c r="D285" s="407"/>
      <c r="E285" s="407"/>
      <c r="F285" s="407"/>
      <c r="G285" s="407"/>
      <c r="I285" s="345"/>
    </row>
    <row r="286" spans="4:9" x14ac:dyDescent="0.2">
      <c r="D286" s="407"/>
      <c r="E286" s="407"/>
      <c r="F286" s="407"/>
      <c r="G286" s="407"/>
      <c r="I286" s="345"/>
    </row>
    <row r="287" spans="4:9" x14ac:dyDescent="0.2">
      <c r="D287" s="407"/>
      <c r="E287" s="407"/>
      <c r="F287" s="407"/>
      <c r="G287" s="407"/>
      <c r="I287" s="345"/>
    </row>
    <row r="288" spans="4:9" x14ac:dyDescent="0.2">
      <c r="D288" s="407"/>
      <c r="E288" s="407"/>
      <c r="F288" s="407"/>
      <c r="G288" s="407"/>
      <c r="I288" s="345"/>
    </row>
    <row r="289" spans="4:9" x14ac:dyDescent="0.2">
      <c r="D289" s="407"/>
      <c r="E289" s="407"/>
      <c r="F289" s="407"/>
      <c r="G289" s="407"/>
      <c r="I289" s="345"/>
    </row>
    <row r="290" spans="4:9" x14ac:dyDescent="0.2">
      <c r="D290" s="407"/>
      <c r="E290" s="407"/>
      <c r="F290" s="407"/>
      <c r="G290" s="407"/>
      <c r="I290" s="345"/>
    </row>
    <row r="291" spans="4:9" x14ac:dyDescent="0.2">
      <c r="D291" s="407"/>
      <c r="E291" s="407"/>
      <c r="F291" s="407"/>
      <c r="G291" s="407"/>
      <c r="I291" s="345"/>
    </row>
    <row r="292" spans="4:9" x14ac:dyDescent="0.2">
      <c r="D292" s="407"/>
      <c r="E292" s="407"/>
      <c r="F292" s="407"/>
      <c r="G292" s="407"/>
      <c r="I292" s="345"/>
    </row>
    <row r="293" spans="4:9" x14ac:dyDescent="0.2">
      <c r="D293" s="407"/>
      <c r="E293" s="407"/>
      <c r="F293" s="407"/>
      <c r="G293" s="407"/>
      <c r="I293" s="345"/>
    </row>
    <row r="294" spans="4:9" x14ac:dyDescent="0.2">
      <c r="D294" s="407"/>
      <c r="E294" s="407"/>
      <c r="F294" s="407"/>
      <c r="G294" s="407"/>
      <c r="I294" s="345"/>
    </row>
    <row r="295" spans="4:9" x14ac:dyDescent="0.2">
      <c r="D295" s="407"/>
      <c r="E295" s="407"/>
      <c r="F295" s="407"/>
      <c r="G295" s="407"/>
      <c r="I295" s="345"/>
    </row>
    <row r="296" spans="4:9" x14ac:dyDescent="0.2">
      <c r="D296" s="407"/>
      <c r="E296" s="407"/>
      <c r="F296" s="407"/>
      <c r="G296" s="407"/>
      <c r="I296" s="345"/>
    </row>
    <row r="297" spans="4:9" x14ac:dyDescent="0.2">
      <c r="D297" s="407"/>
      <c r="E297" s="407"/>
      <c r="F297" s="407"/>
      <c r="G297" s="407"/>
      <c r="I297" s="345"/>
    </row>
    <row r="298" spans="4:9" x14ac:dyDescent="0.2">
      <c r="D298" s="407"/>
      <c r="E298" s="407"/>
      <c r="F298" s="407"/>
      <c r="G298" s="407"/>
      <c r="I298" s="345"/>
    </row>
    <row r="299" spans="4:9" x14ac:dyDescent="0.2">
      <c r="D299" s="407"/>
      <c r="E299" s="407"/>
      <c r="F299" s="407"/>
      <c r="G299" s="407"/>
      <c r="I299" s="345"/>
    </row>
    <row r="300" spans="4:9" x14ac:dyDescent="0.2">
      <c r="D300" s="407"/>
      <c r="E300" s="407"/>
      <c r="F300" s="407"/>
      <c r="G300" s="407"/>
      <c r="I300" s="345"/>
    </row>
    <row r="301" spans="4:9" x14ac:dyDescent="0.2">
      <c r="D301" s="407"/>
      <c r="E301" s="407"/>
      <c r="F301" s="407"/>
      <c r="G301" s="407"/>
      <c r="I301" s="345"/>
    </row>
    <row r="302" spans="4:9" x14ac:dyDescent="0.2">
      <c r="D302" s="407"/>
      <c r="E302" s="407"/>
      <c r="F302" s="407"/>
      <c r="G302" s="407"/>
      <c r="I302" s="345"/>
    </row>
    <row r="303" spans="4:9" x14ac:dyDescent="0.2">
      <c r="D303" s="407"/>
      <c r="E303" s="407"/>
      <c r="F303" s="407"/>
      <c r="G303" s="407"/>
      <c r="I303" s="345"/>
    </row>
    <row r="304" spans="4:9" x14ac:dyDescent="0.2">
      <c r="D304" s="407"/>
      <c r="E304" s="407"/>
      <c r="F304" s="407"/>
      <c r="G304" s="407"/>
      <c r="I304" s="345"/>
    </row>
    <row r="305" spans="4:9" x14ac:dyDescent="0.2">
      <c r="D305" s="407"/>
      <c r="E305" s="407"/>
      <c r="F305" s="407"/>
      <c r="G305" s="407"/>
      <c r="I305" s="345"/>
    </row>
    <row r="306" spans="4:9" x14ac:dyDescent="0.2">
      <c r="D306" s="407"/>
      <c r="E306" s="407"/>
      <c r="F306" s="407"/>
      <c r="G306" s="407"/>
      <c r="I306" s="345"/>
    </row>
    <row r="307" spans="4:9" x14ac:dyDescent="0.2">
      <c r="D307" s="407"/>
      <c r="E307" s="407"/>
      <c r="F307" s="407"/>
      <c r="G307" s="407"/>
      <c r="I307" s="345"/>
    </row>
    <row r="308" spans="4:9" x14ac:dyDescent="0.2">
      <c r="D308" s="407"/>
      <c r="E308" s="407"/>
      <c r="F308" s="407"/>
      <c r="G308" s="407"/>
      <c r="I308" s="345"/>
    </row>
    <row r="309" spans="4:9" x14ac:dyDescent="0.2">
      <c r="D309" s="407"/>
      <c r="E309" s="407"/>
      <c r="F309" s="407"/>
      <c r="G309" s="407"/>
      <c r="I309" s="345"/>
    </row>
    <row r="310" spans="4:9" x14ac:dyDescent="0.2">
      <c r="D310" s="407"/>
      <c r="E310" s="407"/>
      <c r="F310" s="407"/>
      <c r="G310" s="407"/>
      <c r="I310" s="345"/>
    </row>
    <row r="311" spans="4:9" x14ac:dyDescent="0.2">
      <c r="D311" s="407"/>
      <c r="E311" s="407"/>
      <c r="F311" s="407"/>
      <c r="G311" s="407"/>
      <c r="I311" s="345"/>
    </row>
    <row r="312" spans="4:9" x14ac:dyDescent="0.2">
      <c r="D312" s="407"/>
      <c r="E312" s="407"/>
      <c r="F312" s="407"/>
      <c r="G312" s="407"/>
      <c r="I312" s="345"/>
    </row>
    <row r="313" spans="4:9" x14ac:dyDescent="0.2">
      <c r="D313" s="407"/>
      <c r="E313" s="407"/>
      <c r="F313" s="407"/>
      <c r="G313" s="407"/>
      <c r="I313" s="345"/>
    </row>
    <row r="314" spans="4:9" x14ac:dyDescent="0.2">
      <c r="D314" s="407"/>
      <c r="E314" s="407"/>
      <c r="F314" s="407"/>
      <c r="G314" s="407"/>
      <c r="I314" s="345"/>
    </row>
    <row r="315" spans="4:9" x14ac:dyDescent="0.2">
      <c r="D315" s="407"/>
      <c r="E315" s="407"/>
      <c r="F315" s="407"/>
      <c r="G315" s="407"/>
      <c r="I315" s="345"/>
    </row>
    <row r="316" spans="4:9" x14ac:dyDescent="0.2">
      <c r="D316" s="407"/>
      <c r="E316" s="407"/>
      <c r="F316" s="407"/>
      <c r="G316" s="407"/>
      <c r="I316" s="345"/>
    </row>
    <row r="317" spans="4:9" x14ac:dyDescent="0.2">
      <c r="D317" s="407"/>
      <c r="E317" s="407"/>
      <c r="F317" s="407"/>
      <c r="G317" s="407"/>
      <c r="I317" s="345"/>
    </row>
    <row r="318" spans="4:9" x14ac:dyDescent="0.2">
      <c r="D318" s="407"/>
      <c r="E318" s="407"/>
      <c r="F318" s="407"/>
      <c r="G318" s="407"/>
      <c r="I318" s="345"/>
    </row>
    <row r="319" spans="4:9" x14ac:dyDescent="0.2">
      <c r="D319" s="407"/>
      <c r="E319" s="407"/>
      <c r="F319" s="407"/>
      <c r="G319" s="407"/>
      <c r="I319" s="345"/>
    </row>
    <row r="320" spans="4:9" x14ac:dyDescent="0.2">
      <c r="D320" s="407"/>
      <c r="E320" s="407"/>
      <c r="F320" s="407"/>
      <c r="G320" s="407"/>
      <c r="I320" s="345"/>
    </row>
    <row r="321" spans="4:9" x14ac:dyDescent="0.2">
      <c r="D321" s="407"/>
      <c r="E321" s="407"/>
      <c r="F321" s="407"/>
      <c r="G321" s="407"/>
      <c r="I321" s="345"/>
    </row>
    <row r="322" spans="4:9" x14ac:dyDescent="0.2">
      <c r="D322" s="407"/>
      <c r="E322" s="407"/>
      <c r="F322" s="407"/>
      <c r="G322" s="407"/>
      <c r="I322" s="345"/>
    </row>
    <row r="323" spans="4:9" x14ac:dyDescent="0.2">
      <c r="D323" s="407"/>
      <c r="E323" s="407"/>
      <c r="F323" s="407"/>
      <c r="G323" s="407"/>
      <c r="I323" s="345"/>
    </row>
    <row r="324" spans="4:9" x14ac:dyDescent="0.2">
      <c r="D324" s="407"/>
      <c r="E324" s="407"/>
      <c r="F324" s="407"/>
      <c r="G324" s="407"/>
      <c r="I324" s="345"/>
    </row>
    <row r="325" spans="4:9" x14ac:dyDescent="0.2">
      <c r="D325" s="407"/>
      <c r="E325" s="407"/>
      <c r="F325" s="407"/>
      <c r="G325" s="407"/>
      <c r="I325" s="345"/>
    </row>
    <row r="326" spans="4:9" x14ac:dyDescent="0.2">
      <c r="D326" s="407"/>
      <c r="E326" s="407"/>
      <c r="F326" s="407"/>
      <c r="G326" s="407"/>
      <c r="I326" s="345"/>
    </row>
    <row r="327" spans="4:9" x14ac:dyDescent="0.2">
      <c r="D327" s="407"/>
      <c r="E327" s="407"/>
      <c r="F327" s="407"/>
      <c r="G327" s="407"/>
      <c r="I327" s="345"/>
    </row>
    <row r="328" spans="4:9" x14ac:dyDescent="0.2">
      <c r="D328" s="407"/>
      <c r="E328" s="407"/>
      <c r="F328" s="407"/>
      <c r="G328" s="407"/>
      <c r="I328" s="345"/>
    </row>
    <row r="329" spans="4:9" x14ac:dyDescent="0.2">
      <c r="D329" s="407"/>
      <c r="E329" s="407"/>
      <c r="F329" s="407"/>
      <c r="G329" s="407"/>
      <c r="I329" s="345"/>
    </row>
    <row r="330" spans="4:9" x14ac:dyDescent="0.2">
      <c r="D330" s="407"/>
      <c r="E330" s="407"/>
      <c r="F330" s="407"/>
      <c r="G330" s="407"/>
      <c r="I330" s="345"/>
    </row>
    <row r="331" spans="4:9" x14ac:dyDescent="0.2">
      <c r="D331" s="407"/>
      <c r="E331" s="407"/>
      <c r="F331" s="407"/>
      <c r="G331" s="407"/>
      <c r="I331" s="345"/>
    </row>
    <row r="332" spans="4:9" x14ac:dyDescent="0.2">
      <c r="D332" s="407"/>
      <c r="E332" s="407"/>
      <c r="F332" s="407"/>
      <c r="G332" s="407"/>
      <c r="I332" s="345"/>
    </row>
    <row r="333" spans="4:9" x14ac:dyDescent="0.2">
      <c r="D333" s="407"/>
      <c r="E333" s="407"/>
      <c r="F333" s="407"/>
      <c r="G333" s="407"/>
      <c r="I333" s="345"/>
    </row>
    <row r="334" spans="4:9" x14ac:dyDescent="0.2">
      <c r="D334" s="407"/>
      <c r="E334" s="407"/>
      <c r="F334" s="407"/>
      <c r="G334" s="407"/>
      <c r="I334" s="345"/>
    </row>
    <row r="335" spans="4:9" x14ac:dyDescent="0.2">
      <c r="D335" s="407"/>
      <c r="E335" s="407"/>
      <c r="F335" s="407"/>
      <c r="G335" s="407"/>
      <c r="I335" s="345"/>
    </row>
    <row r="336" spans="4:9" x14ac:dyDescent="0.2">
      <c r="D336" s="407"/>
      <c r="E336" s="407"/>
      <c r="F336" s="407"/>
      <c r="G336" s="407"/>
      <c r="I336" s="345"/>
    </row>
    <row r="337" spans="4:9" x14ac:dyDescent="0.2">
      <c r="D337" s="407"/>
      <c r="E337" s="407"/>
      <c r="F337" s="407"/>
      <c r="G337" s="407"/>
      <c r="I337" s="345"/>
    </row>
    <row r="338" spans="4:9" x14ac:dyDescent="0.2">
      <c r="D338" s="407"/>
      <c r="E338" s="407"/>
      <c r="F338" s="407"/>
      <c r="G338" s="407"/>
      <c r="I338" s="345"/>
    </row>
    <row r="339" spans="4:9" x14ac:dyDescent="0.2">
      <c r="D339" s="407"/>
      <c r="E339" s="407"/>
      <c r="F339" s="407"/>
      <c r="G339" s="407"/>
      <c r="I339" s="345"/>
    </row>
    <row r="340" spans="4:9" x14ac:dyDescent="0.2">
      <c r="D340" s="407"/>
      <c r="E340" s="407"/>
      <c r="F340" s="407"/>
      <c r="G340" s="407"/>
      <c r="I340" s="345"/>
    </row>
    <row r="341" spans="4:9" x14ac:dyDescent="0.2">
      <c r="D341" s="407"/>
      <c r="E341" s="407"/>
      <c r="F341" s="407"/>
      <c r="G341" s="407"/>
      <c r="I341" s="345"/>
    </row>
    <row r="342" spans="4:9" x14ac:dyDescent="0.2">
      <c r="D342" s="407"/>
      <c r="E342" s="407"/>
      <c r="F342" s="407"/>
      <c r="G342" s="407"/>
      <c r="I342" s="345"/>
    </row>
    <row r="343" spans="4:9" x14ac:dyDescent="0.2">
      <c r="D343" s="407"/>
      <c r="E343" s="407"/>
      <c r="F343" s="407"/>
      <c r="G343" s="407"/>
      <c r="I343" s="345"/>
    </row>
    <row r="344" spans="4:9" x14ac:dyDescent="0.2">
      <c r="D344" s="407"/>
      <c r="E344" s="407"/>
      <c r="F344" s="407"/>
      <c r="G344" s="407"/>
      <c r="I344" s="345"/>
    </row>
    <row r="345" spans="4:9" x14ac:dyDescent="0.2">
      <c r="D345" s="407"/>
      <c r="E345" s="407"/>
      <c r="F345" s="407"/>
      <c r="G345" s="407"/>
      <c r="I345" s="345"/>
    </row>
    <row r="346" spans="4:9" x14ac:dyDescent="0.2">
      <c r="D346" s="407"/>
      <c r="E346" s="407"/>
      <c r="F346" s="407"/>
      <c r="G346" s="407"/>
      <c r="I346" s="345"/>
    </row>
    <row r="347" spans="4:9" x14ac:dyDescent="0.2">
      <c r="D347" s="407"/>
      <c r="E347" s="407"/>
      <c r="F347" s="407"/>
      <c r="G347" s="407"/>
      <c r="I347" s="345"/>
    </row>
    <row r="348" spans="4:9" x14ac:dyDescent="0.2">
      <c r="D348" s="407"/>
      <c r="E348" s="407"/>
      <c r="F348" s="407"/>
      <c r="G348" s="407"/>
      <c r="I348" s="345"/>
    </row>
    <row r="349" spans="4:9" x14ac:dyDescent="0.2">
      <c r="D349" s="407"/>
      <c r="E349" s="407"/>
      <c r="F349" s="407"/>
      <c r="G349" s="407"/>
      <c r="I349" s="345"/>
    </row>
    <row r="350" spans="4:9" x14ac:dyDescent="0.2">
      <c r="D350" s="407"/>
      <c r="E350" s="407"/>
      <c r="F350" s="407"/>
      <c r="G350" s="407"/>
      <c r="I350" s="345"/>
    </row>
    <row r="351" spans="4:9" x14ac:dyDescent="0.2">
      <c r="D351" s="407"/>
      <c r="E351" s="407"/>
      <c r="F351" s="407"/>
      <c r="G351" s="407"/>
      <c r="I351" s="345"/>
    </row>
    <row r="352" spans="4:9" x14ac:dyDescent="0.2">
      <c r="D352" s="407"/>
      <c r="E352" s="407"/>
      <c r="F352" s="407"/>
      <c r="G352" s="407"/>
      <c r="I352" s="345"/>
    </row>
    <row r="353" spans="4:9" x14ac:dyDescent="0.2">
      <c r="D353" s="407"/>
      <c r="E353" s="407"/>
      <c r="F353" s="407"/>
      <c r="G353" s="407"/>
      <c r="I353" s="345"/>
    </row>
    <row r="354" spans="4:9" x14ac:dyDescent="0.2">
      <c r="D354" s="407"/>
      <c r="E354" s="407"/>
      <c r="F354" s="407"/>
      <c r="G354" s="407"/>
      <c r="I354" s="345"/>
    </row>
    <row r="355" spans="4:9" x14ac:dyDescent="0.2">
      <c r="D355" s="407"/>
      <c r="E355" s="407"/>
      <c r="F355" s="407"/>
      <c r="G355" s="407"/>
      <c r="I355" s="345"/>
    </row>
    <row r="356" spans="4:9" x14ac:dyDescent="0.2">
      <c r="D356" s="407"/>
      <c r="E356" s="407"/>
      <c r="F356" s="407"/>
      <c r="G356" s="407"/>
      <c r="I356" s="345"/>
    </row>
    <row r="357" spans="4:9" x14ac:dyDescent="0.2">
      <c r="D357" s="407"/>
      <c r="E357" s="407"/>
      <c r="F357" s="407"/>
      <c r="G357" s="407"/>
      <c r="I357" s="345"/>
    </row>
    <row r="358" spans="4:9" x14ac:dyDescent="0.2">
      <c r="D358" s="407"/>
      <c r="E358" s="407"/>
      <c r="F358" s="407"/>
      <c r="G358" s="407"/>
      <c r="I358" s="345"/>
    </row>
    <row r="359" spans="4:9" x14ac:dyDescent="0.2">
      <c r="D359" s="407"/>
      <c r="E359" s="407"/>
      <c r="F359" s="407"/>
      <c r="G359" s="407"/>
      <c r="I359" s="345"/>
    </row>
    <row r="360" spans="4:9" x14ac:dyDescent="0.2">
      <c r="D360" s="407"/>
      <c r="E360" s="407"/>
      <c r="F360" s="407"/>
      <c r="G360" s="407"/>
      <c r="I360" s="345"/>
    </row>
    <row r="361" spans="4:9" x14ac:dyDescent="0.2">
      <c r="D361" s="407"/>
      <c r="E361" s="407"/>
      <c r="F361" s="407"/>
      <c r="G361" s="407"/>
      <c r="I361" s="345"/>
    </row>
    <row r="362" spans="4:9" x14ac:dyDescent="0.2">
      <c r="D362" s="407"/>
      <c r="E362" s="407"/>
      <c r="F362" s="407"/>
      <c r="G362" s="407"/>
      <c r="I362" s="345"/>
    </row>
    <row r="363" spans="4:9" x14ac:dyDescent="0.2">
      <c r="D363" s="407"/>
      <c r="E363" s="407"/>
      <c r="F363" s="407"/>
      <c r="G363" s="407"/>
      <c r="I363" s="345"/>
    </row>
    <row r="364" spans="4:9" x14ac:dyDescent="0.2">
      <c r="D364" s="407"/>
      <c r="E364" s="407"/>
      <c r="F364" s="407"/>
      <c r="G364" s="407"/>
      <c r="I364" s="345"/>
    </row>
    <row r="365" spans="4:9" x14ac:dyDescent="0.2">
      <c r="D365" s="407"/>
      <c r="E365" s="407"/>
      <c r="F365" s="407"/>
      <c r="G365" s="407"/>
      <c r="I365" s="345"/>
    </row>
    <row r="366" spans="4:9" x14ac:dyDescent="0.2">
      <c r="D366" s="407"/>
      <c r="E366" s="407"/>
      <c r="F366" s="407"/>
      <c r="G366" s="407"/>
      <c r="I366" s="345"/>
    </row>
    <row r="367" spans="4:9" x14ac:dyDescent="0.2">
      <c r="D367" s="407"/>
      <c r="E367" s="407"/>
      <c r="F367" s="407"/>
      <c r="G367" s="407"/>
      <c r="I367" s="345"/>
    </row>
    <row r="368" spans="4:9" x14ac:dyDescent="0.2">
      <c r="D368" s="407"/>
      <c r="E368" s="407"/>
      <c r="F368" s="407"/>
      <c r="G368" s="407"/>
      <c r="I368" s="345"/>
    </row>
    <row r="369" spans="4:9" x14ac:dyDescent="0.2">
      <c r="D369" s="407"/>
      <c r="E369" s="407"/>
      <c r="F369" s="407"/>
      <c r="G369" s="407"/>
      <c r="I369" s="345"/>
    </row>
    <row r="370" spans="4:9" x14ac:dyDescent="0.2">
      <c r="D370" s="407"/>
      <c r="E370" s="407"/>
      <c r="F370" s="407"/>
      <c r="G370" s="407"/>
      <c r="I370" s="345"/>
    </row>
    <row r="371" spans="4:9" x14ac:dyDescent="0.2">
      <c r="D371" s="407"/>
      <c r="E371" s="407"/>
      <c r="F371" s="407"/>
      <c r="G371" s="407"/>
      <c r="I371" s="345"/>
    </row>
    <row r="372" spans="4:9" x14ac:dyDescent="0.2">
      <c r="D372" s="407"/>
      <c r="E372" s="407"/>
      <c r="F372" s="407"/>
      <c r="G372" s="407"/>
      <c r="I372" s="345"/>
    </row>
  </sheetData>
  <mergeCells count="42">
    <mergeCell ref="B60:B68"/>
    <mergeCell ref="B132:B134"/>
    <mergeCell ref="A12:A112"/>
    <mergeCell ref="B12:B15"/>
    <mergeCell ref="B17:B19"/>
    <mergeCell ref="B78:B80"/>
    <mergeCell ref="B82:B85"/>
    <mergeCell ref="B86:B88"/>
    <mergeCell ref="B91:B98"/>
    <mergeCell ref="B99:B101"/>
    <mergeCell ref="B102:B106"/>
    <mergeCell ref="B75:B77"/>
    <mergeCell ref="B22:B24"/>
    <mergeCell ref="B29:B32"/>
    <mergeCell ref="B33:B44"/>
    <mergeCell ref="B45:B53"/>
    <mergeCell ref="B54:B56"/>
    <mergeCell ref="A195:A197"/>
    <mergeCell ref="B195:B197"/>
    <mergeCell ref="A9:B9"/>
    <mergeCell ref="A10:B10"/>
    <mergeCell ref="A114:B114"/>
    <mergeCell ref="A137:A162"/>
    <mergeCell ref="B137:B140"/>
    <mergeCell ref="B142:B144"/>
    <mergeCell ref="B146:B148"/>
    <mergeCell ref="B158:B160"/>
    <mergeCell ref="B107:B111"/>
    <mergeCell ref="A116:A134"/>
    <mergeCell ref="B116:B120"/>
    <mergeCell ref="B121:B123"/>
    <mergeCell ref="B125:B127"/>
    <mergeCell ref="B128:B130"/>
    <mergeCell ref="A135:B135"/>
    <mergeCell ref="A164:B164"/>
    <mergeCell ref="A167:B167"/>
    <mergeCell ref="A187:B187"/>
    <mergeCell ref="A193:B193"/>
    <mergeCell ref="A189:A191"/>
    <mergeCell ref="A169:A185"/>
    <mergeCell ref="B169:B173"/>
    <mergeCell ref="B174:B185"/>
  </mergeCells>
  <hyperlinks>
    <hyperlink ref="K1" location="Index!A1" display="◄" xr:uid="{00000000-0004-0000-0D00-000000000000}"/>
  </hyperlinks>
  <pageMargins left="0.59055118110236227" right="0.31496062992125984" top="0.39370078740157483" bottom="0.59055118110236227" header="0.51181102362204722" footer="0.27559055118110237"/>
  <pageSetup paperSize="9" scale="57" orientation="portrait" r:id="rId1"/>
  <headerFooter alignWithMargins="0">
    <oddFooter>&amp;LSeptember / Septembre 2017&amp;R&amp;F Seiten/Pages &amp;P</oddFooter>
  </headerFooter>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E17"/>
  <sheetViews>
    <sheetView showGridLines="0" zoomScaleNormal="100" workbookViewId="0">
      <selection activeCell="E2" sqref="E2"/>
    </sheetView>
  </sheetViews>
  <sheetFormatPr baseColWidth="10" defaultRowHeight="11.25" x14ac:dyDescent="0.2"/>
  <cols>
    <col min="2" max="2" width="54.5" customWidth="1"/>
    <col min="3" max="3" width="5.1640625" customWidth="1"/>
    <col min="4" max="4" width="55" customWidth="1"/>
    <col min="5" max="5" width="3.1640625" customWidth="1"/>
  </cols>
  <sheetData>
    <row r="2" spans="2:5" ht="15.75" x14ac:dyDescent="0.25">
      <c r="B2" s="1" t="s">
        <v>135</v>
      </c>
      <c r="C2" s="286" t="s">
        <v>37</v>
      </c>
      <c r="D2" s="1" t="s">
        <v>140</v>
      </c>
      <c r="E2" s="286" t="s">
        <v>37</v>
      </c>
    </row>
    <row r="4" spans="2:5" x14ac:dyDescent="0.2">
      <c r="B4" s="15" t="s">
        <v>131</v>
      </c>
      <c r="C4" s="15"/>
      <c r="D4" s="27" t="s">
        <v>136</v>
      </c>
    </row>
    <row r="5" spans="2:5" ht="6" customHeight="1" x14ac:dyDescent="0.2">
      <c r="B5" s="15"/>
      <c r="C5" s="15"/>
      <c r="D5" s="27"/>
    </row>
    <row r="6" spans="2:5" ht="10.5" customHeight="1" x14ac:dyDescent="0.2">
      <c r="B6" s="15" t="s">
        <v>132</v>
      </c>
      <c r="D6" s="15" t="s">
        <v>118</v>
      </c>
    </row>
    <row r="7" spans="2:5" x14ac:dyDescent="0.2">
      <c r="B7" t="s">
        <v>14</v>
      </c>
      <c r="D7" t="s">
        <v>14</v>
      </c>
    </row>
    <row r="8" spans="2:5" x14ac:dyDescent="0.2">
      <c r="B8" t="s">
        <v>15</v>
      </c>
      <c r="D8" t="s">
        <v>15</v>
      </c>
    </row>
    <row r="9" spans="2:5" x14ac:dyDescent="0.2">
      <c r="B9" t="s">
        <v>204</v>
      </c>
      <c r="D9" t="s">
        <v>205</v>
      </c>
    </row>
    <row r="10" spans="2:5" x14ac:dyDescent="0.2">
      <c r="B10" t="s">
        <v>206</v>
      </c>
      <c r="D10" t="s">
        <v>206</v>
      </c>
    </row>
    <row r="11" spans="2:5" x14ac:dyDescent="0.2">
      <c r="B11" s="25" t="s">
        <v>133</v>
      </c>
      <c r="C11" s="25"/>
      <c r="D11" s="28" t="s">
        <v>137</v>
      </c>
    </row>
    <row r="13" spans="2:5" x14ac:dyDescent="0.2">
      <c r="B13" s="24" t="s">
        <v>134</v>
      </c>
      <c r="C13" s="24"/>
      <c r="D13" s="15" t="s">
        <v>138</v>
      </c>
    </row>
    <row r="14" spans="2:5" ht="6" customHeight="1" x14ac:dyDescent="0.2">
      <c r="B14" s="24"/>
      <c r="C14" s="24"/>
      <c r="D14" s="15"/>
    </row>
    <row r="15" spans="2:5" ht="155.25" customHeight="1" x14ac:dyDescent="0.2">
      <c r="B15" s="32" t="s">
        <v>197</v>
      </c>
      <c r="C15" s="32"/>
      <c r="D15" s="26" t="s">
        <v>139</v>
      </c>
    </row>
    <row r="17" spans="2:4" ht="12.75" x14ac:dyDescent="0.25">
      <c r="B17" s="7" t="s">
        <v>152</v>
      </c>
      <c r="C17" s="7"/>
      <c r="D17" s="7" t="s">
        <v>151</v>
      </c>
    </row>
  </sheetData>
  <phoneticPr fontId="0" type="noConversion"/>
  <hyperlinks>
    <hyperlink ref="B11" r:id="rId1" display="mailto:info@bfs.admin.ch" xr:uid="{00000000-0004-0000-0E00-000000000000}"/>
    <hyperlink ref="D11" r:id="rId2" display="mailto:info@bfs.admin.ch" xr:uid="{00000000-0004-0000-0E00-000001000000}"/>
    <hyperlink ref="C2" location="Index!A1" display="◄" xr:uid="{00000000-0004-0000-0E00-000002000000}"/>
    <hyperlink ref="E2" location="Index!A1" display="◄" xr:uid="{00000000-0004-0000-0E00-000003000000}"/>
  </hyperlinks>
  <pageMargins left="0.78740157480314965" right="0.27559055118110237" top="0.98425196850393704" bottom="0.98425196850393704" header="0.51181102362204722" footer="0.51181102362204722"/>
  <pageSetup paperSize="9" scale="85" orientation="portrait" r:id="rId3"/>
  <headerFooter alignWithMargins="0">
    <oddFooter>&amp;R&amp;F &amp;A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E21"/>
  <sheetViews>
    <sheetView showGridLines="0" zoomScaleNormal="100" workbookViewId="0">
      <selection activeCell="E2" sqref="E2"/>
    </sheetView>
  </sheetViews>
  <sheetFormatPr baseColWidth="10" defaultRowHeight="11.25" x14ac:dyDescent="0.2"/>
  <cols>
    <col min="2" max="2" width="53.33203125" customWidth="1"/>
    <col min="3" max="3" width="3.6640625" customWidth="1"/>
    <col min="4" max="4" width="47.6640625" customWidth="1"/>
    <col min="5" max="5" width="7" customWidth="1"/>
  </cols>
  <sheetData>
    <row r="2" spans="2:5" ht="15.75" x14ac:dyDescent="0.25">
      <c r="B2" s="1" t="s">
        <v>10</v>
      </c>
      <c r="C2" s="286" t="s">
        <v>37</v>
      </c>
      <c r="D2" s="1" t="s">
        <v>10</v>
      </c>
      <c r="E2" s="286" t="s">
        <v>37</v>
      </c>
    </row>
    <row r="3" spans="2:5" ht="15" x14ac:dyDescent="0.2">
      <c r="B3" s="15" t="s">
        <v>131</v>
      </c>
      <c r="C3" s="20"/>
      <c r="D3" s="27" t="s">
        <v>136</v>
      </c>
    </row>
    <row r="4" spans="2:5" x14ac:dyDescent="0.2">
      <c r="B4" s="15" t="s">
        <v>132</v>
      </c>
      <c r="D4" s="15" t="s">
        <v>118</v>
      </c>
    </row>
    <row r="5" spans="2:5" x14ac:dyDescent="0.2">
      <c r="B5" t="s">
        <v>14</v>
      </c>
      <c r="D5" t="s">
        <v>14</v>
      </c>
    </row>
    <row r="6" spans="2:5" x14ac:dyDescent="0.2">
      <c r="B6" t="s">
        <v>15</v>
      </c>
      <c r="D6" t="s">
        <v>15</v>
      </c>
    </row>
    <row r="7" spans="2:5" x14ac:dyDescent="0.2">
      <c r="B7" t="s">
        <v>204</v>
      </c>
      <c r="D7" t="s">
        <v>205</v>
      </c>
    </row>
    <row r="8" spans="2:5" x14ac:dyDescent="0.2">
      <c r="B8" t="s">
        <v>206</v>
      </c>
      <c r="D8" t="s">
        <v>206</v>
      </c>
    </row>
    <row r="9" spans="2:5" x14ac:dyDescent="0.2">
      <c r="B9" s="25" t="s">
        <v>133</v>
      </c>
      <c r="D9" s="28" t="s">
        <v>137</v>
      </c>
    </row>
    <row r="12" spans="2:5" ht="22.5" x14ac:dyDescent="0.2">
      <c r="B12" s="29" t="s">
        <v>141</v>
      </c>
      <c r="D12" s="29" t="s">
        <v>145</v>
      </c>
    </row>
    <row r="13" spans="2:5" ht="129.75" customHeight="1" x14ac:dyDescent="0.2">
      <c r="B13" s="26" t="s">
        <v>202</v>
      </c>
      <c r="D13" s="26" t="s">
        <v>146</v>
      </c>
    </row>
    <row r="14" spans="2:5" ht="90" x14ac:dyDescent="0.2">
      <c r="B14" s="26" t="s">
        <v>142</v>
      </c>
      <c r="D14" s="26" t="s">
        <v>147</v>
      </c>
    </row>
    <row r="15" spans="2:5" x14ac:dyDescent="0.2">
      <c r="B15" s="29" t="s">
        <v>143</v>
      </c>
      <c r="D15" s="29" t="s">
        <v>148</v>
      </c>
    </row>
    <row r="16" spans="2:5" ht="99.75" customHeight="1" x14ac:dyDescent="0.2">
      <c r="B16" s="26" t="s">
        <v>203</v>
      </c>
      <c r="D16" s="26" t="s">
        <v>208</v>
      </c>
    </row>
    <row r="17" spans="2:4" ht="11.25" customHeight="1" x14ac:dyDescent="0.2">
      <c r="B17" s="26" t="s">
        <v>144</v>
      </c>
      <c r="D17" s="26" t="s">
        <v>198</v>
      </c>
    </row>
    <row r="18" spans="2:4" x14ac:dyDescent="0.2">
      <c r="D18" s="26"/>
    </row>
    <row r="21" spans="2:4" ht="12.75" x14ac:dyDescent="0.25">
      <c r="B21" s="7" t="s">
        <v>152</v>
      </c>
      <c r="C21" s="7"/>
      <c r="D21" s="7" t="s">
        <v>151</v>
      </c>
    </row>
  </sheetData>
  <phoneticPr fontId="16" type="noConversion"/>
  <hyperlinks>
    <hyperlink ref="B9" r:id="rId1" display="mailto:info@bfs.admin.ch" xr:uid="{00000000-0004-0000-0F00-000000000000}"/>
    <hyperlink ref="C2" location="Index!A1" display="◄" xr:uid="{00000000-0004-0000-0F00-000001000000}"/>
    <hyperlink ref="D9" r:id="rId2" display="mailto:info@bfs.admin.ch" xr:uid="{00000000-0004-0000-0F00-000002000000}"/>
    <hyperlink ref="E2" location="Index!A1" display="◄" xr:uid="{00000000-0004-0000-0F00-000003000000}"/>
  </hyperlinks>
  <pageMargins left="0.78740157480314965" right="0.78740157480314965" top="0.98425196850393704" bottom="0.98425196850393704" header="0.51181102362204722" footer="0.51181102362204722"/>
  <pageSetup paperSize="9" scale="85" orientation="portrait" r:id="rId3"/>
  <headerFooter alignWithMargins="0">
    <oddFooter>&amp;R&amp;F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G54"/>
  <sheetViews>
    <sheetView showGridLines="0" zoomScaleNormal="100" workbookViewId="0">
      <selection activeCell="G2" sqref="G2"/>
    </sheetView>
  </sheetViews>
  <sheetFormatPr baseColWidth="10" defaultRowHeight="11.25" x14ac:dyDescent="0.2"/>
  <cols>
    <col min="1" max="1" width="2.5" customWidth="1"/>
    <col min="2" max="2" width="5.5" customWidth="1"/>
    <col min="3" max="3" width="53.6640625" customWidth="1"/>
    <col min="4" max="4" width="2.5" customWidth="1"/>
    <col min="5" max="5" width="5.6640625" customWidth="1"/>
    <col min="6" max="6" width="63.1640625" customWidth="1"/>
    <col min="7" max="7" width="4.5" customWidth="1"/>
  </cols>
  <sheetData>
    <row r="2" spans="2:7" ht="23.25" x14ac:dyDescent="0.35">
      <c r="B2" s="3" t="s">
        <v>17</v>
      </c>
      <c r="E2" s="3" t="s">
        <v>27</v>
      </c>
      <c r="G2" s="290" t="s">
        <v>37</v>
      </c>
    </row>
    <row r="4" spans="2:7" ht="20.25" x14ac:dyDescent="0.3">
      <c r="B4" s="31" t="s">
        <v>119</v>
      </c>
      <c r="E4" s="31" t="s">
        <v>125</v>
      </c>
    </row>
    <row r="5" spans="2:7" ht="9" customHeight="1" x14ac:dyDescent="0.2"/>
    <row r="6" spans="2:7" ht="15" x14ac:dyDescent="0.2">
      <c r="B6" s="458" t="s">
        <v>12</v>
      </c>
      <c r="C6" s="458"/>
      <c r="E6" s="459" t="s">
        <v>28</v>
      </c>
      <c r="F6" s="459"/>
    </row>
    <row r="7" spans="2:7" ht="9" customHeight="1" x14ac:dyDescent="0.2"/>
    <row r="8" spans="2:7" ht="15.75" x14ac:dyDescent="0.25">
      <c r="B8" s="1" t="s">
        <v>11</v>
      </c>
      <c r="C8" s="1"/>
      <c r="D8" s="1"/>
      <c r="E8" s="1" t="s">
        <v>154</v>
      </c>
    </row>
    <row r="9" spans="2:7" ht="9" customHeight="1" x14ac:dyDescent="0.2"/>
    <row r="10" spans="2:7" ht="14.25" customHeight="1" x14ac:dyDescent="0.2">
      <c r="B10" s="21" t="s">
        <v>120</v>
      </c>
      <c r="C10" s="5" t="s">
        <v>121</v>
      </c>
      <c r="D10" s="5"/>
      <c r="E10" s="21" t="s">
        <v>120</v>
      </c>
      <c r="F10" s="5" t="s">
        <v>126</v>
      </c>
    </row>
    <row r="11" spans="2:7" ht="3" customHeight="1" x14ac:dyDescent="0.2">
      <c r="B11" s="22"/>
    </row>
    <row r="12" spans="2:7" ht="15" x14ac:dyDescent="0.2">
      <c r="B12" s="23" t="s">
        <v>122</v>
      </c>
      <c r="C12" s="5" t="s">
        <v>153</v>
      </c>
      <c r="D12" s="5"/>
      <c r="E12" s="23" t="s">
        <v>122</v>
      </c>
      <c r="F12" s="5" t="s">
        <v>127</v>
      </c>
    </row>
    <row r="13" spans="2:7" ht="3" customHeight="1" x14ac:dyDescent="0.2">
      <c r="B13" s="22"/>
    </row>
    <row r="14" spans="2:7" ht="16.5" customHeight="1" x14ac:dyDescent="0.2">
      <c r="B14" s="23" t="s">
        <v>168</v>
      </c>
      <c r="C14" s="5" t="s">
        <v>169</v>
      </c>
      <c r="D14" s="5"/>
      <c r="E14" s="23" t="s">
        <v>168</v>
      </c>
      <c r="F14" s="5" t="s">
        <v>170</v>
      </c>
    </row>
    <row r="15" spans="2:7" ht="16.5" customHeight="1" x14ac:dyDescent="0.2">
      <c r="B15" s="433"/>
      <c r="C15" s="434" t="s">
        <v>884</v>
      </c>
      <c r="D15" s="11"/>
      <c r="E15" s="433"/>
      <c r="F15" s="434" t="s">
        <v>885</v>
      </c>
    </row>
    <row r="17" spans="2:6" ht="15.75" x14ac:dyDescent="0.25">
      <c r="B17" s="1" t="s">
        <v>13</v>
      </c>
      <c r="E17" s="1" t="s">
        <v>128</v>
      </c>
    </row>
    <row r="19" spans="2:6" ht="51.75" customHeight="1" x14ac:dyDescent="0.2">
      <c r="B19" s="33" t="s">
        <v>123</v>
      </c>
      <c r="C19" s="11" t="s">
        <v>89</v>
      </c>
      <c r="D19" s="11"/>
      <c r="E19" s="33" t="s">
        <v>123</v>
      </c>
      <c r="F19" s="11" t="s">
        <v>155</v>
      </c>
    </row>
    <row r="20" spans="2:6" ht="15" x14ac:dyDescent="0.2">
      <c r="B20" s="21"/>
      <c r="C20" s="9" t="s">
        <v>149</v>
      </c>
      <c r="D20" s="9"/>
      <c r="F20" s="9" t="s">
        <v>9</v>
      </c>
    </row>
    <row r="22" spans="2:6" ht="31.5" x14ac:dyDescent="0.25">
      <c r="B22" s="1"/>
      <c r="C22" s="36" t="s">
        <v>124</v>
      </c>
      <c r="E22" s="1"/>
      <c r="F22" s="35" t="s">
        <v>129</v>
      </c>
    </row>
    <row r="23" spans="2:6" ht="9" customHeight="1" x14ac:dyDescent="0.2"/>
    <row r="24" spans="2:6" ht="16.5" customHeight="1" x14ac:dyDescent="0.2">
      <c r="B24" s="33" t="s">
        <v>20</v>
      </c>
      <c r="C24" s="34" t="s">
        <v>18</v>
      </c>
      <c r="D24" s="34"/>
      <c r="E24" s="33" t="s">
        <v>20</v>
      </c>
      <c r="F24" s="11" t="s">
        <v>19</v>
      </c>
    </row>
    <row r="25" spans="2:6" ht="3" customHeight="1" x14ac:dyDescent="0.2">
      <c r="B25" s="22"/>
    </row>
    <row r="26" spans="2:6" ht="33" customHeight="1" x14ac:dyDescent="0.2">
      <c r="B26" s="33" t="s">
        <v>90</v>
      </c>
      <c r="C26" s="11" t="s">
        <v>93</v>
      </c>
      <c r="D26" s="11"/>
      <c r="E26" s="33" t="s">
        <v>90</v>
      </c>
      <c r="F26" s="11" t="s">
        <v>94</v>
      </c>
    </row>
    <row r="27" spans="2:6" ht="3" customHeight="1" x14ac:dyDescent="0.2">
      <c r="B27" s="22"/>
    </row>
    <row r="28" spans="2:6" ht="16.5" customHeight="1" x14ac:dyDescent="0.2">
      <c r="B28" s="33" t="s">
        <v>21</v>
      </c>
      <c r="C28" s="11" t="s">
        <v>22</v>
      </c>
      <c r="D28" s="11"/>
      <c r="E28" s="33" t="s">
        <v>21</v>
      </c>
      <c r="F28" s="11" t="s">
        <v>23</v>
      </c>
    </row>
    <row r="29" spans="2:6" ht="16.5" customHeight="1" x14ac:dyDescent="0.2">
      <c r="B29" s="433"/>
      <c r="C29" s="434" t="s">
        <v>884</v>
      </c>
      <c r="D29" s="11"/>
      <c r="E29" s="433"/>
      <c r="F29" s="434" t="s">
        <v>885</v>
      </c>
    </row>
    <row r="30" spans="2:6" ht="3" customHeight="1" x14ac:dyDescent="0.2">
      <c r="B30" s="22"/>
    </row>
    <row r="31" spans="2:6" ht="33" customHeight="1" x14ac:dyDescent="0.2">
      <c r="B31" s="33" t="s">
        <v>91</v>
      </c>
      <c r="C31" s="11" t="s">
        <v>95</v>
      </c>
      <c r="D31" s="11"/>
      <c r="E31" s="33" t="s">
        <v>91</v>
      </c>
      <c r="F31" s="11" t="s">
        <v>96</v>
      </c>
    </row>
    <row r="32" spans="2:6" ht="16.5" customHeight="1" x14ac:dyDescent="0.2">
      <c r="B32" s="433"/>
      <c r="C32" s="434" t="s">
        <v>884</v>
      </c>
      <c r="D32" s="11"/>
      <c r="E32" s="433"/>
      <c r="F32" s="434" t="s">
        <v>885</v>
      </c>
    </row>
    <row r="33" spans="2:6" ht="3" customHeight="1" x14ac:dyDescent="0.2">
      <c r="B33" s="22"/>
    </row>
    <row r="34" spans="2:6" ht="16.5" customHeight="1" x14ac:dyDescent="0.2">
      <c r="B34" s="33" t="s">
        <v>24</v>
      </c>
      <c r="C34" s="11" t="s">
        <v>25</v>
      </c>
      <c r="D34" s="11"/>
      <c r="E34" s="33" t="s">
        <v>24</v>
      </c>
      <c r="F34" s="11" t="s">
        <v>26</v>
      </c>
    </row>
    <row r="35" spans="2:6" ht="3" customHeight="1" x14ac:dyDescent="0.2">
      <c r="B35" s="23"/>
      <c r="C35" s="5"/>
      <c r="D35" s="5"/>
    </row>
    <row r="36" spans="2:6" ht="36.75" customHeight="1" x14ac:dyDescent="0.2">
      <c r="B36" s="33" t="s">
        <v>92</v>
      </c>
      <c r="C36" s="11" t="s">
        <v>97</v>
      </c>
      <c r="D36" s="11"/>
      <c r="E36" s="33" t="s">
        <v>92</v>
      </c>
      <c r="F36" s="11" t="s">
        <v>98</v>
      </c>
    </row>
    <row r="37" spans="2:6" ht="9" customHeight="1" x14ac:dyDescent="0.25">
      <c r="B37" s="8"/>
      <c r="C37" s="5"/>
      <c r="D37" s="5"/>
    </row>
    <row r="38" spans="2:6" ht="15" x14ac:dyDescent="0.2">
      <c r="B38" s="37" t="s">
        <v>135</v>
      </c>
      <c r="C38" s="5"/>
      <c r="D38" s="5"/>
      <c r="E38" s="37" t="s">
        <v>140</v>
      </c>
      <c r="F38" s="5"/>
    </row>
    <row r="39" spans="2:6" ht="9" customHeight="1" x14ac:dyDescent="0.2">
      <c r="B39" s="23"/>
      <c r="C39" s="5"/>
      <c r="D39" s="5"/>
    </row>
    <row r="40" spans="2:6" ht="18" customHeight="1" x14ac:dyDescent="0.2">
      <c r="B40" s="37" t="s">
        <v>10</v>
      </c>
      <c r="C40" s="5"/>
      <c r="D40" s="5"/>
      <c r="E40" s="37" t="s">
        <v>10</v>
      </c>
      <c r="F40" s="5"/>
    </row>
    <row r="41" spans="2:6" ht="9" customHeight="1" x14ac:dyDescent="0.25">
      <c r="B41" s="8"/>
      <c r="C41" s="5"/>
      <c r="D41" s="5"/>
    </row>
    <row r="42" spans="2:6" ht="12.75" customHeight="1" x14ac:dyDescent="0.2">
      <c r="B42" s="156" t="s">
        <v>35</v>
      </c>
      <c r="C42" s="161"/>
      <c r="D42" s="161"/>
      <c r="E42" s="156" t="s">
        <v>36</v>
      </c>
      <c r="F42" s="156"/>
    </row>
    <row r="43" spans="2:6" ht="6" customHeight="1" x14ac:dyDescent="0.2">
      <c r="B43" s="156"/>
      <c r="C43" s="162"/>
      <c r="D43" s="162"/>
      <c r="E43" s="156"/>
      <c r="F43" s="156"/>
    </row>
    <row r="44" spans="2:6" ht="12.75" customHeight="1" x14ac:dyDescent="0.2">
      <c r="B44" s="156"/>
      <c r="C44" s="162"/>
      <c r="D44" s="162"/>
      <c r="E44" s="156"/>
      <c r="F44" s="156"/>
    </row>
    <row r="45" spans="2:6" ht="6" customHeight="1" x14ac:dyDescent="0.2">
      <c r="B45" s="156"/>
      <c r="C45" s="162"/>
      <c r="D45" s="162"/>
      <c r="E45" s="156"/>
      <c r="F45" s="156"/>
    </row>
    <row r="46" spans="2:6" x14ac:dyDescent="0.2">
      <c r="B46" s="155" t="s">
        <v>34</v>
      </c>
      <c r="C46" s="156"/>
      <c r="D46" s="156"/>
      <c r="E46" s="155" t="s">
        <v>33</v>
      </c>
      <c r="F46" s="156"/>
    </row>
    <row r="47" spans="2:6" x14ac:dyDescent="0.2">
      <c r="B47" s="329" t="s">
        <v>255</v>
      </c>
      <c r="C47" s="156"/>
      <c r="D47" s="156"/>
      <c r="E47" s="330" t="s">
        <v>257</v>
      </c>
      <c r="F47" s="156"/>
    </row>
    <row r="48" spans="2:6" ht="6" customHeight="1" x14ac:dyDescent="0.2">
      <c r="B48" s="157"/>
      <c r="C48" s="156"/>
      <c r="D48" s="156"/>
      <c r="E48" s="156"/>
      <c r="F48" s="156"/>
    </row>
    <row r="49" spans="2:6" x14ac:dyDescent="0.2">
      <c r="B49" s="158" t="s">
        <v>152</v>
      </c>
      <c r="C49" s="156"/>
      <c r="D49" s="156"/>
      <c r="E49" s="158" t="s">
        <v>151</v>
      </c>
      <c r="F49" s="156"/>
    </row>
    <row r="50" spans="2:6" x14ac:dyDescent="0.2">
      <c r="B50" s="159"/>
      <c r="C50" s="159"/>
      <c r="D50" s="159"/>
      <c r="E50" s="159"/>
      <c r="F50" s="159"/>
    </row>
    <row r="51" spans="2:6" x14ac:dyDescent="0.2">
      <c r="B51" s="159"/>
      <c r="C51" s="159"/>
      <c r="D51" s="159"/>
      <c r="E51" s="156"/>
      <c r="F51" s="156"/>
    </row>
    <row r="52" spans="2:6" x14ac:dyDescent="0.2">
      <c r="B52" s="156" t="s">
        <v>14</v>
      </c>
      <c r="C52" s="156"/>
      <c r="D52" s="156"/>
      <c r="E52" s="156" t="s">
        <v>14</v>
      </c>
      <c r="F52" s="156"/>
    </row>
    <row r="53" spans="2:6" x14ac:dyDescent="0.2">
      <c r="B53" s="156" t="s">
        <v>15</v>
      </c>
      <c r="C53" s="156"/>
      <c r="D53" s="156"/>
      <c r="E53" s="156" t="s">
        <v>15</v>
      </c>
      <c r="F53" s="156"/>
    </row>
    <row r="54" spans="2:6" x14ac:dyDescent="0.2">
      <c r="B54" s="160" t="s">
        <v>16</v>
      </c>
      <c r="C54" s="156"/>
      <c r="D54" s="156"/>
      <c r="E54" s="160" t="s">
        <v>150</v>
      </c>
      <c r="F54" s="156"/>
    </row>
  </sheetData>
  <mergeCells count="2">
    <mergeCell ref="B6:C6"/>
    <mergeCell ref="E6:F6"/>
  </mergeCells>
  <phoneticPr fontId="0" type="noConversion"/>
  <hyperlinks>
    <hyperlink ref="B54" r:id="rId1" xr:uid="{00000000-0004-0000-0100-000000000000}"/>
    <hyperlink ref="C19" location="A!A1" display="Bewegungen, Lokal- und Transferpassagiere, Transitpassagiere, Luftfracht, Luftpost" xr:uid="{00000000-0004-0000-0100-000001000000}"/>
    <hyperlink ref="C24" location="'B1'!A1" display="Abfliegende Passagiere auf Direktflügen" xr:uid="{00000000-0004-0000-0100-000002000000}"/>
    <hyperlink ref="C26" location="'B2'!A1" display="Abfliegende Passagiere auf Direktflügen (inkl. Transfer), Detail nach Flughafen" xr:uid="{00000000-0004-0000-0100-000003000000}"/>
    <hyperlink ref="C28" location="'C1'!A1" display="Reiseziel der abfliegenden Lokalpassagiere" xr:uid="{00000000-0004-0000-0100-000004000000}"/>
    <hyperlink ref="C31" location="'C2'!A1" display="Reiseziel der abfliegenden Lokalpassagiere nach Zielflughafen" xr:uid="{00000000-0004-0000-0100-000005000000}"/>
    <hyperlink ref="C34" location="'D1'!A1" display="Fracht beim Abflug auf Direktflügen" xr:uid="{00000000-0004-0000-0100-000006000000}"/>
    <hyperlink ref="C36" location="'D2'!A1" display="Fracht beim Abflug auf Direktflügen nach Zielflughafen" xr:uid="{00000000-0004-0000-0100-000007000000}"/>
    <hyperlink ref="C10" location="'G1'!A1" display="Bewegungen" xr:uid="{00000000-0004-0000-0100-000008000000}"/>
    <hyperlink ref="C12" location="'G2'!A1" display="Lokal- und Transferpassagiere" xr:uid="{00000000-0004-0000-0100-000009000000}"/>
    <hyperlink ref="E6" location="Einführung!A1" display="Einführung" xr:uid="{00000000-0004-0000-0100-00000A000000}"/>
    <hyperlink ref="F10" location="'G1'!A1" display="Mouvements" xr:uid="{00000000-0004-0000-0100-00000B000000}"/>
    <hyperlink ref="F19" location="A!A1" display="Mouvements, passagers locaux et en transfert, passagers en transit, fret aérien, envois postaux" xr:uid="{00000000-0004-0000-0100-00000C000000}"/>
    <hyperlink ref="F24" location="'B1'!A1" display="Passagers au départ par vols directs" xr:uid="{00000000-0004-0000-0100-00000D000000}"/>
    <hyperlink ref="F26" location="'B2'!A1" display="Passagers au départ par vols directs (transfert inclus), détail par aéroport de destination" xr:uid="{00000000-0004-0000-0100-00000E000000}"/>
    <hyperlink ref="F28" location="'C1'!A1" display="Destination finale des passagers locaux au départ" xr:uid="{00000000-0004-0000-0100-00000F000000}"/>
    <hyperlink ref="F31" location="'C2'!A1" display="Destination finale des passagers locaux au départ par aéroport de destination" xr:uid="{00000000-0004-0000-0100-000010000000}"/>
    <hyperlink ref="F34" location="'D1'!A1" display="Fret au départ par vols directs" xr:uid="{00000000-0004-0000-0100-000011000000}"/>
    <hyperlink ref="F36" location="'D2'!A1" display="Fret au départ par vols directs par aéroport de destination" xr:uid="{00000000-0004-0000-0100-000012000000}"/>
    <hyperlink ref="E54" r:id="rId2" xr:uid="{00000000-0004-0000-0100-000013000000}"/>
    <hyperlink ref="F12" location="'G2'!A1" display="Passagers locaux et en transfert" xr:uid="{00000000-0004-0000-0100-000014000000}"/>
    <hyperlink ref="B6:C6" location="Einführung!A1" display="Einführung" xr:uid="{00000000-0004-0000-0100-000015000000}"/>
    <hyperlink ref="B38:C38" location="legal!A1" display="Rechtliche Hinweise" xr:uid="{00000000-0004-0000-0100-000016000000}"/>
    <hyperlink ref="E38:F38" location="legal!A1" display="Bases légales" xr:uid="{00000000-0004-0000-0100-000017000000}"/>
    <hyperlink ref="B40:C40" location="Copyright!A1" display="Copyright" xr:uid="{00000000-0004-0000-0100-000018000000}"/>
    <hyperlink ref="E40:F40" location="Copyright!A1" display="Copyright" xr:uid="{00000000-0004-0000-0100-000019000000}"/>
    <hyperlink ref="E6:F6" location="Introduction!A1" display="Introduction" xr:uid="{00000000-0004-0000-0100-00001A000000}"/>
    <hyperlink ref="G2" location="'Av-Li-Ch-2017-Q2'!A1" display="◄" xr:uid="{00000000-0004-0000-0100-00001B000000}"/>
    <hyperlink ref="C14" location="'G3'!A1" display="Abfliegende Passagiere" xr:uid="{00000000-0004-0000-0100-00001C000000}"/>
    <hyperlink ref="F14" location="'G3'!A1" display="Passagers au départ" xr:uid="{00000000-0004-0000-0100-00001D000000}"/>
    <hyperlink ref="B6" location="Einleitung!A1" display="Einführung" xr:uid="{00000000-0004-0000-0100-00001E000000}"/>
  </hyperlinks>
  <pageMargins left="0.78740157480314965" right="0.78740157480314965" top="0.78740157480314965" bottom="0.59055118110236227" header="0.51181102362204722" footer="0.51181102362204722"/>
  <pageSetup paperSize="9" scale="79" orientation="portrait" r:id="rId3"/>
  <headerFooter alignWithMargins="0">
    <oddFooter>&amp;R&amp;F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4"/>
  <sheetViews>
    <sheetView showGridLines="0" zoomScaleNormal="100" workbookViewId="0">
      <selection activeCell="D2" sqref="D2"/>
    </sheetView>
  </sheetViews>
  <sheetFormatPr baseColWidth="10" defaultColWidth="12" defaultRowHeight="11.25" x14ac:dyDescent="0.2"/>
  <cols>
    <col min="1" max="1" width="4.6640625" style="13" customWidth="1"/>
    <col min="2" max="2" width="58.5" style="13" customWidth="1"/>
    <col min="3" max="3" width="2.6640625" style="13" customWidth="1"/>
    <col min="4" max="4" width="59" style="13" customWidth="1"/>
    <col min="5" max="16384" width="12" style="13"/>
  </cols>
  <sheetData>
    <row r="1" spans="1:4" x14ac:dyDescent="0.2">
      <c r="A1" s="18"/>
      <c r="B1" s="18"/>
      <c r="C1" s="18"/>
      <c r="D1" s="18"/>
    </row>
    <row r="2" spans="1:4" ht="15.75" x14ac:dyDescent="0.25">
      <c r="A2" s="18"/>
      <c r="B2" s="12" t="s">
        <v>130</v>
      </c>
      <c r="C2" s="12"/>
      <c r="D2" s="286" t="s">
        <v>37</v>
      </c>
    </row>
    <row r="3" spans="1:4" x14ac:dyDescent="0.2">
      <c r="A3" s="18"/>
      <c r="B3" s="18"/>
      <c r="C3" s="18"/>
      <c r="D3" s="18"/>
    </row>
    <row r="4" spans="1:4" ht="12.75" x14ac:dyDescent="0.2">
      <c r="A4" s="18"/>
      <c r="B4" s="16" t="s">
        <v>39</v>
      </c>
      <c r="C4" s="18"/>
      <c r="D4" s="18"/>
    </row>
    <row r="5" spans="1:4" ht="12.75" x14ac:dyDescent="0.2">
      <c r="A5" s="18"/>
      <c r="B5" s="16"/>
      <c r="C5" s="18"/>
      <c r="D5" s="18"/>
    </row>
    <row r="6" spans="1:4" x14ac:dyDescent="0.2">
      <c r="A6" s="18"/>
      <c r="B6" s="17" t="s">
        <v>40</v>
      </c>
      <c r="C6" s="18"/>
      <c r="D6" s="18"/>
    </row>
    <row r="7" spans="1:4" x14ac:dyDescent="0.2">
      <c r="A7" s="18"/>
      <c r="B7" s="17"/>
      <c r="C7" s="18"/>
      <c r="D7" s="18"/>
    </row>
    <row r="8" spans="1:4" x14ac:dyDescent="0.2">
      <c r="A8" s="18"/>
      <c r="B8" s="18" t="s">
        <v>41</v>
      </c>
      <c r="C8" s="18"/>
      <c r="D8" s="18"/>
    </row>
    <row r="9" spans="1:4" x14ac:dyDescent="0.2">
      <c r="A9" s="18"/>
      <c r="B9" s="18" t="s">
        <v>214</v>
      </c>
      <c r="C9" s="18"/>
      <c r="D9" s="18"/>
    </row>
    <row r="10" spans="1:4" x14ac:dyDescent="0.2">
      <c r="A10" s="18"/>
      <c r="B10" s="18" t="s">
        <v>213</v>
      </c>
      <c r="C10" s="18"/>
      <c r="D10" s="18"/>
    </row>
    <row r="11" spans="1:4" x14ac:dyDescent="0.2">
      <c r="A11" s="18"/>
      <c r="B11" s="18" t="s">
        <v>199</v>
      </c>
      <c r="C11" s="18"/>
      <c r="D11" s="18"/>
    </row>
    <row r="12" spans="1:4" x14ac:dyDescent="0.2">
      <c r="A12" s="18"/>
      <c r="B12" s="285" t="s">
        <v>228</v>
      </c>
      <c r="C12" s="18"/>
      <c r="D12" s="18"/>
    </row>
    <row r="13" spans="1:4" x14ac:dyDescent="0.2">
      <c r="A13" s="18"/>
      <c r="B13" s="285" t="s">
        <v>246</v>
      </c>
      <c r="C13" s="18"/>
      <c r="D13" s="18"/>
    </row>
    <row r="14" spans="1:4" x14ac:dyDescent="0.2">
      <c r="A14" s="18"/>
      <c r="B14" s="18"/>
      <c r="C14" s="18"/>
      <c r="D14" s="18"/>
    </row>
    <row r="15" spans="1:4" x14ac:dyDescent="0.2">
      <c r="A15" s="18"/>
      <c r="B15" s="17" t="s">
        <v>42</v>
      </c>
      <c r="C15" s="18"/>
      <c r="D15" s="17" t="s">
        <v>46</v>
      </c>
    </row>
    <row r="16" spans="1:4" x14ac:dyDescent="0.2">
      <c r="A16" s="18"/>
      <c r="B16" s="17"/>
      <c r="C16" s="18"/>
      <c r="D16" s="17"/>
    </row>
    <row r="17" spans="1:4" x14ac:dyDescent="0.2">
      <c r="A17" s="18"/>
      <c r="B17" s="18" t="s">
        <v>43</v>
      </c>
      <c r="C17" s="18"/>
      <c r="D17" s="17" t="s">
        <v>178</v>
      </c>
    </row>
    <row r="18" spans="1:4" x14ac:dyDescent="0.2">
      <c r="A18" s="18"/>
      <c r="B18" s="18" t="s">
        <v>200</v>
      </c>
      <c r="C18" s="18"/>
      <c r="D18" s="18" t="s">
        <v>179</v>
      </c>
    </row>
    <row r="19" spans="1:4" x14ac:dyDescent="0.2">
      <c r="A19" s="18"/>
      <c r="B19" s="18" t="s">
        <v>215</v>
      </c>
      <c r="C19" s="18"/>
      <c r="D19" s="18" t="s">
        <v>180</v>
      </c>
    </row>
    <row r="20" spans="1:4" x14ac:dyDescent="0.2">
      <c r="A20" s="18"/>
      <c r="B20" s="18" t="s">
        <v>229</v>
      </c>
      <c r="C20" s="18"/>
      <c r="D20" s="18" t="s">
        <v>47</v>
      </c>
    </row>
    <row r="21" spans="1:4" x14ac:dyDescent="0.2">
      <c r="A21" s="18"/>
      <c r="B21" s="18" t="s">
        <v>216</v>
      </c>
      <c r="C21" s="18"/>
      <c r="D21" s="18"/>
    </row>
    <row r="22" spans="1:4" x14ac:dyDescent="0.2">
      <c r="A22" s="18"/>
      <c r="B22" s="18" t="s">
        <v>230</v>
      </c>
      <c r="C22" s="18"/>
      <c r="D22" s="17" t="s">
        <v>48</v>
      </c>
    </row>
    <row r="23" spans="1:4" x14ac:dyDescent="0.2">
      <c r="A23" s="18"/>
      <c r="B23" s="18" t="s">
        <v>196</v>
      </c>
      <c r="C23" s="18"/>
      <c r="D23" s="18" t="s">
        <v>49</v>
      </c>
    </row>
    <row r="24" spans="1:4" x14ac:dyDescent="0.2">
      <c r="A24" s="18"/>
      <c r="B24" s="18" t="s">
        <v>44</v>
      </c>
      <c r="C24" s="18"/>
      <c r="D24" s="18" t="s">
        <v>50</v>
      </c>
    </row>
    <row r="25" spans="1:4" x14ac:dyDescent="0.2">
      <c r="A25" s="18"/>
      <c r="B25" s="18" t="s">
        <v>209</v>
      </c>
      <c r="C25" s="18"/>
      <c r="D25" s="18" t="s">
        <v>51</v>
      </c>
    </row>
    <row r="26" spans="1:4" x14ac:dyDescent="0.2">
      <c r="A26" s="18"/>
      <c r="B26" s="18" t="s">
        <v>210</v>
      </c>
      <c r="C26" s="18"/>
      <c r="D26" s="18" t="s">
        <v>52</v>
      </c>
    </row>
    <row r="27" spans="1:4" x14ac:dyDescent="0.2">
      <c r="A27" s="18"/>
      <c r="B27" s="18" t="s">
        <v>249</v>
      </c>
      <c r="C27" s="18"/>
      <c r="D27" s="18"/>
    </row>
    <row r="28" spans="1:4" x14ac:dyDescent="0.2">
      <c r="A28" s="18"/>
      <c r="B28" s="18" t="s">
        <v>251</v>
      </c>
      <c r="C28" s="18"/>
      <c r="D28" s="15" t="s">
        <v>79</v>
      </c>
    </row>
    <row r="29" spans="1:4" x14ac:dyDescent="0.2">
      <c r="A29" s="18"/>
      <c r="B29" s="18" t="s">
        <v>250</v>
      </c>
      <c r="C29" s="18"/>
      <c r="D29" s="22" t="s">
        <v>80</v>
      </c>
    </row>
    <row r="30" spans="1:4" x14ac:dyDescent="0.2">
      <c r="A30" s="18"/>
      <c r="B30" s="18" t="s">
        <v>218</v>
      </c>
      <c r="C30" s="18"/>
      <c r="D30" s="22" t="s">
        <v>231</v>
      </c>
    </row>
    <row r="31" spans="1:4" x14ac:dyDescent="0.2">
      <c r="A31" s="18"/>
      <c r="B31" s="285" t="s">
        <v>217</v>
      </c>
      <c r="C31" s="18"/>
      <c r="D31" s="22" t="s">
        <v>212</v>
      </c>
    </row>
    <row r="32" spans="1:4" x14ac:dyDescent="0.2">
      <c r="A32" s="18"/>
      <c r="B32" s="22"/>
      <c r="C32" s="18"/>
      <c r="D32" s="22" t="s">
        <v>211</v>
      </c>
    </row>
    <row r="33" spans="1:6" x14ac:dyDescent="0.2">
      <c r="A33" s="18"/>
      <c r="B33" s="15" t="s">
        <v>232</v>
      </c>
      <c r="C33" s="18"/>
      <c r="D33" s="18"/>
    </row>
    <row r="34" spans="1:6" x14ac:dyDescent="0.2">
      <c r="A34" s="18"/>
      <c r="B34" s="18" t="s">
        <v>248</v>
      </c>
      <c r="C34" s="18"/>
      <c r="D34" s="15" t="s">
        <v>88</v>
      </c>
    </row>
    <row r="35" spans="1:6" x14ac:dyDescent="0.2">
      <c r="A35" s="18"/>
      <c r="B35" s="18" t="s">
        <v>247</v>
      </c>
      <c r="C35" s="18"/>
      <c r="D35" s="22" t="s">
        <v>81</v>
      </c>
    </row>
    <row r="36" spans="1:6" x14ac:dyDescent="0.2">
      <c r="A36" s="18"/>
      <c r="B36" s="18" t="s">
        <v>219</v>
      </c>
      <c r="C36" s="18"/>
      <c r="D36" s="22" t="s">
        <v>82</v>
      </c>
    </row>
    <row r="37" spans="1:6" x14ac:dyDescent="0.2">
      <c r="A37" s="18"/>
      <c r="B37" s="18"/>
      <c r="C37" s="18"/>
      <c r="D37" s="22" t="s">
        <v>83</v>
      </c>
    </row>
    <row r="38" spans="1:6" x14ac:dyDescent="0.2">
      <c r="A38" s="18"/>
      <c r="B38" s="15" t="s">
        <v>233</v>
      </c>
      <c r="C38" s="18"/>
      <c r="D38" s="18"/>
    </row>
    <row r="39" spans="1:6" x14ac:dyDescent="0.2">
      <c r="A39" s="18"/>
      <c r="B39" s="18" t="s">
        <v>45</v>
      </c>
      <c r="C39" s="18"/>
      <c r="D39" s="18"/>
    </row>
    <row r="40" spans="1:6" x14ac:dyDescent="0.2">
      <c r="A40" s="18"/>
      <c r="B40" s="18" t="s">
        <v>201</v>
      </c>
      <c r="C40" s="18"/>
      <c r="D40" s="18"/>
    </row>
    <row r="41" spans="1:6" x14ac:dyDescent="0.2">
      <c r="A41" s="18"/>
      <c r="B41" s="18"/>
      <c r="C41" s="18"/>
      <c r="D41" s="18"/>
    </row>
    <row r="42" spans="1:6" x14ac:dyDescent="0.2">
      <c r="A42" s="18"/>
      <c r="B42" s="15" t="s">
        <v>235</v>
      </c>
      <c r="C42" s="18"/>
      <c r="D42" s="18"/>
    </row>
    <row r="43" spans="1:6" x14ac:dyDescent="0.2">
      <c r="A43" s="18"/>
      <c r="B43" s="18" t="s">
        <v>234</v>
      </c>
      <c r="C43" s="18"/>
      <c r="D43" s="18"/>
    </row>
    <row r="44" spans="1:6" x14ac:dyDescent="0.2">
      <c r="A44" s="18"/>
      <c r="B44" s="18"/>
      <c r="C44" s="18"/>
      <c r="D44" s="18"/>
    </row>
    <row r="45" spans="1:6" x14ac:dyDescent="0.2">
      <c r="A45" s="18"/>
      <c r="B45" s="249" t="s">
        <v>38</v>
      </c>
      <c r="C45" s="18"/>
      <c r="D45" s="18"/>
    </row>
    <row r="46" spans="1:6" x14ac:dyDescent="0.2">
      <c r="A46" s="18"/>
      <c r="B46" s="18"/>
      <c r="C46" s="18"/>
      <c r="D46" s="18"/>
    </row>
    <row r="48" spans="1:6" x14ac:dyDescent="0.2">
      <c r="B48" s="249"/>
      <c r="C48"/>
      <c r="D48"/>
      <c r="E48"/>
      <c r="F48"/>
    </row>
    <row r="49" spans="2:6" x14ac:dyDescent="0.2">
      <c r="C49"/>
      <c r="D49"/>
      <c r="E49"/>
      <c r="F49"/>
    </row>
    <row r="50" spans="2:6" x14ac:dyDescent="0.2">
      <c r="B50"/>
      <c r="C50"/>
      <c r="D50"/>
      <c r="E50"/>
      <c r="F50"/>
    </row>
    <row r="51" spans="2:6" x14ac:dyDescent="0.2">
      <c r="C51"/>
      <c r="D51"/>
      <c r="E51"/>
      <c r="F51"/>
    </row>
    <row r="52" spans="2:6" x14ac:dyDescent="0.2">
      <c r="B52" s="15"/>
      <c r="C52"/>
      <c r="D52"/>
      <c r="E52"/>
      <c r="F52"/>
    </row>
    <row r="53" spans="2:6" x14ac:dyDescent="0.2">
      <c r="B53"/>
      <c r="C53"/>
      <c r="D53"/>
      <c r="E53"/>
      <c r="F53"/>
    </row>
    <row r="54" spans="2:6" x14ac:dyDescent="0.2">
      <c r="C54"/>
      <c r="D54"/>
      <c r="E54"/>
      <c r="F54"/>
    </row>
    <row r="55" spans="2:6" x14ac:dyDescent="0.2">
      <c r="C55"/>
      <c r="D55"/>
      <c r="E55"/>
      <c r="F55"/>
    </row>
    <row r="84" spans="2:2" x14ac:dyDescent="0.2">
      <c r="B84" s="18"/>
    </row>
  </sheetData>
  <phoneticPr fontId="12" type="noConversion"/>
  <hyperlinks>
    <hyperlink ref="D2" location="Index!A1" display="◄" xr:uid="{00000000-0004-0000-0200-000000000000}"/>
  </hyperlinks>
  <pageMargins left="0.78740157480314965" right="0.39370078740157483" top="0.98425196850393704" bottom="0.98425196850393704" header="0.51181102362204722" footer="0.51181102362204722"/>
  <pageSetup paperSize="9" scale="90" orientation="portrait" r:id="rId1"/>
  <headerFooter alignWithMargins="0">
    <oddFooter>&amp;R&amp;F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1"/>
  <sheetViews>
    <sheetView showGridLines="0" zoomScaleNormal="100" workbookViewId="0">
      <selection activeCell="G2" sqref="G2"/>
    </sheetView>
  </sheetViews>
  <sheetFormatPr baseColWidth="10" defaultColWidth="12" defaultRowHeight="11.25" x14ac:dyDescent="0.2"/>
  <cols>
    <col min="1" max="1" width="4.6640625" style="13" customWidth="1"/>
    <col min="2" max="2" width="52.6640625" style="13" customWidth="1"/>
    <col min="3" max="3" width="2.6640625" style="13" customWidth="1"/>
    <col min="4" max="6" width="12" style="13"/>
    <col min="7" max="7" width="21.5" style="13" customWidth="1"/>
    <col min="8" max="16384" width="12" style="13"/>
  </cols>
  <sheetData>
    <row r="1" spans="1:8" x14ac:dyDescent="0.2">
      <c r="A1" s="18"/>
      <c r="B1" s="18"/>
      <c r="C1" s="18"/>
      <c r="D1" s="18"/>
      <c r="E1" s="18"/>
      <c r="F1" s="18"/>
      <c r="G1" s="18"/>
      <c r="H1" s="18"/>
    </row>
    <row r="2" spans="1:8" ht="15.75" x14ac:dyDescent="0.25">
      <c r="A2" s="18"/>
      <c r="B2" s="12" t="s">
        <v>28</v>
      </c>
      <c r="C2" s="12"/>
      <c r="D2" s="18"/>
      <c r="E2" s="18"/>
      <c r="F2" s="18"/>
      <c r="G2" s="286" t="s">
        <v>37</v>
      </c>
      <c r="H2" s="18"/>
    </row>
    <row r="3" spans="1:8" x14ac:dyDescent="0.2">
      <c r="A3" s="18"/>
      <c r="B3" s="18"/>
      <c r="C3" s="18"/>
      <c r="D3" s="18"/>
      <c r="E3" s="18"/>
      <c r="F3" s="18"/>
      <c r="G3" s="18"/>
      <c r="H3" s="18"/>
    </row>
    <row r="4" spans="1:8" ht="12.75" x14ac:dyDescent="0.2">
      <c r="A4" s="18"/>
      <c r="B4" s="10" t="s">
        <v>53</v>
      </c>
      <c r="C4" s="22"/>
      <c r="D4" s="22"/>
      <c r="E4" s="22"/>
      <c r="F4" s="22"/>
      <c r="G4" s="22"/>
      <c r="H4" s="18"/>
    </row>
    <row r="5" spans="1:8" ht="12.75" x14ac:dyDescent="0.2">
      <c r="A5" s="18"/>
      <c r="B5" s="10" t="s">
        <v>54</v>
      </c>
      <c r="C5" s="22"/>
      <c r="D5" s="22"/>
      <c r="E5" s="22"/>
      <c r="F5" s="22"/>
      <c r="G5" s="22"/>
      <c r="H5" s="18"/>
    </row>
    <row r="6" spans="1:8" x14ac:dyDescent="0.2">
      <c r="A6" s="18"/>
      <c r="B6" s="15"/>
      <c r="C6" s="22"/>
      <c r="D6" s="22"/>
      <c r="E6" s="22"/>
      <c r="F6" s="22"/>
      <c r="G6" s="22"/>
      <c r="H6" s="18"/>
    </row>
    <row r="7" spans="1:8" x14ac:dyDescent="0.2">
      <c r="A7" s="18"/>
      <c r="B7" s="15" t="s">
        <v>55</v>
      </c>
      <c r="C7" s="22"/>
      <c r="D7" s="22"/>
      <c r="E7" s="22"/>
      <c r="F7" s="22"/>
      <c r="G7" s="22"/>
      <c r="H7" s="18"/>
    </row>
    <row r="8" spans="1:8" x14ac:dyDescent="0.2">
      <c r="A8" s="18"/>
      <c r="B8" s="22" t="s">
        <v>56</v>
      </c>
      <c r="C8" s="22"/>
      <c r="D8" s="22"/>
      <c r="E8" s="22"/>
      <c r="F8" s="22"/>
      <c r="G8" s="22"/>
      <c r="H8" s="18"/>
    </row>
    <row r="9" spans="1:8" x14ac:dyDescent="0.2">
      <c r="A9" s="18"/>
      <c r="B9" s="22" t="s">
        <v>57</v>
      </c>
      <c r="C9" s="22"/>
      <c r="D9" s="22"/>
      <c r="E9" s="22"/>
      <c r="F9" s="22"/>
      <c r="G9" s="22"/>
      <c r="H9" s="18"/>
    </row>
    <row r="10" spans="1:8" x14ac:dyDescent="0.2">
      <c r="A10" s="18"/>
      <c r="B10" s="22" t="s">
        <v>58</v>
      </c>
      <c r="C10" s="22"/>
      <c r="D10" s="22"/>
      <c r="E10" s="22"/>
      <c r="F10" s="22"/>
      <c r="G10" s="22"/>
      <c r="H10" s="18"/>
    </row>
    <row r="11" spans="1:8" x14ac:dyDescent="0.2">
      <c r="A11" s="18"/>
      <c r="B11" s="22" t="s">
        <v>59</v>
      </c>
      <c r="C11" s="22"/>
      <c r="D11" s="22"/>
      <c r="E11" s="22"/>
      <c r="F11" s="22"/>
      <c r="G11" s="22"/>
      <c r="H11" s="18"/>
    </row>
    <row r="12" spans="1:8" x14ac:dyDescent="0.2">
      <c r="A12" s="18"/>
      <c r="B12" s="22" t="s">
        <v>236</v>
      </c>
      <c r="C12" s="22"/>
      <c r="D12" s="22"/>
      <c r="E12" s="22"/>
      <c r="F12" s="22"/>
      <c r="G12" s="22"/>
      <c r="H12" s="18"/>
    </row>
    <row r="13" spans="1:8" x14ac:dyDescent="0.2">
      <c r="A13" s="18"/>
      <c r="B13" s="22" t="s">
        <v>220</v>
      </c>
      <c r="C13" s="22"/>
      <c r="D13" s="22"/>
      <c r="E13" s="22"/>
      <c r="F13" s="22"/>
      <c r="G13" s="22"/>
      <c r="H13" s="18"/>
    </row>
    <row r="14" spans="1:8" x14ac:dyDescent="0.2">
      <c r="A14" s="18"/>
      <c r="B14" s="22"/>
      <c r="C14" s="22"/>
      <c r="D14" s="22"/>
      <c r="E14" s="22"/>
      <c r="F14" s="22"/>
      <c r="G14" s="22"/>
      <c r="H14" s="18"/>
    </row>
    <row r="15" spans="1:8" x14ac:dyDescent="0.2">
      <c r="A15" s="18"/>
      <c r="B15" s="22"/>
      <c r="C15" s="22"/>
      <c r="D15" s="22"/>
      <c r="E15" s="22"/>
      <c r="F15" s="22"/>
      <c r="G15" s="22"/>
      <c r="H15" s="18"/>
    </row>
    <row r="16" spans="1:8" x14ac:dyDescent="0.2">
      <c r="A16" s="18"/>
      <c r="B16" s="15" t="s">
        <v>60</v>
      </c>
      <c r="C16" s="22"/>
      <c r="D16" s="15" t="s">
        <v>72</v>
      </c>
      <c r="E16" s="22"/>
      <c r="F16" s="22"/>
      <c r="G16" s="22"/>
      <c r="H16" s="18"/>
    </row>
    <row r="17" spans="1:8" x14ac:dyDescent="0.2">
      <c r="A17" s="18"/>
      <c r="B17" s="15"/>
      <c r="C17" s="22"/>
      <c r="D17" s="15"/>
      <c r="E17" s="22"/>
      <c r="F17" s="22"/>
      <c r="G17" s="22"/>
      <c r="H17" s="18"/>
    </row>
    <row r="18" spans="1:8" x14ac:dyDescent="0.2">
      <c r="A18" s="18"/>
      <c r="B18" s="22" t="s">
        <v>61</v>
      </c>
      <c r="C18" s="22"/>
      <c r="D18" s="15" t="s">
        <v>240</v>
      </c>
      <c r="E18" s="22"/>
      <c r="F18" s="22"/>
      <c r="G18" s="22"/>
      <c r="H18" s="18"/>
    </row>
    <row r="19" spans="1:8" x14ac:dyDescent="0.2">
      <c r="A19" s="18"/>
      <c r="B19" s="22" t="s">
        <v>62</v>
      </c>
      <c r="C19" s="22"/>
      <c r="D19" s="22" t="s">
        <v>73</v>
      </c>
      <c r="E19" s="22"/>
      <c r="F19" s="22"/>
      <c r="G19" s="22"/>
      <c r="H19" s="18"/>
    </row>
    <row r="20" spans="1:8" x14ac:dyDescent="0.2">
      <c r="A20" s="18"/>
      <c r="B20" s="22" t="s">
        <v>237</v>
      </c>
      <c r="C20" s="22"/>
      <c r="D20" s="22" t="s">
        <v>74</v>
      </c>
      <c r="E20" s="22"/>
      <c r="F20" s="22"/>
      <c r="G20" s="22"/>
      <c r="H20" s="18"/>
    </row>
    <row r="21" spans="1:8" x14ac:dyDescent="0.2">
      <c r="A21" s="18"/>
      <c r="B21" s="22" t="s">
        <v>224</v>
      </c>
      <c r="C21" s="22"/>
      <c r="D21" s="22"/>
      <c r="E21" s="22"/>
      <c r="F21" s="22"/>
      <c r="G21" s="22"/>
      <c r="H21" s="18"/>
    </row>
    <row r="22" spans="1:8" x14ac:dyDescent="0.2">
      <c r="A22" s="18"/>
      <c r="B22" s="22" t="s">
        <v>238</v>
      </c>
      <c r="C22" s="22"/>
      <c r="D22" s="15" t="s">
        <v>75</v>
      </c>
      <c r="E22" s="15"/>
      <c r="F22" s="15"/>
      <c r="G22" s="15"/>
      <c r="H22" s="18"/>
    </row>
    <row r="23" spans="1:8" x14ac:dyDescent="0.2">
      <c r="A23" s="18"/>
      <c r="B23" s="22" t="s">
        <v>63</v>
      </c>
      <c r="C23" s="22"/>
      <c r="D23" s="22" t="s">
        <v>76</v>
      </c>
      <c r="E23" s="22"/>
      <c r="F23" s="22"/>
      <c r="G23" s="22"/>
      <c r="H23" s="18"/>
    </row>
    <row r="24" spans="1:8" x14ac:dyDescent="0.2">
      <c r="A24" s="18"/>
      <c r="B24" s="22" t="s">
        <v>64</v>
      </c>
      <c r="C24" s="22"/>
      <c r="D24" s="22" t="s">
        <v>77</v>
      </c>
      <c r="E24" s="22"/>
      <c r="F24" s="22"/>
      <c r="G24" s="22"/>
      <c r="H24" s="18"/>
    </row>
    <row r="25" spans="1:8" x14ac:dyDescent="0.2">
      <c r="A25" s="18"/>
      <c r="B25" s="22" t="s">
        <v>65</v>
      </c>
      <c r="C25" s="22"/>
      <c r="D25" s="22" t="s">
        <v>78</v>
      </c>
      <c r="E25" s="22"/>
      <c r="F25" s="22"/>
      <c r="G25" s="22"/>
      <c r="H25" s="18"/>
    </row>
    <row r="26" spans="1:8" x14ac:dyDescent="0.2">
      <c r="A26" s="18"/>
      <c r="B26" s="22" t="s">
        <v>225</v>
      </c>
      <c r="C26" s="22"/>
      <c r="D26" s="22"/>
      <c r="E26" s="22"/>
      <c r="F26" s="22"/>
      <c r="G26" s="22"/>
      <c r="H26" s="18"/>
    </row>
    <row r="27" spans="1:8" x14ac:dyDescent="0.2">
      <c r="A27" s="18"/>
      <c r="B27" s="22" t="s">
        <v>66</v>
      </c>
      <c r="C27" s="22"/>
      <c r="D27" s="15" t="s">
        <v>84</v>
      </c>
      <c r="E27" s="15"/>
      <c r="F27" s="15"/>
      <c r="G27" s="15"/>
      <c r="H27" s="18"/>
    </row>
    <row r="28" spans="1:8" x14ac:dyDescent="0.2">
      <c r="A28" s="18"/>
      <c r="B28" s="22" t="s">
        <v>239</v>
      </c>
      <c r="C28" s="22"/>
      <c r="D28" s="15" t="s">
        <v>241</v>
      </c>
      <c r="E28" s="22"/>
      <c r="F28" s="22"/>
      <c r="G28" s="22"/>
      <c r="H28" s="18"/>
    </row>
    <row r="29" spans="1:8" x14ac:dyDescent="0.2">
      <c r="A29" s="18"/>
      <c r="B29" s="22" t="s">
        <v>221</v>
      </c>
      <c r="C29" s="22"/>
      <c r="D29" s="22" t="s">
        <v>222</v>
      </c>
      <c r="E29" s="22"/>
      <c r="F29" s="22"/>
      <c r="G29" s="22"/>
      <c r="H29" s="18"/>
    </row>
    <row r="30" spans="1:8" x14ac:dyDescent="0.2">
      <c r="A30" s="18"/>
      <c r="B30" s="22" t="s">
        <v>226</v>
      </c>
      <c r="C30" s="22"/>
      <c r="D30" s="22" t="s">
        <v>223</v>
      </c>
      <c r="E30" s="22"/>
      <c r="F30" s="22"/>
      <c r="G30" s="22"/>
      <c r="H30" s="18"/>
    </row>
    <row r="31" spans="1:8" x14ac:dyDescent="0.2">
      <c r="A31" s="18"/>
      <c r="B31" s="22" t="s">
        <v>227</v>
      </c>
      <c r="C31" s="22"/>
      <c r="D31" s="18"/>
      <c r="E31" s="18"/>
      <c r="F31" s="18"/>
      <c r="G31" s="18"/>
      <c r="H31" s="18"/>
    </row>
    <row r="32" spans="1:8" x14ac:dyDescent="0.2">
      <c r="A32" s="18"/>
      <c r="B32" s="18"/>
      <c r="C32" s="22"/>
      <c r="D32" s="15" t="s">
        <v>242</v>
      </c>
      <c r="E32" s="22"/>
      <c r="F32" s="22"/>
      <c r="G32" s="22"/>
      <c r="H32" s="18"/>
    </row>
    <row r="33" spans="1:8" x14ac:dyDescent="0.2">
      <c r="A33" s="18"/>
      <c r="B33" s="15" t="s">
        <v>243</v>
      </c>
      <c r="C33" s="22"/>
      <c r="D33" s="22" t="s">
        <v>85</v>
      </c>
      <c r="E33" s="22"/>
      <c r="F33" s="22"/>
      <c r="G33" s="22"/>
      <c r="H33" s="18"/>
    </row>
    <row r="34" spans="1:8" x14ac:dyDescent="0.2">
      <c r="A34" s="18"/>
      <c r="B34" s="22" t="s">
        <v>67</v>
      </c>
      <c r="C34" s="22"/>
      <c r="D34" s="22" t="s">
        <v>86</v>
      </c>
      <c r="E34" s="22"/>
      <c r="F34" s="22"/>
      <c r="G34" s="22"/>
      <c r="H34" s="18"/>
    </row>
    <row r="35" spans="1:8" x14ac:dyDescent="0.2">
      <c r="A35" s="18"/>
      <c r="B35" s="22" t="s">
        <v>68</v>
      </c>
      <c r="C35" s="22"/>
      <c r="D35" s="22" t="s">
        <v>87</v>
      </c>
      <c r="E35" s="22"/>
      <c r="F35" s="22"/>
      <c r="G35" s="22"/>
      <c r="H35" s="18"/>
    </row>
    <row r="36" spans="1:8" x14ac:dyDescent="0.2">
      <c r="A36" s="18"/>
      <c r="B36" s="22" t="s">
        <v>69</v>
      </c>
      <c r="C36" s="22"/>
      <c r="D36" s="22"/>
      <c r="E36" s="22"/>
      <c r="F36" s="22"/>
      <c r="G36" s="22"/>
      <c r="H36" s="18"/>
    </row>
    <row r="37" spans="1:8" x14ac:dyDescent="0.2">
      <c r="A37" s="18"/>
      <c r="B37" s="22"/>
      <c r="C37" s="22"/>
      <c r="D37" s="22"/>
      <c r="E37" s="22"/>
      <c r="F37" s="22"/>
      <c r="G37" s="22"/>
      <c r="H37" s="18"/>
    </row>
    <row r="38" spans="1:8" x14ac:dyDescent="0.2">
      <c r="A38" s="18"/>
      <c r="B38" s="15" t="s">
        <v>244</v>
      </c>
      <c r="C38" s="22"/>
      <c r="D38" s="22"/>
      <c r="E38" s="22"/>
      <c r="F38" s="22"/>
      <c r="G38" s="22"/>
      <c r="H38" s="18"/>
    </row>
    <row r="39" spans="1:8" x14ac:dyDescent="0.2">
      <c r="A39" s="18"/>
      <c r="B39" s="22" t="s">
        <v>70</v>
      </c>
      <c r="C39" s="22"/>
      <c r="D39" s="22"/>
      <c r="E39" s="22"/>
      <c r="F39" s="22"/>
      <c r="G39" s="22"/>
      <c r="H39" s="18"/>
    </row>
    <row r="40" spans="1:8" x14ac:dyDescent="0.2">
      <c r="A40" s="18"/>
      <c r="B40" s="22" t="s">
        <v>71</v>
      </c>
      <c r="C40" s="22"/>
      <c r="D40" s="22"/>
      <c r="E40" s="22"/>
      <c r="F40" s="22"/>
      <c r="G40" s="22"/>
      <c r="H40" s="18"/>
    </row>
    <row r="41" spans="1:8" x14ac:dyDescent="0.2">
      <c r="A41" s="18"/>
      <c r="B41" s="22"/>
      <c r="C41" s="22"/>
      <c r="D41" s="22"/>
      <c r="E41" s="22"/>
      <c r="F41" s="22"/>
      <c r="G41" s="22"/>
      <c r="H41" s="18"/>
    </row>
    <row r="42" spans="1:8" x14ac:dyDescent="0.2">
      <c r="A42" s="18"/>
      <c r="B42" s="15" t="s">
        <v>245</v>
      </c>
      <c r="C42" s="22"/>
      <c r="D42" s="22"/>
      <c r="E42" s="22"/>
      <c r="F42" s="22"/>
      <c r="G42" s="22"/>
      <c r="H42" s="18"/>
    </row>
    <row r="43" spans="1:8" x14ac:dyDescent="0.2">
      <c r="A43" s="18"/>
      <c r="B43" s="22" t="s">
        <v>156</v>
      </c>
      <c r="C43" s="22"/>
      <c r="D43" s="22"/>
      <c r="E43" s="22"/>
      <c r="F43" s="22"/>
      <c r="G43" s="22"/>
      <c r="H43" s="18"/>
    </row>
    <row r="44" spans="1:8" x14ac:dyDescent="0.2">
      <c r="A44" s="18"/>
      <c r="B44" s="22"/>
      <c r="C44" s="22"/>
      <c r="D44" s="22"/>
      <c r="E44" s="22"/>
      <c r="F44" s="22"/>
      <c r="G44" s="22"/>
      <c r="H44" s="18"/>
    </row>
    <row r="45" spans="1:8" x14ac:dyDescent="0.2">
      <c r="A45" s="18"/>
      <c r="B45" s="249" t="s">
        <v>38</v>
      </c>
      <c r="C45" s="22"/>
      <c r="D45" s="22"/>
      <c r="E45" s="22"/>
      <c r="F45" s="22"/>
      <c r="G45" s="22"/>
      <c r="H45" s="18"/>
    </row>
    <row r="46" spans="1:8" x14ac:dyDescent="0.2">
      <c r="A46" s="18"/>
      <c r="B46" s="18"/>
      <c r="C46" s="22"/>
      <c r="D46" s="22"/>
      <c r="E46" s="22"/>
      <c r="F46" s="22"/>
      <c r="G46" s="22"/>
      <c r="H46" s="18"/>
    </row>
    <row r="47" spans="1:8" x14ac:dyDescent="0.2">
      <c r="C47"/>
      <c r="D47"/>
      <c r="E47"/>
      <c r="F47"/>
      <c r="G47"/>
    </row>
    <row r="48" spans="1:8" x14ac:dyDescent="0.2">
      <c r="B48"/>
      <c r="C48"/>
      <c r="D48"/>
      <c r="E48"/>
      <c r="F48"/>
      <c r="G48"/>
    </row>
    <row r="49" spans="2:7" x14ac:dyDescent="0.2">
      <c r="B49"/>
      <c r="C49"/>
      <c r="D49"/>
      <c r="E49"/>
      <c r="F49"/>
      <c r="G49"/>
    </row>
    <row r="50" spans="2:7" x14ac:dyDescent="0.2">
      <c r="B50"/>
      <c r="C50"/>
      <c r="D50"/>
      <c r="E50"/>
      <c r="F50"/>
      <c r="G50"/>
    </row>
    <row r="51" spans="2:7" x14ac:dyDescent="0.2">
      <c r="B51"/>
      <c r="C51"/>
      <c r="D51"/>
      <c r="E51"/>
      <c r="F51"/>
      <c r="G51"/>
    </row>
    <row r="52" spans="2:7" x14ac:dyDescent="0.2">
      <c r="B52"/>
      <c r="C52"/>
      <c r="D52"/>
      <c r="E52"/>
      <c r="F52"/>
      <c r="G52"/>
    </row>
    <row r="53" spans="2:7" x14ac:dyDescent="0.2">
      <c r="B53"/>
      <c r="C53"/>
      <c r="D53"/>
      <c r="E53"/>
      <c r="F53"/>
      <c r="G53"/>
    </row>
    <row r="54" spans="2:7" x14ac:dyDescent="0.2">
      <c r="B54"/>
      <c r="C54"/>
      <c r="D54"/>
      <c r="E54"/>
      <c r="F54"/>
      <c r="G54"/>
    </row>
    <row r="55" spans="2:7" x14ac:dyDescent="0.2">
      <c r="B55"/>
      <c r="C55"/>
      <c r="D55"/>
      <c r="E55"/>
      <c r="F55"/>
      <c r="G55"/>
    </row>
    <row r="56" spans="2:7" x14ac:dyDescent="0.2">
      <c r="B56"/>
      <c r="C56"/>
      <c r="D56"/>
      <c r="E56"/>
      <c r="F56"/>
      <c r="G56"/>
    </row>
    <row r="57" spans="2:7" x14ac:dyDescent="0.2">
      <c r="B57"/>
      <c r="C57"/>
      <c r="D57"/>
      <c r="E57"/>
      <c r="F57"/>
      <c r="G57"/>
    </row>
    <row r="58" spans="2:7" x14ac:dyDescent="0.2">
      <c r="B58"/>
      <c r="C58"/>
      <c r="D58"/>
      <c r="E58"/>
      <c r="F58"/>
      <c r="G58"/>
    </row>
    <row r="59" spans="2:7" x14ac:dyDescent="0.2">
      <c r="B59"/>
      <c r="C59"/>
      <c r="D59"/>
      <c r="E59"/>
      <c r="F59"/>
      <c r="G59"/>
    </row>
    <row r="60" spans="2:7" x14ac:dyDescent="0.2">
      <c r="B60"/>
      <c r="C60"/>
      <c r="D60"/>
      <c r="E60"/>
      <c r="F60"/>
      <c r="G60"/>
    </row>
    <row r="61" spans="2:7" x14ac:dyDescent="0.2">
      <c r="B61"/>
      <c r="C61"/>
      <c r="D61"/>
      <c r="E61"/>
      <c r="F61"/>
      <c r="G61"/>
    </row>
    <row r="62" spans="2:7" x14ac:dyDescent="0.2">
      <c r="B62"/>
      <c r="C62"/>
      <c r="D62"/>
      <c r="E62"/>
      <c r="F62"/>
      <c r="G62"/>
    </row>
    <row r="63" spans="2:7" x14ac:dyDescent="0.2">
      <c r="B63"/>
      <c r="C63"/>
      <c r="D63"/>
      <c r="E63"/>
      <c r="F63"/>
      <c r="G63"/>
    </row>
    <row r="64" spans="2:7" x14ac:dyDescent="0.2">
      <c r="B64"/>
      <c r="C64"/>
    </row>
    <row r="65" spans="2:3" x14ac:dyDescent="0.2">
      <c r="B65"/>
      <c r="C65"/>
    </row>
    <row r="66" spans="2:3" x14ac:dyDescent="0.2">
      <c r="B66"/>
      <c r="C66"/>
    </row>
    <row r="67" spans="2:3" x14ac:dyDescent="0.2">
      <c r="B67"/>
      <c r="C67"/>
    </row>
    <row r="68" spans="2:3" x14ac:dyDescent="0.2">
      <c r="B68"/>
      <c r="C68"/>
    </row>
    <row r="69" spans="2:3" x14ac:dyDescent="0.2">
      <c r="B69"/>
      <c r="C69"/>
    </row>
    <row r="70" spans="2:3" x14ac:dyDescent="0.2">
      <c r="B70"/>
      <c r="C70"/>
    </row>
    <row r="71" spans="2:3" x14ac:dyDescent="0.2">
      <c r="B71"/>
      <c r="C71"/>
    </row>
  </sheetData>
  <phoneticPr fontId="12" type="noConversion"/>
  <hyperlinks>
    <hyperlink ref="G2" location="Index!A1" display="◄" xr:uid="{00000000-0004-0000-0300-000000000000}"/>
  </hyperlinks>
  <pageMargins left="0.78740157480314965" right="0.78740157480314965" top="0.98425196850393704" bottom="0.98425196850393704" header="0.51181102362204722" footer="0.51181102362204722"/>
  <pageSetup paperSize="9" scale="90" orientation="portrait" r:id="rId1"/>
  <headerFooter alignWithMargins="0">
    <oddFooter>&amp;R&amp;F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76"/>
  <sheetViews>
    <sheetView showGridLines="0" zoomScaleNormal="100" workbookViewId="0">
      <selection activeCell="K2" sqref="K2"/>
    </sheetView>
  </sheetViews>
  <sheetFormatPr baseColWidth="10" defaultColWidth="13.33203125" defaultRowHeight="12.75" x14ac:dyDescent="0.2"/>
  <cols>
    <col min="1" max="10" width="13.33203125" style="53"/>
    <col min="11" max="11" width="9.6640625" style="53" customWidth="1"/>
    <col min="12" max="16384" width="13.33203125" style="53"/>
  </cols>
  <sheetData>
    <row r="1" spans="2:14" ht="12" customHeight="1" x14ac:dyDescent="0.2">
      <c r="K1" s="58"/>
    </row>
    <row r="2" spans="2:14" ht="18" customHeight="1" x14ac:dyDescent="0.25">
      <c r="B2" s="54" t="s">
        <v>253</v>
      </c>
      <c r="K2" s="288" t="s">
        <v>37</v>
      </c>
    </row>
    <row r="3" spans="2:14" ht="12" customHeight="1" x14ac:dyDescent="0.2"/>
    <row r="4" spans="2:14" ht="12" customHeight="1" x14ac:dyDescent="0.2">
      <c r="B4" s="174"/>
      <c r="C4" s="174"/>
      <c r="D4" s="175"/>
      <c r="E4" s="174"/>
    </row>
    <row r="5" spans="2:14" ht="12" customHeight="1" x14ac:dyDescent="0.2">
      <c r="K5" s="174"/>
      <c r="L5" s="174"/>
      <c r="M5" s="174"/>
    </row>
    <row r="6" spans="2:14" ht="12" customHeight="1" x14ac:dyDescent="0.2">
      <c r="M6" s="408"/>
      <c r="N6" s="408"/>
    </row>
    <row r="7" spans="2:14" ht="12" customHeight="1" x14ac:dyDescent="0.2">
      <c r="K7" s="233"/>
    </row>
    <row r="8" spans="2:14" ht="12" customHeight="1" x14ac:dyDescent="0.2"/>
    <row r="9" spans="2:14" ht="12" customHeight="1" x14ac:dyDescent="0.2"/>
    <row r="10" spans="2:14" ht="12" customHeight="1" x14ac:dyDescent="0.2"/>
    <row r="11" spans="2:14" ht="12" customHeight="1" x14ac:dyDescent="0.2"/>
    <row r="12" spans="2:14" ht="12" customHeight="1" x14ac:dyDescent="0.2"/>
    <row r="13" spans="2:14" ht="12" customHeight="1" x14ac:dyDescent="0.2"/>
    <row r="14" spans="2:14" ht="12" customHeight="1" x14ac:dyDescent="0.2"/>
    <row r="15" spans="2:14" ht="12" customHeight="1" x14ac:dyDescent="0.2"/>
    <row r="16" spans="2:14" ht="12" customHeight="1" x14ac:dyDescent="0.2"/>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spans="1:11" ht="12" customHeight="1" x14ac:dyDescent="0.2"/>
    <row r="50" spans="1:11" ht="12" customHeight="1" x14ac:dyDescent="0.2"/>
    <row r="51" spans="1:11" ht="12" customHeight="1" x14ac:dyDescent="0.2"/>
    <row r="52" spans="1:11" ht="12" customHeight="1" x14ac:dyDescent="0.2"/>
    <row r="53" spans="1:11" ht="12" customHeight="1" x14ac:dyDescent="0.2"/>
    <row r="54" spans="1:11" ht="12" customHeight="1" x14ac:dyDescent="0.2"/>
    <row r="55" spans="1:11" ht="12" customHeight="1" x14ac:dyDescent="0.2"/>
    <row r="56" spans="1:11" ht="12" customHeight="1" x14ac:dyDescent="0.2"/>
    <row r="57" spans="1:11" ht="12" customHeight="1" x14ac:dyDescent="0.2">
      <c r="A57" s="56"/>
      <c r="B57" s="56"/>
      <c r="C57" s="56"/>
      <c r="D57" s="56"/>
      <c r="E57" s="56"/>
      <c r="F57" s="56"/>
      <c r="G57" s="56"/>
      <c r="H57" s="56"/>
      <c r="I57" s="56"/>
      <c r="J57" s="56"/>
      <c r="K57" s="276"/>
    </row>
    <row r="58" spans="1:11" ht="12" customHeight="1" x14ac:dyDescent="0.2">
      <c r="A58" s="273" t="s">
        <v>38</v>
      </c>
      <c r="B58" s="57"/>
      <c r="K58" s="276"/>
    </row>
    <row r="59" spans="1:11" ht="12" customHeight="1" x14ac:dyDescent="0.2">
      <c r="K59" s="276"/>
    </row>
    <row r="60" spans="1:11" ht="12" customHeight="1" x14ac:dyDescent="0.2"/>
    <row r="61" spans="1:11" ht="12" customHeight="1" x14ac:dyDescent="0.2"/>
    <row r="62" spans="1:11" ht="12" customHeight="1" x14ac:dyDescent="0.2"/>
    <row r="63" spans="1:11" ht="12" customHeight="1" x14ac:dyDescent="0.2"/>
    <row r="64" spans="1:11"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sheetData>
  <hyperlinks>
    <hyperlink ref="K2" location="Index!A1" display="◄" xr:uid="{00000000-0004-0000-0400-000000000000}"/>
  </hyperlinks>
  <pageMargins left="0.78740157480314965" right="0.78740157480314965" top="0.98425196850393704" bottom="0.98425196850393704" header="0.51181102362204722" footer="0.51181102362204722"/>
  <pageSetup paperSize="9" scale="65" orientation="portrait" r:id="rId1"/>
  <headerFooter alignWithMargins="0">
    <oddFooter>&amp;LSeptember / Septembre 2017&amp;R&amp;F Seiten/Pages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4"/>
  <sheetViews>
    <sheetView showGridLines="0" zoomScaleNormal="100" workbookViewId="0">
      <selection activeCell="K2" sqref="K2"/>
    </sheetView>
  </sheetViews>
  <sheetFormatPr baseColWidth="10" defaultColWidth="13.33203125" defaultRowHeight="12.75" x14ac:dyDescent="0.2"/>
  <cols>
    <col min="1" max="16384" width="13.33203125" style="53"/>
  </cols>
  <sheetData>
    <row r="1" spans="2:13" ht="12" customHeight="1" x14ac:dyDescent="0.2">
      <c r="K1" s="58"/>
    </row>
    <row r="2" spans="2:13" ht="18" customHeight="1" x14ac:dyDescent="0.25">
      <c r="B2" s="54" t="s">
        <v>253</v>
      </c>
      <c r="K2" s="288" t="s">
        <v>37</v>
      </c>
    </row>
    <row r="3" spans="2:13" ht="12" customHeight="1" x14ac:dyDescent="0.2">
      <c r="B3" s="174"/>
      <c r="C3" s="174"/>
      <c r="D3" s="174"/>
    </row>
    <row r="4" spans="2:13" ht="12" customHeight="1" x14ac:dyDescent="0.2">
      <c r="D4" s="55"/>
    </row>
    <row r="5" spans="2:13" ht="12" customHeight="1" x14ac:dyDescent="0.2"/>
    <row r="6" spans="2:13" ht="12" customHeight="1" x14ac:dyDescent="0.2">
      <c r="K6" s="174"/>
      <c r="L6" s="174"/>
      <c r="M6" s="174"/>
    </row>
    <row r="7" spans="2:13" ht="12" customHeight="1" x14ac:dyDescent="0.2">
      <c r="K7" s="233"/>
    </row>
    <row r="8" spans="2:13" ht="12" customHeight="1" x14ac:dyDescent="0.2"/>
    <row r="9" spans="2:13" ht="12" customHeight="1" x14ac:dyDescent="0.2"/>
    <row r="10" spans="2:13" ht="12" customHeight="1" x14ac:dyDescent="0.2"/>
    <row r="11" spans="2:13" ht="12" customHeight="1" x14ac:dyDescent="0.2"/>
    <row r="12" spans="2:13" ht="12" customHeight="1" x14ac:dyDescent="0.2"/>
    <row r="13" spans="2:13" ht="12" customHeight="1" x14ac:dyDescent="0.2"/>
    <row r="14" spans="2:13" ht="12" customHeight="1" x14ac:dyDescent="0.2"/>
    <row r="15" spans="2:13" ht="12" customHeight="1" x14ac:dyDescent="0.2"/>
    <row r="16" spans="2:13" ht="12" customHeight="1" x14ac:dyDescent="0.2">
      <c r="L16" s="408"/>
      <c r="M16" s="408"/>
    </row>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spans="1:11" ht="12" customHeight="1" x14ac:dyDescent="0.2"/>
    <row r="50" spans="1:11" ht="12" customHeight="1" x14ac:dyDescent="0.2"/>
    <row r="51" spans="1:11" ht="12" customHeight="1" x14ac:dyDescent="0.2"/>
    <row r="52" spans="1:11" ht="12" customHeight="1" x14ac:dyDescent="0.2"/>
    <row r="53" spans="1:11" ht="12" customHeight="1" x14ac:dyDescent="0.2"/>
    <row r="54" spans="1:11" ht="12" customHeight="1" x14ac:dyDescent="0.2">
      <c r="A54" s="56"/>
      <c r="B54" s="56"/>
      <c r="C54" s="56"/>
      <c r="D54" s="56"/>
      <c r="E54" s="56"/>
      <c r="F54" s="56"/>
      <c r="G54" s="56"/>
      <c r="H54" s="56"/>
      <c r="I54" s="56"/>
      <c r="J54" s="56"/>
      <c r="K54" s="57"/>
    </row>
    <row r="55" spans="1:11" ht="12" customHeight="1" x14ac:dyDescent="0.2">
      <c r="A55" s="273" t="s">
        <v>38</v>
      </c>
      <c r="B55" s="57"/>
      <c r="K55" s="57"/>
    </row>
    <row r="56" spans="1:11" ht="12" customHeight="1" x14ac:dyDescent="0.2"/>
    <row r="71" spans="1:11" x14ac:dyDescent="0.2">
      <c r="A71" s="57"/>
      <c r="B71" s="57"/>
      <c r="C71" s="57"/>
      <c r="D71" s="57"/>
      <c r="E71" s="57"/>
      <c r="F71" s="57"/>
      <c r="G71" s="57"/>
      <c r="H71" s="57"/>
      <c r="I71" s="57"/>
      <c r="J71" s="57"/>
      <c r="K71" s="57"/>
    </row>
    <row r="72" spans="1:11" ht="6" customHeight="1" x14ac:dyDescent="0.2">
      <c r="A72" s="57"/>
      <c r="B72" s="57"/>
      <c r="C72" s="57"/>
      <c r="D72" s="57"/>
      <c r="E72" s="57"/>
      <c r="F72" s="57"/>
      <c r="G72" s="57"/>
      <c r="H72" s="57"/>
      <c r="I72" s="57"/>
      <c r="J72" s="57"/>
      <c r="K72" s="57"/>
    </row>
    <row r="73" spans="1:11" x14ac:dyDescent="0.2">
      <c r="A73" s="57"/>
      <c r="B73" s="57"/>
      <c r="C73" s="57"/>
      <c r="D73" s="57"/>
      <c r="E73" s="57"/>
      <c r="F73" s="57"/>
      <c r="G73" s="57"/>
      <c r="H73" s="57"/>
      <c r="I73" s="57"/>
      <c r="J73" s="57"/>
      <c r="K73" s="57"/>
    </row>
    <row r="74" spans="1:11" x14ac:dyDescent="0.2">
      <c r="A74" s="248"/>
      <c r="B74" s="57"/>
      <c r="C74" s="57"/>
      <c r="D74" s="57"/>
      <c r="E74" s="57"/>
      <c r="F74" s="57"/>
      <c r="G74" s="57"/>
      <c r="H74" s="57"/>
      <c r="I74" s="57"/>
      <c r="J74" s="57"/>
      <c r="K74" s="57"/>
    </row>
  </sheetData>
  <hyperlinks>
    <hyperlink ref="K2" location="Index!A1" display="◄" xr:uid="{00000000-0004-0000-0500-000000000000}"/>
  </hyperlinks>
  <pageMargins left="0.78740157480314965" right="0.78740157480314965" top="0.98425196850393704" bottom="0.98425196850393704" header="0.51181102362204722" footer="0.51181102362204722"/>
  <pageSetup paperSize="9" scale="65" orientation="portrait" r:id="rId1"/>
  <headerFooter alignWithMargins="0">
    <oddFooter>&amp;LSeptember / Septembre 2017&amp;R&amp;F Seiten/Pages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74"/>
  <sheetViews>
    <sheetView showGridLines="0" zoomScaleNormal="100" workbookViewId="0">
      <selection activeCell="K2" sqref="K2"/>
    </sheetView>
  </sheetViews>
  <sheetFormatPr baseColWidth="10" defaultColWidth="13.33203125" defaultRowHeight="12.75" x14ac:dyDescent="0.2"/>
  <cols>
    <col min="1" max="16384" width="13.33203125" style="53"/>
  </cols>
  <sheetData>
    <row r="1" spans="1:13" ht="12" customHeight="1" x14ac:dyDescent="0.2">
      <c r="A1" s="409" t="s">
        <v>867</v>
      </c>
      <c r="K1" s="58"/>
    </row>
    <row r="2" spans="1:13" ht="18" customHeight="1" x14ac:dyDescent="0.25">
      <c r="B2" s="54" t="s">
        <v>253</v>
      </c>
      <c r="K2" s="288" t="s">
        <v>37</v>
      </c>
    </row>
    <row r="3" spans="1:13" ht="12" customHeight="1" x14ac:dyDescent="0.2">
      <c r="B3" s="174"/>
      <c r="C3" s="174"/>
      <c r="D3" s="174"/>
    </row>
    <row r="4" spans="1:13" ht="12" customHeight="1" x14ac:dyDescent="0.2">
      <c r="D4" s="55"/>
    </row>
    <row r="5" spans="1:13" ht="12" customHeight="1" x14ac:dyDescent="0.2">
      <c r="K5" s="174"/>
      <c r="L5" s="174"/>
      <c r="M5" s="174"/>
    </row>
    <row r="6" spans="1:13" ht="12" customHeight="1" x14ac:dyDescent="0.2">
      <c r="K6" s="233"/>
    </row>
    <row r="7" spans="1:13" ht="12" customHeight="1" x14ac:dyDescent="0.2"/>
    <row r="8" spans="1:13" ht="12" customHeight="1" x14ac:dyDescent="0.2"/>
    <row r="9" spans="1:13" ht="12" customHeight="1" x14ac:dyDescent="0.2"/>
    <row r="10" spans="1:13" ht="12" customHeight="1" x14ac:dyDescent="0.2"/>
    <row r="11" spans="1:13" ht="12" customHeight="1" x14ac:dyDescent="0.2"/>
    <row r="12" spans="1:13" ht="12" customHeight="1" x14ac:dyDescent="0.2"/>
    <row r="13" spans="1:13" ht="12" customHeight="1" x14ac:dyDescent="0.2"/>
    <row r="14" spans="1:13" ht="12" customHeight="1" x14ac:dyDescent="0.2"/>
    <row r="15" spans="1:13" ht="12" customHeight="1" x14ac:dyDescent="0.2"/>
    <row r="16" spans="1:13" ht="12" customHeight="1" x14ac:dyDescent="0.2"/>
    <row r="17" spans="12:13" ht="12" customHeight="1" x14ac:dyDescent="0.2"/>
    <row r="18" spans="12:13" ht="12" customHeight="1" x14ac:dyDescent="0.2">
      <c r="L18" s="408"/>
      <c r="M18" s="408"/>
    </row>
    <row r="19" spans="12:13" ht="12" customHeight="1" x14ac:dyDescent="0.2"/>
    <row r="20" spans="12:13" ht="12" customHeight="1" x14ac:dyDescent="0.2"/>
    <row r="21" spans="12:13" ht="12" customHeight="1" x14ac:dyDescent="0.2"/>
    <row r="22" spans="12:13" ht="12" customHeight="1" x14ac:dyDescent="0.2"/>
    <row r="23" spans="12:13" ht="12" customHeight="1" x14ac:dyDescent="0.2"/>
    <row r="24" spans="12:13" ht="12" customHeight="1" x14ac:dyDescent="0.2"/>
    <row r="25" spans="12:13" ht="12" customHeight="1" x14ac:dyDescent="0.2"/>
    <row r="26" spans="12:13" ht="12" customHeight="1" x14ac:dyDescent="0.2"/>
    <row r="27" spans="12:13" ht="12" customHeight="1" x14ac:dyDescent="0.2"/>
    <row r="28" spans="12:13" ht="12" customHeight="1" x14ac:dyDescent="0.2"/>
    <row r="29" spans="12:13" ht="12" customHeight="1" x14ac:dyDescent="0.2"/>
    <row r="30" spans="12:13" ht="12" customHeight="1" x14ac:dyDescent="0.2"/>
    <row r="31" spans="12:13" ht="12" customHeight="1" x14ac:dyDescent="0.2"/>
    <row r="32" spans="12:13"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7" spans="1:11" ht="12" customHeight="1" x14ac:dyDescent="0.2">
      <c r="A67" s="56"/>
      <c r="B67" s="56"/>
      <c r="C67" s="56"/>
      <c r="D67" s="56"/>
      <c r="E67" s="56"/>
      <c r="F67" s="56"/>
      <c r="G67" s="56"/>
      <c r="H67" s="56"/>
      <c r="I67" s="56"/>
      <c r="J67" s="56"/>
      <c r="K67" s="56"/>
    </row>
    <row r="68" spans="1:11" ht="12" customHeight="1" x14ac:dyDescent="0.2">
      <c r="A68" s="273" t="s">
        <v>38</v>
      </c>
      <c r="B68" s="57"/>
    </row>
    <row r="69" spans="1:11" ht="12" customHeight="1" x14ac:dyDescent="0.2"/>
    <row r="70" spans="1:11" ht="12" customHeight="1" x14ac:dyDescent="0.2"/>
    <row r="71" spans="1:11" ht="12" customHeight="1" x14ac:dyDescent="0.2"/>
    <row r="72" spans="1:11" ht="12" customHeight="1" x14ac:dyDescent="0.2"/>
    <row r="73" spans="1:11" ht="12" customHeight="1" x14ac:dyDescent="0.2"/>
    <row r="74" spans="1:11" ht="12" customHeight="1" x14ac:dyDescent="0.2"/>
  </sheetData>
  <hyperlinks>
    <hyperlink ref="K2" location="Index!A1" display="◄" xr:uid="{00000000-0004-0000-0600-000000000000}"/>
  </hyperlinks>
  <pageMargins left="0.78740157480314965" right="0.78740157480314965" top="0.98425196850393704" bottom="0.98425196850393704" header="0.51181102362204722" footer="0.51181102362204722"/>
  <pageSetup paperSize="9" scale="65" orientation="portrait" r:id="rId1"/>
  <headerFooter alignWithMargins="0">
    <oddFooter>&amp;LSeptember / Septembre 2017&amp;R&amp;F Seiten/Pages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245"/>
  <sheetViews>
    <sheetView showGridLines="0" zoomScaleNormal="100" workbookViewId="0">
      <selection activeCell="K1" sqref="K1"/>
    </sheetView>
  </sheetViews>
  <sheetFormatPr baseColWidth="10" defaultColWidth="12" defaultRowHeight="12" x14ac:dyDescent="0.2"/>
  <cols>
    <col min="1" max="1" width="8.6640625" style="180" customWidth="1"/>
    <col min="2" max="2" width="26.5" style="180" customWidth="1"/>
    <col min="3" max="4" width="15.6640625" style="179" customWidth="1"/>
    <col min="5" max="5" width="12.6640625" style="179" customWidth="1"/>
    <col min="6" max="6" width="16.1640625" style="179" customWidth="1"/>
    <col min="7" max="7" width="15.6640625" style="179" customWidth="1"/>
    <col min="8" max="8" width="12" style="179"/>
    <col min="9" max="10" width="13.6640625" style="179" customWidth="1"/>
    <col min="11" max="11" width="12.6640625" style="179" customWidth="1"/>
    <col min="12" max="12" width="12" style="179"/>
    <col min="13" max="13" width="18.5" style="179" customWidth="1"/>
    <col min="14" max="16384" width="12" style="179"/>
  </cols>
  <sheetData>
    <row r="1" spans="1:24" s="200" customFormat="1" ht="15" customHeight="1" x14ac:dyDescent="0.2">
      <c r="A1" s="203" t="s">
        <v>254</v>
      </c>
      <c r="B1" s="180"/>
      <c r="K1" s="286" t="s">
        <v>37</v>
      </c>
    </row>
    <row r="2" spans="1:24" x14ac:dyDescent="0.2">
      <c r="A2" s="199" t="s">
        <v>99</v>
      </c>
      <c r="M2" s="280"/>
      <c r="N2" s="280"/>
      <c r="O2" s="255"/>
      <c r="P2" s="280"/>
      <c r="Q2" s="280"/>
      <c r="R2" s="255"/>
      <c r="S2" s="280"/>
      <c r="T2" s="280"/>
      <c r="U2" s="256"/>
    </row>
    <row r="3" spans="1:24" x14ac:dyDescent="0.2">
      <c r="A3" s="199" t="s">
        <v>100</v>
      </c>
      <c r="F3" s="210"/>
    </row>
    <row r="4" spans="1:24" x14ac:dyDescent="0.2">
      <c r="A4" s="199" t="s">
        <v>8</v>
      </c>
    </row>
    <row r="5" spans="1:24" ht="12" customHeight="1" x14ac:dyDescent="0.2">
      <c r="A5" s="197"/>
      <c r="B5" s="197"/>
      <c r="C5" s="209"/>
      <c r="D5" s="209"/>
      <c r="E5" s="209"/>
      <c r="F5" s="209"/>
      <c r="G5" s="209"/>
      <c r="H5" s="209"/>
      <c r="I5" s="209"/>
      <c r="J5" s="209"/>
      <c r="K5" s="209"/>
      <c r="P5" s="216"/>
      <c r="Q5" s="216"/>
      <c r="R5" s="254"/>
      <c r="S5" s="216"/>
      <c r="T5" s="216"/>
      <c r="U5" s="254"/>
      <c r="V5" s="216"/>
      <c r="W5" s="216"/>
      <c r="X5" s="254"/>
    </row>
    <row r="6" spans="1:24" ht="15.75" customHeight="1" x14ac:dyDescent="0.2">
      <c r="A6" s="183" t="s">
        <v>742</v>
      </c>
      <c r="B6" s="208"/>
      <c r="C6" s="195" t="s">
        <v>157</v>
      </c>
      <c r="D6" s="192"/>
      <c r="E6" s="194"/>
      <c r="F6" s="193" t="s">
        <v>2</v>
      </c>
      <c r="G6" s="192"/>
      <c r="H6" s="194"/>
      <c r="I6" s="193" t="s">
        <v>3</v>
      </c>
      <c r="J6" s="192"/>
      <c r="K6" s="192"/>
      <c r="L6" s="181"/>
      <c r="M6" s="211"/>
      <c r="N6" s="205"/>
      <c r="O6" s="205"/>
    </row>
    <row r="7" spans="1:24" x14ac:dyDescent="0.2">
      <c r="A7" s="191"/>
      <c r="B7" s="207"/>
      <c r="C7" s="189">
        <v>2016</v>
      </c>
      <c r="D7" s="189">
        <v>2017</v>
      </c>
      <c r="E7" s="189" t="s">
        <v>101</v>
      </c>
      <c r="F7" s="189">
        <v>2016</v>
      </c>
      <c r="G7" s="189">
        <v>2017</v>
      </c>
      <c r="H7" s="189" t="s">
        <v>101</v>
      </c>
      <c r="I7" s="189">
        <v>2016</v>
      </c>
      <c r="J7" s="189">
        <v>2017</v>
      </c>
      <c r="K7" s="188" t="s">
        <v>101</v>
      </c>
      <c r="L7" s="181"/>
      <c r="M7" s="205"/>
      <c r="N7" s="205"/>
      <c r="O7" s="205"/>
    </row>
    <row r="8" spans="1:24" s="181" customFormat="1" ht="6" customHeight="1" x14ac:dyDescent="0.2">
      <c r="A8" s="183"/>
      <c r="B8" s="182"/>
      <c r="C8" s="206"/>
      <c r="D8" s="206"/>
      <c r="E8" s="206"/>
      <c r="F8" s="206"/>
      <c r="G8" s="206"/>
      <c r="H8" s="206"/>
      <c r="I8" s="206"/>
      <c r="J8" s="206"/>
      <c r="K8" s="206"/>
      <c r="M8" s="205"/>
      <c r="N8" s="205"/>
      <c r="O8" s="205"/>
    </row>
    <row r="9" spans="1:24" s="181" customFormat="1" ht="25.5" customHeight="1" x14ac:dyDescent="0.2">
      <c r="A9" s="460" t="s">
        <v>29</v>
      </c>
      <c r="B9" s="461"/>
      <c r="C9" s="311"/>
      <c r="D9" s="311"/>
      <c r="E9" s="312"/>
      <c r="F9" s="312"/>
      <c r="G9" s="312"/>
      <c r="H9" s="312"/>
      <c r="I9" s="312"/>
      <c r="J9" s="312"/>
      <c r="K9" s="312"/>
      <c r="M9" s="205"/>
      <c r="N9" s="205"/>
      <c r="O9" s="205"/>
      <c r="P9" s="240"/>
      <c r="Q9" s="240"/>
      <c r="R9" s="241"/>
    </row>
    <row r="10" spans="1:24" s="181" customFormat="1" ht="12" customHeight="1" x14ac:dyDescent="0.2">
      <c r="B10" s="182" t="s">
        <v>157</v>
      </c>
      <c r="C10" s="211">
        <v>119710</v>
      </c>
      <c r="D10" s="211">
        <v>120911</v>
      </c>
      <c r="E10" s="354">
        <v>1</v>
      </c>
      <c r="F10" s="211">
        <v>118091</v>
      </c>
      <c r="G10" s="211">
        <v>119574</v>
      </c>
      <c r="H10" s="354">
        <v>1</v>
      </c>
      <c r="I10" s="211">
        <v>1619</v>
      </c>
      <c r="J10" s="211">
        <v>1337</v>
      </c>
      <c r="K10" s="355">
        <v>-17</v>
      </c>
      <c r="L10" s="233"/>
      <c r="M10" s="211"/>
      <c r="N10" s="211"/>
      <c r="O10" s="211"/>
      <c r="P10" s="245"/>
      <c r="Q10" s="211"/>
      <c r="R10" s="211"/>
      <c r="S10" s="245"/>
      <c r="T10" s="211"/>
      <c r="U10" s="211"/>
      <c r="V10" s="281"/>
      <c r="W10" s="278"/>
    </row>
    <row r="11" spans="1:24" s="181" customFormat="1" ht="12" customHeight="1" x14ac:dyDescent="0.2">
      <c r="A11" s="183"/>
      <c r="B11" s="182" t="s">
        <v>184</v>
      </c>
      <c r="C11" s="211">
        <v>18440</v>
      </c>
      <c r="D11" s="211">
        <v>18820</v>
      </c>
      <c r="E11" s="354">
        <v>2</v>
      </c>
      <c r="F11" s="211">
        <v>17848</v>
      </c>
      <c r="G11" s="211">
        <v>18298</v>
      </c>
      <c r="H11" s="354">
        <v>3</v>
      </c>
      <c r="I11" s="211">
        <v>592</v>
      </c>
      <c r="J11" s="211">
        <v>522</v>
      </c>
      <c r="K11" s="355">
        <v>-12</v>
      </c>
      <c r="M11" s="205"/>
      <c r="N11" s="205"/>
      <c r="O11" s="205"/>
    </row>
    <row r="12" spans="1:24" s="181" customFormat="1" ht="12" customHeight="1" x14ac:dyDescent="0.2">
      <c r="A12" s="183"/>
      <c r="B12" s="182" t="s">
        <v>159</v>
      </c>
      <c r="C12" s="211">
        <v>36681</v>
      </c>
      <c r="D12" s="211">
        <v>37501</v>
      </c>
      <c r="E12" s="354">
        <v>2</v>
      </c>
      <c r="F12" s="211">
        <v>36400</v>
      </c>
      <c r="G12" s="211">
        <v>37187</v>
      </c>
      <c r="H12" s="354">
        <v>2</v>
      </c>
      <c r="I12" s="211">
        <v>281</v>
      </c>
      <c r="J12" s="211">
        <v>314</v>
      </c>
      <c r="K12" s="354">
        <v>12</v>
      </c>
      <c r="M12" s="205"/>
      <c r="N12" s="205"/>
      <c r="O12" s="205"/>
    </row>
    <row r="13" spans="1:24" s="181" customFormat="1" ht="12" customHeight="1" x14ac:dyDescent="0.2">
      <c r="A13" s="183"/>
      <c r="B13" s="182" t="s">
        <v>161</v>
      </c>
      <c r="C13" s="211">
        <v>60217</v>
      </c>
      <c r="D13" s="211">
        <v>61225</v>
      </c>
      <c r="E13" s="354">
        <v>2</v>
      </c>
      <c r="F13" s="211">
        <v>59815</v>
      </c>
      <c r="G13" s="211">
        <v>61004</v>
      </c>
      <c r="H13" s="354">
        <v>2</v>
      </c>
      <c r="I13" s="211">
        <v>402</v>
      </c>
      <c r="J13" s="211">
        <v>221</v>
      </c>
      <c r="K13" s="355">
        <v>-45</v>
      </c>
      <c r="M13" s="205"/>
      <c r="N13" s="205"/>
      <c r="O13" s="205"/>
    </row>
    <row r="14" spans="1:24" s="181" customFormat="1" ht="12" customHeight="1" x14ac:dyDescent="0.2">
      <c r="A14" s="183"/>
      <c r="B14" s="182" t="s">
        <v>158</v>
      </c>
      <c r="C14" s="211">
        <v>2058</v>
      </c>
      <c r="D14" s="211">
        <v>1576</v>
      </c>
      <c r="E14" s="355">
        <v>-23</v>
      </c>
      <c r="F14" s="211">
        <v>1928</v>
      </c>
      <c r="G14" s="211">
        <v>1485</v>
      </c>
      <c r="H14" s="355">
        <v>-23</v>
      </c>
      <c r="I14" s="211">
        <v>130</v>
      </c>
      <c r="J14" s="211">
        <v>91</v>
      </c>
      <c r="K14" s="355">
        <v>-30</v>
      </c>
      <c r="M14" s="205"/>
      <c r="N14" s="205"/>
      <c r="O14" s="205"/>
    </row>
    <row r="15" spans="1:24" s="181" customFormat="1" ht="12" customHeight="1" x14ac:dyDescent="0.2">
      <c r="A15" s="183"/>
      <c r="B15" s="182" t="s">
        <v>160</v>
      </c>
      <c r="C15" s="211">
        <v>1481</v>
      </c>
      <c r="D15" s="211">
        <v>966</v>
      </c>
      <c r="E15" s="355">
        <v>-35</v>
      </c>
      <c r="F15" s="211">
        <v>1462</v>
      </c>
      <c r="G15" s="211">
        <v>964</v>
      </c>
      <c r="H15" s="355">
        <v>-34</v>
      </c>
      <c r="I15" s="211">
        <v>19</v>
      </c>
      <c r="J15" s="211">
        <v>2</v>
      </c>
      <c r="K15" s="355">
        <v>-89</v>
      </c>
      <c r="M15" s="205"/>
      <c r="N15" s="205"/>
      <c r="O15" s="205"/>
    </row>
    <row r="16" spans="1:24" s="181" customFormat="1" ht="12" customHeight="1" x14ac:dyDescent="0.2">
      <c r="A16" s="183"/>
      <c r="B16" s="182" t="s">
        <v>115</v>
      </c>
      <c r="C16" s="211">
        <v>208</v>
      </c>
      <c r="D16" s="211">
        <v>187</v>
      </c>
      <c r="E16" s="355">
        <v>-10</v>
      </c>
      <c r="F16" s="211">
        <v>14</v>
      </c>
      <c r="G16" s="211">
        <v>0</v>
      </c>
      <c r="H16" s="355">
        <v>-100</v>
      </c>
      <c r="I16" s="211">
        <v>194</v>
      </c>
      <c r="J16" s="211">
        <v>187</v>
      </c>
      <c r="K16" s="355">
        <v>-4</v>
      </c>
      <c r="M16" s="205"/>
      <c r="N16" s="205"/>
      <c r="O16" s="205"/>
    </row>
    <row r="17" spans="1:15" s="181" customFormat="1" ht="12" customHeight="1" x14ac:dyDescent="0.2">
      <c r="A17" s="183"/>
      <c r="B17" s="182" t="s">
        <v>185</v>
      </c>
      <c r="C17" s="211">
        <v>625</v>
      </c>
      <c r="D17" s="211">
        <v>636</v>
      </c>
      <c r="E17" s="354">
        <v>2</v>
      </c>
      <c r="F17" s="211">
        <v>624</v>
      </c>
      <c r="G17" s="211">
        <v>636</v>
      </c>
      <c r="H17" s="354">
        <v>2</v>
      </c>
      <c r="I17" s="211">
        <v>1</v>
      </c>
      <c r="J17" s="211">
        <v>0</v>
      </c>
      <c r="K17" s="355">
        <v>-100</v>
      </c>
      <c r="M17" s="205"/>
      <c r="N17" s="205"/>
      <c r="O17" s="205"/>
    </row>
    <row r="18" spans="1:15" s="181" customFormat="1" ht="6" customHeight="1" x14ac:dyDescent="0.2">
      <c r="A18" s="183"/>
      <c r="B18" s="182"/>
      <c r="C18" s="353"/>
      <c r="D18" s="353"/>
      <c r="E18" s="356"/>
      <c r="F18" s="353"/>
      <c r="G18" s="353"/>
      <c r="H18" s="356"/>
      <c r="I18" s="353"/>
      <c r="J18" s="353"/>
      <c r="K18" s="356"/>
      <c r="M18" s="205"/>
      <c r="N18" s="205"/>
      <c r="O18" s="205"/>
    </row>
    <row r="19" spans="1:15" s="181" customFormat="1" ht="25.5" customHeight="1" x14ac:dyDescent="0.2">
      <c r="A19" s="460" t="s">
        <v>30</v>
      </c>
      <c r="B19" s="461"/>
      <c r="C19" s="353"/>
      <c r="D19" s="353"/>
      <c r="E19" s="356"/>
      <c r="F19" s="353"/>
      <c r="G19" s="353"/>
      <c r="H19" s="356"/>
      <c r="I19" s="353"/>
      <c r="J19" s="353"/>
      <c r="K19" s="356"/>
      <c r="M19" s="205"/>
      <c r="N19" s="205"/>
      <c r="O19" s="205"/>
    </row>
    <row r="20" spans="1:15" s="181" customFormat="1" ht="12" customHeight="1" x14ac:dyDescent="0.2">
      <c r="B20" s="182" t="s">
        <v>157</v>
      </c>
      <c r="C20" s="211">
        <v>13089287</v>
      </c>
      <c r="D20" s="211">
        <v>14200384</v>
      </c>
      <c r="E20" s="354">
        <v>8</v>
      </c>
      <c r="F20" s="211">
        <v>12977553</v>
      </c>
      <c r="G20" s="211">
        <v>14110651</v>
      </c>
      <c r="H20" s="354">
        <v>9</v>
      </c>
      <c r="I20" s="211">
        <v>111734</v>
      </c>
      <c r="J20" s="211">
        <v>89733</v>
      </c>
      <c r="K20" s="355">
        <v>-20</v>
      </c>
      <c r="M20" s="205"/>
      <c r="N20" s="205"/>
      <c r="O20" s="205"/>
    </row>
    <row r="21" spans="1:15" s="181" customFormat="1" ht="12" customHeight="1" x14ac:dyDescent="0.2">
      <c r="A21" s="183"/>
      <c r="B21" s="182" t="s">
        <v>184</v>
      </c>
      <c r="C21" s="211">
        <v>2002807</v>
      </c>
      <c r="D21" s="211">
        <v>2135872</v>
      </c>
      <c r="E21" s="354">
        <v>7</v>
      </c>
      <c r="F21" s="211">
        <v>1947792</v>
      </c>
      <c r="G21" s="211">
        <v>2092585</v>
      </c>
      <c r="H21" s="354">
        <v>7</v>
      </c>
      <c r="I21" s="211">
        <v>55015</v>
      </c>
      <c r="J21" s="211">
        <v>43287</v>
      </c>
      <c r="K21" s="355">
        <v>-21</v>
      </c>
      <c r="M21" s="205"/>
      <c r="N21" s="205"/>
      <c r="O21" s="205"/>
    </row>
    <row r="22" spans="1:15" s="181" customFormat="1" ht="12" customHeight="1" x14ac:dyDescent="0.2">
      <c r="A22" s="183"/>
      <c r="B22" s="182" t="s">
        <v>159</v>
      </c>
      <c r="C22" s="211">
        <v>3982018</v>
      </c>
      <c r="D22" s="211">
        <v>4292043</v>
      </c>
      <c r="E22" s="354">
        <v>8</v>
      </c>
      <c r="F22" s="211">
        <v>3972012</v>
      </c>
      <c r="G22" s="211">
        <v>4275303</v>
      </c>
      <c r="H22" s="354">
        <v>8</v>
      </c>
      <c r="I22" s="211">
        <v>10006</v>
      </c>
      <c r="J22" s="211">
        <v>16740</v>
      </c>
      <c r="K22" s="354">
        <v>67</v>
      </c>
      <c r="M22" s="205"/>
      <c r="N22" s="205"/>
      <c r="O22" s="205"/>
    </row>
    <row r="23" spans="1:15" s="181" customFormat="1" ht="12" customHeight="1" x14ac:dyDescent="0.2">
      <c r="A23" s="183"/>
      <c r="B23" s="182" t="s">
        <v>161</v>
      </c>
      <c r="C23" s="211">
        <v>6978545</v>
      </c>
      <c r="D23" s="211">
        <v>7656467</v>
      </c>
      <c r="E23" s="354">
        <v>10</v>
      </c>
      <c r="F23" s="211">
        <v>6943582</v>
      </c>
      <c r="G23" s="211">
        <v>7636963</v>
      </c>
      <c r="H23" s="354">
        <v>10</v>
      </c>
      <c r="I23" s="211">
        <v>34963</v>
      </c>
      <c r="J23" s="211">
        <v>19504</v>
      </c>
      <c r="K23" s="355">
        <v>-44</v>
      </c>
      <c r="M23" s="205"/>
      <c r="N23" s="205"/>
      <c r="O23" s="205"/>
    </row>
    <row r="24" spans="1:15" s="181" customFormat="1" ht="12" customHeight="1" x14ac:dyDescent="0.2">
      <c r="A24" s="183"/>
      <c r="B24" s="182" t="s">
        <v>158</v>
      </c>
      <c r="C24" s="211">
        <v>45228</v>
      </c>
      <c r="D24" s="211">
        <v>47130</v>
      </c>
      <c r="E24" s="354">
        <v>4</v>
      </c>
      <c r="F24" s="211">
        <v>36034</v>
      </c>
      <c r="G24" s="211">
        <v>40182</v>
      </c>
      <c r="H24" s="354">
        <v>12</v>
      </c>
      <c r="I24" s="211">
        <v>9194</v>
      </c>
      <c r="J24" s="211">
        <v>6948</v>
      </c>
      <c r="K24" s="355">
        <v>-24</v>
      </c>
      <c r="M24" s="205"/>
      <c r="N24" s="205"/>
      <c r="O24" s="205"/>
    </row>
    <row r="25" spans="1:15" s="181" customFormat="1" ht="12" customHeight="1" x14ac:dyDescent="0.2">
      <c r="A25" s="183"/>
      <c r="B25" s="182" t="s">
        <v>160</v>
      </c>
      <c r="C25" s="211">
        <v>49409</v>
      </c>
      <c r="D25" s="211">
        <v>36050</v>
      </c>
      <c r="E25" s="355">
        <v>-27</v>
      </c>
      <c r="F25" s="211">
        <v>48670</v>
      </c>
      <c r="G25" s="211">
        <v>36000</v>
      </c>
      <c r="H25" s="355">
        <v>-26</v>
      </c>
      <c r="I25" s="211">
        <v>739</v>
      </c>
      <c r="J25" s="211">
        <v>50</v>
      </c>
      <c r="K25" s="355">
        <v>-93</v>
      </c>
      <c r="M25" s="205"/>
      <c r="N25" s="205"/>
      <c r="O25" s="205"/>
    </row>
    <row r="26" spans="1:15" s="181" customFormat="1" ht="12" customHeight="1" x14ac:dyDescent="0.2">
      <c r="A26" s="183"/>
      <c r="B26" s="182" t="s">
        <v>115</v>
      </c>
      <c r="C26" s="211">
        <v>1992</v>
      </c>
      <c r="D26" s="211">
        <v>3204</v>
      </c>
      <c r="E26" s="354">
        <v>61</v>
      </c>
      <c r="F26" s="211">
        <v>235</v>
      </c>
      <c r="G26" s="211">
        <v>0</v>
      </c>
      <c r="H26" s="355">
        <v>-100</v>
      </c>
      <c r="I26" s="211">
        <v>1757</v>
      </c>
      <c r="J26" s="211">
        <v>3204</v>
      </c>
      <c r="K26" s="354">
        <v>82</v>
      </c>
      <c r="M26" s="205"/>
      <c r="N26" s="205"/>
      <c r="O26" s="205"/>
    </row>
    <row r="27" spans="1:15" s="181" customFormat="1" ht="12" customHeight="1" x14ac:dyDescent="0.2">
      <c r="B27" s="182" t="s">
        <v>185</v>
      </c>
      <c r="C27" s="211">
        <v>29288</v>
      </c>
      <c r="D27" s="211">
        <v>29618</v>
      </c>
      <c r="E27" s="354">
        <v>1</v>
      </c>
      <c r="F27" s="211">
        <v>29228</v>
      </c>
      <c r="G27" s="211">
        <v>29618</v>
      </c>
      <c r="H27" s="354">
        <v>1</v>
      </c>
      <c r="I27" s="211">
        <v>60</v>
      </c>
      <c r="J27" s="211">
        <v>0</v>
      </c>
      <c r="K27" s="355">
        <v>-100</v>
      </c>
      <c r="M27" s="205"/>
      <c r="N27" s="205"/>
      <c r="O27" s="205"/>
    </row>
    <row r="28" spans="1:15" s="181" customFormat="1" ht="6" customHeight="1" x14ac:dyDescent="0.2">
      <c r="A28" s="183"/>
      <c r="B28" s="182"/>
      <c r="C28" s="353"/>
      <c r="D28" s="353"/>
      <c r="E28" s="356"/>
      <c r="F28" s="353"/>
      <c r="G28" s="353"/>
      <c r="H28" s="356"/>
      <c r="I28" s="353"/>
      <c r="J28" s="353"/>
      <c r="K28" s="356"/>
      <c r="M28" s="205"/>
      <c r="N28" s="205"/>
      <c r="O28" s="205"/>
    </row>
    <row r="29" spans="1:15" s="181" customFormat="1" ht="25.5" customHeight="1" x14ac:dyDescent="0.2">
      <c r="A29" s="460" t="s">
        <v>31</v>
      </c>
      <c r="B29" s="461"/>
      <c r="C29" s="353"/>
      <c r="D29" s="353"/>
      <c r="E29" s="356"/>
      <c r="F29" s="353"/>
      <c r="G29" s="353"/>
      <c r="H29" s="356"/>
      <c r="I29" s="353"/>
      <c r="J29" s="353"/>
      <c r="K29" s="356"/>
      <c r="M29" s="205"/>
      <c r="N29" s="205"/>
      <c r="O29" s="205"/>
    </row>
    <row r="30" spans="1:15" s="181" customFormat="1" ht="12" customHeight="1" x14ac:dyDescent="0.2">
      <c r="B30" s="182" t="s">
        <v>157</v>
      </c>
      <c r="C30" s="211">
        <v>14700</v>
      </c>
      <c r="D30" s="211">
        <v>10968</v>
      </c>
      <c r="E30" s="355">
        <v>-25</v>
      </c>
      <c r="F30" s="211">
        <v>10587</v>
      </c>
      <c r="G30" s="211">
        <v>7064</v>
      </c>
      <c r="H30" s="355">
        <v>-33</v>
      </c>
      <c r="I30" s="211">
        <v>4113</v>
      </c>
      <c r="J30" s="211">
        <v>3904</v>
      </c>
      <c r="K30" s="355">
        <v>-5</v>
      </c>
      <c r="M30" s="205"/>
      <c r="N30" s="205"/>
      <c r="O30" s="205"/>
    </row>
    <row r="31" spans="1:15" s="181" customFormat="1" ht="12" customHeight="1" x14ac:dyDescent="0.2">
      <c r="A31" s="183"/>
      <c r="B31" s="182" t="s">
        <v>184</v>
      </c>
      <c r="C31" s="211">
        <v>4456</v>
      </c>
      <c r="D31" s="211">
        <v>2894</v>
      </c>
      <c r="E31" s="355">
        <v>-35</v>
      </c>
      <c r="F31" s="211">
        <v>3189</v>
      </c>
      <c r="G31" s="211">
        <v>1316</v>
      </c>
      <c r="H31" s="355">
        <v>-59</v>
      </c>
      <c r="I31" s="211">
        <v>1267</v>
      </c>
      <c r="J31" s="211">
        <v>1578</v>
      </c>
      <c r="K31" s="354">
        <v>25</v>
      </c>
      <c r="M31" s="205"/>
    </row>
    <row r="32" spans="1:15" s="181" customFormat="1" ht="12" customHeight="1" x14ac:dyDescent="0.2">
      <c r="A32" s="183"/>
      <c r="B32" s="182" t="s">
        <v>159</v>
      </c>
      <c r="C32" s="211">
        <v>4528</v>
      </c>
      <c r="D32" s="211">
        <v>3693</v>
      </c>
      <c r="E32" s="355">
        <v>-18</v>
      </c>
      <c r="F32" s="211">
        <v>2878</v>
      </c>
      <c r="G32" s="211">
        <v>2356</v>
      </c>
      <c r="H32" s="355">
        <v>-18</v>
      </c>
      <c r="I32" s="211">
        <v>1650</v>
      </c>
      <c r="J32" s="211">
        <v>1337</v>
      </c>
      <c r="K32" s="355">
        <v>-19</v>
      </c>
      <c r="M32" s="205"/>
    </row>
    <row r="33" spans="1:15" s="181" customFormat="1" ht="12" customHeight="1" x14ac:dyDescent="0.2">
      <c r="A33" s="183"/>
      <c r="B33" s="182" t="s">
        <v>161</v>
      </c>
      <c r="C33" s="211">
        <v>5472</v>
      </c>
      <c r="D33" s="211">
        <v>4121</v>
      </c>
      <c r="E33" s="355">
        <v>-25</v>
      </c>
      <c r="F33" s="211">
        <v>4408</v>
      </c>
      <c r="G33" s="211">
        <v>3132</v>
      </c>
      <c r="H33" s="355">
        <v>-29</v>
      </c>
      <c r="I33" s="211">
        <v>1064</v>
      </c>
      <c r="J33" s="211">
        <v>989</v>
      </c>
      <c r="K33" s="355">
        <v>-7</v>
      </c>
      <c r="M33" s="205"/>
    </row>
    <row r="34" spans="1:15" s="181" customFormat="1" ht="12" customHeight="1" x14ac:dyDescent="0.2">
      <c r="A34" s="183"/>
      <c r="B34" s="182" t="s">
        <v>158</v>
      </c>
      <c r="C34" s="211">
        <v>244</v>
      </c>
      <c r="D34" s="211">
        <v>260</v>
      </c>
      <c r="E34" s="354">
        <v>7</v>
      </c>
      <c r="F34" s="211">
        <v>112</v>
      </c>
      <c r="G34" s="211">
        <v>260</v>
      </c>
      <c r="H34" s="354">
        <v>132</v>
      </c>
      <c r="I34" s="211">
        <v>132</v>
      </c>
      <c r="J34" s="211">
        <v>0</v>
      </c>
      <c r="K34" s="355">
        <v>-100</v>
      </c>
      <c r="M34" s="205"/>
    </row>
    <row r="35" spans="1:15" s="181" customFormat="1" ht="12" customHeight="1" x14ac:dyDescent="0.2">
      <c r="A35" s="183"/>
      <c r="B35" s="182" t="s">
        <v>160</v>
      </c>
      <c r="C35" s="211">
        <v>0</v>
      </c>
      <c r="D35" s="211">
        <v>0</v>
      </c>
      <c r="E35" s="354" t="s">
        <v>252</v>
      </c>
      <c r="F35" s="211">
        <v>0</v>
      </c>
      <c r="G35" s="211">
        <v>0</v>
      </c>
      <c r="H35" s="354" t="s">
        <v>252</v>
      </c>
      <c r="I35" s="211">
        <v>0</v>
      </c>
      <c r="J35" s="211">
        <v>0</v>
      </c>
      <c r="K35" s="354" t="s">
        <v>252</v>
      </c>
      <c r="M35" s="205"/>
      <c r="N35" s="205"/>
      <c r="O35" s="205"/>
    </row>
    <row r="36" spans="1:15" s="181" customFormat="1" ht="12" customHeight="1" x14ac:dyDescent="0.2">
      <c r="A36" s="183"/>
      <c r="B36" s="182" t="s">
        <v>115</v>
      </c>
      <c r="C36" s="211">
        <v>0</v>
      </c>
      <c r="D36" s="211">
        <v>0</v>
      </c>
      <c r="E36" s="354" t="s">
        <v>252</v>
      </c>
      <c r="F36" s="211">
        <v>0</v>
      </c>
      <c r="G36" s="211">
        <v>0</v>
      </c>
      <c r="H36" s="354" t="s">
        <v>252</v>
      </c>
      <c r="I36" s="211">
        <v>0</v>
      </c>
      <c r="J36" s="211">
        <v>0</v>
      </c>
      <c r="K36" s="354" t="s">
        <v>252</v>
      </c>
      <c r="M36" s="205"/>
      <c r="N36" s="205"/>
      <c r="O36" s="205"/>
    </row>
    <row r="37" spans="1:15" s="181" customFormat="1" ht="12" customHeight="1" x14ac:dyDescent="0.2">
      <c r="A37" s="183"/>
      <c r="B37" s="182" t="s">
        <v>185</v>
      </c>
      <c r="C37" s="211">
        <v>0</v>
      </c>
      <c r="D37" s="211">
        <v>0</v>
      </c>
      <c r="E37" s="354" t="s">
        <v>252</v>
      </c>
      <c r="F37" s="211">
        <v>0</v>
      </c>
      <c r="G37" s="211">
        <v>0</v>
      </c>
      <c r="H37" s="354" t="s">
        <v>252</v>
      </c>
      <c r="I37" s="211">
        <v>0</v>
      </c>
      <c r="J37" s="211">
        <v>0</v>
      </c>
      <c r="K37" s="354" t="s">
        <v>252</v>
      </c>
      <c r="M37" s="205"/>
      <c r="N37" s="205"/>
      <c r="O37" s="205"/>
    </row>
    <row r="38" spans="1:15" s="181" customFormat="1" ht="6" customHeight="1" x14ac:dyDescent="0.2">
      <c r="A38" s="183"/>
      <c r="B38" s="182"/>
      <c r="C38" s="353"/>
      <c r="D38" s="353"/>
      <c r="E38" s="356"/>
      <c r="F38" s="353"/>
      <c r="G38" s="353"/>
      <c r="H38" s="356"/>
      <c r="I38" s="353"/>
      <c r="J38" s="353"/>
      <c r="K38" s="356"/>
      <c r="M38" s="205"/>
      <c r="N38" s="205"/>
      <c r="O38" s="205"/>
    </row>
    <row r="39" spans="1:15" s="181" customFormat="1" ht="25.5" customHeight="1" x14ac:dyDescent="0.2">
      <c r="A39" s="460" t="s">
        <v>102</v>
      </c>
      <c r="B39" s="461"/>
      <c r="C39" s="353"/>
      <c r="D39" s="353"/>
      <c r="E39" s="356"/>
      <c r="F39" s="353"/>
      <c r="G39" s="353"/>
      <c r="H39" s="356"/>
      <c r="I39" s="353"/>
      <c r="J39" s="353"/>
      <c r="K39" s="356"/>
      <c r="M39" s="205"/>
      <c r="N39" s="205"/>
      <c r="O39" s="205"/>
    </row>
    <row r="40" spans="1:15" s="181" customFormat="1" ht="12" customHeight="1" x14ac:dyDescent="0.2">
      <c r="B40" s="182" t="s">
        <v>157</v>
      </c>
      <c r="C40" s="211">
        <v>97423247</v>
      </c>
      <c r="D40" s="211">
        <v>112069011</v>
      </c>
      <c r="E40" s="354">
        <v>15</v>
      </c>
      <c r="F40" s="211">
        <v>94298370</v>
      </c>
      <c r="G40" s="211">
        <v>108657051</v>
      </c>
      <c r="H40" s="354">
        <v>15</v>
      </c>
      <c r="I40" s="211">
        <v>3124877</v>
      </c>
      <c r="J40" s="211">
        <v>3411960</v>
      </c>
      <c r="K40" s="354">
        <v>9</v>
      </c>
      <c r="M40" s="205"/>
      <c r="N40" s="205"/>
      <c r="O40" s="205"/>
    </row>
    <row r="41" spans="1:15" s="181" customFormat="1" ht="12" customHeight="1" x14ac:dyDescent="0.2">
      <c r="A41" s="183"/>
      <c r="B41" s="182" t="s">
        <v>184</v>
      </c>
      <c r="C41" s="211">
        <v>14007521</v>
      </c>
      <c r="D41" s="211">
        <v>15696941</v>
      </c>
      <c r="E41" s="354">
        <v>12</v>
      </c>
      <c r="F41" s="211">
        <v>13891070</v>
      </c>
      <c r="G41" s="211">
        <v>15187960</v>
      </c>
      <c r="H41" s="354">
        <v>9</v>
      </c>
      <c r="I41" s="211">
        <v>116451</v>
      </c>
      <c r="J41" s="211">
        <v>508981</v>
      </c>
      <c r="K41" s="354">
        <v>337</v>
      </c>
      <c r="M41" s="205"/>
      <c r="N41" s="205"/>
      <c r="O41" s="205"/>
    </row>
    <row r="42" spans="1:15" s="181" customFormat="1" ht="12" customHeight="1" x14ac:dyDescent="0.2">
      <c r="A42" s="183"/>
      <c r="B42" s="182" t="s">
        <v>159</v>
      </c>
      <c r="C42" s="211">
        <v>9179646</v>
      </c>
      <c r="D42" s="211">
        <v>9661753</v>
      </c>
      <c r="E42" s="354">
        <v>5</v>
      </c>
      <c r="F42" s="211">
        <v>6228886</v>
      </c>
      <c r="G42" s="211">
        <v>6824745</v>
      </c>
      <c r="H42" s="354">
        <v>10</v>
      </c>
      <c r="I42" s="211">
        <v>2950760</v>
      </c>
      <c r="J42" s="211">
        <v>2837008</v>
      </c>
      <c r="K42" s="355">
        <v>-4</v>
      </c>
      <c r="M42" s="205"/>
      <c r="N42" s="205"/>
      <c r="O42" s="205"/>
    </row>
    <row r="43" spans="1:15" s="181" customFormat="1" ht="12" customHeight="1" x14ac:dyDescent="0.2">
      <c r="A43" s="183"/>
      <c r="B43" s="182" t="s">
        <v>161</v>
      </c>
      <c r="C43" s="211">
        <v>74224029</v>
      </c>
      <c r="D43" s="211">
        <v>86694070</v>
      </c>
      <c r="E43" s="354">
        <v>17</v>
      </c>
      <c r="F43" s="211">
        <v>74166363</v>
      </c>
      <c r="G43" s="211">
        <v>86628099</v>
      </c>
      <c r="H43" s="354">
        <v>17</v>
      </c>
      <c r="I43" s="211">
        <v>57666</v>
      </c>
      <c r="J43" s="211">
        <v>65971</v>
      </c>
      <c r="K43" s="354">
        <v>14</v>
      </c>
      <c r="M43" s="205"/>
      <c r="N43" s="205"/>
      <c r="O43" s="205"/>
    </row>
    <row r="44" spans="1:15" s="181" customFormat="1" ht="12" customHeight="1" x14ac:dyDescent="0.2">
      <c r="A44" s="183"/>
      <c r="B44" s="182" t="s">
        <v>158</v>
      </c>
      <c r="C44" s="211">
        <v>0</v>
      </c>
      <c r="D44" s="211">
        <v>0</v>
      </c>
      <c r="E44" s="354" t="s">
        <v>252</v>
      </c>
      <c r="F44" s="211">
        <v>0</v>
      </c>
      <c r="G44" s="211">
        <v>0</v>
      </c>
      <c r="H44" s="354" t="s">
        <v>252</v>
      </c>
      <c r="I44" s="211">
        <v>0</v>
      </c>
      <c r="J44" s="211">
        <v>0</v>
      </c>
      <c r="K44" s="354" t="s">
        <v>252</v>
      </c>
      <c r="M44" s="205"/>
      <c r="N44" s="205"/>
      <c r="O44" s="205"/>
    </row>
    <row r="45" spans="1:15" s="181" customFormat="1" ht="12" customHeight="1" x14ac:dyDescent="0.2">
      <c r="A45" s="183"/>
      <c r="B45" s="182" t="s">
        <v>160</v>
      </c>
      <c r="C45" s="211">
        <v>12051</v>
      </c>
      <c r="D45" s="211">
        <v>16247</v>
      </c>
      <c r="E45" s="354">
        <v>35</v>
      </c>
      <c r="F45" s="211">
        <v>12051</v>
      </c>
      <c r="G45" s="211">
        <v>16247</v>
      </c>
      <c r="H45" s="354">
        <v>35</v>
      </c>
      <c r="I45" s="211">
        <v>0</v>
      </c>
      <c r="J45" s="211">
        <v>0</v>
      </c>
      <c r="K45" s="354" t="s">
        <v>252</v>
      </c>
      <c r="M45" s="205"/>
      <c r="N45" s="205"/>
      <c r="O45" s="205"/>
    </row>
    <row r="46" spans="1:15" s="181" customFormat="1" ht="12" customHeight="1" x14ac:dyDescent="0.2">
      <c r="A46" s="183"/>
      <c r="B46" s="182" t="s">
        <v>115</v>
      </c>
      <c r="C46" s="211">
        <v>0</v>
      </c>
      <c r="D46" s="211">
        <v>0</v>
      </c>
      <c r="E46" s="354" t="s">
        <v>252</v>
      </c>
      <c r="F46" s="211">
        <v>0</v>
      </c>
      <c r="G46" s="211">
        <v>0</v>
      </c>
      <c r="H46" s="354" t="s">
        <v>252</v>
      </c>
      <c r="I46" s="211">
        <v>0</v>
      </c>
      <c r="J46" s="211">
        <v>0</v>
      </c>
      <c r="K46" s="354" t="s">
        <v>252</v>
      </c>
      <c r="M46" s="205"/>
      <c r="N46" s="205"/>
      <c r="O46" s="205"/>
    </row>
    <row r="47" spans="1:15" s="181" customFormat="1" ht="12" customHeight="1" x14ac:dyDescent="0.2">
      <c r="A47" s="183"/>
      <c r="B47" s="182" t="s">
        <v>185</v>
      </c>
      <c r="C47" s="211">
        <v>0</v>
      </c>
      <c r="D47" s="211">
        <v>0</v>
      </c>
      <c r="E47" s="354" t="s">
        <v>252</v>
      </c>
      <c r="F47" s="211">
        <v>0</v>
      </c>
      <c r="G47" s="211">
        <v>0</v>
      </c>
      <c r="H47" s="354" t="s">
        <v>252</v>
      </c>
      <c r="I47" s="211">
        <v>0</v>
      </c>
      <c r="J47" s="211">
        <v>0</v>
      </c>
      <c r="K47" s="354" t="s">
        <v>252</v>
      </c>
      <c r="M47" s="205"/>
      <c r="N47" s="205"/>
      <c r="O47" s="205"/>
    </row>
    <row r="48" spans="1:15" s="181" customFormat="1" ht="6" customHeight="1" x14ac:dyDescent="0.2">
      <c r="A48" s="183"/>
      <c r="B48" s="182"/>
      <c r="C48" s="353"/>
      <c r="D48" s="353"/>
      <c r="E48" s="356"/>
      <c r="F48" s="353"/>
      <c r="G48" s="353"/>
      <c r="H48" s="356"/>
      <c r="I48" s="353"/>
      <c r="J48" s="353"/>
      <c r="K48" s="356"/>
      <c r="M48" s="205"/>
      <c r="N48" s="205"/>
      <c r="O48" s="205"/>
    </row>
    <row r="49" spans="1:15" s="181" customFormat="1" ht="25.5" customHeight="1" x14ac:dyDescent="0.2">
      <c r="A49" s="460" t="s">
        <v>32</v>
      </c>
      <c r="B49" s="461"/>
      <c r="C49" s="353"/>
      <c r="D49" s="353"/>
      <c r="E49" s="356"/>
      <c r="F49" s="353"/>
      <c r="G49" s="353"/>
      <c r="H49" s="356"/>
      <c r="I49" s="353"/>
      <c r="J49" s="353"/>
      <c r="K49" s="356"/>
      <c r="M49" s="205"/>
      <c r="N49" s="205"/>
      <c r="O49" s="205"/>
    </row>
    <row r="50" spans="1:15" s="181" customFormat="1" x14ac:dyDescent="0.2">
      <c r="B50" s="182" t="s">
        <v>157</v>
      </c>
      <c r="C50" s="211">
        <v>8479160</v>
      </c>
      <c r="D50" s="211">
        <v>7946367</v>
      </c>
      <c r="E50" s="355">
        <v>-6</v>
      </c>
      <c r="F50" s="211">
        <v>8470508</v>
      </c>
      <c r="G50" s="211">
        <v>7941638</v>
      </c>
      <c r="H50" s="355">
        <v>-6</v>
      </c>
      <c r="I50" s="211">
        <v>8652</v>
      </c>
      <c r="J50" s="211">
        <v>4729</v>
      </c>
      <c r="K50" s="355">
        <v>-45</v>
      </c>
      <c r="M50" s="205"/>
      <c r="N50" s="205"/>
      <c r="O50" s="205"/>
    </row>
    <row r="51" spans="1:15" s="181" customFormat="1" x14ac:dyDescent="0.2">
      <c r="A51" s="183"/>
      <c r="B51" s="182" t="s">
        <v>184</v>
      </c>
      <c r="C51" s="211">
        <v>8640</v>
      </c>
      <c r="D51" s="211">
        <v>7414</v>
      </c>
      <c r="E51" s="355">
        <v>-14</v>
      </c>
      <c r="F51" s="211">
        <v>2</v>
      </c>
      <c r="G51" s="211">
        <v>7414</v>
      </c>
      <c r="H51" s="354">
        <v>370600</v>
      </c>
      <c r="I51" s="211">
        <v>8638</v>
      </c>
      <c r="J51" s="211">
        <v>0</v>
      </c>
      <c r="K51" s="355">
        <v>-100</v>
      </c>
      <c r="M51" s="205"/>
      <c r="N51" s="205"/>
      <c r="O51" s="205"/>
    </row>
    <row r="52" spans="1:15" s="181" customFormat="1" x14ac:dyDescent="0.2">
      <c r="A52" s="183"/>
      <c r="B52" s="182" t="s">
        <v>159</v>
      </c>
      <c r="C52" s="211">
        <v>1528176</v>
      </c>
      <c r="D52" s="211">
        <v>1000357</v>
      </c>
      <c r="E52" s="355">
        <v>-35</v>
      </c>
      <c r="F52" s="211">
        <v>1528176</v>
      </c>
      <c r="G52" s="211">
        <v>995628</v>
      </c>
      <c r="H52" s="355">
        <v>-35</v>
      </c>
      <c r="I52" s="211">
        <v>0</v>
      </c>
      <c r="J52" s="211">
        <v>4729</v>
      </c>
      <c r="K52" s="354" t="s">
        <v>252</v>
      </c>
      <c r="M52" s="205"/>
      <c r="N52" s="205"/>
      <c r="O52" s="205"/>
    </row>
    <row r="53" spans="1:15" s="181" customFormat="1" x14ac:dyDescent="0.2">
      <c r="A53" s="183"/>
      <c r="B53" s="182" t="s">
        <v>161</v>
      </c>
      <c r="C53" s="211">
        <v>6942344</v>
      </c>
      <c r="D53" s="211">
        <v>6938596</v>
      </c>
      <c r="E53" s="355">
        <v>0</v>
      </c>
      <c r="F53" s="211">
        <v>6942330</v>
      </c>
      <c r="G53" s="211">
        <v>6938596</v>
      </c>
      <c r="H53" s="355">
        <v>0</v>
      </c>
      <c r="I53" s="211">
        <v>14</v>
      </c>
      <c r="J53" s="211">
        <v>0</v>
      </c>
      <c r="K53" s="355">
        <v>-100</v>
      </c>
      <c r="M53" s="205"/>
      <c r="N53" s="205"/>
      <c r="O53" s="205"/>
    </row>
    <row r="54" spans="1:15" s="181" customFormat="1" x14ac:dyDescent="0.2">
      <c r="A54" s="183"/>
      <c r="B54" s="182" t="s">
        <v>158</v>
      </c>
      <c r="C54" s="211">
        <v>0</v>
      </c>
      <c r="D54" s="211">
        <v>0</v>
      </c>
      <c r="E54" s="354" t="s">
        <v>252</v>
      </c>
      <c r="F54" s="211">
        <v>0</v>
      </c>
      <c r="G54" s="211">
        <v>0</v>
      </c>
      <c r="H54" s="354" t="s">
        <v>252</v>
      </c>
      <c r="I54" s="211">
        <v>0</v>
      </c>
      <c r="J54" s="211">
        <v>0</v>
      </c>
      <c r="K54" s="354" t="s">
        <v>252</v>
      </c>
      <c r="M54" s="205"/>
      <c r="N54" s="205"/>
      <c r="O54" s="205"/>
    </row>
    <row r="55" spans="1:15" s="181" customFormat="1" x14ac:dyDescent="0.2">
      <c r="A55" s="183"/>
      <c r="B55" s="182" t="s">
        <v>160</v>
      </c>
      <c r="C55" s="211">
        <v>0</v>
      </c>
      <c r="D55" s="211">
        <v>0</v>
      </c>
      <c r="E55" s="354" t="s">
        <v>252</v>
      </c>
      <c r="F55" s="211">
        <v>0</v>
      </c>
      <c r="G55" s="211">
        <v>0</v>
      </c>
      <c r="H55" s="354" t="s">
        <v>252</v>
      </c>
      <c r="I55" s="211">
        <v>0</v>
      </c>
      <c r="J55" s="211">
        <v>0</v>
      </c>
      <c r="K55" s="354" t="s">
        <v>252</v>
      </c>
      <c r="M55" s="205"/>
      <c r="N55" s="205"/>
      <c r="O55" s="205"/>
    </row>
    <row r="56" spans="1:15" s="181" customFormat="1" x14ac:dyDescent="0.2">
      <c r="A56" s="183"/>
      <c r="B56" s="182" t="s">
        <v>115</v>
      </c>
      <c r="C56" s="211">
        <v>0</v>
      </c>
      <c r="D56" s="211">
        <v>0</v>
      </c>
      <c r="E56" s="354" t="s">
        <v>252</v>
      </c>
      <c r="F56" s="211">
        <v>0</v>
      </c>
      <c r="G56" s="211">
        <v>0</v>
      </c>
      <c r="H56" s="354" t="s">
        <v>252</v>
      </c>
      <c r="I56" s="211">
        <v>0</v>
      </c>
      <c r="J56" s="211">
        <v>0</v>
      </c>
      <c r="K56" s="354" t="s">
        <v>252</v>
      </c>
      <c r="M56" s="205"/>
      <c r="N56" s="205"/>
      <c r="O56" s="205"/>
    </row>
    <row r="57" spans="1:15" s="181" customFormat="1" x14ac:dyDescent="0.2">
      <c r="A57" s="183"/>
      <c r="B57" s="182" t="s">
        <v>185</v>
      </c>
      <c r="C57" s="211">
        <v>0</v>
      </c>
      <c r="D57" s="211">
        <v>0</v>
      </c>
      <c r="E57" s="354" t="s">
        <v>252</v>
      </c>
      <c r="F57" s="211">
        <v>0</v>
      </c>
      <c r="G57" s="211">
        <v>0</v>
      </c>
      <c r="H57" s="354" t="s">
        <v>252</v>
      </c>
      <c r="I57" s="211">
        <v>0</v>
      </c>
      <c r="J57" s="211">
        <v>0</v>
      </c>
      <c r="K57" s="354" t="s">
        <v>252</v>
      </c>
      <c r="M57" s="205"/>
      <c r="N57" s="205"/>
      <c r="O57" s="205"/>
    </row>
    <row r="58" spans="1:15" s="181" customFormat="1" ht="6" customHeight="1" x14ac:dyDescent="0.2">
      <c r="A58" s="183"/>
      <c r="B58" s="182"/>
      <c r="C58" s="353"/>
      <c r="D58" s="353"/>
      <c r="E58" s="356"/>
      <c r="F58" s="353"/>
      <c r="G58" s="353"/>
      <c r="H58" s="356"/>
      <c r="I58" s="353"/>
      <c r="J58" s="353"/>
      <c r="K58" s="353"/>
      <c r="M58" s="205"/>
      <c r="N58" s="198"/>
      <c r="O58" s="198"/>
    </row>
    <row r="59" spans="1:15" s="181" customFormat="1" ht="12.75" x14ac:dyDescent="0.2">
      <c r="A59" s="39"/>
      <c r="B59" s="39"/>
      <c r="C59" s="51"/>
      <c r="D59" s="51"/>
      <c r="E59" s="331"/>
      <c r="F59" s="51"/>
      <c r="G59" s="51"/>
      <c r="H59" s="331"/>
      <c r="I59" s="51"/>
      <c r="J59" s="51"/>
      <c r="K59" s="331"/>
      <c r="M59" s="198"/>
      <c r="N59" s="198"/>
      <c r="O59" s="198"/>
    </row>
    <row r="60" spans="1:15" s="181" customFormat="1" ht="12.75" x14ac:dyDescent="0.25">
      <c r="A60" s="249" t="s">
        <v>38</v>
      </c>
      <c r="B60" s="14"/>
      <c r="C60" s="52"/>
      <c r="D60" s="52"/>
      <c r="E60" s="52"/>
      <c r="F60" s="52"/>
      <c r="G60" s="52"/>
      <c r="H60" s="332"/>
      <c r="I60" s="52"/>
      <c r="J60" s="52"/>
      <c r="K60" s="333"/>
    </row>
    <row r="61" spans="1:15" x14ac:dyDescent="0.2">
      <c r="A61" s="41"/>
      <c r="B61" s="41"/>
      <c r="C61" s="42"/>
      <c r="D61" s="42"/>
      <c r="E61" s="42"/>
      <c r="F61" s="42"/>
      <c r="G61" s="42"/>
      <c r="H61" s="333"/>
      <c r="I61" s="42"/>
      <c r="J61" s="42"/>
      <c r="K61" s="333"/>
    </row>
    <row r="62" spans="1:15" s="200" customFormat="1" ht="15" customHeight="1" x14ac:dyDescent="0.2">
      <c r="A62" s="203" t="s">
        <v>254</v>
      </c>
      <c r="B62" s="202"/>
      <c r="C62" s="201"/>
      <c r="D62" s="201"/>
      <c r="E62" s="201"/>
      <c r="F62" s="201"/>
      <c r="G62" s="201"/>
      <c r="H62" s="334"/>
      <c r="I62" s="201"/>
      <c r="J62" s="201"/>
      <c r="K62" s="334"/>
    </row>
    <row r="63" spans="1:15" x14ac:dyDescent="0.2">
      <c r="A63" s="199" t="s">
        <v>99</v>
      </c>
      <c r="C63" s="198"/>
      <c r="D63" s="198"/>
      <c r="E63" s="198"/>
      <c r="F63" s="198"/>
      <c r="G63" s="198"/>
      <c r="H63" s="335"/>
      <c r="I63" s="198"/>
      <c r="J63" s="198"/>
      <c r="K63" s="198"/>
    </row>
    <row r="64" spans="1:15" ht="12" customHeight="1" x14ac:dyDescent="0.2">
      <c r="A64" s="199" t="s">
        <v>100</v>
      </c>
      <c r="C64" s="198"/>
      <c r="D64" s="198"/>
      <c r="E64" s="198"/>
      <c r="F64" s="198"/>
      <c r="G64" s="198"/>
      <c r="H64" s="335"/>
      <c r="I64" s="198"/>
      <c r="J64" s="198"/>
      <c r="K64" s="198"/>
    </row>
    <row r="65" spans="1:12" x14ac:dyDescent="0.2">
      <c r="A65" s="199" t="s">
        <v>4</v>
      </c>
      <c r="C65" s="198"/>
      <c r="D65" s="198"/>
      <c r="E65" s="198"/>
      <c r="F65" s="198"/>
      <c r="G65" s="198"/>
      <c r="H65" s="198"/>
      <c r="I65" s="198"/>
      <c r="J65" s="198"/>
      <c r="K65" s="198"/>
    </row>
    <row r="66" spans="1:12" x14ac:dyDescent="0.2">
      <c r="A66" s="197"/>
      <c r="B66" s="197"/>
      <c r="C66" s="196"/>
      <c r="D66" s="196"/>
      <c r="E66" s="196"/>
      <c r="F66" s="196"/>
      <c r="G66" s="196"/>
      <c r="H66" s="196"/>
      <c r="I66" s="196"/>
      <c r="J66" s="196"/>
      <c r="K66" s="196"/>
    </row>
    <row r="67" spans="1:12" ht="15.75" customHeight="1" x14ac:dyDescent="0.2">
      <c r="A67" s="183" t="s">
        <v>743</v>
      </c>
      <c r="B67" s="182"/>
      <c r="C67" s="195" t="s">
        <v>157</v>
      </c>
      <c r="D67" s="192"/>
      <c r="E67" s="194"/>
      <c r="F67" s="193" t="s">
        <v>2</v>
      </c>
      <c r="G67" s="192"/>
      <c r="H67" s="194"/>
      <c r="I67" s="193" t="s">
        <v>3</v>
      </c>
      <c r="J67" s="192"/>
      <c r="K67" s="192"/>
      <c r="L67" s="181"/>
    </row>
    <row r="68" spans="1:12" x14ac:dyDescent="0.2">
      <c r="A68" s="191"/>
      <c r="B68" s="190"/>
      <c r="C68" s="189">
        <v>2016</v>
      </c>
      <c r="D68" s="189">
        <v>2017</v>
      </c>
      <c r="E68" s="189" t="s">
        <v>101</v>
      </c>
      <c r="F68" s="189">
        <v>2016</v>
      </c>
      <c r="G68" s="189">
        <v>2017</v>
      </c>
      <c r="H68" s="189" t="s">
        <v>101</v>
      </c>
      <c r="I68" s="189">
        <v>2016</v>
      </c>
      <c r="J68" s="189">
        <v>2017</v>
      </c>
      <c r="K68" s="188" t="s">
        <v>101</v>
      </c>
      <c r="L68" s="181"/>
    </row>
    <row r="69" spans="1:12" s="181" customFormat="1" ht="6" customHeight="1" x14ac:dyDescent="0.2">
      <c r="A69" s="183"/>
      <c r="B69" s="182"/>
      <c r="C69" s="204"/>
      <c r="D69" s="204"/>
      <c r="E69" s="204"/>
      <c r="F69" s="204"/>
      <c r="G69" s="204"/>
      <c r="H69" s="204"/>
      <c r="I69" s="204"/>
      <c r="J69" s="204"/>
      <c r="K69" s="204"/>
    </row>
    <row r="70" spans="1:12" s="181" customFormat="1" ht="25.5" customHeight="1" x14ac:dyDescent="0.2">
      <c r="A70" s="460" t="s">
        <v>29</v>
      </c>
      <c r="B70" s="461"/>
      <c r="C70" s="255"/>
      <c r="D70" s="255"/>
      <c r="E70" s="256"/>
      <c r="F70" s="255"/>
      <c r="G70" s="255"/>
      <c r="H70" s="256"/>
      <c r="I70" s="255"/>
      <c r="J70" s="255"/>
      <c r="K70" s="255"/>
    </row>
    <row r="71" spans="1:12" s="181" customFormat="1" x14ac:dyDescent="0.2">
      <c r="B71" s="182" t="s">
        <v>157</v>
      </c>
      <c r="C71" s="211">
        <v>38547</v>
      </c>
      <c r="D71" s="211">
        <v>39490</v>
      </c>
      <c r="E71" s="354">
        <v>2</v>
      </c>
      <c r="F71" s="211">
        <v>38143</v>
      </c>
      <c r="G71" s="211">
        <v>39041</v>
      </c>
      <c r="H71" s="354">
        <v>2</v>
      </c>
      <c r="I71" s="211">
        <v>404</v>
      </c>
      <c r="J71" s="211">
        <v>449</v>
      </c>
      <c r="K71" s="354">
        <v>11</v>
      </c>
      <c r="L71" s="278"/>
    </row>
    <row r="72" spans="1:12" s="181" customFormat="1" x14ac:dyDescent="0.2">
      <c r="A72" s="183"/>
      <c r="B72" s="182" t="s">
        <v>184</v>
      </c>
      <c r="C72" s="211">
        <v>5862</v>
      </c>
      <c r="D72" s="211">
        <v>6004</v>
      </c>
      <c r="E72" s="354">
        <v>2</v>
      </c>
      <c r="F72" s="211">
        <v>5713</v>
      </c>
      <c r="G72" s="211">
        <v>5800</v>
      </c>
      <c r="H72" s="354">
        <v>2</v>
      </c>
      <c r="I72" s="211">
        <v>149</v>
      </c>
      <c r="J72" s="211">
        <v>204</v>
      </c>
      <c r="K72" s="354">
        <v>37</v>
      </c>
      <c r="L72" s="278"/>
    </row>
    <row r="73" spans="1:12" s="181" customFormat="1" x14ac:dyDescent="0.2">
      <c r="A73" s="183"/>
      <c r="B73" s="182" t="s">
        <v>159</v>
      </c>
      <c r="C73" s="211">
        <v>12323</v>
      </c>
      <c r="D73" s="211">
        <v>12788</v>
      </c>
      <c r="E73" s="354">
        <v>4</v>
      </c>
      <c r="F73" s="211">
        <v>12203</v>
      </c>
      <c r="G73" s="211">
        <v>12638</v>
      </c>
      <c r="H73" s="354">
        <v>4</v>
      </c>
      <c r="I73" s="211">
        <v>120</v>
      </c>
      <c r="J73" s="211">
        <v>150</v>
      </c>
      <c r="K73" s="354">
        <v>25</v>
      </c>
      <c r="L73" s="278"/>
    </row>
    <row r="74" spans="1:12" s="181" customFormat="1" x14ac:dyDescent="0.2">
      <c r="A74" s="183"/>
      <c r="B74" s="182" t="s">
        <v>161</v>
      </c>
      <c r="C74" s="211">
        <v>19091</v>
      </c>
      <c r="D74" s="211">
        <v>19742</v>
      </c>
      <c r="E74" s="354">
        <v>3</v>
      </c>
      <c r="F74" s="211">
        <v>19003</v>
      </c>
      <c r="G74" s="211">
        <v>19692</v>
      </c>
      <c r="H74" s="354">
        <v>4</v>
      </c>
      <c r="I74" s="211">
        <v>88</v>
      </c>
      <c r="J74" s="211">
        <v>50</v>
      </c>
      <c r="K74" s="355">
        <v>-43</v>
      </c>
      <c r="L74" s="278"/>
    </row>
    <row r="75" spans="1:12" s="181" customFormat="1" x14ac:dyDescent="0.2">
      <c r="A75" s="183"/>
      <c r="B75" s="182" t="s">
        <v>158</v>
      </c>
      <c r="C75" s="211">
        <v>573</v>
      </c>
      <c r="D75" s="211">
        <v>400</v>
      </c>
      <c r="E75" s="355">
        <v>-30</v>
      </c>
      <c r="F75" s="211">
        <v>553</v>
      </c>
      <c r="G75" s="211">
        <v>388</v>
      </c>
      <c r="H75" s="355">
        <v>-30</v>
      </c>
      <c r="I75" s="211">
        <v>20</v>
      </c>
      <c r="J75" s="211">
        <v>12</v>
      </c>
      <c r="K75" s="355">
        <v>-40</v>
      </c>
      <c r="L75" s="278"/>
    </row>
    <row r="76" spans="1:12" s="181" customFormat="1" x14ac:dyDescent="0.2">
      <c r="A76" s="183"/>
      <c r="B76" s="182" t="s">
        <v>160</v>
      </c>
      <c r="C76" s="211">
        <v>474</v>
      </c>
      <c r="D76" s="211">
        <v>321</v>
      </c>
      <c r="E76" s="355">
        <v>-32</v>
      </c>
      <c r="F76" s="211">
        <v>472</v>
      </c>
      <c r="G76" s="211">
        <v>321</v>
      </c>
      <c r="H76" s="355">
        <v>-32</v>
      </c>
      <c r="I76" s="211">
        <v>2</v>
      </c>
      <c r="J76" s="211">
        <v>0</v>
      </c>
      <c r="K76" s="355">
        <v>-100</v>
      </c>
      <c r="L76" s="278"/>
    </row>
    <row r="77" spans="1:12" s="181" customFormat="1" x14ac:dyDescent="0.2">
      <c r="A77" s="183"/>
      <c r="B77" s="182" t="s">
        <v>115</v>
      </c>
      <c r="C77" s="211">
        <v>25</v>
      </c>
      <c r="D77" s="211">
        <v>33</v>
      </c>
      <c r="E77" s="354">
        <v>32</v>
      </c>
      <c r="F77" s="211">
        <v>0</v>
      </c>
      <c r="G77" s="211">
        <v>0</v>
      </c>
      <c r="H77" s="354" t="s">
        <v>252</v>
      </c>
      <c r="I77" s="211">
        <v>25</v>
      </c>
      <c r="J77" s="211">
        <v>33</v>
      </c>
      <c r="K77" s="354">
        <v>32</v>
      </c>
      <c r="L77" s="278"/>
    </row>
    <row r="78" spans="1:12" s="181" customFormat="1" x14ac:dyDescent="0.2">
      <c r="A78" s="183"/>
      <c r="B78" s="182" t="s">
        <v>185</v>
      </c>
      <c r="C78" s="211">
        <v>199</v>
      </c>
      <c r="D78" s="211">
        <v>202</v>
      </c>
      <c r="E78" s="354">
        <v>2</v>
      </c>
      <c r="F78" s="211">
        <v>199</v>
      </c>
      <c r="G78" s="211">
        <v>202</v>
      </c>
      <c r="H78" s="354">
        <v>2</v>
      </c>
      <c r="I78" s="211">
        <v>0</v>
      </c>
      <c r="J78" s="211">
        <v>0</v>
      </c>
      <c r="K78" s="354" t="s">
        <v>252</v>
      </c>
      <c r="L78" s="278"/>
    </row>
    <row r="79" spans="1:12" s="181" customFormat="1" ht="6" customHeight="1" x14ac:dyDescent="0.2">
      <c r="A79" s="183"/>
      <c r="B79" s="182"/>
      <c r="C79" s="353"/>
      <c r="D79" s="353"/>
      <c r="E79" s="356"/>
      <c r="F79" s="353"/>
      <c r="G79" s="353"/>
      <c r="H79" s="356"/>
      <c r="I79" s="353"/>
      <c r="J79" s="353"/>
      <c r="K79" s="356"/>
      <c r="L79" s="278"/>
    </row>
    <row r="80" spans="1:12" s="181" customFormat="1" ht="25.5" customHeight="1" x14ac:dyDescent="0.2">
      <c r="A80" s="460" t="s">
        <v>30</v>
      </c>
      <c r="B80" s="461"/>
      <c r="C80" s="353"/>
      <c r="D80" s="353"/>
      <c r="E80" s="356"/>
      <c r="F80" s="353"/>
      <c r="G80" s="353"/>
      <c r="H80" s="356"/>
      <c r="I80" s="353"/>
      <c r="J80" s="353"/>
      <c r="K80" s="356"/>
      <c r="L80" s="278"/>
    </row>
    <row r="81" spans="1:12" s="181" customFormat="1" x14ac:dyDescent="0.2">
      <c r="B81" s="182" t="s">
        <v>157</v>
      </c>
      <c r="C81" s="211">
        <v>4221285</v>
      </c>
      <c r="D81" s="211">
        <v>4775106</v>
      </c>
      <c r="E81" s="354">
        <v>13</v>
      </c>
      <c r="F81" s="211">
        <v>4189023</v>
      </c>
      <c r="G81" s="211">
        <v>4733623</v>
      </c>
      <c r="H81" s="354">
        <v>13</v>
      </c>
      <c r="I81" s="211">
        <v>32262</v>
      </c>
      <c r="J81" s="211">
        <v>41483</v>
      </c>
      <c r="K81" s="354">
        <v>29</v>
      </c>
      <c r="L81" s="278"/>
    </row>
    <row r="82" spans="1:12" s="181" customFormat="1" x14ac:dyDescent="0.2">
      <c r="A82" s="183"/>
      <c r="B82" s="182" t="s">
        <v>184</v>
      </c>
      <c r="C82" s="211">
        <v>633509</v>
      </c>
      <c r="D82" s="211">
        <v>690054</v>
      </c>
      <c r="E82" s="354">
        <v>9</v>
      </c>
      <c r="F82" s="211">
        <v>618220</v>
      </c>
      <c r="G82" s="211">
        <v>668587</v>
      </c>
      <c r="H82" s="354">
        <v>8</v>
      </c>
      <c r="I82" s="211">
        <v>15289</v>
      </c>
      <c r="J82" s="211">
        <v>21467</v>
      </c>
      <c r="K82" s="354">
        <v>40</v>
      </c>
      <c r="L82" s="278"/>
    </row>
    <row r="83" spans="1:12" s="181" customFormat="1" x14ac:dyDescent="0.2">
      <c r="A83" s="183"/>
      <c r="B83" s="182" t="s">
        <v>159</v>
      </c>
      <c r="C83" s="211">
        <v>1353217</v>
      </c>
      <c r="D83" s="211">
        <v>1520423</v>
      </c>
      <c r="E83" s="354">
        <v>12</v>
      </c>
      <c r="F83" s="211">
        <v>1345950</v>
      </c>
      <c r="G83" s="211">
        <v>1507402</v>
      </c>
      <c r="H83" s="354">
        <v>12</v>
      </c>
      <c r="I83" s="211">
        <v>7267</v>
      </c>
      <c r="J83" s="211">
        <v>13021</v>
      </c>
      <c r="K83" s="354">
        <v>79</v>
      </c>
      <c r="L83" s="278"/>
    </row>
    <row r="84" spans="1:12" s="181" customFormat="1" x14ac:dyDescent="0.2">
      <c r="A84" s="183"/>
      <c r="B84" s="182" t="s">
        <v>161</v>
      </c>
      <c r="C84" s="211">
        <v>2200578</v>
      </c>
      <c r="D84" s="211">
        <v>2533972</v>
      </c>
      <c r="E84" s="354">
        <v>15</v>
      </c>
      <c r="F84" s="211">
        <v>2191801</v>
      </c>
      <c r="G84" s="211">
        <v>2527809</v>
      </c>
      <c r="H84" s="354">
        <v>15</v>
      </c>
      <c r="I84" s="211">
        <v>8777</v>
      </c>
      <c r="J84" s="211">
        <v>6163</v>
      </c>
      <c r="K84" s="355">
        <v>-30</v>
      </c>
      <c r="L84" s="278"/>
    </row>
    <row r="85" spans="1:12" s="181" customFormat="1" x14ac:dyDescent="0.2">
      <c r="A85" s="183"/>
      <c r="B85" s="182" t="s">
        <v>158</v>
      </c>
      <c r="C85" s="211">
        <v>10075</v>
      </c>
      <c r="D85" s="211">
        <v>10618</v>
      </c>
      <c r="E85" s="354">
        <v>5</v>
      </c>
      <c r="F85" s="211">
        <v>9287</v>
      </c>
      <c r="G85" s="211">
        <v>10188</v>
      </c>
      <c r="H85" s="354">
        <v>10</v>
      </c>
      <c r="I85" s="211">
        <v>788</v>
      </c>
      <c r="J85" s="211">
        <v>430</v>
      </c>
      <c r="K85" s="355">
        <v>-45</v>
      </c>
      <c r="L85" s="278"/>
    </row>
    <row r="86" spans="1:12" s="181" customFormat="1" x14ac:dyDescent="0.2">
      <c r="A86" s="183"/>
      <c r="B86" s="182" t="s">
        <v>160</v>
      </c>
      <c r="C86" s="211">
        <v>14944</v>
      </c>
      <c r="D86" s="211">
        <v>11306</v>
      </c>
      <c r="E86" s="355">
        <v>-24</v>
      </c>
      <c r="F86" s="211">
        <v>14851</v>
      </c>
      <c r="G86" s="211">
        <v>11306</v>
      </c>
      <c r="H86" s="355">
        <v>-24</v>
      </c>
      <c r="I86" s="211">
        <v>93</v>
      </c>
      <c r="J86" s="211">
        <v>0</v>
      </c>
      <c r="K86" s="355">
        <v>-100</v>
      </c>
      <c r="L86" s="278"/>
    </row>
    <row r="87" spans="1:12" s="181" customFormat="1" x14ac:dyDescent="0.2">
      <c r="A87" s="183"/>
      <c r="B87" s="182" t="s">
        <v>115</v>
      </c>
      <c r="C87" s="211">
        <v>48</v>
      </c>
      <c r="D87" s="211">
        <v>402</v>
      </c>
      <c r="E87" s="354">
        <v>738</v>
      </c>
      <c r="F87" s="211">
        <v>0</v>
      </c>
      <c r="G87" s="211">
        <v>0</v>
      </c>
      <c r="H87" s="354" t="s">
        <v>252</v>
      </c>
      <c r="I87" s="211">
        <v>48</v>
      </c>
      <c r="J87" s="211">
        <v>402</v>
      </c>
      <c r="K87" s="354">
        <v>738</v>
      </c>
      <c r="L87" s="278"/>
    </row>
    <row r="88" spans="1:12" s="181" customFormat="1" x14ac:dyDescent="0.2">
      <c r="A88" s="183"/>
      <c r="B88" s="182" t="s">
        <v>185</v>
      </c>
      <c r="C88" s="211">
        <v>8914</v>
      </c>
      <c r="D88" s="211">
        <v>8331</v>
      </c>
      <c r="E88" s="355">
        <v>-7</v>
      </c>
      <c r="F88" s="211">
        <v>8914</v>
      </c>
      <c r="G88" s="211">
        <v>8331</v>
      </c>
      <c r="H88" s="355">
        <v>-7</v>
      </c>
      <c r="I88" s="211">
        <v>0</v>
      </c>
      <c r="J88" s="211">
        <v>0</v>
      </c>
      <c r="K88" s="354" t="s">
        <v>252</v>
      </c>
      <c r="L88" s="278"/>
    </row>
    <row r="89" spans="1:12" s="181" customFormat="1" ht="6" customHeight="1" x14ac:dyDescent="0.2">
      <c r="A89" s="183"/>
      <c r="B89" s="182"/>
      <c r="C89" s="353"/>
      <c r="D89" s="353"/>
      <c r="E89" s="356"/>
      <c r="F89" s="353"/>
      <c r="G89" s="353"/>
      <c r="H89" s="356"/>
      <c r="I89" s="353"/>
      <c r="J89" s="353"/>
      <c r="K89" s="356"/>
      <c r="L89" s="278"/>
    </row>
    <row r="90" spans="1:12" s="181" customFormat="1" ht="25.5" customHeight="1" x14ac:dyDescent="0.2">
      <c r="A90" s="460" t="s">
        <v>31</v>
      </c>
      <c r="B90" s="461"/>
      <c r="C90" s="353"/>
      <c r="D90" s="353"/>
      <c r="E90" s="356"/>
      <c r="F90" s="353"/>
      <c r="G90" s="353"/>
      <c r="H90" s="356"/>
      <c r="I90" s="353"/>
      <c r="J90" s="353"/>
      <c r="K90" s="356"/>
      <c r="L90" s="278"/>
    </row>
    <row r="91" spans="1:12" s="181" customFormat="1" x14ac:dyDescent="0.2">
      <c r="B91" s="182" t="s">
        <v>157</v>
      </c>
      <c r="C91" s="211">
        <v>3791</v>
      </c>
      <c r="D91" s="211">
        <v>2992</v>
      </c>
      <c r="E91" s="355">
        <v>-21</v>
      </c>
      <c r="F91" s="211">
        <v>2996</v>
      </c>
      <c r="G91" s="211">
        <v>1900</v>
      </c>
      <c r="H91" s="355">
        <v>-37</v>
      </c>
      <c r="I91" s="211">
        <v>795</v>
      </c>
      <c r="J91" s="211">
        <v>1092</v>
      </c>
      <c r="K91" s="354">
        <v>37</v>
      </c>
      <c r="L91" s="278"/>
    </row>
    <row r="92" spans="1:12" s="181" customFormat="1" x14ac:dyDescent="0.2">
      <c r="A92" s="183"/>
      <c r="B92" s="182" t="s">
        <v>184</v>
      </c>
      <c r="C92" s="211">
        <v>1153</v>
      </c>
      <c r="D92" s="211">
        <v>561</v>
      </c>
      <c r="E92" s="355">
        <v>-51</v>
      </c>
      <c r="F92" s="211">
        <v>998</v>
      </c>
      <c r="G92" s="211">
        <v>254</v>
      </c>
      <c r="H92" s="355">
        <v>-75</v>
      </c>
      <c r="I92" s="211">
        <v>155</v>
      </c>
      <c r="J92" s="211">
        <v>307</v>
      </c>
      <c r="K92" s="354">
        <v>98</v>
      </c>
      <c r="L92" s="278"/>
    </row>
    <row r="93" spans="1:12" s="181" customFormat="1" x14ac:dyDescent="0.2">
      <c r="A93" s="183"/>
      <c r="B93" s="182" t="s">
        <v>159</v>
      </c>
      <c r="C93" s="211">
        <v>1188</v>
      </c>
      <c r="D93" s="211">
        <v>1247</v>
      </c>
      <c r="E93" s="354">
        <v>5</v>
      </c>
      <c r="F93" s="211">
        <v>802</v>
      </c>
      <c r="G93" s="211">
        <v>592</v>
      </c>
      <c r="H93" s="355">
        <v>-26</v>
      </c>
      <c r="I93" s="211">
        <v>386</v>
      </c>
      <c r="J93" s="211">
        <v>655</v>
      </c>
      <c r="K93" s="354">
        <v>70</v>
      </c>
      <c r="L93" s="278"/>
    </row>
    <row r="94" spans="1:12" s="181" customFormat="1" x14ac:dyDescent="0.2">
      <c r="A94" s="183"/>
      <c r="B94" s="182" t="s">
        <v>161</v>
      </c>
      <c r="C94" s="211">
        <v>1384</v>
      </c>
      <c r="D94" s="211">
        <v>1168</v>
      </c>
      <c r="E94" s="355">
        <v>-16</v>
      </c>
      <c r="F94" s="211">
        <v>1196</v>
      </c>
      <c r="G94" s="211">
        <v>1038</v>
      </c>
      <c r="H94" s="355">
        <v>-13</v>
      </c>
      <c r="I94" s="211">
        <v>188</v>
      </c>
      <c r="J94" s="211">
        <v>130</v>
      </c>
      <c r="K94" s="355">
        <v>-31</v>
      </c>
      <c r="L94" s="278"/>
    </row>
    <row r="95" spans="1:12" s="181" customFormat="1" x14ac:dyDescent="0.2">
      <c r="A95" s="183"/>
      <c r="B95" s="182" t="s">
        <v>158</v>
      </c>
      <c r="C95" s="211">
        <v>66</v>
      </c>
      <c r="D95" s="211">
        <v>16</v>
      </c>
      <c r="E95" s="355">
        <v>-76</v>
      </c>
      <c r="F95" s="211">
        <v>0</v>
      </c>
      <c r="G95" s="211">
        <v>16</v>
      </c>
      <c r="H95" s="354" t="s">
        <v>252</v>
      </c>
      <c r="I95" s="211">
        <v>66</v>
      </c>
      <c r="J95" s="211">
        <v>0</v>
      </c>
      <c r="K95" s="355">
        <v>-100</v>
      </c>
      <c r="L95" s="278"/>
    </row>
    <row r="96" spans="1:12" s="181" customFormat="1" x14ac:dyDescent="0.2">
      <c r="A96" s="183"/>
      <c r="B96" s="182" t="s">
        <v>160</v>
      </c>
      <c r="C96" s="211">
        <v>0</v>
      </c>
      <c r="D96" s="211">
        <v>0</v>
      </c>
      <c r="E96" s="354" t="s">
        <v>252</v>
      </c>
      <c r="F96" s="211">
        <v>0</v>
      </c>
      <c r="G96" s="211">
        <v>0</v>
      </c>
      <c r="H96" s="354" t="s">
        <v>252</v>
      </c>
      <c r="I96" s="211">
        <v>0</v>
      </c>
      <c r="J96" s="211">
        <v>0</v>
      </c>
      <c r="K96" s="354" t="s">
        <v>252</v>
      </c>
      <c r="L96" s="278"/>
    </row>
    <row r="97" spans="1:12" s="181" customFormat="1" x14ac:dyDescent="0.2">
      <c r="A97" s="183"/>
      <c r="B97" s="182" t="s">
        <v>115</v>
      </c>
      <c r="C97" s="211">
        <v>0</v>
      </c>
      <c r="D97" s="211">
        <v>0</v>
      </c>
      <c r="E97" s="354" t="s">
        <v>252</v>
      </c>
      <c r="F97" s="211">
        <v>0</v>
      </c>
      <c r="G97" s="211">
        <v>0</v>
      </c>
      <c r="H97" s="354" t="s">
        <v>252</v>
      </c>
      <c r="I97" s="211">
        <v>0</v>
      </c>
      <c r="J97" s="211">
        <v>0</v>
      </c>
      <c r="K97" s="354" t="s">
        <v>252</v>
      </c>
      <c r="L97" s="278"/>
    </row>
    <row r="98" spans="1:12" s="181" customFormat="1" x14ac:dyDescent="0.2">
      <c r="A98" s="183"/>
      <c r="B98" s="182" t="s">
        <v>185</v>
      </c>
      <c r="C98" s="211">
        <v>0</v>
      </c>
      <c r="D98" s="211">
        <v>0</v>
      </c>
      <c r="E98" s="354" t="s">
        <v>252</v>
      </c>
      <c r="F98" s="211">
        <v>0</v>
      </c>
      <c r="G98" s="211">
        <v>0</v>
      </c>
      <c r="H98" s="354" t="s">
        <v>252</v>
      </c>
      <c r="I98" s="211">
        <v>0</v>
      </c>
      <c r="J98" s="211">
        <v>0</v>
      </c>
      <c r="K98" s="354" t="s">
        <v>252</v>
      </c>
      <c r="L98" s="278"/>
    </row>
    <row r="99" spans="1:12" s="181" customFormat="1" ht="6" customHeight="1" x14ac:dyDescent="0.2">
      <c r="A99" s="183"/>
      <c r="B99" s="182"/>
      <c r="C99" s="353"/>
      <c r="D99" s="353"/>
      <c r="E99" s="356"/>
      <c r="F99" s="353"/>
      <c r="G99" s="353"/>
      <c r="H99" s="356"/>
      <c r="I99" s="353"/>
      <c r="J99" s="353"/>
      <c r="K99" s="356"/>
      <c r="L99" s="278"/>
    </row>
    <row r="100" spans="1:12" s="181" customFormat="1" ht="25.5" customHeight="1" x14ac:dyDescent="0.2">
      <c r="A100" s="460" t="s">
        <v>102</v>
      </c>
      <c r="B100" s="461"/>
      <c r="C100" s="353"/>
      <c r="D100" s="353"/>
      <c r="E100" s="356"/>
      <c r="F100" s="353"/>
      <c r="G100" s="353"/>
      <c r="H100" s="356"/>
      <c r="I100" s="353"/>
      <c r="J100" s="353"/>
      <c r="K100" s="356"/>
      <c r="L100" s="278"/>
    </row>
    <row r="101" spans="1:12" s="181" customFormat="1" x14ac:dyDescent="0.2">
      <c r="B101" s="182" t="s">
        <v>157</v>
      </c>
      <c r="C101" s="211">
        <v>31718718</v>
      </c>
      <c r="D101" s="211">
        <v>36271159</v>
      </c>
      <c r="E101" s="354">
        <v>14</v>
      </c>
      <c r="F101" s="211">
        <v>30681319</v>
      </c>
      <c r="G101" s="211">
        <v>35122989</v>
      </c>
      <c r="H101" s="354">
        <v>14</v>
      </c>
      <c r="I101" s="211">
        <v>1037399</v>
      </c>
      <c r="J101" s="211">
        <v>1148170</v>
      </c>
      <c r="K101" s="354">
        <v>11</v>
      </c>
      <c r="L101" s="278"/>
    </row>
    <row r="102" spans="1:12" s="181" customFormat="1" x14ac:dyDescent="0.2">
      <c r="A102" s="183"/>
      <c r="B102" s="182" t="s">
        <v>184</v>
      </c>
      <c r="C102" s="211">
        <v>4594232</v>
      </c>
      <c r="D102" s="211">
        <v>4818821</v>
      </c>
      <c r="E102" s="354">
        <v>5</v>
      </c>
      <c r="F102" s="211">
        <v>4587421</v>
      </c>
      <c r="G102" s="211">
        <v>4651754</v>
      </c>
      <c r="H102" s="354">
        <v>1</v>
      </c>
      <c r="I102" s="211">
        <v>6811</v>
      </c>
      <c r="J102" s="211">
        <v>167067</v>
      </c>
      <c r="K102" s="354">
        <v>2353</v>
      </c>
      <c r="L102" s="278"/>
    </row>
    <row r="103" spans="1:12" s="181" customFormat="1" x14ac:dyDescent="0.2">
      <c r="A103" s="183"/>
      <c r="B103" s="182" t="s">
        <v>159</v>
      </c>
      <c r="C103" s="211">
        <v>3131486</v>
      </c>
      <c r="D103" s="211">
        <v>3238238</v>
      </c>
      <c r="E103" s="354">
        <v>3</v>
      </c>
      <c r="F103" s="211">
        <v>2105256</v>
      </c>
      <c r="G103" s="211">
        <v>2321244</v>
      </c>
      <c r="H103" s="354">
        <v>10</v>
      </c>
      <c r="I103" s="211">
        <v>1026230</v>
      </c>
      <c r="J103" s="211">
        <v>916994</v>
      </c>
      <c r="K103" s="355">
        <v>-11</v>
      </c>
      <c r="L103" s="278"/>
    </row>
    <row r="104" spans="1:12" s="181" customFormat="1" x14ac:dyDescent="0.2">
      <c r="A104" s="183"/>
      <c r="B104" s="182" t="s">
        <v>161</v>
      </c>
      <c r="C104" s="211">
        <v>23989471</v>
      </c>
      <c r="D104" s="211">
        <v>28209468</v>
      </c>
      <c r="E104" s="354">
        <v>18</v>
      </c>
      <c r="F104" s="211">
        <v>23985113</v>
      </c>
      <c r="G104" s="211">
        <v>28145359</v>
      </c>
      <c r="H104" s="354">
        <v>17</v>
      </c>
      <c r="I104" s="211">
        <v>4358</v>
      </c>
      <c r="J104" s="211">
        <v>64109</v>
      </c>
      <c r="K104" s="354">
        <v>1371</v>
      </c>
      <c r="L104" s="278"/>
    </row>
    <row r="105" spans="1:12" s="181" customFormat="1" x14ac:dyDescent="0.2">
      <c r="A105" s="183"/>
      <c r="B105" s="182" t="s">
        <v>158</v>
      </c>
      <c r="C105" s="211">
        <v>0</v>
      </c>
      <c r="D105" s="211">
        <v>0</v>
      </c>
      <c r="E105" s="354" t="s">
        <v>252</v>
      </c>
      <c r="F105" s="211">
        <v>0</v>
      </c>
      <c r="G105" s="211">
        <v>0</v>
      </c>
      <c r="H105" s="354" t="s">
        <v>252</v>
      </c>
      <c r="I105" s="211">
        <v>0</v>
      </c>
      <c r="J105" s="211">
        <v>0</v>
      </c>
      <c r="K105" s="354" t="s">
        <v>252</v>
      </c>
      <c r="L105" s="278"/>
    </row>
    <row r="106" spans="1:12" s="181" customFormat="1" x14ac:dyDescent="0.2">
      <c r="A106" s="183"/>
      <c r="B106" s="182" t="s">
        <v>160</v>
      </c>
      <c r="C106" s="211">
        <v>3529</v>
      </c>
      <c r="D106" s="211">
        <v>4632</v>
      </c>
      <c r="E106" s="354">
        <v>31</v>
      </c>
      <c r="F106" s="211">
        <v>3529</v>
      </c>
      <c r="G106" s="211">
        <v>4632</v>
      </c>
      <c r="H106" s="354">
        <v>31</v>
      </c>
      <c r="I106" s="211">
        <v>0</v>
      </c>
      <c r="J106" s="211">
        <v>0</v>
      </c>
      <c r="K106" s="354" t="s">
        <v>252</v>
      </c>
      <c r="L106" s="278"/>
    </row>
    <row r="107" spans="1:12" s="181" customFormat="1" x14ac:dyDescent="0.2">
      <c r="A107" s="183"/>
      <c r="B107" s="182" t="s">
        <v>115</v>
      </c>
      <c r="C107" s="211">
        <v>0</v>
      </c>
      <c r="D107" s="211">
        <v>0</v>
      </c>
      <c r="E107" s="354" t="s">
        <v>252</v>
      </c>
      <c r="F107" s="211">
        <v>0</v>
      </c>
      <c r="G107" s="211">
        <v>0</v>
      </c>
      <c r="H107" s="354" t="s">
        <v>252</v>
      </c>
      <c r="I107" s="211">
        <v>0</v>
      </c>
      <c r="J107" s="211">
        <v>0</v>
      </c>
      <c r="K107" s="354" t="s">
        <v>252</v>
      </c>
      <c r="L107" s="278"/>
    </row>
    <row r="108" spans="1:12" s="181" customFormat="1" x14ac:dyDescent="0.2">
      <c r="A108" s="183"/>
      <c r="B108" s="182" t="s">
        <v>185</v>
      </c>
      <c r="C108" s="211">
        <v>0</v>
      </c>
      <c r="D108" s="211">
        <v>0</v>
      </c>
      <c r="E108" s="354" t="s">
        <v>252</v>
      </c>
      <c r="F108" s="211">
        <v>0</v>
      </c>
      <c r="G108" s="211">
        <v>0</v>
      </c>
      <c r="H108" s="354" t="s">
        <v>252</v>
      </c>
      <c r="I108" s="211">
        <v>0</v>
      </c>
      <c r="J108" s="211">
        <v>0</v>
      </c>
      <c r="K108" s="354" t="s">
        <v>252</v>
      </c>
      <c r="L108" s="278"/>
    </row>
    <row r="109" spans="1:12" s="181" customFormat="1" ht="6" customHeight="1" x14ac:dyDescent="0.2">
      <c r="A109" s="183"/>
      <c r="B109" s="182"/>
      <c r="C109" s="357"/>
      <c r="D109" s="357"/>
      <c r="E109" s="358"/>
      <c r="F109" s="357"/>
      <c r="G109" s="357"/>
      <c r="H109" s="358"/>
      <c r="I109" s="357"/>
      <c r="J109" s="357"/>
      <c r="K109" s="358"/>
      <c r="L109" s="278"/>
    </row>
    <row r="110" spans="1:12" s="181" customFormat="1" ht="25.5" customHeight="1" x14ac:dyDescent="0.2">
      <c r="A110" s="460" t="s">
        <v>32</v>
      </c>
      <c r="B110" s="461"/>
      <c r="C110" s="353"/>
      <c r="D110" s="353"/>
      <c r="E110" s="356"/>
      <c r="F110" s="353"/>
      <c r="G110" s="353"/>
      <c r="H110" s="356"/>
      <c r="I110" s="353"/>
      <c r="J110" s="353"/>
      <c r="K110" s="356"/>
      <c r="L110" s="278"/>
    </row>
    <row r="111" spans="1:12" s="181" customFormat="1" x14ac:dyDescent="0.2">
      <c r="B111" s="182" t="s">
        <v>157</v>
      </c>
      <c r="C111" s="211">
        <v>2954868</v>
      </c>
      <c r="D111" s="211">
        <v>2591445</v>
      </c>
      <c r="E111" s="355">
        <v>-12</v>
      </c>
      <c r="F111" s="211">
        <v>2950066</v>
      </c>
      <c r="G111" s="211">
        <v>2591445</v>
      </c>
      <c r="H111" s="355">
        <v>-12</v>
      </c>
      <c r="I111" s="211">
        <v>4802</v>
      </c>
      <c r="J111" s="211">
        <v>0</v>
      </c>
      <c r="K111" s="355">
        <v>-100</v>
      </c>
      <c r="L111" s="278"/>
    </row>
    <row r="112" spans="1:12" s="181" customFormat="1" x14ac:dyDescent="0.2">
      <c r="A112" s="183"/>
      <c r="B112" s="182" t="s">
        <v>184</v>
      </c>
      <c r="C112" s="211">
        <v>4802</v>
      </c>
      <c r="D112" s="211">
        <v>4459</v>
      </c>
      <c r="E112" s="355">
        <v>-7</v>
      </c>
      <c r="F112" s="211">
        <v>0</v>
      </c>
      <c r="G112" s="211">
        <v>4459</v>
      </c>
      <c r="H112" s="354" t="s">
        <v>252</v>
      </c>
      <c r="I112" s="211">
        <v>4802</v>
      </c>
      <c r="J112" s="211">
        <v>0</v>
      </c>
      <c r="K112" s="355">
        <v>-100</v>
      </c>
      <c r="L112" s="278"/>
    </row>
    <row r="113" spans="1:12" s="181" customFormat="1" x14ac:dyDescent="0.2">
      <c r="A113" s="183"/>
      <c r="B113" s="182" t="s">
        <v>159</v>
      </c>
      <c r="C113" s="211">
        <v>574838</v>
      </c>
      <c r="D113" s="211">
        <v>332336</v>
      </c>
      <c r="E113" s="355">
        <v>-42</v>
      </c>
      <c r="F113" s="211">
        <v>574838</v>
      </c>
      <c r="G113" s="211">
        <v>332336</v>
      </c>
      <c r="H113" s="355">
        <v>-42</v>
      </c>
      <c r="I113" s="211">
        <v>0</v>
      </c>
      <c r="J113" s="211">
        <v>0</v>
      </c>
      <c r="K113" s="354" t="s">
        <v>252</v>
      </c>
      <c r="L113" s="278"/>
    </row>
    <row r="114" spans="1:12" s="181" customFormat="1" x14ac:dyDescent="0.2">
      <c r="A114" s="183"/>
      <c r="B114" s="182" t="s">
        <v>161</v>
      </c>
      <c r="C114" s="211">
        <v>2375228</v>
      </c>
      <c r="D114" s="211">
        <v>2254650</v>
      </c>
      <c r="E114" s="355">
        <v>-5</v>
      </c>
      <c r="F114" s="211">
        <v>2375228</v>
      </c>
      <c r="G114" s="211">
        <v>2254650</v>
      </c>
      <c r="H114" s="355">
        <v>-5</v>
      </c>
      <c r="I114" s="211">
        <v>0</v>
      </c>
      <c r="J114" s="211">
        <v>0</v>
      </c>
      <c r="K114" s="354" t="s">
        <v>252</v>
      </c>
      <c r="L114" s="278"/>
    </row>
    <row r="115" spans="1:12" s="181" customFormat="1" x14ac:dyDescent="0.2">
      <c r="A115" s="183"/>
      <c r="B115" s="182" t="s">
        <v>158</v>
      </c>
      <c r="C115" s="211">
        <v>0</v>
      </c>
      <c r="D115" s="211">
        <v>0</v>
      </c>
      <c r="E115" s="354" t="s">
        <v>252</v>
      </c>
      <c r="F115" s="211">
        <v>0</v>
      </c>
      <c r="G115" s="211">
        <v>0</v>
      </c>
      <c r="H115" s="354" t="s">
        <v>252</v>
      </c>
      <c r="I115" s="211">
        <v>0</v>
      </c>
      <c r="J115" s="211">
        <v>0</v>
      </c>
      <c r="K115" s="354" t="s">
        <v>252</v>
      </c>
      <c r="L115" s="278"/>
    </row>
    <row r="116" spans="1:12" s="181" customFormat="1" x14ac:dyDescent="0.2">
      <c r="A116" s="183"/>
      <c r="B116" s="182" t="s">
        <v>160</v>
      </c>
      <c r="C116" s="211">
        <v>0</v>
      </c>
      <c r="D116" s="211">
        <v>0</v>
      </c>
      <c r="E116" s="354" t="s">
        <v>252</v>
      </c>
      <c r="F116" s="211">
        <v>0</v>
      </c>
      <c r="G116" s="211">
        <v>0</v>
      </c>
      <c r="H116" s="354" t="s">
        <v>252</v>
      </c>
      <c r="I116" s="211">
        <v>0</v>
      </c>
      <c r="J116" s="211">
        <v>0</v>
      </c>
      <c r="K116" s="354" t="s">
        <v>252</v>
      </c>
      <c r="L116" s="278"/>
    </row>
    <row r="117" spans="1:12" s="181" customFormat="1" x14ac:dyDescent="0.2">
      <c r="A117" s="183"/>
      <c r="B117" s="182" t="s">
        <v>115</v>
      </c>
      <c r="C117" s="211">
        <v>0</v>
      </c>
      <c r="D117" s="211">
        <v>0</v>
      </c>
      <c r="E117" s="354" t="s">
        <v>252</v>
      </c>
      <c r="F117" s="211">
        <v>0</v>
      </c>
      <c r="G117" s="211">
        <v>0</v>
      </c>
      <c r="H117" s="354" t="s">
        <v>252</v>
      </c>
      <c r="I117" s="211">
        <v>0</v>
      </c>
      <c r="J117" s="211">
        <v>0</v>
      </c>
      <c r="K117" s="354" t="s">
        <v>252</v>
      </c>
      <c r="L117" s="278"/>
    </row>
    <row r="118" spans="1:12" s="181" customFormat="1" x14ac:dyDescent="0.2">
      <c r="A118" s="183"/>
      <c r="B118" s="182" t="s">
        <v>185</v>
      </c>
      <c r="C118" s="211">
        <v>0</v>
      </c>
      <c r="D118" s="211">
        <v>0</v>
      </c>
      <c r="E118" s="354" t="s">
        <v>252</v>
      </c>
      <c r="F118" s="211">
        <v>0</v>
      </c>
      <c r="G118" s="211">
        <v>0</v>
      </c>
      <c r="H118" s="354" t="s">
        <v>252</v>
      </c>
      <c r="I118" s="211">
        <v>0</v>
      </c>
      <c r="J118" s="211">
        <v>0</v>
      </c>
      <c r="K118" s="354" t="s">
        <v>252</v>
      </c>
      <c r="L118" s="278"/>
    </row>
    <row r="119" spans="1:12" s="181" customFormat="1" ht="6" customHeight="1" x14ac:dyDescent="0.2">
      <c r="A119" s="183"/>
      <c r="B119" s="182"/>
      <c r="C119" s="353"/>
      <c r="D119" s="353"/>
      <c r="E119" s="356"/>
      <c r="F119" s="353"/>
      <c r="G119" s="353"/>
      <c r="H119" s="356"/>
      <c r="I119" s="353"/>
      <c r="J119" s="353"/>
      <c r="K119" s="356"/>
      <c r="L119" s="278"/>
    </row>
    <row r="120" spans="1:12" s="181" customFormat="1" ht="12.75" x14ac:dyDescent="0.2">
      <c r="A120" s="39"/>
      <c r="B120" s="39"/>
      <c r="C120" s="435"/>
      <c r="D120" s="435"/>
      <c r="E120" s="435"/>
      <c r="F120" s="435"/>
      <c r="G120" s="435"/>
      <c r="H120" s="436"/>
      <c r="I120" s="435"/>
      <c r="J120" s="435"/>
      <c r="K120" s="435"/>
    </row>
    <row r="121" spans="1:12" s="181" customFormat="1" ht="12.75" x14ac:dyDescent="0.25">
      <c r="A121" s="249" t="s">
        <v>38</v>
      </c>
      <c r="B121" s="14"/>
      <c r="C121" s="52"/>
      <c r="D121" s="52"/>
      <c r="E121" s="52"/>
      <c r="F121" s="52"/>
      <c r="G121" s="52"/>
      <c r="H121" s="359"/>
      <c r="I121" s="52"/>
      <c r="J121" s="52"/>
      <c r="K121" s="333"/>
    </row>
    <row r="122" spans="1:12" x14ac:dyDescent="0.2">
      <c r="A122" s="41"/>
      <c r="B122" s="41"/>
      <c r="C122" s="42"/>
      <c r="D122" s="42"/>
      <c r="E122" s="42"/>
      <c r="F122" s="42"/>
      <c r="G122" s="42"/>
      <c r="H122" s="42"/>
      <c r="I122" s="42"/>
      <c r="J122" s="42"/>
      <c r="K122" s="333"/>
    </row>
    <row r="123" spans="1:12" s="200" customFormat="1" ht="15" customHeight="1" x14ac:dyDescent="0.2">
      <c r="A123" s="203" t="s">
        <v>254</v>
      </c>
      <c r="B123" s="202"/>
      <c r="C123" s="201"/>
      <c r="D123" s="201"/>
      <c r="E123" s="201"/>
      <c r="F123" s="201"/>
      <c r="G123" s="201"/>
      <c r="H123" s="201"/>
      <c r="I123" s="201"/>
      <c r="J123" s="201"/>
      <c r="K123" s="334"/>
    </row>
    <row r="124" spans="1:12" x14ac:dyDescent="0.2">
      <c r="A124" s="199" t="s">
        <v>99</v>
      </c>
      <c r="C124" s="198"/>
      <c r="D124" s="198"/>
      <c r="E124" s="198"/>
      <c r="F124" s="198"/>
      <c r="G124" s="198"/>
      <c r="H124" s="198"/>
      <c r="I124" s="198"/>
      <c r="J124" s="198"/>
      <c r="K124" s="198"/>
    </row>
    <row r="125" spans="1:12" ht="12" customHeight="1" x14ac:dyDescent="0.2">
      <c r="A125" s="199" t="s">
        <v>100</v>
      </c>
      <c r="C125" s="198"/>
      <c r="D125" s="198"/>
      <c r="E125" s="198"/>
      <c r="F125" s="198"/>
      <c r="G125" s="198"/>
      <c r="H125" s="198"/>
      <c r="I125" s="198"/>
      <c r="J125" s="198"/>
      <c r="K125" s="198"/>
    </row>
    <row r="126" spans="1:12" x14ac:dyDescent="0.2">
      <c r="A126" s="199" t="s">
        <v>4</v>
      </c>
      <c r="C126" s="198"/>
      <c r="D126" s="198"/>
      <c r="E126" s="198"/>
      <c r="F126" s="198"/>
      <c r="G126" s="198"/>
      <c r="H126" s="198"/>
      <c r="I126" s="198"/>
      <c r="J126" s="198"/>
      <c r="K126" s="198"/>
    </row>
    <row r="127" spans="1:12" x14ac:dyDescent="0.2">
      <c r="A127" s="197"/>
      <c r="B127" s="197"/>
      <c r="C127" s="196"/>
      <c r="D127" s="196"/>
      <c r="E127" s="196"/>
      <c r="F127" s="196"/>
      <c r="G127" s="196"/>
      <c r="H127" s="196"/>
      <c r="I127" s="196"/>
      <c r="J127" s="196"/>
      <c r="K127" s="196"/>
    </row>
    <row r="128" spans="1:12" ht="15.75" customHeight="1" x14ac:dyDescent="0.2">
      <c r="A128" s="183" t="s">
        <v>744</v>
      </c>
      <c r="B128" s="182"/>
      <c r="C128" s="195" t="s">
        <v>157</v>
      </c>
      <c r="D128" s="192"/>
      <c r="E128" s="194"/>
      <c r="F128" s="193" t="s">
        <v>2</v>
      </c>
      <c r="G128" s="192"/>
      <c r="H128" s="194"/>
      <c r="I128" s="193" t="s">
        <v>3</v>
      </c>
      <c r="J128" s="192"/>
      <c r="K128" s="192"/>
      <c r="L128" s="181"/>
    </row>
    <row r="129" spans="1:12" x14ac:dyDescent="0.2">
      <c r="A129" s="191"/>
      <c r="B129" s="190"/>
      <c r="C129" s="189">
        <v>2016</v>
      </c>
      <c r="D129" s="189">
        <v>2017</v>
      </c>
      <c r="E129" s="189" t="s">
        <v>101</v>
      </c>
      <c r="F129" s="189">
        <v>2016</v>
      </c>
      <c r="G129" s="189">
        <v>2017</v>
      </c>
      <c r="H129" s="189" t="s">
        <v>101</v>
      </c>
      <c r="I129" s="189">
        <v>2016</v>
      </c>
      <c r="J129" s="189">
        <v>2017</v>
      </c>
      <c r="K129" s="188" t="s">
        <v>101</v>
      </c>
      <c r="L129" s="181"/>
    </row>
    <row r="130" spans="1:12" s="181" customFormat="1" ht="6" customHeight="1" x14ac:dyDescent="0.2">
      <c r="A130" s="183"/>
      <c r="B130" s="182"/>
      <c r="C130" s="187"/>
      <c r="D130" s="187"/>
      <c r="E130" s="187"/>
      <c r="F130" s="187"/>
      <c r="G130" s="187"/>
      <c r="H130" s="187"/>
      <c r="I130" s="187"/>
      <c r="J130" s="187"/>
      <c r="K130" s="187"/>
    </row>
    <row r="131" spans="1:12" s="181" customFormat="1" ht="25.5" customHeight="1" x14ac:dyDescent="0.2">
      <c r="A131" s="460" t="s">
        <v>29</v>
      </c>
      <c r="B131" s="461"/>
      <c r="C131" s="313"/>
      <c r="D131" s="313"/>
      <c r="E131" s="314"/>
      <c r="F131" s="313"/>
      <c r="G131" s="313"/>
      <c r="H131" s="313"/>
      <c r="I131" s="313"/>
      <c r="J131" s="313"/>
      <c r="K131" s="315"/>
    </row>
    <row r="132" spans="1:12" s="181" customFormat="1" x14ac:dyDescent="0.2">
      <c r="B132" s="182" t="s">
        <v>157</v>
      </c>
      <c r="C132" s="211">
        <v>40724</v>
      </c>
      <c r="D132" s="211">
        <v>40939</v>
      </c>
      <c r="E132" s="354">
        <v>1</v>
      </c>
      <c r="F132" s="211">
        <v>40058</v>
      </c>
      <c r="G132" s="211">
        <v>40495</v>
      </c>
      <c r="H132" s="354">
        <v>1</v>
      </c>
      <c r="I132" s="211">
        <v>666</v>
      </c>
      <c r="J132" s="211">
        <v>444</v>
      </c>
      <c r="K132" s="355">
        <v>-33</v>
      </c>
    </row>
    <row r="133" spans="1:12" s="181" customFormat="1" x14ac:dyDescent="0.2">
      <c r="A133" s="183"/>
      <c r="B133" s="182" t="s">
        <v>184</v>
      </c>
      <c r="C133" s="211">
        <v>6403</v>
      </c>
      <c r="D133" s="211">
        <v>6389</v>
      </c>
      <c r="E133" s="355">
        <v>0</v>
      </c>
      <c r="F133" s="211">
        <v>6099</v>
      </c>
      <c r="G133" s="211">
        <v>6209</v>
      </c>
      <c r="H133" s="354">
        <v>2</v>
      </c>
      <c r="I133" s="211">
        <v>304</v>
      </c>
      <c r="J133" s="211">
        <v>180</v>
      </c>
      <c r="K133" s="355">
        <v>-41</v>
      </c>
    </row>
    <row r="134" spans="1:12" s="181" customFormat="1" x14ac:dyDescent="0.2">
      <c r="A134" s="183"/>
      <c r="B134" s="182" t="s">
        <v>159</v>
      </c>
      <c r="C134" s="211">
        <v>12215</v>
      </c>
      <c r="D134" s="211">
        <v>12527</v>
      </c>
      <c r="E134" s="354">
        <v>3</v>
      </c>
      <c r="F134" s="211">
        <v>12132</v>
      </c>
      <c r="G134" s="211">
        <v>12444</v>
      </c>
      <c r="H134" s="354">
        <v>3</v>
      </c>
      <c r="I134" s="211">
        <v>83</v>
      </c>
      <c r="J134" s="211">
        <v>83</v>
      </c>
      <c r="K134" s="354">
        <v>0</v>
      </c>
    </row>
    <row r="135" spans="1:12" s="181" customFormat="1" x14ac:dyDescent="0.2">
      <c r="A135" s="183"/>
      <c r="B135" s="182" t="s">
        <v>161</v>
      </c>
      <c r="C135" s="211">
        <v>20595</v>
      </c>
      <c r="D135" s="211">
        <v>20836</v>
      </c>
      <c r="E135" s="354">
        <v>1</v>
      </c>
      <c r="F135" s="211">
        <v>20452</v>
      </c>
      <c r="G135" s="211">
        <v>20752</v>
      </c>
      <c r="H135" s="354">
        <v>1</v>
      </c>
      <c r="I135" s="211">
        <v>143</v>
      </c>
      <c r="J135" s="211">
        <v>84</v>
      </c>
      <c r="K135" s="355">
        <v>-41</v>
      </c>
    </row>
    <row r="136" spans="1:12" s="181" customFormat="1" x14ac:dyDescent="0.2">
      <c r="A136" s="183"/>
      <c r="B136" s="182" t="s">
        <v>158</v>
      </c>
      <c r="C136" s="211">
        <v>721</v>
      </c>
      <c r="D136" s="211">
        <v>531</v>
      </c>
      <c r="E136" s="355">
        <v>-26</v>
      </c>
      <c r="F136" s="211">
        <v>675</v>
      </c>
      <c r="G136" s="211">
        <v>514</v>
      </c>
      <c r="H136" s="355">
        <v>-24</v>
      </c>
      <c r="I136" s="211">
        <v>46</v>
      </c>
      <c r="J136" s="211">
        <v>17</v>
      </c>
      <c r="K136" s="355">
        <v>-63</v>
      </c>
    </row>
    <row r="137" spans="1:12" s="181" customFormat="1" x14ac:dyDescent="0.2">
      <c r="A137" s="183"/>
      <c r="B137" s="182" t="s">
        <v>160</v>
      </c>
      <c r="C137" s="211">
        <v>507</v>
      </c>
      <c r="D137" s="211">
        <v>352</v>
      </c>
      <c r="E137" s="355">
        <v>-31</v>
      </c>
      <c r="F137" s="211">
        <v>495</v>
      </c>
      <c r="G137" s="211">
        <v>350</v>
      </c>
      <c r="H137" s="355">
        <v>-29</v>
      </c>
      <c r="I137" s="211">
        <v>12</v>
      </c>
      <c r="J137" s="211">
        <v>2</v>
      </c>
      <c r="K137" s="355">
        <v>-83</v>
      </c>
    </row>
    <row r="138" spans="1:12" s="181" customFormat="1" x14ac:dyDescent="0.2">
      <c r="A138" s="183"/>
      <c r="B138" s="182" t="s">
        <v>115</v>
      </c>
      <c r="C138" s="211">
        <v>86</v>
      </c>
      <c r="D138" s="211">
        <v>78</v>
      </c>
      <c r="E138" s="355">
        <v>-9</v>
      </c>
      <c r="F138" s="211">
        <v>8</v>
      </c>
      <c r="G138" s="211">
        <v>0</v>
      </c>
      <c r="H138" s="355">
        <v>-100</v>
      </c>
      <c r="I138" s="211">
        <v>78</v>
      </c>
      <c r="J138" s="211">
        <v>78</v>
      </c>
      <c r="K138" s="354">
        <v>0</v>
      </c>
    </row>
    <row r="139" spans="1:12" s="181" customFormat="1" x14ac:dyDescent="0.2">
      <c r="A139" s="183"/>
      <c r="B139" s="182" t="s">
        <v>185</v>
      </c>
      <c r="C139" s="211">
        <v>197</v>
      </c>
      <c r="D139" s="211">
        <v>226</v>
      </c>
      <c r="E139" s="354">
        <v>15</v>
      </c>
      <c r="F139" s="211">
        <v>197</v>
      </c>
      <c r="G139" s="211">
        <v>226</v>
      </c>
      <c r="H139" s="354">
        <v>15</v>
      </c>
      <c r="I139" s="211">
        <v>0</v>
      </c>
      <c r="J139" s="211">
        <v>0</v>
      </c>
      <c r="K139" s="354" t="s">
        <v>252</v>
      </c>
    </row>
    <row r="140" spans="1:12" s="181" customFormat="1" ht="6" customHeight="1" x14ac:dyDescent="0.2">
      <c r="A140" s="183"/>
      <c r="B140" s="182"/>
      <c r="C140" s="353"/>
      <c r="D140" s="353"/>
      <c r="E140" s="356"/>
      <c r="F140" s="353"/>
      <c r="G140" s="353"/>
      <c r="H140" s="356"/>
      <c r="I140" s="353"/>
      <c r="J140" s="353"/>
      <c r="K140" s="356"/>
    </row>
    <row r="141" spans="1:12" s="181" customFormat="1" ht="25.5" customHeight="1" x14ac:dyDescent="0.2">
      <c r="A141" s="460" t="s">
        <v>30</v>
      </c>
      <c r="B141" s="461"/>
      <c r="C141" s="353"/>
      <c r="D141" s="353"/>
      <c r="E141" s="356"/>
      <c r="F141" s="353"/>
      <c r="G141" s="353"/>
      <c r="H141" s="356"/>
      <c r="I141" s="353"/>
      <c r="J141" s="353"/>
      <c r="K141" s="356"/>
    </row>
    <row r="142" spans="1:12" s="181" customFormat="1" x14ac:dyDescent="0.2">
      <c r="B142" s="182" t="s">
        <v>157</v>
      </c>
      <c r="C142" s="211">
        <v>4457918</v>
      </c>
      <c r="D142" s="211">
        <v>4604431</v>
      </c>
      <c r="E142" s="354">
        <v>3</v>
      </c>
      <c r="F142" s="211">
        <v>4408326</v>
      </c>
      <c r="G142" s="211">
        <v>4580298</v>
      </c>
      <c r="H142" s="354">
        <v>4</v>
      </c>
      <c r="I142" s="211">
        <v>49592</v>
      </c>
      <c r="J142" s="211">
        <v>24133</v>
      </c>
      <c r="K142" s="355">
        <v>-51</v>
      </c>
    </row>
    <row r="143" spans="1:12" s="181" customFormat="1" x14ac:dyDescent="0.2">
      <c r="A143" s="183"/>
      <c r="B143" s="182" t="s">
        <v>184</v>
      </c>
      <c r="C143" s="211">
        <v>704733</v>
      </c>
      <c r="D143" s="211">
        <v>708515</v>
      </c>
      <c r="E143" s="354">
        <v>1</v>
      </c>
      <c r="F143" s="211">
        <v>674201</v>
      </c>
      <c r="G143" s="211">
        <v>694908</v>
      </c>
      <c r="H143" s="354">
        <v>3</v>
      </c>
      <c r="I143" s="211">
        <v>30532</v>
      </c>
      <c r="J143" s="211">
        <v>13607</v>
      </c>
      <c r="K143" s="355">
        <v>-55</v>
      </c>
    </row>
    <row r="144" spans="1:12" s="181" customFormat="1" x14ac:dyDescent="0.2">
      <c r="A144" s="183"/>
      <c r="B144" s="182" t="s">
        <v>159</v>
      </c>
      <c r="C144" s="211">
        <v>1306071</v>
      </c>
      <c r="D144" s="211">
        <v>1360294</v>
      </c>
      <c r="E144" s="354">
        <v>4</v>
      </c>
      <c r="F144" s="211">
        <v>1304455</v>
      </c>
      <c r="G144" s="211">
        <v>1358650</v>
      </c>
      <c r="H144" s="354">
        <v>4</v>
      </c>
      <c r="I144" s="211">
        <v>1616</v>
      </c>
      <c r="J144" s="211">
        <v>1644</v>
      </c>
      <c r="K144" s="354">
        <v>2</v>
      </c>
    </row>
    <row r="145" spans="1:11" s="181" customFormat="1" x14ac:dyDescent="0.2">
      <c r="A145" s="183"/>
      <c r="B145" s="182" t="s">
        <v>161</v>
      </c>
      <c r="C145" s="211">
        <v>2404569</v>
      </c>
      <c r="D145" s="211">
        <v>2497001</v>
      </c>
      <c r="E145" s="354">
        <v>4</v>
      </c>
      <c r="F145" s="211">
        <v>2391738</v>
      </c>
      <c r="G145" s="211">
        <v>2490817</v>
      </c>
      <c r="H145" s="354">
        <v>4</v>
      </c>
      <c r="I145" s="211">
        <v>12831</v>
      </c>
      <c r="J145" s="211">
        <v>6184</v>
      </c>
      <c r="K145" s="355">
        <v>-52</v>
      </c>
    </row>
    <row r="146" spans="1:11" s="181" customFormat="1" x14ac:dyDescent="0.2">
      <c r="A146" s="183"/>
      <c r="B146" s="182" t="s">
        <v>158</v>
      </c>
      <c r="C146" s="211">
        <v>15179</v>
      </c>
      <c r="D146" s="211">
        <v>14194</v>
      </c>
      <c r="E146" s="355">
        <v>-6</v>
      </c>
      <c r="F146" s="211">
        <v>12098</v>
      </c>
      <c r="G146" s="211">
        <v>13087</v>
      </c>
      <c r="H146" s="354">
        <v>8</v>
      </c>
      <c r="I146" s="211">
        <v>3081</v>
      </c>
      <c r="J146" s="211">
        <v>1107</v>
      </c>
      <c r="K146" s="355">
        <v>-64</v>
      </c>
    </row>
    <row r="147" spans="1:11" s="181" customFormat="1" x14ac:dyDescent="0.2">
      <c r="A147" s="183"/>
      <c r="B147" s="182" t="s">
        <v>160</v>
      </c>
      <c r="C147" s="211">
        <v>17179</v>
      </c>
      <c r="D147" s="211">
        <v>12651</v>
      </c>
      <c r="E147" s="355">
        <v>-26</v>
      </c>
      <c r="F147" s="211">
        <v>16625</v>
      </c>
      <c r="G147" s="211">
        <v>12601</v>
      </c>
      <c r="H147" s="355">
        <v>-24</v>
      </c>
      <c r="I147" s="211">
        <v>554</v>
      </c>
      <c r="J147" s="211">
        <v>50</v>
      </c>
      <c r="K147" s="355">
        <v>-91</v>
      </c>
    </row>
    <row r="148" spans="1:11" s="181" customFormat="1" x14ac:dyDescent="0.2">
      <c r="A148" s="183"/>
      <c r="B148" s="182" t="s">
        <v>115</v>
      </c>
      <c r="C148" s="211">
        <v>1144</v>
      </c>
      <c r="D148" s="211">
        <v>1541</v>
      </c>
      <c r="E148" s="354">
        <v>35</v>
      </c>
      <c r="F148" s="211">
        <v>166</v>
      </c>
      <c r="G148" s="211">
        <v>0</v>
      </c>
      <c r="H148" s="355">
        <v>-100</v>
      </c>
      <c r="I148" s="211">
        <v>978</v>
      </c>
      <c r="J148" s="211">
        <v>1541</v>
      </c>
      <c r="K148" s="354">
        <v>58</v>
      </c>
    </row>
    <row r="149" spans="1:11" s="181" customFormat="1" x14ac:dyDescent="0.2">
      <c r="A149" s="183"/>
      <c r="B149" s="182" t="s">
        <v>185</v>
      </c>
      <c r="C149" s="211">
        <v>9043</v>
      </c>
      <c r="D149" s="211">
        <v>10235</v>
      </c>
      <c r="E149" s="354">
        <v>13</v>
      </c>
      <c r="F149" s="211">
        <v>9043</v>
      </c>
      <c r="G149" s="211">
        <v>10235</v>
      </c>
      <c r="H149" s="354">
        <v>13</v>
      </c>
      <c r="I149" s="211">
        <v>0</v>
      </c>
      <c r="J149" s="211">
        <v>0</v>
      </c>
      <c r="K149" s="354" t="s">
        <v>252</v>
      </c>
    </row>
    <row r="150" spans="1:11" s="181" customFormat="1" ht="6" customHeight="1" x14ac:dyDescent="0.2">
      <c r="A150" s="183"/>
      <c r="B150" s="182"/>
      <c r="C150" s="353"/>
      <c r="D150" s="353"/>
      <c r="E150" s="356"/>
      <c r="F150" s="353"/>
      <c r="G150" s="353"/>
      <c r="H150" s="356"/>
      <c r="I150" s="353"/>
      <c r="J150" s="353"/>
      <c r="K150" s="356"/>
    </row>
    <row r="151" spans="1:11" s="181" customFormat="1" ht="25.5" customHeight="1" x14ac:dyDescent="0.2">
      <c r="A151" s="460" t="s">
        <v>31</v>
      </c>
      <c r="B151" s="461"/>
      <c r="C151" s="353"/>
      <c r="D151" s="353"/>
      <c r="E151" s="356"/>
      <c r="F151" s="353"/>
      <c r="G151" s="353"/>
      <c r="H151" s="356"/>
      <c r="I151" s="353"/>
      <c r="J151" s="353"/>
      <c r="K151" s="356"/>
    </row>
    <row r="152" spans="1:11" s="181" customFormat="1" x14ac:dyDescent="0.2">
      <c r="B152" s="182" t="s">
        <v>157</v>
      </c>
      <c r="C152" s="211">
        <v>5605</v>
      </c>
      <c r="D152" s="211">
        <v>3927</v>
      </c>
      <c r="E152" s="355">
        <v>-30</v>
      </c>
      <c r="F152" s="211">
        <v>3488</v>
      </c>
      <c r="G152" s="211">
        <v>2738</v>
      </c>
      <c r="H152" s="355">
        <v>-22</v>
      </c>
      <c r="I152" s="211">
        <v>2117</v>
      </c>
      <c r="J152" s="211">
        <v>1189</v>
      </c>
      <c r="K152" s="355">
        <v>-44</v>
      </c>
    </row>
    <row r="153" spans="1:11" s="181" customFormat="1" x14ac:dyDescent="0.2">
      <c r="A153" s="183"/>
      <c r="B153" s="182" t="s">
        <v>184</v>
      </c>
      <c r="C153" s="211">
        <v>1777</v>
      </c>
      <c r="D153" s="211">
        <v>1115</v>
      </c>
      <c r="E153" s="355">
        <v>-37</v>
      </c>
      <c r="F153" s="211">
        <v>1100</v>
      </c>
      <c r="G153" s="211">
        <v>550</v>
      </c>
      <c r="H153" s="355">
        <v>-50</v>
      </c>
      <c r="I153" s="211">
        <v>677</v>
      </c>
      <c r="J153" s="211">
        <v>565</v>
      </c>
      <c r="K153" s="355">
        <v>-17</v>
      </c>
    </row>
    <row r="154" spans="1:11" s="181" customFormat="1" x14ac:dyDescent="0.2">
      <c r="A154" s="183"/>
      <c r="B154" s="182" t="s">
        <v>159</v>
      </c>
      <c r="C154" s="211">
        <v>2188</v>
      </c>
      <c r="D154" s="211">
        <v>1626</v>
      </c>
      <c r="E154" s="355">
        <v>-26</v>
      </c>
      <c r="F154" s="211">
        <v>1094</v>
      </c>
      <c r="G154" s="211">
        <v>1072</v>
      </c>
      <c r="H154" s="355">
        <v>-2</v>
      </c>
      <c r="I154" s="211">
        <v>1094</v>
      </c>
      <c r="J154" s="211">
        <v>554</v>
      </c>
      <c r="K154" s="355">
        <v>-49</v>
      </c>
    </row>
    <row r="155" spans="1:11" s="181" customFormat="1" x14ac:dyDescent="0.2">
      <c r="A155" s="183"/>
      <c r="B155" s="182" t="s">
        <v>161</v>
      </c>
      <c r="C155" s="211">
        <v>1462</v>
      </c>
      <c r="D155" s="211">
        <v>1112</v>
      </c>
      <c r="E155" s="355">
        <v>-24</v>
      </c>
      <c r="F155" s="211">
        <v>1182</v>
      </c>
      <c r="G155" s="211">
        <v>1042</v>
      </c>
      <c r="H155" s="355">
        <v>-12</v>
      </c>
      <c r="I155" s="211">
        <v>280</v>
      </c>
      <c r="J155" s="211">
        <v>70</v>
      </c>
      <c r="K155" s="355">
        <v>-75</v>
      </c>
    </row>
    <row r="156" spans="1:11" s="181" customFormat="1" x14ac:dyDescent="0.2">
      <c r="A156" s="183"/>
      <c r="B156" s="182" t="s">
        <v>158</v>
      </c>
      <c r="C156" s="211">
        <v>178</v>
      </c>
      <c r="D156" s="211">
        <v>74</v>
      </c>
      <c r="E156" s="355">
        <v>-58</v>
      </c>
      <c r="F156" s="211">
        <v>112</v>
      </c>
      <c r="G156" s="211">
        <v>74</v>
      </c>
      <c r="H156" s="355">
        <v>-34</v>
      </c>
      <c r="I156" s="211">
        <v>66</v>
      </c>
      <c r="J156" s="211">
        <v>0</v>
      </c>
      <c r="K156" s="355">
        <v>-100</v>
      </c>
    </row>
    <row r="157" spans="1:11" s="181" customFormat="1" x14ac:dyDescent="0.2">
      <c r="A157" s="183"/>
      <c r="B157" s="182" t="s">
        <v>160</v>
      </c>
      <c r="C157" s="211">
        <v>0</v>
      </c>
      <c r="D157" s="211">
        <v>0</v>
      </c>
      <c r="E157" s="354" t="s">
        <v>252</v>
      </c>
      <c r="F157" s="211">
        <v>0</v>
      </c>
      <c r="G157" s="211">
        <v>0</v>
      </c>
      <c r="H157" s="354" t="s">
        <v>252</v>
      </c>
      <c r="I157" s="211">
        <v>0</v>
      </c>
      <c r="J157" s="211">
        <v>0</v>
      </c>
      <c r="K157" s="354" t="s">
        <v>252</v>
      </c>
    </row>
    <row r="158" spans="1:11" s="181" customFormat="1" x14ac:dyDescent="0.2">
      <c r="A158" s="183"/>
      <c r="B158" s="182" t="s">
        <v>115</v>
      </c>
      <c r="C158" s="211">
        <v>0</v>
      </c>
      <c r="D158" s="211">
        <v>0</v>
      </c>
      <c r="E158" s="354" t="s">
        <v>252</v>
      </c>
      <c r="F158" s="211">
        <v>0</v>
      </c>
      <c r="G158" s="211">
        <v>0</v>
      </c>
      <c r="H158" s="354" t="s">
        <v>252</v>
      </c>
      <c r="I158" s="211">
        <v>0</v>
      </c>
      <c r="J158" s="211">
        <v>0</v>
      </c>
      <c r="K158" s="354" t="s">
        <v>252</v>
      </c>
    </row>
    <row r="159" spans="1:11" s="181" customFormat="1" x14ac:dyDescent="0.2">
      <c r="A159" s="183"/>
      <c r="B159" s="182" t="s">
        <v>185</v>
      </c>
      <c r="C159" s="211">
        <v>0</v>
      </c>
      <c r="D159" s="211">
        <v>0</v>
      </c>
      <c r="E159" s="354" t="s">
        <v>252</v>
      </c>
      <c r="F159" s="211">
        <v>0</v>
      </c>
      <c r="G159" s="211">
        <v>0</v>
      </c>
      <c r="H159" s="354" t="s">
        <v>252</v>
      </c>
      <c r="I159" s="211">
        <v>0</v>
      </c>
      <c r="J159" s="211">
        <v>0</v>
      </c>
      <c r="K159" s="354" t="s">
        <v>252</v>
      </c>
    </row>
    <row r="160" spans="1:11" s="181" customFormat="1" ht="6" customHeight="1" x14ac:dyDescent="0.2">
      <c r="A160" s="183"/>
      <c r="B160" s="182"/>
      <c r="C160" s="353"/>
      <c r="D160" s="353"/>
      <c r="E160" s="356"/>
      <c r="F160" s="353"/>
      <c r="G160" s="353"/>
      <c r="H160" s="356"/>
      <c r="I160" s="353"/>
      <c r="J160" s="353"/>
      <c r="K160" s="356"/>
    </row>
    <row r="161" spans="1:11" s="181" customFormat="1" ht="25.5" customHeight="1" x14ac:dyDescent="0.2">
      <c r="A161" s="460" t="s">
        <v>102</v>
      </c>
      <c r="B161" s="461"/>
      <c r="C161" s="353"/>
      <c r="D161" s="353"/>
      <c r="E161" s="356"/>
      <c r="F161" s="353"/>
      <c r="G161" s="353"/>
      <c r="H161" s="356"/>
      <c r="I161" s="353"/>
      <c r="J161" s="353"/>
      <c r="K161" s="356"/>
    </row>
    <row r="162" spans="1:11" s="181" customFormat="1" x14ac:dyDescent="0.2">
      <c r="B162" s="182" t="s">
        <v>157</v>
      </c>
      <c r="C162" s="211">
        <v>32409793</v>
      </c>
      <c r="D162" s="211">
        <v>37270623</v>
      </c>
      <c r="E162" s="354">
        <v>15</v>
      </c>
      <c r="F162" s="211">
        <v>31457102</v>
      </c>
      <c r="G162" s="211">
        <v>36094618</v>
      </c>
      <c r="H162" s="354">
        <v>15</v>
      </c>
      <c r="I162" s="211">
        <v>952691</v>
      </c>
      <c r="J162" s="211">
        <v>1176005</v>
      </c>
      <c r="K162" s="354">
        <v>23</v>
      </c>
    </row>
    <row r="163" spans="1:11" s="181" customFormat="1" x14ac:dyDescent="0.2">
      <c r="A163" s="183"/>
      <c r="B163" s="182" t="s">
        <v>184</v>
      </c>
      <c r="C163" s="211">
        <v>4489644</v>
      </c>
      <c r="D163" s="211">
        <v>5389632</v>
      </c>
      <c r="E163" s="354">
        <v>20</v>
      </c>
      <c r="F163" s="211">
        <v>4483786</v>
      </c>
      <c r="G163" s="211">
        <v>5138754</v>
      </c>
      <c r="H163" s="354">
        <v>15</v>
      </c>
      <c r="I163" s="211">
        <v>5858</v>
      </c>
      <c r="J163" s="211">
        <v>250878</v>
      </c>
      <c r="K163" s="354">
        <v>4183</v>
      </c>
    </row>
    <row r="164" spans="1:11" s="181" customFormat="1" x14ac:dyDescent="0.2">
      <c r="A164" s="183"/>
      <c r="B164" s="182" t="s">
        <v>159</v>
      </c>
      <c r="C164" s="211">
        <v>3076893</v>
      </c>
      <c r="D164" s="211">
        <v>3172713</v>
      </c>
      <c r="E164" s="354">
        <v>3</v>
      </c>
      <c r="F164" s="211">
        <v>2132190</v>
      </c>
      <c r="G164" s="211">
        <v>2248533</v>
      </c>
      <c r="H164" s="354">
        <v>5</v>
      </c>
      <c r="I164" s="211">
        <v>944703</v>
      </c>
      <c r="J164" s="211">
        <v>924180</v>
      </c>
      <c r="K164" s="355">
        <v>-2</v>
      </c>
    </row>
    <row r="165" spans="1:11" s="181" customFormat="1" x14ac:dyDescent="0.2">
      <c r="A165" s="183"/>
      <c r="B165" s="182" t="s">
        <v>161</v>
      </c>
      <c r="C165" s="211">
        <v>24839495</v>
      </c>
      <c r="D165" s="211">
        <v>28702657</v>
      </c>
      <c r="E165" s="354">
        <v>16</v>
      </c>
      <c r="F165" s="211">
        <v>24837365</v>
      </c>
      <c r="G165" s="211">
        <v>28701710</v>
      </c>
      <c r="H165" s="354">
        <v>16</v>
      </c>
      <c r="I165" s="211">
        <v>2130</v>
      </c>
      <c r="J165" s="211">
        <v>947</v>
      </c>
      <c r="K165" s="355">
        <v>-56</v>
      </c>
    </row>
    <row r="166" spans="1:11" s="181" customFormat="1" x14ac:dyDescent="0.2">
      <c r="A166" s="183"/>
      <c r="B166" s="182" t="s">
        <v>158</v>
      </c>
      <c r="C166" s="211">
        <v>0</v>
      </c>
      <c r="D166" s="211">
        <v>0</v>
      </c>
      <c r="E166" s="354" t="s">
        <v>252</v>
      </c>
      <c r="F166" s="211">
        <v>0</v>
      </c>
      <c r="G166" s="211">
        <v>0</v>
      </c>
      <c r="H166" s="354" t="s">
        <v>252</v>
      </c>
      <c r="I166" s="211">
        <v>0</v>
      </c>
      <c r="J166" s="211">
        <v>0</v>
      </c>
      <c r="K166" s="354" t="s">
        <v>252</v>
      </c>
    </row>
    <row r="167" spans="1:11" s="181" customFormat="1" x14ac:dyDescent="0.2">
      <c r="A167" s="183"/>
      <c r="B167" s="182" t="s">
        <v>160</v>
      </c>
      <c r="C167" s="211">
        <v>3761</v>
      </c>
      <c r="D167" s="211">
        <v>5621</v>
      </c>
      <c r="E167" s="354">
        <v>49</v>
      </c>
      <c r="F167" s="211">
        <v>3761</v>
      </c>
      <c r="G167" s="211">
        <v>5621</v>
      </c>
      <c r="H167" s="354">
        <v>49</v>
      </c>
      <c r="I167" s="211">
        <v>0</v>
      </c>
      <c r="J167" s="211">
        <v>0</v>
      </c>
      <c r="K167" s="354" t="s">
        <v>252</v>
      </c>
    </row>
    <row r="168" spans="1:11" s="181" customFormat="1" x14ac:dyDescent="0.2">
      <c r="A168" s="183"/>
      <c r="B168" s="182" t="s">
        <v>115</v>
      </c>
      <c r="C168" s="211">
        <v>0</v>
      </c>
      <c r="D168" s="211">
        <v>0</v>
      </c>
      <c r="E168" s="354" t="s">
        <v>252</v>
      </c>
      <c r="F168" s="211">
        <v>0</v>
      </c>
      <c r="G168" s="211">
        <v>0</v>
      </c>
      <c r="H168" s="354" t="s">
        <v>252</v>
      </c>
      <c r="I168" s="211">
        <v>0</v>
      </c>
      <c r="J168" s="211">
        <v>0</v>
      </c>
      <c r="K168" s="354" t="s">
        <v>252</v>
      </c>
    </row>
    <row r="169" spans="1:11" s="181" customFormat="1" x14ac:dyDescent="0.2">
      <c r="A169" s="183"/>
      <c r="B169" s="182" t="s">
        <v>185</v>
      </c>
      <c r="C169" s="211">
        <v>0</v>
      </c>
      <c r="D169" s="211">
        <v>0</v>
      </c>
      <c r="E169" s="354" t="s">
        <v>252</v>
      </c>
      <c r="F169" s="211">
        <v>0</v>
      </c>
      <c r="G169" s="211">
        <v>0</v>
      </c>
      <c r="H169" s="354" t="s">
        <v>252</v>
      </c>
      <c r="I169" s="211">
        <v>0</v>
      </c>
      <c r="J169" s="211">
        <v>0</v>
      </c>
      <c r="K169" s="354" t="s">
        <v>252</v>
      </c>
    </row>
    <row r="170" spans="1:11" s="181" customFormat="1" ht="6" customHeight="1" x14ac:dyDescent="0.2">
      <c r="A170" s="183"/>
      <c r="B170" s="182"/>
      <c r="C170" s="353"/>
      <c r="D170" s="353"/>
      <c r="E170" s="356"/>
      <c r="F170" s="353"/>
      <c r="G170" s="353"/>
      <c r="H170" s="356"/>
      <c r="I170" s="353"/>
      <c r="J170" s="353"/>
      <c r="K170" s="356"/>
    </row>
    <row r="171" spans="1:11" s="181" customFormat="1" ht="25.5" customHeight="1" x14ac:dyDescent="0.2">
      <c r="A171" s="460" t="s">
        <v>32</v>
      </c>
      <c r="B171" s="461"/>
      <c r="C171" s="353"/>
      <c r="D171" s="353"/>
      <c r="E171" s="356"/>
      <c r="F171" s="353"/>
      <c r="G171" s="353"/>
      <c r="H171" s="356"/>
      <c r="I171" s="353"/>
      <c r="J171" s="353"/>
      <c r="K171" s="356"/>
    </row>
    <row r="172" spans="1:11" s="181" customFormat="1" x14ac:dyDescent="0.2">
      <c r="B172" s="182" t="s">
        <v>157</v>
      </c>
      <c r="C172" s="211">
        <v>2836382</v>
      </c>
      <c r="D172" s="211">
        <v>2715070</v>
      </c>
      <c r="E172" s="355">
        <v>-4</v>
      </c>
      <c r="F172" s="211">
        <v>2833965</v>
      </c>
      <c r="G172" s="211">
        <v>2711351</v>
      </c>
      <c r="H172" s="355">
        <v>-4</v>
      </c>
      <c r="I172" s="211">
        <v>2417</v>
      </c>
      <c r="J172" s="211">
        <v>3719</v>
      </c>
      <c r="K172" s="354">
        <v>54</v>
      </c>
    </row>
    <row r="173" spans="1:11" s="181" customFormat="1" x14ac:dyDescent="0.2">
      <c r="A173" s="183"/>
      <c r="B173" s="182" t="s">
        <v>184</v>
      </c>
      <c r="C173" s="211">
        <v>2409</v>
      </c>
      <c r="D173" s="211">
        <v>1605</v>
      </c>
      <c r="E173" s="355">
        <v>-33</v>
      </c>
      <c r="F173" s="211">
        <v>0</v>
      </c>
      <c r="G173" s="211">
        <v>1605</v>
      </c>
      <c r="H173" s="354" t="s">
        <v>252</v>
      </c>
      <c r="I173" s="211">
        <v>2409</v>
      </c>
      <c r="J173" s="211">
        <v>0</v>
      </c>
      <c r="K173" s="355">
        <v>-100</v>
      </c>
    </row>
    <row r="174" spans="1:11" s="181" customFormat="1" x14ac:dyDescent="0.2">
      <c r="A174" s="183"/>
      <c r="B174" s="182" t="s">
        <v>159</v>
      </c>
      <c r="C174" s="211">
        <v>507321</v>
      </c>
      <c r="D174" s="211">
        <v>338458</v>
      </c>
      <c r="E174" s="355">
        <v>-33</v>
      </c>
      <c r="F174" s="211">
        <v>507321</v>
      </c>
      <c r="G174" s="211">
        <v>334739</v>
      </c>
      <c r="H174" s="355">
        <v>-34</v>
      </c>
      <c r="I174" s="211">
        <v>0</v>
      </c>
      <c r="J174" s="211">
        <v>3719</v>
      </c>
      <c r="K174" s="354" t="s">
        <v>252</v>
      </c>
    </row>
    <row r="175" spans="1:11" s="181" customFormat="1" x14ac:dyDescent="0.2">
      <c r="A175" s="183"/>
      <c r="B175" s="182" t="s">
        <v>161</v>
      </c>
      <c r="C175" s="211">
        <v>2326652</v>
      </c>
      <c r="D175" s="211">
        <v>2375007</v>
      </c>
      <c r="E175" s="354">
        <v>2</v>
      </c>
      <c r="F175" s="211">
        <v>2326644</v>
      </c>
      <c r="G175" s="211">
        <v>2375007</v>
      </c>
      <c r="H175" s="354">
        <v>2</v>
      </c>
      <c r="I175" s="211">
        <v>8</v>
      </c>
      <c r="J175" s="211">
        <v>0</v>
      </c>
      <c r="K175" s="355">
        <v>-100</v>
      </c>
    </row>
    <row r="176" spans="1:11" s="181" customFormat="1" x14ac:dyDescent="0.2">
      <c r="A176" s="183"/>
      <c r="B176" s="182" t="s">
        <v>158</v>
      </c>
      <c r="C176" s="211">
        <v>0</v>
      </c>
      <c r="D176" s="211">
        <v>0</v>
      </c>
      <c r="E176" s="354" t="s">
        <v>252</v>
      </c>
      <c r="F176" s="211">
        <v>0</v>
      </c>
      <c r="G176" s="211">
        <v>0</v>
      </c>
      <c r="H176" s="354" t="s">
        <v>252</v>
      </c>
      <c r="I176" s="211">
        <v>0</v>
      </c>
      <c r="J176" s="211">
        <v>0</v>
      </c>
      <c r="K176" s="354" t="s">
        <v>252</v>
      </c>
    </row>
    <row r="177" spans="1:12" s="181" customFormat="1" x14ac:dyDescent="0.2">
      <c r="A177" s="183"/>
      <c r="B177" s="182" t="s">
        <v>160</v>
      </c>
      <c r="C177" s="211">
        <v>0</v>
      </c>
      <c r="D177" s="211">
        <v>0</v>
      </c>
      <c r="E177" s="354" t="s">
        <v>252</v>
      </c>
      <c r="F177" s="211">
        <v>0</v>
      </c>
      <c r="G177" s="211">
        <v>0</v>
      </c>
      <c r="H177" s="354" t="s">
        <v>252</v>
      </c>
      <c r="I177" s="211">
        <v>0</v>
      </c>
      <c r="J177" s="211">
        <v>0</v>
      </c>
      <c r="K177" s="354" t="s">
        <v>252</v>
      </c>
    </row>
    <row r="178" spans="1:12" s="181" customFormat="1" x14ac:dyDescent="0.2">
      <c r="A178" s="183"/>
      <c r="B178" s="182" t="s">
        <v>115</v>
      </c>
      <c r="C178" s="211">
        <v>0</v>
      </c>
      <c r="D178" s="211">
        <v>0</v>
      </c>
      <c r="E178" s="354" t="s">
        <v>252</v>
      </c>
      <c r="F178" s="211">
        <v>0</v>
      </c>
      <c r="G178" s="211">
        <v>0</v>
      </c>
      <c r="H178" s="354" t="s">
        <v>252</v>
      </c>
      <c r="I178" s="211">
        <v>0</v>
      </c>
      <c r="J178" s="211">
        <v>0</v>
      </c>
      <c r="K178" s="354" t="s">
        <v>252</v>
      </c>
    </row>
    <row r="179" spans="1:12" s="181" customFormat="1" x14ac:dyDescent="0.2">
      <c r="A179" s="183"/>
      <c r="B179" s="182" t="s">
        <v>185</v>
      </c>
      <c r="C179" s="211">
        <v>0</v>
      </c>
      <c r="D179" s="211">
        <v>0</v>
      </c>
      <c r="E179" s="354" t="s">
        <v>252</v>
      </c>
      <c r="F179" s="211">
        <v>0</v>
      </c>
      <c r="G179" s="211">
        <v>0</v>
      </c>
      <c r="H179" s="354" t="s">
        <v>252</v>
      </c>
      <c r="I179" s="211">
        <v>0</v>
      </c>
      <c r="J179" s="211">
        <v>0</v>
      </c>
      <c r="K179" s="354" t="s">
        <v>252</v>
      </c>
    </row>
    <row r="180" spans="1:12" s="181" customFormat="1" ht="6" customHeight="1" x14ac:dyDescent="0.2">
      <c r="A180" s="183"/>
      <c r="B180" s="182"/>
      <c r="C180" s="353"/>
      <c r="D180" s="353"/>
      <c r="E180" s="356"/>
      <c r="F180" s="353"/>
      <c r="G180" s="353"/>
      <c r="H180" s="356"/>
      <c r="I180" s="353"/>
      <c r="J180" s="353"/>
      <c r="K180" s="356"/>
    </row>
    <row r="181" spans="1:12" s="181" customFormat="1" ht="12.75" x14ac:dyDescent="0.2">
      <c r="A181" s="39"/>
      <c r="B181" s="39"/>
      <c r="C181" s="336"/>
      <c r="D181" s="336"/>
      <c r="E181" s="337"/>
      <c r="F181" s="336"/>
      <c r="G181" s="336"/>
      <c r="H181" s="336"/>
      <c r="I181" s="336"/>
      <c r="J181" s="336"/>
      <c r="K181" s="336"/>
    </row>
    <row r="182" spans="1:12" s="181" customFormat="1" ht="12.75" x14ac:dyDescent="0.25">
      <c r="A182" s="249" t="s">
        <v>38</v>
      </c>
      <c r="B182" s="14"/>
      <c r="C182" s="52"/>
      <c r="D182" s="52"/>
      <c r="E182" s="52"/>
      <c r="F182" s="52"/>
      <c r="G182" s="52"/>
      <c r="H182" s="52"/>
      <c r="I182" s="52"/>
      <c r="J182" s="52"/>
      <c r="K182" s="42"/>
    </row>
    <row r="183" spans="1:12" x14ac:dyDescent="0.2">
      <c r="A183" s="41"/>
      <c r="B183" s="41"/>
      <c r="C183" s="42"/>
      <c r="D183" s="42"/>
      <c r="E183" s="42"/>
      <c r="F183" s="42"/>
      <c r="G183" s="42"/>
      <c r="H183" s="42"/>
      <c r="I183" s="42"/>
      <c r="J183" s="42"/>
      <c r="K183" s="42"/>
    </row>
    <row r="184" spans="1:12" s="200" customFormat="1" ht="15" customHeight="1" x14ac:dyDescent="0.2">
      <c r="A184" s="203" t="s">
        <v>254</v>
      </c>
      <c r="B184" s="202"/>
      <c r="C184" s="201"/>
      <c r="D184" s="201"/>
      <c r="E184" s="201"/>
      <c r="F184" s="201"/>
      <c r="G184" s="201"/>
      <c r="H184" s="201"/>
      <c r="I184" s="201"/>
      <c r="J184" s="201"/>
      <c r="K184" s="201"/>
    </row>
    <row r="185" spans="1:12" x14ac:dyDescent="0.2">
      <c r="A185" s="199" t="s">
        <v>99</v>
      </c>
      <c r="C185" s="198"/>
      <c r="D185" s="198"/>
      <c r="E185" s="198"/>
      <c r="F185" s="198"/>
      <c r="G185" s="198"/>
      <c r="H185" s="198"/>
      <c r="I185" s="198"/>
      <c r="J185" s="198"/>
      <c r="K185" s="198"/>
    </row>
    <row r="186" spans="1:12" ht="12" customHeight="1" x14ac:dyDescent="0.2">
      <c r="A186" s="199" t="s">
        <v>100</v>
      </c>
      <c r="C186" s="198"/>
      <c r="D186" s="198"/>
      <c r="E186" s="198"/>
      <c r="F186" s="198"/>
      <c r="G186" s="198"/>
      <c r="H186" s="198"/>
      <c r="I186" s="198"/>
      <c r="J186" s="198"/>
      <c r="K186" s="198"/>
    </row>
    <row r="187" spans="1:12" x14ac:dyDescent="0.2">
      <c r="A187" s="199" t="s">
        <v>4</v>
      </c>
      <c r="C187" s="198"/>
      <c r="D187" s="198"/>
      <c r="E187" s="198"/>
      <c r="F187" s="198"/>
      <c r="G187" s="198"/>
      <c r="H187" s="198"/>
      <c r="I187" s="198"/>
      <c r="J187" s="198"/>
      <c r="K187" s="198"/>
    </row>
    <row r="188" spans="1:12" x14ac:dyDescent="0.2">
      <c r="A188" s="197"/>
      <c r="B188" s="197"/>
      <c r="C188" s="196"/>
      <c r="D188" s="196"/>
      <c r="E188" s="196"/>
      <c r="F188" s="196"/>
      <c r="G188" s="196"/>
      <c r="H188" s="196"/>
      <c r="I188" s="196"/>
      <c r="J188" s="196"/>
      <c r="K188" s="196"/>
    </row>
    <row r="189" spans="1:12" ht="15.75" customHeight="1" x14ac:dyDescent="0.2">
      <c r="A189" s="183" t="s">
        <v>745</v>
      </c>
      <c r="B189" s="182"/>
      <c r="C189" s="195" t="s">
        <v>157</v>
      </c>
      <c r="D189" s="192"/>
      <c r="E189" s="194"/>
      <c r="F189" s="193" t="s">
        <v>2</v>
      </c>
      <c r="G189" s="192"/>
      <c r="H189" s="194"/>
      <c r="I189" s="193" t="s">
        <v>3</v>
      </c>
      <c r="J189" s="192"/>
      <c r="K189" s="192"/>
      <c r="L189" s="181"/>
    </row>
    <row r="190" spans="1:12" x14ac:dyDescent="0.2">
      <c r="A190" s="191"/>
      <c r="B190" s="190"/>
      <c r="C190" s="189">
        <v>2016</v>
      </c>
      <c r="D190" s="189">
        <v>2017</v>
      </c>
      <c r="E190" s="189" t="s">
        <v>101</v>
      </c>
      <c r="F190" s="189">
        <v>2016</v>
      </c>
      <c r="G190" s="189">
        <v>2017</v>
      </c>
      <c r="H190" s="189" t="s">
        <v>101</v>
      </c>
      <c r="I190" s="189">
        <v>2016</v>
      </c>
      <c r="J190" s="189">
        <v>2017</v>
      </c>
      <c r="K190" s="188" t="s">
        <v>101</v>
      </c>
      <c r="L190" s="181"/>
    </row>
    <row r="191" spans="1:12" s="181" customFormat="1" ht="6" customHeight="1" x14ac:dyDescent="0.2">
      <c r="A191" s="183"/>
      <c r="B191" s="182"/>
      <c r="C191" s="187"/>
      <c r="D191" s="187"/>
      <c r="E191" s="187"/>
      <c r="F191" s="187"/>
      <c r="G191" s="187"/>
      <c r="H191" s="187"/>
      <c r="I191" s="187"/>
      <c r="J191" s="187"/>
      <c r="K191" s="187"/>
    </row>
    <row r="192" spans="1:12" s="181" customFormat="1" ht="25.5" customHeight="1" x14ac:dyDescent="0.2">
      <c r="A192" s="460" t="s">
        <v>29</v>
      </c>
      <c r="B192" s="461"/>
      <c r="C192" s="255"/>
      <c r="D192" s="255"/>
      <c r="E192" s="256"/>
      <c r="F192" s="255"/>
      <c r="G192" s="255"/>
      <c r="H192" s="256"/>
      <c r="I192" s="255"/>
      <c r="J192" s="255"/>
      <c r="K192" s="255"/>
    </row>
    <row r="193" spans="1:11" s="181" customFormat="1" x14ac:dyDescent="0.2">
      <c r="A193" s="183"/>
      <c r="B193" s="182" t="s">
        <v>157</v>
      </c>
      <c r="C193" s="211">
        <v>40439</v>
      </c>
      <c r="D193" s="211">
        <v>40482</v>
      </c>
      <c r="E193" s="354">
        <v>0</v>
      </c>
      <c r="F193" s="211">
        <v>39890</v>
      </c>
      <c r="G193" s="211">
        <v>40038</v>
      </c>
      <c r="H193" s="354">
        <v>0</v>
      </c>
      <c r="I193" s="211">
        <v>549</v>
      </c>
      <c r="J193" s="211">
        <v>444</v>
      </c>
      <c r="K193" s="355">
        <v>-19</v>
      </c>
    </row>
    <row r="194" spans="1:11" s="181" customFormat="1" x14ac:dyDescent="0.2">
      <c r="A194" s="183"/>
      <c r="B194" s="182" t="s">
        <v>184</v>
      </c>
      <c r="C194" s="211">
        <v>6175</v>
      </c>
      <c r="D194" s="211">
        <v>6427</v>
      </c>
      <c r="E194" s="354">
        <v>4</v>
      </c>
      <c r="F194" s="211">
        <v>6036</v>
      </c>
      <c r="G194" s="211">
        <v>6289</v>
      </c>
      <c r="H194" s="354">
        <v>4</v>
      </c>
      <c r="I194" s="211">
        <v>139</v>
      </c>
      <c r="J194" s="211">
        <v>138</v>
      </c>
      <c r="K194" s="355">
        <v>-1</v>
      </c>
    </row>
    <row r="195" spans="1:11" s="181" customFormat="1" x14ac:dyDescent="0.2">
      <c r="A195" s="183"/>
      <c r="B195" s="182" t="s">
        <v>159</v>
      </c>
      <c r="C195" s="211">
        <v>12143</v>
      </c>
      <c r="D195" s="211">
        <v>12186</v>
      </c>
      <c r="E195" s="354">
        <v>0</v>
      </c>
      <c r="F195" s="211">
        <v>12065</v>
      </c>
      <c r="G195" s="211">
        <v>12105</v>
      </c>
      <c r="H195" s="354">
        <v>0</v>
      </c>
      <c r="I195" s="211">
        <v>78</v>
      </c>
      <c r="J195" s="211">
        <v>81</v>
      </c>
      <c r="K195" s="354">
        <v>4</v>
      </c>
    </row>
    <row r="196" spans="1:11" s="181" customFormat="1" x14ac:dyDescent="0.2">
      <c r="A196" s="183"/>
      <c r="B196" s="182" t="s">
        <v>161</v>
      </c>
      <c r="C196" s="211">
        <v>20531</v>
      </c>
      <c r="D196" s="211">
        <v>20647</v>
      </c>
      <c r="E196" s="354">
        <v>1</v>
      </c>
      <c r="F196" s="211">
        <v>20360</v>
      </c>
      <c r="G196" s="211">
        <v>20560</v>
      </c>
      <c r="H196" s="354">
        <v>1</v>
      </c>
      <c r="I196" s="211">
        <v>171</v>
      </c>
      <c r="J196" s="211">
        <v>87</v>
      </c>
      <c r="K196" s="355">
        <v>-49</v>
      </c>
    </row>
    <row r="197" spans="1:11" s="181" customFormat="1" x14ac:dyDescent="0.2">
      <c r="A197" s="183"/>
      <c r="B197" s="182" t="s">
        <v>158</v>
      </c>
      <c r="C197" s="211">
        <v>764</v>
      </c>
      <c r="D197" s="211">
        <v>645</v>
      </c>
      <c r="E197" s="355">
        <v>-16</v>
      </c>
      <c r="F197" s="211">
        <v>700</v>
      </c>
      <c r="G197" s="211">
        <v>583</v>
      </c>
      <c r="H197" s="355">
        <v>-17</v>
      </c>
      <c r="I197" s="211">
        <v>64</v>
      </c>
      <c r="J197" s="211">
        <v>62</v>
      </c>
      <c r="K197" s="355">
        <v>-3</v>
      </c>
    </row>
    <row r="198" spans="1:11" s="181" customFormat="1" x14ac:dyDescent="0.2">
      <c r="A198" s="183"/>
      <c r="B198" s="182" t="s">
        <v>160</v>
      </c>
      <c r="C198" s="211">
        <v>500</v>
      </c>
      <c r="D198" s="211">
        <v>293</v>
      </c>
      <c r="E198" s="355">
        <v>-41</v>
      </c>
      <c r="F198" s="211">
        <v>495</v>
      </c>
      <c r="G198" s="211">
        <v>293</v>
      </c>
      <c r="H198" s="355">
        <v>-41</v>
      </c>
      <c r="I198" s="211">
        <v>5</v>
      </c>
      <c r="J198" s="211">
        <v>0</v>
      </c>
      <c r="K198" s="355">
        <v>-100</v>
      </c>
    </row>
    <row r="199" spans="1:11" s="181" customFormat="1" x14ac:dyDescent="0.2">
      <c r="A199" s="183"/>
      <c r="B199" s="182" t="s">
        <v>115</v>
      </c>
      <c r="C199" s="211">
        <v>97</v>
      </c>
      <c r="D199" s="211">
        <v>76</v>
      </c>
      <c r="E199" s="355">
        <v>-22</v>
      </c>
      <c r="F199" s="211">
        <v>6</v>
      </c>
      <c r="G199" s="211">
        <v>0</v>
      </c>
      <c r="H199" s="355">
        <v>-100</v>
      </c>
      <c r="I199" s="211">
        <v>91</v>
      </c>
      <c r="J199" s="211">
        <v>76</v>
      </c>
      <c r="K199" s="355">
        <v>-16</v>
      </c>
    </row>
    <row r="200" spans="1:11" s="181" customFormat="1" x14ac:dyDescent="0.2">
      <c r="A200" s="183"/>
      <c r="B200" s="182" t="s">
        <v>185</v>
      </c>
      <c r="C200" s="211">
        <v>229</v>
      </c>
      <c r="D200" s="211">
        <v>208</v>
      </c>
      <c r="E200" s="355">
        <v>-9</v>
      </c>
      <c r="F200" s="211">
        <v>228</v>
      </c>
      <c r="G200" s="211">
        <v>208</v>
      </c>
      <c r="H200" s="355">
        <v>-9</v>
      </c>
      <c r="I200" s="211">
        <v>1</v>
      </c>
      <c r="J200" s="211">
        <v>0</v>
      </c>
      <c r="K200" s="355">
        <v>-100</v>
      </c>
    </row>
    <row r="201" spans="1:11" s="181" customFormat="1" ht="6" customHeight="1" x14ac:dyDescent="0.2">
      <c r="A201" s="183"/>
      <c r="B201" s="182"/>
      <c r="C201" s="353"/>
      <c r="D201" s="353"/>
      <c r="E201" s="356"/>
      <c r="F201" s="353"/>
      <c r="G201" s="353"/>
      <c r="H201" s="356"/>
      <c r="I201" s="353"/>
      <c r="J201" s="353"/>
      <c r="K201" s="356"/>
    </row>
    <row r="202" spans="1:11" s="181" customFormat="1" ht="25.5" customHeight="1" x14ac:dyDescent="0.2">
      <c r="A202" s="460" t="s">
        <v>30</v>
      </c>
      <c r="B202" s="461"/>
      <c r="C202" s="353"/>
      <c r="D202" s="353"/>
      <c r="E202" s="356"/>
      <c r="F202" s="353"/>
      <c r="G202" s="353"/>
      <c r="H202" s="356"/>
      <c r="I202" s="353"/>
      <c r="J202" s="353"/>
      <c r="K202" s="356"/>
    </row>
    <row r="203" spans="1:11" s="181" customFormat="1" x14ac:dyDescent="0.2">
      <c r="B203" s="182" t="s">
        <v>157</v>
      </c>
      <c r="C203" s="211">
        <v>4410084</v>
      </c>
      <c r="D203" s="211">
        <v>4820847</v>
      </c>
      <c r="E203" s="354">
        <v>9</v>
      </c>
      <c r="F203" s="211">
        <v>4380204</v>
      </c>
      <c r="G203" s="211">
        <v>4796730</v>
      </c>
      <c r="H203" s="354">
        <v>10</v>
      </c>
      <c r="I203" s="211">
        <v>29880</v>
      </c>
      <c r="J203" s="211">
        <v>24117</v>
      </c>
      <c r="K203" s="355">
        <v>-19</v>
      </c>
    </row>
    <row r="204" spans="1:11" s="181" customFormat="1" x14ac:dyDescent="0.2">
      <c r="A204" s="183"/>
      <c r="B204" s="182" t="s">
        <v>184</v>
      </c>
      <c r="C204" s="211">
        <v>664565</v>
      </c>
      <c r="D204" s="211">
        <v>737303</v>
      </c>
      <c r="E204" s="354">
        <v>11</v>
      </c>
      <c r="F204" s="211">
        <v>655371</v>
      </c>
      <c r="G204" s="211">
        <v>729090</v>
      </c>
      <c r="H204" s="354">
        <v>11</v>
      </c>
      <c r="I204" s="211">
        <v>9194</v>
      </c>
      <c r="J204" s="211">
        <v>8213</v>
      </c>
      <c r="K204" s="355">
        <v>-11</v>
      </c>
    </row>
    <row r="205" spans="1:11" s="181" customFormat="1" x14ac:dyDescent="0.2">
      <c r="A205" s="183"/>
      <c r="B205" s="182" t="s">
        <v>159</v>
      </c>
      <c r="C205" s="211">
        <v>1322730</v>
      </c>
      <c r="D205" s="211">
        <v>1411326</v>
      </c>
      <c r="E205" s="354">
        <v>7</v>
      </c>
      <c r="F205" s="211">
        <v>1321607</v>
      </c>
      <c r="G205" s="211">
        <v>1409251</v>
      </c>
      <c r="H205" s="354">
        <v>7</v>
      </c>
      <c r="I205" s="211">
        <v>1123</v>
      </c>
      <c r="J205" s="211">
        <v>2075</v>
      </c>
      <c r="K205" s="354">
        <v>85</v>
      </c>
    </row>
    <row r="206" spans="1:11" s="181" customFormat="1" x14ac:dyDescent="0.2">
      <c r="A206" s="183"/>
      <c r="B206" s="182" t="s">
        <v>161</v>
      </c>
      <c r="C206" s="211">
        <v>2373398</v>
      </c>
      <c r="D206" s="211">
        <v>2625494</v>
      </c>
      <c r="E206" s="354">
        <v>11</v>
      </c>
      <c r="F206" s="211">
        <v>2360043</v>
      </c>
      <c r="G206" s="211">
        <v>2618337</v>
      </c>
      <c r="H206" s="354">
        <v>11</v>
      </c>
      <c r="I206" s="211">
        <v>13355</v>
      </c>
      <c r="J206" s="211">
        <v>7157</v>
      </c>
      <c r="K206" s="355">
        <v>-46</v>
      </c>
    </row>
    <row r="207" spans="1:11" s="181" customFormat="1" x14ac:dyDescent="0.2">
      <c r="A207" s="183"/>
      <c r="B207" s="182" t="s">
        <v>158</v>
      </c>
      <c r="C207" s="211">
        <v>19974</v>
      </c>
      <c r="D207" s="211">
        <v>22318</v>
      </c>
      <c r="E207" s="354">
        <v>12</v>
      </c>
      <c r="F207" s="211">
        <v>14649</v>
      </c>
      <c r="G207" s="211">
        <v>16907</v>
      </c>
      <c r="H207" s="354">
        <v>15</v>
      </c>
      <c r="I207" s="211">
        <v>5325</v>
      </c>
      <c r="J207" s="211">
        <v>5411</v>
      </c>
      <c r="K207" s="354">
        <v>2</v>
      </c>
    </row>
    <row r="208" spans="1:11" s="181" customFormat="1" x14ac:dyDescent="0.2">
      <c r="A208" s="183"/>
      <c r="B208" s="182" t="s">
        <v>160</v>
      </c>
      <c r="C208" s="211">
        <v>17286</v>
      </c>
      <c r="D208" s="211">
        <v>12093</v>
      </c>
      <c r="E208" s="355">
        <v>-30</v>
      </c>
      <c r="F208" s="211">
        <v>17194</v>
      </c>
      <c r="G208" s="211">
        <v>12093</v>
      </c>
      <c r="H208" s="355">
        <v>-30</v>
      </c>
      <c r="I208" s="211">
        <v>92</v>
      </c>
      <c r="J208" s="211">
        <v>0</v>
      </c>
      <c r="K208" s="355">
        <v>-100</v>
      </c>
    </row>
    <row r="209" spans="1:11" s="181" customFormat="1" x14ac:dyDescent="0.2">
      <c r="A209" s="183"/>
      <c r="B209" s="182" t="s">
        <v>115</v>
      </c>
      <c r="C209" s="211">
        <v>800</v>
      </c>
      <c r="D209" s="211">
        <v>1261</v>
      </c>
      <c r="E209" s="354">
        <v>58</v>
      </c>
      <c r="F209" s="211">
        <v>69</v>
      </c>
      <c r="G209" s="211">
        <v>0</v>
      </c>
      <c r="H209" s="355">
        <v>-100</v>
      </c>
      <c r="I209" s="211">
        <v>731</v>
      </c>
      <c r="J209" s="211">
        <v>1261</v>
      </c>
      <c r="K209" s="354">
        <v>73</v>
      </c>
    </row>
    <row r="210" spans="1:11" s="181" customFormat="1" x14ac:dyDescent="0.2">
      <c r="A210" s="183"/>
      <c r="B210" s="182" t="s">
        <v>185</v>
      </c>
      <c r="C210" s="211">
        <v>11331</v>
      </c>
      <c r="D210" s="211">
        <v>11052</v>
      </c>
      <c r="E210" s="355">
        <v>-2</v>
      </c>
      <c r="F210" s="211">
        <v>11271</v>
      </c>
      <c r="G210" s="211">
        <v>11052</v>
      </c>
      <c r="H210" s="355">
        <v>-2</v>
      </c>
      <c r="I210" s="211">
        <v>60</v>
      </c>
      <c r="J210" s="211">
        <v>0</v>
      </c>
      <c r="K210" s="355">
        <v>-100</v>
      </c>
    </row>
    <row r="211" spans="1:11" s="181" customFormat="1" ht="6" customHeight="1" x14ac:dyDescent="0.2">
      <c r="A211" s="183"/>
      <c r="B211" s="182"/>
      <c r="C211" s="353"/>
      <c r="D211" s="353"/>
      <c r="E211" s="356"/>
      <c r="F211" s="353"/>
      <c r="G211" s="353"/>
      <c r="H211" s="356"/>
      <c r="I211" s="353"/>
      <c r="J211" s="353"/>
      <c r="K211" s="356"/>
    </row>
    <row r="212" spans="1:11" s="181" customFormat="1" ht="25.5" customHeight="1" x14ac:dyDescent="0.2">
      <c r="A212" s="460" t="s">
        <v>31</v>
      </c>
      <c r="B212" s="461"/>
      <c r="C212" s="353"/>
      <c r="D212" s="353"/>
      <c r="E212" s="356"/>
      <c r="F212" s="353"/>
      <c r="G212" s="353"/>
      <c r="H212" s="356"/>
      <c r="I212" s="353"/>
      <c r="J212" s="353"/>
      <c r="K212" s="356"/>
    </row>
    <row r="213" spans="1:11" s="181" customFormat="1" ht="12" customHeight="1" x14ac:dyDescent="0.2">
      <c r="B213" s="182" t="s">
        <v>157</v>
      </c>
      <c r="C213" s="211">
        <v>5304</v>
      </c>
      <c r="D213" s="211">
        <v>4049</v>
      </c>
      <c r="E213" s="355">
        <v>-24</v>
      </c>
      <c r="F213" s="211">
        <v>4103</v>
      </c>
      <c r="G213" s="211">
        <v>2426</v>
      </c>
      <c r="H213" s="355">
        <v>-41</v>
      </c>
      <c r="I213" s="211">
        <v>1201</v>
      </c>
      <c r="J213" s="211">
        <v>1623</v>
      </c>
      <c r="K213" s="354">
        <v>35</v>
      </c>
    </row>
    <row r="214" spans="1:11" s="181" customFormat="1" ht="12" customHeight="1" x14ac:dyDescent="0.2">
      <c r="A214" s="183"/>
      <c r="B214" s="182" t="s">
        <v>184</v>
      </c>
      <c r="C214" s="211">
        <v>1526</v>
      </c>
      <c r="D214" s="211">
        <v>1218</v>
      </c>
      <c r="E214" s="355">
        <v>-20</v>
      </c>
      <c r="F214" s="211">
        <v>1091</v>
      </c>
      <c r="G214" s="211">
        <v>512</v>
      </c>
      <c r="H214" s="355">
        <v>-53</v>
      </c>
      <c r="I214" s="211">
        <v>435</v>
      </c>
      <c r="J214" s="211">
        <v>706</v>
      </c>
      <c r="K214" s="354">
        <v>62</v>
      </c>
    </row>
    <row r="215" spans="1:11" s="181" customFormat="1" ht="12" customHeight="1" x14ac:dyDescent="0.2">
      <c r="A215" s="183"/>
      <c r="B215" s="182" t="s">
        <v>159</v>
      </c>
      <c r="C215" s="211">
        <v>1152</v>
      </c>
      <c r="D215" s="211">
        <v>820</v>
      </c>
      <c r="E215" s="355">
        <v>-29</v>
      </c>
      <c r="F215" s="211">
        <v>982</v>
      </c>
      <c r="G215" s="211">
        <v>692</v>
      </c>
      <c r="H215" s="355">
        <v>-30</v>
      </c>
      <c r="I215" s="211">
        <v>170</v>
      </c>
      <c r="J215" s="211">
        <v>128</v>
      </c>
      <c r="K215" s="355">
        <v>-25</v>
      </c>
    </row>
    <row r="216" spans="1:11" s="181" customFormat="1" ht="12" customHeight="1" x14ac:dyDescent="0.2">
      <c r="A216" s="183"/>
      <c r="B216" s="182" t="s">
        <v>161</v>
      </c>
      <c r="C216" s="211">
        <v>2626</v>
      </c>
      <c r="D216" s="211">
        <v>1841</v>
      </c>
      <c r="E216" s="355">
        <v>-30</v>
      </c>
      <c r="F216" s="211">
        <v>2030</v>
      </c>
      <c r="G216" s="211">
        <v>1052</v>
      </c>
      <c r="H216" s="355">
        <v>-48</v>
      </c>
      <c r="I216" s="211">
        <v>596</v>
      </c>
      <c r="J216" s="211">
        <v>789</v>
      </c>
      <c r="K216" s="354">
        <v>32</v>
      </c>
    </row>
    <row r="217" spans="1:11" s="181" customFormat="1" ht="12" customHeight="1" x14ac:dyDescent="0.2">
      <c r="A217" s="183"/>
      <c r="B217" s="182" t="s">
        <v>158</v>
      </c>
      <c r="C217" s="211">
        <v>0</v>
      </c>
      <c r="D217" s="211">
        <v>170</v>
      </c>
      <c r="E217" s="354" t="s">
        <v>252</v>
      </c>
      <c r="F217" s="211">
        <v>0</v>
      </c>
      <c r="G217" s="211">
        <v>170</v>
      </c>
      <c r="H217" s="354" t="s">
        <v>252</v>
      </c>
      <c r="I217" s="211">
        <v>0</v>
      </c>
      <c r="J217" s="211">
        <v>0</v>
      </c>
      <c r="K217" s="354" t="s">
        <v>252</v>
      </c>
    </row>
    <row r="218" spans="1:11" s="181" customFormat="1" ht="12" customHeight="1" x14ac:dyDescent="0.2">
      <c r="A218" s="183"/>
      <c r="B218" s="182" t="s">
        <v>160</v>
      </c>
      <c r="C218" s="211">
        <v>0</v>
      </c>
      <c r="D218" s="211">
        <v>0</v>
      </c>
      <c r="E218" s="354" t="s">
        <v>252</v>
      </c>
      <c r="F218" s="211">
        <v>0</v>
      </c>
      <c r="G218" s="211">
        <v>0</v>
      </c>
      <c r="H218" s="354" t="s">
        <v>252</v>
      </c>
      <c r="I218" s="211">
        <v>0</v>
      </c>
      <c r="J218" s="211">
        <v>0</v>
      </c>
      <c r="K218" s="354" t="s">
        <v>252</v>
      </c>
    </row>
    <row r="219" spans="1:11" s="181" customFormat="1" ht="12" customHeight="1" x14ac:dyDescent="0.2">
      <c r="A219" s="183"/>
      <c r="B219" s="182" t="s">
        <v>115</v>
      </c>
      <c r="C219" s="211">
        <v>0</v>
      </c>
      <c r="D219" s="211">
        <v>0</v>
      </c>
      <c r="E219" s="354" t="s">
        <v>252</v>
      </c>
      <c r="F219" s="211">
        <v>0</v>
      </c>
      <c r="G219" s="211">
        <v>0</v>
      </c>
      <c r="H219" s="354" t="s">
        <v>252</v>
      </c>
      <c r="I219" s="211">
        <v>0</v>
      </c>
      <c r="J219" s="211">
        <v>0</v>
      </c>
      <c r="K219" s="354" t="s">
        <v>252</v>
      </c>
    </row>
    <row r="220" spans="1:11" s="181" customFormat="1" ht="12" customHeight="1" x14ac:dyDescent="0.2">
      <c r="A220" s="183"/>
      <c r="B220" s="182" t="s">
        <v>185</v>
      </c>
      <c r="C220" s="211">
        <v>0</v>
      </c>
      <c r="D220" s="211">
        <v>0</v>
      </c>
      <c r="E220" s="354" t="s">
        <v>252</v>
      </c>
      <c r="F220" s="211">
        <v>0</v>
      </c>
      <c r="G220" s="211">
        <v>0</v>
      </c>
      <c r="H220" s="354" t="s">
        <v>252</v>
      </c>
      <c r="I220" s="211">
        <v>0</v>
      </c>
      <c r="J220" s="211">
        <v>0</v>
      </c>
      <c r="K220" s="354" t="s">
        <v>252</v>
      </c>
    </row>
    <row r="221" spans="1:11" s="181" customFormat="1" ht="6" customHeight="1" x14ac:dyDescent="0.2">
      <c r="A221" s="183"/>
      <c r="B221" s="182"/>
      <c r="C221" s="353"/>
      <c r="D221" s="353"/>
      <c r="E221" s="356"/>
      <c r="F221" s="353"/>
      <c r="G221" s="353"/>
      <c r="H221" s="356"/>
      <c r="I221" s="353"/>
      <c r="J221" s="353"/>
      <c r="K221" s="356"/>
    </row>
    <row r="222" spans="1:11" s="181" customFormat="1" ht="25.5" customHeight="1" x14ac:dyDescent="0.2">
      <c r="A222" s="460" t="s">
        <v>102</v>
      </c>
      <c r="B222" s="461"/>
      <c r="C222" s="353"/>
      <c r="D222" s="353"/>
      <c r="E222" s="356"/>
      <c r="F222" s="353"/>
      <c r="G222" s="353"/>
      <c r="H222" s="356"/>
      <c r="I222" s="353"/>
      <c r="J222" s="353"/>
      <c r="K222" s="356"/>
    </row>
    <row r="223" spans="1:11" s="181" customFormat="1" x14ac:dyDescent="0.2">
      <c r="B223" s="182" t="s">
        <v>157</v>
      </c>
      <c r="C223" s="211">
        <v>33294736</v>
      </c>
      <c r="D223" s="211">
        <v>38527229</v>
      </c>
      <c r="E223" s="354">
        <v>16</v>
      </c>
      <c r="F223" s="211">
        <v>32159949</v>
      </c>
      <c r="G223" s="211">
        <v>37439444</v>
      </c>
      <c r="H223" s="354">
        <v>16</v>
      </c>
      <c r="I223" s="211">
        <v>1134787</v>
      </c>
      <c r="J223" s="211">
        <v>1087785</v>
      </c>
      <c r="K223" s="355">
        <v>-4</v>
      </c>
    </row>
    <row r="224" spans="1:11" s="181" customFormat="1" x14ac:dyDescent="0.2">
      <c r="A224" s="183"/>
      <c r="B224" s="182" t="s">
        <v>184</v>
      </c>
      <c r="C224" s="211">
        <v>4923645</v>
      </c>
      <c r="D224" s="211">
        <v>5488488</v>
      </c>
      <c r="E224" s="354">
        <v>11</v>
      </c>
      <c r="F224" s="211">
        <v>4819863</v>
      </c>
      <c r="G224" s="211">
        <v>5397452</v>
      </c>
      <c r="H224" s="354">
        <v>12</v>
      </c>
      <c r="I224" s="211">
        <v>103782</v>
      </c>
      <c r="J224" s="211">
        <v>91036</v>
      </c>
      <c r="K224" s="355">
        <v>-12</v>
      </c>
    </row>
    <row r="225" spans="1:15" s="181" customFormat="1" x14ac:dyDescent="0.2">
      <c r="A225" s="183"/>
      <c r="B225" s="182" t="s">
        <v>159</v>
      </c>
      <c r="C225" s="211">
        <v>2971267</v>
      </c>
      <c r="D225" s="211">
        <v>3250802</v>
      </c>
      <c r="E225" s="354">
        <v>9</v>
      </c>
      <c r="F225" s="211">
        <v>1991440</v>
      </c>
      <c r="G225" s="211">
        <v>2254968</v>
      </c>
      <c r="H225" s="354">
        <v>13</v>
      </c>
      <c r="I225" s="211">
        <v>979827</v>
      </c>
      <c r="J225" s="211">
        <v>995834</v>
      </c>
      <c r="K225" s="354">
        <v>2</v>
      </c>
    </row>
    <row r="226" spans="1:15" s="181" customFormat="1" x14ac:dyDescent="0.2">
      <c r="A226" s="183"/>
      <c r="B226" s="182" t="s">
        <v>161</v>
      </c>
      <c r="C226" s="211">
        <v>25395063</v>
      </c>
      <c r="D226" s="211">
        <v>29781945</v>
      </c>
      <c r="E226" s="354">
        <v>17</v>
      </c>
      <c r="F226" s="211">
        <v>25343885</v>
      </c>
      <c r="G226" s="211">
        <v>29781030</v>
      </c>
      <c r="H226" s="354">
        <v>18</v>
      </c>
      <c r="I226" s="211">
        <v>51178</v>
      </c>
      <c r="J226" s="211">
        <v>915</v>
      </c>
      <c r="K226" s="355">
        <v>-98</v>
      </c>
    </row>
    <row r="227" spans="1:15" s="181" customFormat="1" x14ac:dyDescent="0.2">
      <c r="A227" s="183"/>
      <c r="B227" s="182" t="s">
        <v>158</v>
      </c>
      <c r="C227" s="211">
        <v>0</v>
      </c>
      <c r="D227" s="211">
        <v>0</v>
      </c>
      <c r="E227" s="354" t="s">
        <v>252</v>
      </c>
      <c r="F227" s="211">
        <v>0</v>
      </c>
      <c r="G227" s="211">
        <v>0</v>
      </c>
      <c r="H227" s="354" t="s">
        <v>252</v>
      </c>
      <c r="I227" s="211">
        <v>0</v>
      </c>
      <c r="J227" s="211">
        <v>0</v>
      </c>
      <c r="K227" s="354" t="s">
        <v>252</v>
      </c>
    </row>
    <row r="228" spans="1:15" s="181" customFormat="1" x14ac:dyDescent="0.2">
      <c r="A228" s="183"/>
      <c r="B228" s="182" t="s">
        <v>160</v>
      </c>
      <c r="C228" s="211">
        <v>4761</v>
      </c>
      <c r="D228" s="211">
        <v>5994</v>
      </c>
      <c r="E228" s="354">
        <v>26</v>
      </c>
      <c r="F228" s="211">
        <v>4761</v>
      </c>
      <c r="G228" s="211">
        <v>5994</v>
      </c>
      <c r="H228" s="354">
        <v>26</v>
      </c>
      <c r="I228" s="211">
        <v>0</v>
      </c>
      <c r="J228" s="211">
        <v>0</v>
      </c>
      <c r="K228" s="354" t="s">
        <v>252</v>
      </c>
    </row>
    <row r="229" spans="1:15" s="181" customFormat="1" x14ac:dyDescent="0.2">
      <c r="A229" s="183"/>
      <c r="B229" s="182" t="s">
        <v>115</v>
      </c>
      <c r="C229" s="211">
        <v>0</v>
      </c>
      <c r="D229" s="211">
        <v>0</v>
      </c>
      <c r="E229" s="354" t="s">
        <v>252</v>
      </c>
      <c r="F229" s="211">
        <v>0</v>
      </c>
      <c r="G229" s="211">
        <v>0</v>
      </c>
      <c r="H229" s="354" t="s">
        <v>252</v>
      </c>
      <c r="I229" s="211">
        <v>0</v>
      </c>
      <c r="J229" s="211">
        <v>0</v>
      </c>
      <c r="K229" s="354" t="s">
        <v>252</v>
      </c>
    </row>
    <row r="230" spans="1:15" s="181" customFormat="1" x14ac:dyDescent="0.2">
      <c r="A230" s="183"/>
      <c r="B230" s="182" t="s">
        <v>185</v>
      </c>
      <c r="C230" s="211">
        <v>0</v>
      </c>
      <c r="D230" s="211">
        <v>0</v>
      </c>
      <c r="E230" s="354" t="s">
        <v>252</v>
      </c>
      <c r="F230" s="211">
        <v>0</v>
      </c>
      <c r="G230" s="211">
        <v>0</v>
      </c>
      <c r="H230" s="354" t="s">
        <v>252</v>
      </c>
      <c r="I230" s="211">
        <v>0</v>
      </c>
      <c r="J230" s="211">
        <v>0</v>
      </c>
      <c r="K230" s="354" t="s">
        <v>252</v>
      </c>
    </row>
    <row r="231" spans="1:15" s="181" customFormat="1" ht="6" customHeight="1" x14ac:dyDescent="0.2">
      <c r="A231" s="183"/>
      <c r="B231" s="182"/>
      <c r="C231" s="353"/>
      <c r="D231" s="353"/>
      <c r="E231" s="356"/>
      <c r="F231" s="353"/>
      <c r="G231" s="353"/>
      <c r="H231" s="356"/>
      <c r="I231" s="353"/>
      <c r="J231" s="353"/>
      <c r="K231" s="356"/>
    </row>
    <row r="232" spans="1:15" s="181" customFormat="1" ht="25.5" customHeight="1" x14ac:dyDescent="0.2">
      <c r="A232" s="460" t="s">
        <v>32</v>
      </c>
      <c r="B232" s="461"/>
      <c r="C232" s="353"/>
      <c r="D232" s="353"/>
      <c r="E232" s="356"/>
      <c r="F232" s="353"/>
      <c r="G232" s="353"/>
      <c r="H232" s="356"/>
      <c r="I232" s="353"/>
      <c r="J232" s="353"/>
      <c r="K232" s="356"/>
    </row>
    <row r="233" spans="1:15" s="181" customFormat="1" x14ac:dyDescent="0.2">
      <c r="B233" s="182" t="s">
        <v>157</v>
      </c>
      <c r="C233" s="211">
        <v>2687910</v>
      </c>
      <c r="D233" s="211">
        <v>2639852</v>
      </c>
      <c r="E233" s="355">
        <v>-2</v>
      </c>
      <c r="F233" s="211">
        <v>2686477</v>
      </c>
      <c r="G233" s="211">
        <v>2638842</v>
      </c>
      <c r="H233" s="355">
        <v>-2</v>
      </c>
      <c r="I233" s="211">
        <v>1433</v>
      </c>
      <c r="J233" s="211">
        <v>1010</v>
      </c>
      <c r="K233" s="355">
        <v>-30</v>
      </c>
    </row>
    <row r="234" spans="1:15" s="181" customFormat="1" x14ac:dyDescent="0.2">
      <c r="A234" s="183"/>
      <c r="B234" s="182" t="s">
        <v>184</v>
      </c>
      <c r="C234" s="211">
        <v>1429</v>
      </c>
      <c r="D234" s="211">
        <v>1350</v>
      </c>
      <c r="E234" s="355">
        <v>-6</v>
      </c>
      <c r="F234" s="211">
        <v>2</v>
      </c>
      <c r="G234" s="211">
        <v>1350</v>
      </c>
      <c r="H234" s="354">
        <v>67400</v>
      </c>
      <c r="I234" s="211">
        <v>1427</v>
      </c>
      <c r="J234" s="211">
        <v>0</v>
      </c>
      <c r="K234" s="355">
        <v>-100</v>
      </c>
    </row>
    <row r="235" spans="1:15" s="181" customFormat="1" x14ac:dyDescent="0.2">
      <c r="A235" s="183"/>
      <c r="B235" s="182" t="s">
        <v>159</v>
      </c>
      <c r="C235" s="211">
        <v>446017</v>
      </c>
      <c r="D235" s="211">
        <v>329563</v>
      </c>
      <c r="E235" s="355">
        <v>-26</v>
      </c>
      <c r="F235" s="211">
        <v>446017</v>
      </c>
      <c r="G235" s="211">
        <v>328553</v>
      </c>
      <c r="H235" s="355">
        <v>-26</v>
      </c>
      <c r="I235" s="211">
        <v>0</v>
      </c>
      <c r="J235" s="211">
        <v>1010</v>
      </c>
      <c r="K235" s="354" t="s">
        <v>252</v>
      </c>
      <c r="M235" s="185"/>
      <c r="N235" s="185"/>
      <c r="O235" s="184"/>
    </row>
    <row r="236" spans="1:15" s="181" customFormat="1" x14ac:dyDescent="0.2">
      <c r="A236" s="183"/>
      <c r="B236" s="182" t="s">
        <v>161</v>
      </c>
      <c r="C236" s="211">
        <v>2240464</v>
      </c>
      <c r="D236" s="211">
        <v>2308939</v>
      </c>
      <c r="E236" s="354">
        <v>3</v>
      </c>
      <c r="F236" s="211">
        <v>2240458</v>
      </c>
      <c r="G236" s="211">
        <v>2308939</v>
      </c>
      <c r="H236" s="354">
        <v>3</v>
      </c>
      <c r="I236" s="211">
        <v>6</v>
      </c>
      <c r="J236" s="211">
        <v>0</v>
      </c>
      <c r="K236" s="355">
        <v>-100</v>
      </c>
      <c r="M236" s="185"/>
      <c r="N236" s="185"/>
      <c r="O236" s="186"/>
    </row>
    <row r="237" spans="1:15" s="181" customFormat="1" x14ac:dyDescent="0.2">
      <c r="A237" s="183"/>
      <c r="B237" s="182" t="s">
        <v>158</v>
      </c>
      <c r="C237" s="211">
        <v>0</v>
      </c>
      <c r="D237" s="211">
        <v>0</v>
      </c>
      <c r="E237" s="354" t="s">
        <v>252</v>
      </c>
      <c r="F237" s="211">
        <v>0</v>
      </c>
      <c r="G237" s="211">
        <v>0</v>
      </c>
      <c r="H237" s="354" t="s">
        <v>252</v>
      </c>
      <c r="I237" s="211">
        <v>0</v>
      </c>
      <c r="J237" s="211">
        <v>0</v>
      </c>
      <c r="K237" s="354" t="s">
        <v>252</v>
      </c>
      <c r="M237" s="185"/>
      <c r="N237" s="185"/>
      <c r="O237" s="184"/>
    </row>
    <row r="238" spans="1:15" s="181" customFormat="1" x14ac:dyDescent="0.2">
      <c r="A238" s="183"/>
      <c r="B238" s="182" t="s">
        <v>160</v>
      </c>
      <c r="C238" s="211">
        <v>0</v>
      </c>
      <c r="D238" s="211">
        <v>0</v>
      </c>
      <c r="E238" s="354" t="s">
        <v>252</v>
      </c>
      <c r="F238" s="211">
        <v>0</v>
      </c>
      <c r="G238" s="211">
        <v>0</v>
      </c>
      <c r="H238" s="354" t="s">
        <v>252</v>
      </c>
      <c r="I238" s="211">
        <v>0</v>
      </c>
      <c r="J238" s="211">
        <v>0</v>
      </c>
      <c r="K238" s="354" t="s">
        <v>252</v>
      </c>
      <c r="M238" s="185"/>
      <c r="N238" s="185"/>
      <c r="O238" s="184"/>
    </row>
    <row r="239" spans="1:15" s="181" customFormat="1" x14ac:dyDescent="0.2">
      <c r="A239" s="183"/>
      <c r="B239" s="182" t="s">
        <v>115</v>
      </c>
      <c r="C239" s="211">
        <v>0</v>
      </c>
      <c r="D239" s="211">
        <v>0</v>
      </c>
      <c r="E239" s="354" t="s">
        <v>252</v>
      </c>
      <c r="F239" s="211">
        <v>0</v>
      </c>
      <c r="G239" s="211">
        <v>0</v>
      </c>
      <c r="H239" s="354" t="s">
        <v>252</v>
      </c>
      <c r="I239" s="211">
        <v>0</v>
      </c>
      <c r="J239" s="211">
        <v>0</v>
      </c>
      <c r="K239" s="354" t="s">
        <v>252</v>
      </c>
      <c r="M239" s="185"/>
      <c r="N239" s="185"/>
      <c r="O239" s="184"/>
    </row>
    <row r="240" spans="1:15" s="181" customFormat="1" x14ac:dyDescent="0.2">
      <c r="A240" s="183"/>
      <c r="B240" s="182" t="s">
        <v>185</v>
      </c>
      <c r="C240" s="211">
        <v>0</v>
      </c>
      <c r="D240" s="211">
        <v>0</v>
      </c>
      <c r="E240" s="354" t="s">
        <v>252</v>
      </c>
      <c r="F240" s="211">
        <v>0</v>
      </c>
      <c r="G240" s="211">
        <v>0</v>
      </c>
      <c r="H240" s="354" t="s">
        <v>252</v>
      </c>
      <c r="I240" s="211">
        <v>0</v>
      </c>
      <c r="J240" s="211">
        <v>0</v>
      </c>
      <c r="K240" s="354" t="s">
        <v>252</v>
      </c>
      <c r="M240" s="185"/>
      <c r="N240" s="185"/>
      <c r="O240" s="184"/>
    </row>
    <row r="241" spans="1:15" s="181" customFormat="1" ht="12.75" x14ac:dyDescent="0.2">
      <c r="A241" s="39"/>
      <c r="B241" s="39"/>
      <c r="C241" s="364"/>
      <c r="D241" s="364"/>
      <c r="E241" s="364"/>
      <c r="F241" s="364"/>
      <c r="G241" s="364"/>
      <c r="H241" s="365"/>
      <c r="I241" s="364"/>
      <c r="J241" s="364"/>
      <c r="K241" s="365"/>
      <c r="M241" s="185"/>
      <c r="N241" s="185"/>
      <c r="O241" s="184"/>
    </row>
    <row r="242" spans="1:15" s="181" customFormat="1" ht="13.5" x14ac:dyDescent="0.25">
      <c r="A242" s="249" t="s">
        <v>38</v>
      </c>
      <c r="B242" s="14"/>
      <c r="C242" s="40"/>
      <c r="D242" s="40"/>
      <c r="E242" s="40"/>
      <c r="F242" s="40"/>
      <c r="G242" s="40"/>
      <c r="H242" s="360"/>
      <c r="I242" s="40"/>
      <c r="J242" s="40"/>
      <c r="K242" s="363"/>
    </row>
    <row r="243" spans="1:15" x14ac:dyDescent="0.2">
      <c r="A243" s="41"/>
      <c r="B243" s="41"/>
      <c r="C243" s="42"/>
      <c r="D243" s="42"/>
      <c r="E243" s="42"/>
      <c r="F243" s="42"/>
      <c r="G243" s="42"/>
      <c r="H243" s="361"/>
      <c r="I243" s="42"/>
      <c r="J243" s="42"/>
      <c r="K243" s="361"/>
    </row>
    <row r="244" spans="1:15" x14ac:dyDescent="0.2">
      <c r="H244" s="362"/>
      <c r="K244" s="362"/>
    </row>
    <row r="245" spans="1:15" x14ac:dyDescent="0.2">
      <c r="H245" s="362"/>
    </row>
  </sheetData>
  <mergeCells count="20">
    <mergeCell ref="A232:B232"/>
    <mergeCell ref="A49:B49"/>
    <mergeCell ref="A161:B161"/>
    <mergeCell ref="A171:B171"/>
    <mergeCell ref="A192:B192"/>
    <mergeCell ref="A202:B202"/>
    <mergeCell ref="A110:B110"/>
    <mergeCell ref="A131:B131"/>
    <mergeCell ref="A141:B141"/>
    <mergeCell ref="A151:B151"/>
    <mergeCell ref="A222:B222"/>
    <mergeCell ref="A70:B70"/>
    <mergeCell ref="A80:B80"/>
    <mergeCell ref="A90:B90"/>
    <mergeCell ref="A100:B100"/>
    <mergeCell ref="A29:B29"/>
    <mergeCell ref="A39:B39"/>
    <mergeCell ref="A19:B19"/>
    <mergeCell ref="A9:B9"/>
    <mergeCell ref="A212:B212"/>
  </mergeCells>
  <hyperlinks>
    <hyperlink ref="K1" location="Index!A1" display="◄" xr:uid="{00000000-0004-0000-0700-000000000000}"/>
  </hyperlinks>
  <pageMargins left="0.27559055118110237" right="0.27559055118110237" top="0.55118110236220474" bottom="0.51181102362204722" header="0.78740157480314965" footer="0.51181102362204722"/>
  <pageSetup paperSize="9" scale="65" orientation="portrait" r:id="rId1"/>
  <headerFooter alignWithMargins="0">
    <oddFooter>&amp;LSeptember / Septembre 2017&amp;R&amp;F Seiten/Pages &amp;P</oddFooter>
  </headerFooter>
  <rowBreaks count="4" manualBreakCount="4">
    <brk id="61" max="16383" man="1"/>
    <brk id="122" max="16383" man="1"/>
    <brk id="183" max="16383" man="1"/>
    <brk id="2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54"/>
  <sheetViews>
    <sheetView showGridLines="0" zoomScaleNormal="100" workbookViewId="0">
      <selection activeCell="J1" sqref="J1"/>
    </sheetView>
  </sheetViews>
  <sheetFormatPr baseColWidth="10" defaultColWidth="13.33203125" defaultRowHeight="12" x14ac:dyDescent="0.2"/>
  <cols>
    <col min="1" max="1" width="7.6640625" style="113" customWidth="1"/>
    <col min="2" max="2" width="34.6640625" style="113" customWidth="1"/>
    <col min="3" max="3" width="11.6640625" style="116" customWidth="1"/>
    <col min="4" max="4" width="18" style="116" customWidth="1"/>
    <col min="5" max="5" width="16.6640625" style="116" customWidth="1"/>
    <col min="6" max="6" width="16.1640625" style="116" customWidth="1"/>
    <col min="7" max="7" width="14" style="116" customWidth="1"/>
    <col min="8" max="8" width="15.1640625" style="116" customWidth="1"/>
    <col min="9" max="9" width="9.6640625" style="116" customWidth="1"/>
    <col min="10" max="10" width="21.1640625" style="116" customWidth="1"/>
    <col min="11" max="16384" width="13.33203125" style="116"/>
  </cols>
  <sheetData>
    <row r="1" spans="1:21" s="114" customFormat="1" ht="15" customHeight="1" x14ac:dyDescent="0.2">
      <c r="A1" s="112" t="s">
        <v>254</v>
      </c>
      <c r="B1" s="113"/>
      <c r="J1" s="286" t="s">
        <v>37</v>
      </c>
    </row>
    <row r="2" spans="1:21" x14ac:dyDescent="0.2">
      <c r="A2" s="115" t="s">
        <v>195</v>
      </c>
      <c r="G2" s="117"/>
    </row>
    <row r="3" spans="1:21" x14ac:dyDescent="0.2">
      <c r="A3" s="115" t="s">
        <v>103</v>
      </c>
    </row>
    <row r="4" spans="1:21" x14ac:dyDescent="0.2">
      <c r="A4" s="118" t="s">
        <v>104</v>
      </c>
      <c r="B4" s="119"/>
      <c r="C4" s="120"/>
      <c r="D4" s="120"/>
      <c r="E4" s="120"/>
      <c r="F4" s="120"/>
      <c r="G4" s="120"/>
      <c r="H4" s="120"/>
      <c r="I4" s="120"/>
      <c r="J4" s="120"/>
    </row>
    <row r="5" spans="1:21" x14ac:dyDescent="0.2">
      <c r="A5" s="121"/>
      <c r="B5" s="121"/>
      <c r="C5" s="122"/>
      <c r="D5" s="122"/>
      <c r="E5" s="122"/>
      <c r="F5" s="122"/>
      <c r="G5" s="122"/>
      <c r="H5" s="122"/>
      <c r="I5" s="122"/>
      <c r="J5" s="122"/>
    </row>
    <row r="6" spans="1:21" ht="15.75" customHeight="1" x14ac:dyDescent="0.2">
      <c r="A6" s="123" t="s">
        <v>746</v>
      </c>
      <c r="B6" s="124"/>
      <c r="C6" s="125" t="s">
        <v>5</v>
      </c>
      <c r="D6" s="126"/>
      <c r="E6" s="126"/>
      <c r="F6" s="126"/>
      <c r="G6" s="126"/>
      <c r="H6" s="126"/>
      <c r="I6" s="126"/>
      <c r="J6" s="127"/>
      <c r="M6" s="211"/>
      <c r="N6" s="211"/>
      <c r="O6" s="211"/>
      <c r="P6" s="211"/>
      <c r="Q6" s="211"/>
      <c r="R6" s="211"/>
      <c r="S6" s="211"/>
      <c r="T6" s="211"/>
    </row>
    <row r="7" spans="1:21" x14ac:dyDescent="0.2">
      <c r="A7" s="128"/>
      <c r="B7" s="129"/>
      <c r="C7" s="130" t="s">
        <v>157</v>
      </c>
      <c r="D7" s="130" t="s">
        <v>184</v>
      </c>
      <c r="E7" s="130" t="s">
        <v>159</v>
      </c>
      <c r="F7" s="131" t="s">
        <v>161</v>
      </c>
      <c r="G7" s="130" t="s">
        <v>158</v>
      </c>
      <c r="H7" s="130" t="s">
        <v>160</v>
      </c>
      <c r="I7" s="130" t="s">
        <v>115</v>
      </c>
      <c r="J7" s="132" t="s">
        <v>185</v>
      </c>
    </row>
    <row r="8" spans="1:21" ht="6" customHeight="1" x14ac:dyDescent="0.2">
      <c r="A8" s="123"/>
      <c r="B8" s="118"/>
      <c r="C8" s="133"/>
      <c r="D8" s="133"/>
      <c r="E8" s="133"/>
      <c r="F8" s="133"/>
      <c r="G8" s="133"/>
      <c r="H8" s="133"/>
      <c r="I8" s="133"/>
      <c r="J8" s="133"/>
    </row>
    <row r="9" spans="1:21" s="120" customFormat="1" ht="12" customHeight="1" x14ac:dyDescent="0.2">
      <c r="A9" s="462">
        <v>2016</v>
      </c>
      <c r="B9" s="463"/>
      <c r="C9" s="316"/>
      <c r="D9" s="317"/>
      <c r="E9" s="316"/>
      <c r="F9" s="316"/>
      <c r="G9" s="316"/>
      <c r="H9" s="316"/>
      <c r="I9" s="316"/>
      <c r="J9" s="316"/>
      <c r="N9" s="211"/>
      <c r="O9" s="211"/>
      <c r="P9" s="211"/>
      <c r="Q9" s="211"/>
      <c r="R9" s="211"/>
      <c r="S9" s="211"/>
      <c r="T9" s="211"/>
      <c r="U9" s="211"/>
    </row>
    <row r="10" spans="1:21" s="120" customFormat="1" ht="12" customHeight="1" x14ac:dyDescent="0.2">
      <c r="B10" s="118" t="s">
        <v>157</v>
      </c>
      <c r="C10" s="216">
        <v>6553990</v>
      </c>
      <c r="D10" s="216">
        <v>1009699</v>
      </c>
      <c r="E10" s="216">
        <v>2004029</v>
      </c>
      <c r="F10" s="216">
        <v>3475900</v>
      </c>
      <c r="G10" s="216">
        <v>23662</v>
      </c>
      <c r="H10" s="216">
        <v>24927</v>
      </c>
      <c r="I10" s="216">
        <v>1010</v>
      </c>
      <c r="J10" s="216">
        <v>14763</v>
      </c>
      <c r="K10" s="178"/>
      <c r="L10" s="211"/>
      <c r="M10" s="211"/>
      <c r="N10" s="211"/>
      <c r="O10" s="211"/>
      <c r="P10" s="211"/>
      <c r="Q10" s="211"/>
      <c r="R10" s="211"/>
      <c r="S10" s="211"/>
    </row>
    <row r="11" spans="1:21" s="120" customFormat="1" ht="12" customHeight="1" x14ac:dyDescent="0.2">
      <c r="A11" s="123"/>
      <c r="B11" s="118" t="s">
        <v>162</v>
      </c>
      <c r="C11" s="216">
        <v>5604290</v>
      </c>
      <c r="D11" s="216">
        <v>978616</v>
      </c>
      <c r="E11" s="216">
        <v>1831480</v>
      </c>
      <c r="F11" s="216">
        <v>2729874</v>
      </c>
      <c r="G11" s="216">
        <v>23620</v>
      </c>
      <c r="H11" s="216">
        <v>24927</v>
      </c>
      <c r="I11" s="216">
        <v>1010</v>
      </c>
      <c r="J11" s="216">
        <v>14763</v>
      </c>
    </row>
    <row r="12" spans="1:21" s="120" customFormat="1" ht="12" customHeight="1" x14ac:dyDescent="0.2">
      <c r="A12" s="123"/>
      <c r="B12" s="118" t="s">
        <v>163</v>
      </c>
      <c r="C12" s="216">
        <v>117575</v>
      </c>
      <c r="D12" s="216">
        <v>22058</v>
      </c>
      <c r="E12" s="216">
        <v>42650</v>
      </c>
      <c r="F12" s="216">
        <v>52825</v>
      </c>
      <c r="G12" s="216">
        <v>42</v>
      </c>
      <c r="H12" s="216">
        <v>0</v>
      </c>
      <c r="I12" s="216">
        <v>0</v>
      </c>
      <c r="J12" s="216">
        <v>0</v>
      </c>
    </row>
    <row r="13" spans="1:21" s="120" customFormat="1" ht="12" customHeight="1" x14ac:dyDescent="0.2">
      <c r="A13" s="123"/>
      <c r="B13" s="118" t="s">
        <v>164</v>
      </c>
      <c r="C13" s="216">
        <v>467458</v>
      </c>
      <c r="D13" s="216">
        <v>8416</v>
      </c>
      <c r="E13" s="216">
        <v>80491</v>
      </c>
      <c r="F13" s="216">
        <v>378551</v>
      </c>
      <c r="G13" s="216">
        <v>0</v>
      </c>
      <c r="H13" s="216">
        <v>0</v>
      </c>
      <c r="I13" s="216">
        <v>0</v>
      </c>
      <c r="J13" s="216">
        <v>0</v>
      </c>
    </row>
    <row r="14" spans="1:21" s="120" customFormat="1" ht="12" customHeight="1" x14ac:dyDescent="0.2">
      <c r="A14" s="123"/>
      <c r="B14" s="118" t="s">
        <v>165</v>
      </c>
      <c r="C14" s="216">
        <v>0</v>
      </c>
      <c r="D14" s="216">
        <v>0</v>
      </c>
      <c r="E14" s="216">
        <v>0</v>
      </c>
      <c r="F14" s="216">
        <v>0</v>
      </c>
      <c r="G14" s="216">
        <v>0</v>
      </c>
      <c r="H14" s="216">
        <v>0</v>
      </c>
      <c r="I14" s="216">
        <v>0</v>
      </c>
      <c r="J14" s="216">
        <v>0</v>
      </c>
    </row>
    <row r="15" spans="1:21" s="120" customFormat="1" ht="12" customHeight="1" x14ac:dyDescent="0.2">
      <c r="A15" s="123"/>
      <c r="B15" s="118" t="s">
        <v>166</v>
      </c>
      <c r="C15" s="216">
        <v>334197</v>
      </c>
      <c r="D15" s="216">
        <v>349</v>
      </c>
      <c r="E15" s="216">
        <v>49314</v>
      </c>
      <c r="F15" s="216">
        <v>284534</v>
      </c>
      <c r="G15" s="216">
        <v>0</v>
      </c>
      <c r="H15" s="216">
        <v>0</v>
      </c>
      <c r="I15" s="216">
        <v>0</v>
      </c>
      <c r="J15" s="216">
        <v>0</v>
      </c>
    </row>
    <row r="16" spans="1:21" s="120" customFormat="1" ht="12" customHeight="1" x14ac:dyDescent="0.2">
      <c r="A16" s="123"/>
      <c r="B16" s="118" t="s">
        <v>105</v>
      </c>
      <c r="C16" s="216">
        <v>10269</v>
      </c>
      <c r="D16" s="216">
        <v>0</v>
      </c>
      <c r="E16" s="216">
        <v>0</v>
      </c>
      <c r="F16" s="216">
        <v>10269</v>
      </c>
      <c r="G16" s="216">
        <v>0</v>
      </c>
      <c r="H16" s="216">
        <v>0</v>
      </c>
      <c r="I16" s="216">
        <v>0</v>
      </c>
      <c r="J16" s="216">
        <v>0</v>
      </c>
    </row>
    <row r="17" spans="1:22" s="120" customFormat="1" ht="12" customHeight="1" x14ac:dyDescent="0.2">
      <c r="A17" s="123"/>
      <c r="B17" s="118" t="s">
        <v>167</v>
      </c>
      <c r="C17" s="216">
        <v>20201</v>
      </c>
      <c r="D17" s="216">
        <v>260</v>
      </c>
      <c r="E17" s="216">
        <v>94</v>
      </c>
      <c r="F17" s="216">
        <v>19847</v>
      </c>
      <c r="G17" s="216">
        <v>0</v>
      </c>
      <c r="H17" s="216">
        <v>0</v>
      </c>
      <c r="I17" s="216">
        <v>0</v>
      </c>
      <c r="J17" s="216">
        <v>0</v>
      </c>
    </row>
    <row r="18" spans="1:22" s="120" customFormat="1" ht="12" customHeight="1" x14ac:dyDescent="0.2">
      <c r="A18" s="123"/>
      <c r="B18" s="118"/>
      <c r="C18" s="338"/>
      <c r="D18" s="338"/>
      <c r="E18" s="338"/>
      <c r="F18" s="338"/>
      <c r="G18" s="338"/>
      <c r="H18" s="338"/>
      <c r="I18" s="338"/>
      <c r="J18" s="338"/>
    </row>
    <row r="19" spans="1:22" s="120" customFormat="1" ht="12" customHeight="1" x14ac:dyDescent="0.2">
      <c r="A19" s="462">
        <v>2017</v>
      </c>
      <c r="B19" s="463"/>
      <c r="C19" s="338"/>
      <c r="D19" s="338"/>
      <c r="E19" s="338"/>
      <c r="F19" s="338"/>
      <c r="G19" s="338"/>
      <c r="H19" s="338"/>
      <c r="I19" s="338"/>
      <c r="J19" s="338"/>
    </row>
    <row r="20" spans="1:22" s="120" customFormat="1" ht="12" customHeight="1" x14ac:dyDescent="0.2">
      <c r="B20" s="118" t="s">
        <v>157</v>
      </c>
      <c r="C20" s="216">
        <v>7131014</v>
      </c>
      <c r="D20" s="216">
        <v>1079831</v>
      </c>
      <c r="E20" s="216">
        <v>2170108</v>
      </c>
      <c r="F20" s="216">
        <v>3821772</v>
      </c>
      <c r="G20" s="216">
        <v>24401</v>
      </c>
      <c r="H20" s="216">
        <v>18353</v>
      </c>
      <c r="I20" s="216">
        <v>1669</v>
      </c>
      <c r="J20" s="216">
        <v>14880</v>
      </c>
      <c r="M20" s="226"/>
      <c r="N20" s="226"/>
      <c r="O20" s="226"/>
      <c r="P20" s="226"/>
      <c r="Q20" s="226"/>
      <c r="R20" s="226"/>
      <c r="S20" s="226"/>
      <c r="T20" s="226"/>
    </row>
    <row r="21" spans="1:22" s="120" customFormat="1" ht="12" customHeight="1" x14ac:dyDescent="0.2">
      <c r="A21" s="123"/>
      <c r="B21" s="118" t="s">
        <v>162</v>
      </c>
      <c r="C21" s="216">
        <v>6063899</v>
      </c>
      <c r="D21" s="216">
        <v>1044000</v>
      </c>
      <c r="E21" s="216">
        <v>1983055</v>
      </c>
      <c r="F21" s="216">
        <v>2977565</v>
      </c>
      <c r="G21" s="216">
        <v>24377</v>
      </c>
      <c r="H21" s="216">
        <v>18353</v>
      </c>
      <c r="I21" s="216">
        <v>1669</v>
      </c>
      <c r="J21" s="216">
        <v>14880</v>
      </c>
    </row>
    <row r="22" spans="1:22" s="120" customFormat="1" ht="12" customHeight="1" x14ac:dyDescent="0.2">
      <c r="A22" s="123"/>
      <c r="B22" s="118" t="s">
        <v>163</v>
      </c>
      <c r="C22" s="216">
        <v>131356</v>
      </c>
      <c r="D22" s="216">
        <v>26510</v>
      </c>
      <c r="E22" s="216">
        <v>41328</v>
      </c>
      <c r="F22" s="216">
        <v>63494</v>
      </c>
      <c r="G22" s="216">
        <v>24</v>
      </c>
      <c r="H22" s="216">
        <v>0</v>
      </c>
      <c r="I22" s="216">
        <v>0</v>
      </c>
      <c r="J22" s="216">
        <v>0</v>
      </c>
    </row>
    <row r="23" spans="1:22" s="120" customFormat="1" ht="12" customHeight="1" x14ac:dyDescent="0.2">
      <c r="A23" s="123"/>
      <c r="B23" s="118" t="s">
        <v>164</v>
      </c>
      <c r="C23" s="216">
        <v>539772</v>
      </c>
      <c r="D23" s="216">
        <v>8889</v>
      </c>
      <c r="E23" s="216">
        <v>95661</v>
      </c>
      <c r="F23" s="216">
        <v>435222</v>
      </c>
      <c r="G23" s="216">
        <v>0</v>
      </c>
      <c r="H23" s="216">
        <v>0</v>
      </c>
      <c r="I23" s="216">
        <v>0</v>
      </c>
      <c r="J23" s="216">
        <v>0</v>
      </c>
    </row>
    <row r="24" spans="1:22" s="120" customFormat="1" ht="12" customHeight="1" x14ac:dyDescent="0.2">
      <c r="A24" s="123"/>
      <c r="B24" s="118" t="s">
        <v>165</v>
      </c>
      <c r="C24" s="216">
        <v>0</v>
      </c>
      <c r="D24" s="216">
        <v>0</v>
      </c>
      <c r="E24" s="216">
        <v>0</v>
      </c>
      <c r="F24" s="216">
        <v>0</v>
      </c>
      <c r="G24" s="216">
        <v>0</v>
      </c>
      <c r="H24" s="216">
        <v>0</v>
      </c>
      <c r="I24" s="216">
        <v>0</v>
      </c>
      <c r="J24" s="216">
        <v>0</v>
      </c>
    </row>
    <row r="25" spans="1:22" s="120" customFormat="1" ht="12" customHeight="1" x14ac:dyDescent="0.2">
      <c r="A25" s="123"/>
      <c r="B25" s="118" t="s">
        <v>166</v>
      </c>
      <c r="C25" s="216">
        <v>356195</v>
      </c>
      <c r="D25" s="216">
        <v>432</v>
      </c>
      <c r="E25" s="216">
        <v>50064</v>
      </c>
      <c r="F25" s="216">
        <v>305699</v>
      </c>
      <c r="G25" s="216">
        <v>0</v>
      </c>
      <c r="H25" s="216">
        <v>0</v>
      </c>
      <c r="I25" s="216">
        <v>0</v>
      </c>
      <c r="J25" s="216">
        <v>0</v>
      </c>
    </row>
    <row r="26" spans="1:22" s="120" customFormat="1" ht="12" customHeight="1" x14ac:dyDescent="0.2">
      <c r="A26" s="123"/>
      <c r="B26" s="118" t="s">
        <v>105</v>
      </c>
      <c r="C26" s="216">
        <v>16410</v>
      </c>
      <c r="D26" s="216">
        <v>0</v>
      </c>
      <c r="E26" s="216">
        <v>0</v>
      </c>
      <c r="F26" s="216">
        <v>16410</v>
      </c>
      <c r="G26" s="216">
        <v>0</v>
      </c>
      <c r="H26" s="216">
        <v>0</v>
      </c>
      <c r="I26" s="216">
        <v>0</v>
      </c>
      <c r="J26" s="216">
        <v>0</v>
      </c>
    </row>
    <row r="27" spans="1:22" s="120" customFormat="1" ht="12" customHeight="1" x14ac:dyDescent="0.2">
      <c r="A27" s="123"/>
      <c r="B27" s="118" t="s">
        <v>167</v>
      </c>
      <c r="C27" s="216">
        <v>23382</v>
      </c>
      <c r="D27" s="216">
        <v>0</v>
      </c>
      <c r="E27" s="216">
        <v>0</v>
      </c>
      <c r="F27" s="216">
        <v>23382</v>
      </c>
      <c r="G27" s="216">
        <v>0</v>
      </c>
      <c r="H27" s="216">
        <v>0</v>
      </c>
      <c r="I27" s="216">
        <v>0</v>
      </c>
      <c r="J27" s="216">
        <v>0</v>
      </c>
    </row>
    <row r="28" spans="1:22" s="120" customFormat="1" ht="12" customHeight="1" x14ac:dyDescent="0.2">
      <c r="A28" s="123"/>
      <c r="B28" s="118"/>
      <c r="C28" s="339"/>
      <c r="D28" s="339"/>
      <c r="E28" s="339"/>
      <c r="F28" s="339"/>
      <c r="G28" s="339"/>
      <c r="H28" s="339"/>
      <c r="I28" s="339"/>
      <c r="J28" s="339"/>
    </row>
    <row r="29" spans="1:22" s="120" customFormat="1" ht="12" customHeight="1" x14ac:dyDescent="0.2">
      <c r="A29" s="462" t="s">
        <v>258</v>
      </c>
      <c r="B29" s="463"/>
      <c r="C29" s="338"/>
      <c r="D29" s="338"/>
      <c r="E29" s="338"/>
      <c r="F29" s="338"/>
      <c r="G29" s="338"/>
      <c r="H29" s="338"/>
      <c r="I29" s="338"/>
      <c r="J29" s="338"/>
      <c r="O29" s="256"/>
      <c r="P29" s="255"/>
      <c r="Q29" s="255"/>
      <c r="R29" s="256"/>
      <c r="S29" s="256"/>
      <c r="T29" s="256"/>
      <c r="U29" s="255"/>
      <c r="V29" s="256"/>
    </row>
    <row r="30" spans="1:22" s="120" customFormat="1" ht="12" customHeight="1" x14ac:dyDescent="0.2">
      <c r="B30" s="118" t="s">
        <v>157</v>
      </c>
      <c r="C30" s="366">
        <v>9</v>
      </c>
      <c r="D30" s="366">
        <v>7</v>
      </c>
      <c r="E30" s="366">
        <v>8</v>
      </c>
      <c r="F30" s="366">
        <v>10</v>
      </c>
      <c r="G30" s="366">
        <v>3</v>
      </c>
      <c r="H30" s="367">
        <v>-26</v>
      </c>
      <c r="I30" s="366">
        <v>65</v>
      </c>
      <c r="J30" s="366">
        <v>1</v>
      </c>
      <c r="K30" s="253"/>
      <c r="L30" s="255"/>
      <c r="M30" s="255"/>
      <c r="N30" s="255"/>
      <c r="O30" s="255"/>
      <c r="P30" s="255"/>
      <c r="Q30" s="255"/>
      <c r="R30" s="255"/>
      <c r="S30" s="256"/>
    </row>
    <row r="31" spans="1:22" s="120" customFormat="1" ht="12" customHeight="1" x14ac:dyDescent="0.2">
      <c r="A31" s="123"/>
      <c r="B31" s="118" t="s">
        <v>162</v>
      </c>
      <c r="C31" s="366">
        <v>8</v>
      </c>
      <c r="D31" s="366">
        <v>7</v>
      </c>
      <c r="E31" s="366">
        <v>8</v>
      </c>
      <c r="F31" s="366">
        <v>9</v>
      </c>
      <c r="G31" s="366">
        <v>3</v>
      </c>
      <c r="H31" s="367">
        <v>-26</v>
      </c>
      <c r="I31" s="366">
        <v>65</v>
      </c>
      <c r="J31" s="366">
        <v>1</v>
      </c>
    </row>
    <row r="32" spans="1:22" s="120" customFormat="1" ht="12" customHeight="1" x14ac:dyDescent="0.2">
      <c r="A32" s="123"/>
      <c r="B32" s="118" t="s">
        <v>163</v>
      </c>
      <c r="C32" s="366">
        <v>12</v>
      </c>
      <c r="D32" s="366">
        <v>20</v>
      </c>
      <c r="E32" s="367">
        <v>-3</v>
      </c>
      <c r="F32" s="366">
        <v>20</v>
      </c>
      <c r="G32" s="367">
        <v>-43</v>
      </c>
      <c r="H32" s="366" t="s">
        <v>252</v>
      </c>
      <c r="I32" s="366" t="s">
        <v>252</v>
      </c>
      <c r="J32" s="366" t="s">
        <v>252</v>
      </c>
    </row>
    <row r="33" spans="1:10" s="120" customFormat="1" ht="12" customHeight="1" x14ac:dyDescent="0.2">
      <c r="A33" s="123"/>
      <c r="B33" s="118" t="s">
        <v>164</v>
      </c>
      <c r="C33" s="366">
        <v>15</v>
      </c>
      <c r="D33" s="366">
        <v>6</v>
      </c>
      <c r="E33" s="366">
        <v>19</v>
      </c>
      <c r="F33" s="366">
        <v>15</v>
      </c>
      <c r="G33" s="366" t="s">
        <v>252</v>
      </c>
      <c r="H33" s="366" t="s">
        <v>252</v>
      </c>
      <c r="I33" s="366" t="s">
        <v>252</v>
      </c>
      <c r="J33" s="366" t="s">
        <v>252</v>
      </c>
    </row>
    <row r="34" spans="1:10" s="120" customFormat="1" ht="12" customHeight="1" x14ac:dyDescent="0.2">
      <c r="A34" s="123"/>
      <c r="B34" s="118" t="s">
        <v>165</v>
      </c>
      <c r="C34" s="366" t="s">
        <v>252</v>
      </c>
      <c r="D34" s="366" t="s">
        <v>252</v>
      </c>
      <c r="E34" s="366" t="s">
        <v>252</v>
      </c>
      <c r="F34" s="366" t="s">
        <v>252</v>
      </c>
      <c r="G34" s="366" t="s">
        <v>252</v>
      </c>
      <c r="H34" s="366" t="s">
        <v>252</v>
      </c>
      <c r="I34" s="366" t="s">
        <v>252</v>
      </c>
      <c r="J34" s="366" t="s">
        <v>252</v>
      </c>
    </row>
    <row r="35" spans="1:10" s="120" customFormat="1" ht="12" customHeight="1" x14ac:dyDescent="0.2">
      <c r="A35" s="123"/>
      <c r="B35" s="118" t="s">
        <v>166</v>
      </c>
      <c r="C35" s="366">
        <v>7</v>
      </c>
      <c r="D35" s="366">
        <v>24</v>
      </c>
      <c r="E35" s="366">
        <v>2</v>
      </c>
      <c r="F35" s="366">
        <v>7</v>
      </c>
      <c r="G35" s="366" t="s">
        <v>252</v>
      </c>
      <c r="H35" s="366" t="s">
        <v>252</v>
      </c>
      <c r="I35" s="366" t="s">
        <v>252</v>
      </c>
      <c r="J35" s="366" t="s">
        <v>252</v>
      </c>
    </row>
    <row r="36" spans="1:10" s="120" customFormat="1" ht="12" customHeight="1" x14ac:dyDescent="0.2">
      <c r="A36" s="123"/>
      <c r="B36" s="118" t="s">
        <v>105</v>
      </c>
      <c r="C36" s="366">
        <v>60</v>
      </c>
      <c r="D36" s="366" t="s">
        <v>252</v>
      </c>
      <c r="E36" s="366" t="s">
        <v>252</v>
      </c>
      <c r="F36" s="366">
        <v>60</v>
      </c>
      <c r="G36" s="366" t="s">
        <v>252</v>
      </c>
      <c r="H36" s="366" t="s">
        <v>252</v>
      </c>
      <c r="I36" s="366" t="s">
        <v>252</v>
      </c>
      <c r="J36" s="366" t="s">
        <v>252</v>
      </c>
    </row>
    <row r="37" spans="1:10" s="120" customFormat="1" ht="12" customHeight="1" x14ac:dyDescent="0.2">
      <c r="A37" s="123"/>
      <c r="B37" s="118" t="s">
        <v>167</v>
      </c>
      <c r="C37" s="366">
        <v>16</v>
      </c>
      <c r="D37" s="367">
        <v>-100</v>
      </c>
      <c r="E37" s="367">
        <v>-100</v>
      </c>
      <c r="F37" s="366">
        <v>18</v>
      </c>
      <c r="G37" s="366" t="s">
        <v>252</v>
      </c>
      <c r="H37" s="366" t="s">
        <v>252</v>
      </c>
      <c r="I37" s="366" t="s">
        <v>252</v>
      </c>
      <c r="J37" s="366" t="s">
        <v>252</v>
      </c>
    </row>
    <row r="38" spans="1:10" ht="12" customHeight="1" x14ac:dyDescent="0.2">
      <c r="A38" s="134"/>
      <c r="B38" s="134"/>
      <c r="C38" s="151"/>
      <c r="D38" s="151"/>
      <c r="E38" s="152"/>
      <c r="F38" s="152"/>
      <c r="G38" s="152"/>
      <c r="H38" s="152"/>
      <c r="I38" s="152"/>
      <c r="J38" s="257"/>
    </row>
    <row r="39" spans="1:10" ht="12" customHeight="1" x14ac:dyDescent="0.2">
      <c r="A39" s="249" t="s">
        <v>38</v>
      </c>
      <c r="B39" s="250"/>
      <c r="C39" s="153"/>
      <c r="D39" s="153"/>
      <c r="E39" s="154"/>
      <c r="F39" s="154"/>
      <c r="G39" s="135"/>
      <c r="H39" s="135"/>
      <c r="I39" s="135"/>
      <c r="J39" s="136"/>
    </row>
    <row r="40" spans="1:10" ht="12" customHeight="1" x14ac:dyDescent="0.2">
      <c r="A40" s="251"/>
      <c r="B40" s="252"/>
      <c r="C40" s="173"/>
      <c r="D40" s="173"/>
      <c r="E40" s="173"/>
      <c r="F40" s="173"/>
      <c r="G40" s="173"/>
      <c r="H40" s="173"/>
      <c r="I40" s="173"/>
      <c r="J40" s="173"/>
    </row>
    <row r="41" spans="1:10" x14ac:dyDescent="0.2">
      <c r="C41" s="309"/>
      <c r="D41" s="309"/>
      <c r="E41" s="309"/>
      <c r="F41" s="309"/>
      <c r="G41" s="309"/>
      <c r="H41" s="309"/>
      <c r="I41" s="309"/>
      <c r="J41" s="309"/>
    </row>
    <row r="42" spans="1:10" x14ac:dyDescent="0.2">
      <c r="A42" s="253"/>
      <c r="B42" s="253"/>
      <c r="C42" s="309"/>
      <c r="D42" s="309"/>
      <c r="E42" s="309"/>
      <c r="F42" s="309"/>
      <c r="G42" s="309"/>
      <c r="H42" s="309"/>
      <c r="I42" s="309"/>
      <c r="J42" s="309"/>
    </row>
    <row r="43" spans="1:10" x14ac:dyDescent="0.2">
      <c r="C43" s="309"/>
      <c r="D43" s="309"/>
      <c r="E43" s="309"/>
      <c r="F43" s="309"/>
      <c r="G43" s="309"/>
      <c r="H43" s="309"/>
      <c r="I43" s="309"/>
      <c r="J43" s="309"/>
    </row>
    <row r="44" spans="1:10" x14ac:dyDescent="0.2">
      <c r="C44" s="309"/>
      <c r="D44" s="309"/>
      <c r="E44" s="309"/>
      <c r="F44" s="309"/>
      <c r="G44" s="309"/>
      <c r="H44" s="309"/>
      <c r="I44" s="309"/>
      <c r="J44" s="309"/>
    </row>
    <row r="45" spans="1:10" x14ac:dyDescent="0.2">
      <c r="C45" s="309"/>
      <c r="D45" s="309"/>
      <c r="E45" s="309"/>
      <c r="F45" s="309"/>
      <c r="G45" s="309"/>
      <c r="H45" s="309"/>
      <c r="I45" s="309"/>
      <c r="J45" s="309"/>
    </row>
    <row r="46" spans="1:10" x14ac:dyDescent="0.2">
      <c r="C46" s="309"/>
      <c r="D46" s="309"/>
      <c r="E46" s="309"/>
      <c r="F46" s="309"/>
      <c r="G46" s="309"/>
      <c r="H46" s="309"/>
      <c r="I46" s="309"/>
      <c r="J46" s="309"/>
    </row>
    <row r="47" spans="1:10" x14ac:dyDescent="0.2">
      <c r="C47" s="309"/>
      <c r="D47" s="309"/>
      <c r="E47" s="309"/>
      <c r="F47" s="309"/>
      <c r="G47" s="309"/>
      <c r="H47" s="309"/>
      <c r="I47" s="309"/>
      <c r="J47" s="309"/>
    </row>
    <row r="48" spans="1:10" x14ac:dyDescent="0.2">
      <c r="C48" s="309"/>
      <c r="D48" s="309"/>
      <c r="E48" s="309"/>
      <c r="F48" s="309"/>
      <c r="G48" s="309"/>
      <c r="H48" s="309"/>
      <c r="I48" s="309"/>
      <c r="J48" s="309"/>
    </row>
    <row r="49" spans="1:10" x14ac:dyDescent="0.2">
      <c r="A49" s="116"/>
      <c r="B49" s="116"/>
      <c r="C49" s="309"/>
      <c r="D49" s="309"/>
      <c r="E49" s="309"/>
      <c r="F49" s="309"/>
      <c r="G49" s="309"/>
      <c r="H49" s="309"/>
      <c r="I49" s="309"/>
      <c r="J49" s="309"/>
    </row>
    <row r="50" spans="1:10" x14ac:dyDescent="0.2">
      <c r="A50" s="116"/>
      <c r="B50" s="116"/>
      <c r="C50" s="309"/>
      <c r="D50" s="309"/>
      <c r="E50" s="309"/>
      <c r="F50" s="309"/>
      <c r="G50" s="309"/>
      <c r="H50" s="309"/>
      <c r="I50" s="309"/>
      <c r="J50" s="309"/>
    </row>
    <row r="51" spans="1:10" x14ac:dyDescent="0.2">
      <c r="A51" s="116"/>
      <c r="B51" s="116"/>
      <c r="C51" s="309"/>
      <c r="D51" s="309"/>
      <c r="E51" s="309"/>
      <c r="F51" s="309"/>
      <c r="G51" s="309"/>
      <c r="H51" s="309"/>
      <c r="I51" s="309"/>
      <c r="J51" s="309"/>
    </row>
    <row r="52" spans="1:10" x14ac:dyDescent="0.2">
      <c r="C52" s="309"/>
      <c r="D52" s="309"/>
      <c r="E52" s="309"/>
      <c r="F52" s="309"/>
      <c r="G52" s="309"/>
      <c r="H52" s="309"/>
      <c r="I52" s="309"/>
      <c r="J52" s="309"/>
    </row>
    <row r="53" spans="1:10" x14ac:dyDescent="0.2">
      <c r="C53" s="309"/>
      <c r="D53" s="309"/>
      <c r="E53" s="309"/>
      <c r="F53" s="309"/>
      <c r="G53" s="309"/>
      <c r="H53" s="309"/>
      <c r="I53" s="309"/>
      <c r="J53" s="309"/>
    </row>
    <row r="54" spans="1:10" ht="12.75" x14ac:dyDescent="0.2">
      <c r="C54" s="173"/>
      <c r="D54" s="173"/>
      <c r="E54" s="173"/>
      <c r="F54" s="173"/>
      <c r="G54" s="173"/>
      <c r="H54" s="173"/>
      <c r="I54" s="173"/>
      <c r="J54" s="173"/>
    </row>
  </sheetData>
  <mergeCells count="3">
    <mergeCell ref="A9:B9"/>
    <mergeCell ref="A19:B19"/>
    <mergeCell ref="A29:B29"/>
  </mergeCells>
  <hyperlinks>
    <hyperlink ref="J1" location="Index!A1" display="◄" xr:uid="{00000000-0004-0000-0800-000000000000}"/>
  </hyperlinks>
  <pageMargins left="0.59055118110236227" right="0.59055118110236227" top="0.59055118110236227" bottom="0.59055118110236227" header="0.51181102362204722" footer="0.51181102362204722"/>
  <pageSetup paperSize="9" scale="65" orientation="portrait" r:id="rId1"/>
  <headerFooter alignWithMargins="0">
    <oddFooter>&amp;LSeptember / Septembre 2017&amp;R&amp;F Seiten/Pages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24</vt:i4>
      </vt:variant>
    </vt:vector>
  </HeadingPairs>
  <TitlesOfParts>
    <vt:vector size="40" baseType="lpstr">
      <vt:lpstr>Av-Li-Ch-2017-Q2</vt:lpstr>
      <vt:lpstr>Index</vt:lpstr>
      <vt:lpstr>Einleitung</vt:lpstr>
      <vt:lpstr>Introduction</vt:lpstr>
      <vt:lpstr>G1</vt:lpstr>
      <vt:lpstr>G2</vt:lpstr>
      <vt:lpstr>G3</vt:lpstr>
      <vt:lpstr>A</vt:lpstr>
      <vt:lpstr>B1</vt:lpstr>
      <vt:lpstr>B2</vt:lpstr>
      <vt:lpstr>C1</vt:lpstr>
      <vt:lpstr>C2</vt:lpstr>
      <vt:lpstr>D1</vt:lpstr>
      <vt:lpstr>D2</vt:lpstr>
      <vt:lpstr>legal</vt:lpstr>
      <vt:lpstr>Copyright</vt:lpstr>
      <vt:lpstr>A!_IDX1</vt:lpstr>
      <vt:lpstr>A!_IDX2</vt:lpstr>
      <vt:lpstr>A!Druckbereich</vt:lpstr>
      <vt:lpstr>'Av-Li-Ch-2017-Q2'!Druckbereich</vt:lpstr>
      <vt:lpstr>'B1'!Druckbereich</vt:lpstr>
      <vt:lpstr>'B2'!Druckbereich</vt:lpstr>
      <vt:lpstr>'C1'!Druckbereich</vt:lpstr>
      <vt:lpstr>Copyright!Druckbereich</vt:lpstr>
      <vt:lpstr>'D1'!Druckbereich</vt:lpstr>
      <vt:lpstr>'D2'!Druckbereich</vt:lpstr>
      <vt:lpstr>Einleitung!Druckbereich</vt:lpstr>
      <vt:lpstr>'G1'!Druckbereich</vt:lpstr>
      <vt:lpstr>'G2'!Druckbereich</vt:lpstr>
      <vt:lpstr>'G3'!Druckbereich</vt:lpstr>
      <vt:lpstr>Index!Druckbereich</vt:lpstr>
      <vt:lpstr>Introduction!Druckbereich</vt:lpstr>
      <vt:lpstr>legal!Druckbereich</vt:lpstr>
      <vt:lpstr>'B2'!Drucktitel</vt:lpstr>
      <vt:lpstr>'D2'!Drucktitel</vt:lpstr>
      <vt:lpstr>A!IDX</vt:lpstr>
      <vt:lpstr>'B1'!IDX</vt:lpstr>
      <vt:lpstr>'C1'!IDX</vt:lpstr>
      <vt:lpstr>'D1'!IDX</vt:lpstr>
      <vt:lpstr>'D2'!IDX</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Strahm Caroline</dc:creator>
  <cp:lastModifiedBy>Biedermann Ferenc BFS</cp:lastModifiedBy>
  <cp:lastPrinted>2017-08-31T10:34:06Z</cp:lastPrinted>
  <dcterms:created xsi:type="dcterms:W3CDTF">2005-09-28T13:02:22Z</dcterms:created>
  <dcterms:modified xsi:type="dcterms:W3CDTF">2024-07-17T07:13:14Z</dcterms:modified>
</cp:coreProperties>
</file>