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0" windowWidth="16380" windowHeight="12828" activeTab="0"/>
  </bookViews>
  <sheets>
    <sheet name="2010-2015" sheetId="1" r:id="rId1"/>
    <sheet name="2000-2009" sheetId="2" r:id="rId2"/>
    <sheet name="1990-1999" sheetId="3" r:id="rId3"/>
    <sheet name="1980-1989" sheetId="4" r:id="rId4"/>
    <sheet name="1966-1979" sheetId="5" r:id="rId5"/>
  </sheets>
  <definedNames>
    <definedName name="_xlnm.Print_Area" localSheetId="4">'1966-1979'!$A$1:$O$50</definedName>
    <definedName name="_xlnm.Print_Area" localSheetId="3">'1980-1989'!$A$1:$K$50</definedName>
    <definedName name="_xlnm.Print_Area" localSheetId="2">'1990-1999'!$A$1:$K$50</definedName>
    <definedName name="_xlnm.Print_Area" localSheetId="1">'2000-2009'!$A$1:$K$50</definedName>
    <definedName name="_xlnm.Print_Area" localSheetId="0">'2010-2015'!$A$1:$N$50</definedName>
  </definedNames>
  <calcPr fullCalcOnLoad="1"/>
</workbook>
</file>

<file path=xl/sharedStrings.xml><?xml version="1.0" encoding="utf-8"?>
<sst xmlns="http://schemas.openxmlformats.org/spreadsheetml/2006/main" count="569" uniqueCount="20">
  <si>
    <t>Confédération</t>
  </si>
  <si>
    <t>Cantons et communes</t>
  </si>
  <si>
    <t>Cantons</t>
  </si>
  <si>
    <t>Communes</t>
  </si>
  <si>
    <t>© OFS - Encyclopédie statistique de la Suisse</t>
  </si>
  <si>
    <t>1) Prestations sociales = dépenses totales = recettes (les dépenses de fonctionnement sont comprises dans l'AVS, resp. l'AI)</t>
  </si>
  <si>
    <t>Prix courants, en millions de francs et en %</t>
  </si>
  <si>
    <t>PC au total 1), en millions de francs</t>
  </si>
  <si>
    <t>PC à l'AVS 1), en millions de francs</t>
  </si>
  <si>
    <t>PC à l'AI 1), en millions de francs</t>
  </si>
  <si>
    <t>PC au total 1), parts en %</t>
  </si>
  <si>
    <t>PC à l'AVS 1), parts en %</t>
  </si>
  <si>
    <t>PC à l'AI 1), parts en %</t>
  </si>
  <si>
    <t>…</t>
  </si>
  <si>
    <t>Prestations complémentaires (PC) à l'AVS et à l'AI par agents financeurs</t>
  </si>
  <si>
    <t>Office fédéral de la statistique, CGPS (sur la base de la statistique des PC de l'OFAS et de la statistique des finances publiques)</t>
  </si>
  <si>
    <t>-</t>
  </si>
  <si>
    <t xml:space="preserve">-  </t>
  </si>
  <si>
    <t>T 13.04.01.03</t>
  </si>
  <si>
    <t>Renseignements: Jeannine Röthlin, 058 462 59 28, jeannine.roethlin@bsv.admin.ch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</si>
</sst>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&quot;Vrai&quot;;&quot;Vrai&quot;;&quot;Faux&quot;"/>
    <numFmt numFmtId="174" formatCode="&quot;Actif&quot;;&quot;Actif&quot;;&quot;Inactif&quot;"/>
    <numFmt numFmtId="175" formatCode="0.0%"/>
    <numFmt numFmtId="176" formatCode="0.0"/>
    <numFmt numFmtId="177" formatCode="#,##0.0_ ;\-#,##0.0\ 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170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70" fontId="4" fillId="33" borderId="0" xfId="0" applyNumberFormat="1" applyFont="1" applyFill="1" applyAlignment="1">
      <alignment horizontal="right"/>
    </xf>
    <xf numFmtId="170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70" fontId="3" fillId="33" borderId="11" xfId="0" applyNumberFormat="1" applyFont="1" applyFill="1" applyBorder="1" applyAlignment="1">
      <alignment horizontal="center"/>
    </xf>
    <xf numFmtId="170" fontId="3" fillId="33" borderId="0" xfId="0" applyNumberFormat="1" applyFont="1" applyFill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3" fillId="33" borderId="13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>
      <alignment horizontal="left"/>
    </xf>
    <xf numFmtId="171" fontId="3" fillId="33" borderId="0" xfId="0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0" fontId="3" fillId="34" borderId="14" xfId="0" applyFont="1" applyFill="1" applyBorder="1" applyAlignment="1">
      <alignment/>
    </xf>
    <xf numFmtId="172" fontId="3" fillId="34" borderId="14" xfId="0" applyNumberFormat="1" applyFont="1" applyFill="1" applyBorder="1" applyAlignment="1">
      <alignment/>
    </xf>
    <xf numFmtId="0" fontId="3" fillId="33" borderId="0" xfId="0" applyFont="1" applyFill="1" applyAlignment="1">
      <alignment horizontal="left" indent="1"/>
    </xf>
    <xf numFmtId="172" fontId="3" fillId="34" borderId="14" xfId="0" applyNumberFormat="1" applyFont="1" applyFill="1" applyBorder="1" applyAlignment="1">
      <alignment horizontal="right"/>
    </xf>
    <xf numFmtId="172" fontId="3" fillId="33" borderId="0" xfId="0" applyNumberFormat="1" applyFont="1" applyFill="1" applyAlignment="1">
      <alignment horizontal="right"/>
    </xf>
    <xf numFmtId="171" fontId="3" fillId="33" borderId="0" xfId="0" applyNumberFormat="1" applyFont="1" applyFill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72" fontId="3" fillId="33" borderId="0" xfId="0" applyNumberFormat="1" applyFont="1" applyFill="1" applyAlignment="1">
      <alignment horizontal="center"/>
    </xf>
    <xf numFmtId="1" fontId="3" fillId="33" borderId="12" xfId="55" applyNumberFormat="1" applyFont="1" applyFill="1" applyBorder="1" applyAlignment="1">
      <alignment horizontal="center"/>
      <protection/>
    </xf>
    <xf numFmtId="1" fontId="3" fillId="33" borderId="13" xfId="55" applyNumberFormat="1" applyFont="1" applyFill="1" applyBorder="1" applyAlignment="1">
      <alignment horizontal="center"/>
      <protection/>
    </xf>
    <xf numFmtId="170" fontId="3" fillId="33" borderId="0" xfId="55" applyNumberFormat="1" applyFont="1" applyFill="1">
      <alignment/>
      <protection/>
    </xf>
    <xf numFmtId="0" fontId="42" fillId="33" borderId="0" xfId="0" applyFont="1" applyFill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 2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23.421875" style="2" customWidth="1"/>
    <col min="2" max="14" width="7.57421875" style="1" customWidth="1"/>
    <col min="15" max="16384" width="11.421875" style="2" customWidth="1"/>
  </cols>
  <sheetData>
    <row r="1" spans="1:14" ht="12">
      <c r="A1" s="4" t="s">
        <v>14</v>
      </c>
      <c r="N1" s="6" t="s">
        <v>18</v>
      </c>
    </row>
    <row r="2" ht="11.25">
      <c r="A2" s="5" t="s">
        <v>6</v>
      </c>
    </row>
    <row r="3" spans="1:7" ht="3.75" customHeight="1">
      <c r="A3" s="9"/>
      <c r="B3" s="7"/>
      <c r="C3" s="7"/>
      <c r="D3" s="7"/>
      <c r="E3" s="7"/>
      <c r="F3" s="7"/>
      <c r="G3" s="7"/>
    </row>
    <row r="4" spans="2:7" ht="3.75" customHeight="1">
      <c r="B4" s="10"/>
      <c r="C4" s="10"/>
      <c r="D4" s="10"/>
      <c r="E4" s="10"/>
      <c r="F4" s="10"/>
      <c r="G4" s="10"/>
    </row>
    <row r="5" spans="2:14" s="3" customFormat="1" ht="9.75">
      <c r="B5" s="13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1"/>
      <c r="I5" s="1"/>
      <c r="J5" s="1"/>
      <c r="K5" s="1"/>
      <c r="L5" s="1"/>
      <c r="M5" s="1"/>
      <c r="N5" s="1"/>
    </row>
    <row r="6" spans="1:14" s="3" customFormat="1" ht="3.75" customHeight="1">
      <c r="A6" s="8"/>
      <c r="B6" s="15"/>
      <c r="C6" s="30"/>
      <c r="D6" s="30"/>
      <c r="E6" s="30"/>
      <c r="F6" s="30"/>
      <c r="G6" s="30"/>
      <c r="H6" s="1"/>
      <c r="I6" s="1"/>
      <c r="J6" s="1"/>
      <c r="K6" s="1"/>
      <c r="L6" s="1"/>
      <c r="M6" s="1"/>
      <c r="N6" s="1"/>
    </row>
    <row r="7" spans="3:7" ht="3.75" customHeight="1">
      <c r="C7" s="31"/>
      <c r="D7" s="31"/>
      <c r="E7" s="31"/>
      <c r="F7" s="31"/>
      <c r="G7" s="31"/>
    </row>
    <row r="8" spans="1:21" ht="9.75">
      <c r="A8" s="21" t="s">
        <v>7</v>
      </c>
      <c r="B8" s="22">
        <v>4074.7</v>
      </c>
      <c r="C8" s="22">
        <v>4275.9</v>
      </c>
      <c r="D8" s="22">
        <v>4435.9</v>
      </c>
      <c r="E8" s="22">
        <v>4527.859805</v>
      </c>
      <c r="F8" s="22">
        <v>4678.717469</v>
      </c>
      <c r="G8" s="22">
        <v>4782.107691</v>
      </c>
      <c r="O8" s="1"/>
      <c r="P8" s="1"/>
      <c r="Q8" s="1"/>
      <c r="R8" s="1"/>
      <c r="S8" s="1"/>
      <c r="T8" s="1"/>
      <c r="U8" s="1"/>
    </row>
    <row r="9" spans="1:21" ht="9.75">
      <c r="A9" s="2" t="s">
        <v>0</v>
      </c>
      <c r="B9" s="20">
        <v>1236.5</v>
      </c>
      <c r="C9" s="20">
        <v>1270.2</v>
      </c>
      <c r="D9" s="20">
        <v>1330.9</v>
      </c>
      <c r="E9" s="20">
        <v>1346.05808</v>
      </c>
      <c r="F9" s="20">
        <v>1398.357631</v>
      </c>
      <c r="G9" s="20">
        <v>1423.005469</v>
      </c>
      <c r="O9" s="1"/>
      <c r="P9" s="1"/>
      <c r="Q9" s="1"/>
      <c r="R9" s="1"/>
      <c r="S9" s="1"/>
      <c r="T9" s="1"/>
      <c r="U9" s="1"/>
    </row>
    <row r="10" spans="1:21" ht="9.75">
      <c r="A10" s="2" t="s">
        <v>1</v>
      </c>
      <c r="B10" s="20">
        <v>2838.2</v>
      </c>
      <c r="C10" s="20">
        <v>3005.7</v>
      </c>
      <c r="D10" s="20">
        <v>3105.1</v>
      </c>
      <c r="E10" s="20">
        <f>E8-E9</f>
        <v>3181.8017250000003</v>
      </c>
      <c r="F10" s="20">
        <f>F8-F9</f>
        <v>3280.3598380000003</v>
      </c>
      <c r="G10" s="20">
        <f>G8-G9</f>
        <v>3359.1022220000004</v>
      </c>
      <c r="O10" s="1"/>
      <c r="P10" s="1"/>
      <c r="Q10" s="1"/>
      <c r="R10" s="1"/>
      <c r="S10" s="1"/>
      <c r="T10" s="1"/>
      <c r="U10" s="1"/>
    </row>
    <row r="11" spans="1:21" ht="9.75">
      <c r="A11" s="23" t="s">
        <v>2</v>
      </c>
      <c r="B11" s="28" t="s">
        <v>17</v>
      </c>
      <c r="C11" s="25" t="s">
        <v>17</v>
      </c>
      <c r="D11" s="25" t="s">
        <v>17</v>
      </c>
      <c r="E11" s="25" t="s">
        <v>17</v>
      </c>
      <c r="F11" s="25" t="s">
        <v>17</v>
      </c>
      <c r="G11" s="25" t="s">
        <v>17</v>
      </c>
      <c r="O11" s="1"/>
      <c r="P11" s="1"/>
      <c r="Q11" s="1"/>
      <c r="R11" s="1"/>
      <c r="S11" s="1"/>
      <c r="T11" s="1"/>
      <c r="U11" s="1"/>
    </row>
    <row r="12" spans="1:21" ht="9.75">
      <c r="A12" s="23" t="s">
        <v>3</v>
      </c>
      <c r="B12" s="28" t="s">
        <v>17</v>
      </c>
      <c r="C12" s="25" t="s">
        <v>17</v>
      </c>
      <c r="D12" s="25" t="s">
        <v>17</v>
      </c>
      <c r="E12" s="25" t="s">
        <v>17</v>
      </c>
      <c r="F12" s="25" t="s">
        <v>17</v>
      </c>
      <c r="G12" s="25" t="s">
        <v>17</v>
      </c>
      <c r="O12" s="1"/>
      <c r="P12" s="1"/>
      <c r="Q12" s="1"/>
      <c r="R12" s="1"/>
      <c r="S12" s="1"/>
      <c r="T12" s="1"/>
      <c r="U12" s="1"/>
    </row>
    <row r="13" spans="1:21" ht="9.75">
      <c r="A13" s="23"/>
      <c r="B13" s="20"/>
      <c r="C13" s="20"/>
      <c r="D13" s="20"/>
      <c r="E13" s="20"/>
      <c r="F13" s="20"/>
      <c r="G13" s="20"/>
      <c r="O13" s="1"/>
      <c r="P13" s="1"/>
      <c r="Q13" s="1"/>
      <c r="R13" s="1"/>
      <c r="S13" s="1"/>
      <c r="T13" s="1"/>
      <c r="U13" s="1"/>
    </row>
    <row r="14" spans="1:21" ht="9.75">
      <c r="A14" s="21" t="s">
        <v>8</v>
      </c>
      <c r="B14" s="22">
        <v>2323.6</v>
      </c>
      <c r="C14" s="22">
        <v>2439</v>
      </c>
      <c r="D14" s="22">
        <v>2524.5</v>
      </c>
      <c r="E14" s="22">
        <v>2604.621604</v>
      </c>
      <c r="F14" s="22">
        <v>2712.078068</v>
      </c>
      <c r="G14" s="22">
        <v>2778.401563</v>
      </c>
      <c r="O14" s="1"/>
      <c r="P14" s="1"/>
      <c r="Q14" s="1"/>
      <c r="R14" s="1"/>
      <c r="S14" s="1"/>
      <c r="T14" s="1"/>
      <c r="U14" s="1"/>
    </row>
    <row r="15" spans="1:21" ht="9.75">
      <c r="A15" s="2" t="s">
        <v>0</v>
      </c>
      <c r="B15" s="20">
        <v>598.7</v>
      </c>
      <c r="C15" s="20">
        <v>612.9</v>
      </c>
      <c r="D15" s="20">
        <v>644.4</v>
      </c>
      <c r="E15" s="20">
        <v>667.990561</v>
      </c>
      <c r="F15" s="20">
        <v>696.160035</v>
      </c>
      <c r="G15" s="20">
        <v>709.57556</v>
      </c>
      <c r="O15" s="1"/>
      <c r="P15" s="1"/>
      <c r="Q15" s="1"/>
      <c r="R15" s="1"/>
      <c r="S15" s="1"/>
      <c r="T15" s="1"/>
      <c r="U15" s="1"/>
    </row>
    <row r="16" spans="1:7" ht="9.75">
      <c r="A16" s="2" t="s">
        <v>1</v>
      </c>
      <c r="B16" s="20">
        <v>1724.9</v>
      </c>
      <c r="C16" s="20">
        <v>1826.2</v>
      </c>
      <c r="D16" s="20">
        <v>1880.1</v>
      </c>
      <c r="E16" s="20">
        <f>E14-E15</f>
        <v>1936.6310429999999</v>
      </c>
      <c r="F16" s="20">
        <f>F14-F15</f>
        <v>2015.918033</v>
      </c>
      <c r="G16" s="20">
        <f>G14-G15</f>
        <v>2068.826003</v>
      </c>
    </row>
    <row r="17" spans="1:7" ht="9.75">
      <c r="A17" s="23" t="s">
        <v>2</v>
      </c>
      <c r="B17" s="28" t="s">
        <v>17</v>
      </c>
      <c r="C17" s="25" t="s">
        <v>17</v>
      </c>
      <c r="D17" s="25" t="s">
        <v>17</v>
      </c>
      <c r="E17" s="25" t="s">
        <v>17</v>
      </c>
      <c r="F17" s="25" t="s">
        <v>17</v>
      </c>
      <c r="G17" s="25" t="s">
        <v>17</v>
      </c>
    </row>
    <row r="18" spans="1:7" ht="9.75">
      <c r="A18" s="23" t="s">
        <v>3</v>
      </c>
      <c r="B18" s="28" t="s">
        <v>17</v>
      </c>
      <c r="C18" s="25" t="s">
        <v>17</v>
      </c>
      <c r="D18" s="25" t="s">
        <v>17</v>
      </c>
      <c r="E18" s="25" t="s">
        <v>17</v>
      </c>
      <c r="F18" s="25" t="s">
        <v>17</v>
      </c>
      <c r="G18" s="25" t="s">
        <v>17</v>
      </c>
    </row>
    <row r="19" spans="1:7" ht="9.75">
      <c r="A19" s="23"/>
      <c r="B19" s="20"/>
      <c r="C19" s="20"/>
      <c r="D19" s="20"/>
      <c r="E19" s="20"/>
      <c r="F19" s="20"/>
      <c r="G19" s="20"/>
    </row>
    <row r="20" spans="1:7" ht="9.75">
      <c r="A20" s="21" t="s">
        <v>9</v>
      </c>
      <c r="B20" s="22">
        <v>1751.1</v>
      </c>
      <c r="C20" s="22">
        <v>1836.9</v>
      </c>
      <c r="D20" s="22">
        <v>1911.4</v>
      </c>
      <c r="E20" s="22">
        <v>1923.238201</v>
      </c>
      <c r="F20" s="22">
        <v>1966.639401</v>
      </c>
      <c r="G20" s="22">
        <v>2003.706128</v>
      </c>
    </row>
    <row r="21" spans="1:7" ht="9.75">
      <c r="A21" s="2" t="s">
        <v>0</v>
      </c>
      <c r="B21" s="20">
        <v>637.8</v>
      </c>
      <c r="C21" s="20">
        <v>657.3</v>
      </c>
      <c r="D21" s="20">
        <v>686.4</v>
      </c>
      <c r="E21" s="20">
        <v>678.067519</v>
      </c>
      <c r="F21" s="20">
        <v>702.197596</v>
      </c>
      <c r="G21" s="20">
        <v>713.429909</v>
      </c>
    </row>
    <row r="22" spans="1:7" ht="9.75">
      <c r="A22" s="2" t="s">
        <v>1</v>
      </c>
      <c r="B22" s="20">
        <v>1113.3</v>
      </c>
      <c r="C22" s="20">
        <v>1179.5</v>
      </c>
      <c r="D22" s="20">
        <v>1225</v>
      </c>
      <c r="E22" s="20">
        <f>E20-E21</f>
        <v>1245.170682</v>
      </c>
      <c r="F22" s="20">
        <f>F20-F21</f>
        <v>1264.441805</v>
      </c>
      <c r="G22" s="20">
        <f>G20-G21</f>
        <v>1290.276219</v>
      </c>
    </row>
    <row r="23" spans="1:7" ht="9.75">
      <c r="A23" s="23" t="s">
        <v>2</v>
      </c>
      <c r="B23" s="28" t="s">
        <v>17</v>
      </c>
      <c r="C23" s="25" t="s">
        <v>17</v>
      </c>
      <c r="D23" s="25" t="s">
        <v>17</v>
      </c>
      <c r="E23" s="25" t="s">
        <v>17</v>
      </c>
      <c r="F23" s="25" t="s">
        <v>17</v>
      </c>
      <c r="G23" s="25" t="s">
        <v>17</v>
      </c>
    </row>
    <row r="24" spans="1:7" ht="9.75">
      <c r="A24" s="23" t="s">
        <v>3</v>
      </c>
      <c r="B24" s="28" t="s">
        <v>17</v>
      </c>
      <c r="C24" s="25" t="s">
        <v>17</v>
      </c>
      <c r="D24" s="25" t="s">
        <v>17</v>
      </c>
      <c r="E24" s="25" t="s">
        <v>17</v>
      </c>
      <c r="F24" s="25" t="s">
        <v>17</v>
      </c>
      <c r="G24" s="25" t="s">
        <v>17</v>
      </c>
    </row>
    <row r="25" spans="1:7" ht="9.75">
      <c r="A25" s="23"/>
      <c r="B25" s="19"/>
      <c r="C25" s="19"/>
      <c r="D25" s="19"/>
      <c r="E25" s="19"/>
      <c r="F25" s="19"/>
      <c r="G25" s="19"/>
    </row>
    <row r="26" spans="1:7" ht="9.75">
      <c r="A26" s="21" t="s">
        <v>10</v>
      </c>
      <c r="B26" s="22">
        <v>100</v>
      </c>
      <c r="C26" s="22">
        <v>100</v>
      </c>
      <c r="D26" s="22">
        <v>100</v>
      </c>
      <c r="E26" s="22">
        <v>100</v>
      </c>
      <c r="F26" s="22">
        <f>SUM(F27:F28)</f>
        <v>100</v>
      </c>
      <c r="G26" s="22">
        <f>SUM(G27:G28)</f>
        <v>100</v>
      </c>
    </row>
    <row r="27" spans="1:7" ht="9.75">
      <c r="A27" s="2" t="s">
        <v>0</v>
      </c>
      <c r="B27" s="20">
        <v>30.3</v>
      </c>
      <c r="C27" s="20">
        <v>29.7</v>
      </c>
      <c r="D27" s="20">
        <v>30</v>
      </c>
      <c r="E27" s="20">
        <v>29.728351538481434</v>
      </c>
      <c r="F27" s="20">
        <f>F9/F8*100</f>
        <v>29.887627117156878</v>
      </c>
      <c r="G27" s="20">
        <f>G9/G8*100</f>
        <v>29.756867911572087</v>
      </c>
    </row>
    <row r="28" spans="1:7" ht="9.75">
      <c r="A28" s="2" t="s">
        <v>1</v>
      </c>
      <c r="B28" s="20">
        <v>69.7</v>
      </c>
      <c r="C28" s="20">
        <v>70.3</v>
      </c>
      <c r="D28" s="20">
        <v>70</v>
      </c>
      <c r="E28" s="20">
        <v>70.27164846151857</v>
      </c>
      <c r="F28" s="20">
        <f>F10/F8*100</f>
        <v>70.11237288284312</v>
      </c>
      <c r="G28" s="20">
        <f>G10/G8*100</f>
        <v>70.24313208842791</v>
      </c>
    </row>
    <row r="29" spans="1:7" ht="9.75">
      <c r="A29" s="23" t="s">
        <v>2</v>
      </c>
      <c r="B29" s="28" t="s">
        <v>17</v>
      </c>
      <c r="C29" s="25" t="s">
        <v>17</v>
      </c>
      <c r="D29" s="25" t="s">
        <v>17</v>
      </c>
      <c r="E29" s="25" t="s">
        <v>17</v>
      </c>
      <c r="F29" s="25" t="s">
        <v>17</v>
      </c>
      <c r="G29" s="25" t="s">
        <v>17</v>
      </c>
    </row>
    <row r="30" spans="1:7" ht="9.75">
      <c r="A30" s="23" t="s">
        <v>3</v>
      </c>
      <c r="B30" s="28" t="s">
        <v>17</v>
      </c>
      <c r="C30" s="25" t="s">
        <v>17</v>
      </c>
      <c r="D30" s="25" t="s">
        <v>17</v>
      </c>
      <c r="E30" s="25" t="s">
        <v>17</v>
      </c>
      <c r="F30" s="25" t="s">
        <v>17</v>
      </c>
      <c r="G30" s="25" t="s">
        <v>17</v>
      </c>
    </row>
    <row r="31" spans="1:7" ht="9.75">
      <c r="A31" s="23"/>
      <c r="B31" s="20"/>
      <c r="C31" s="25"/>
      <c r="D31" s="25"/>
      <c r="E31" s="25"/>
      <c r="F31" s="25"/>
      <c r="G31" s="25"/>
    </row>
    <row r="32" spans="1:7" ht="9.75">
      <c r="A32" s="21" t="s">
        <v>11</v>
      </c>
      <c r="B32" s="22">
        <v>57</v>
      </c>
      <c r="C32" s="22">
        <v>57</v>
      </c>
      <c r="D32" s="22">
        <v>56.9</v>
      </c>
      <c r="E32" s="22">
        <v>57.52434298261141</v>
      </c>
      <c r="F32" s="22">
        <f>SUM(F33:F34)</f>
        <v>57.96627144018728</v>
      </c>
      <c r="G32" s="22">
        <f>SUM(G33:G34)</f>
        <v>58.099937151749934</v>
      </c>
    </row>
    <row r="33" spans="1:7" ht="9.75">
      <c r="A33" s="2" t="s">
        <v>0</v>
      </c>
      <c r="B33" s="20">
        <v>14.7</v>
      </c>
      <c r="C33" s="20">
        <v>14.3</v>
      </c>
      <c r="D33" s="20">
        <v>14.5</v>
      </c>
      <c r="E33" s="20">
        <v>14.752898494391435</v>
      </c>
      <c r="F33" s="20">
        <f>F15/F8*100</f>
        <v>14.87929201993026</v>
      </c>
      <c r="G33" s="20">
        <f>G15/G8*100</f>
        <v>14.838134267353118</v>
      </c>
    </row>
    <row r="34" spans="1:7" ht="9.75">
      <c r="A34" s="2" t="s">
        <v>1</v>
      </c>
      <c r="B34" s="20">
        <v>42.3</v>
      </c>
      <c r="C34" s="20">
        <v>42.7</v>
      </c>
      <c r="D34" s="20">
        <v>42.4</v>
      </c>
      <c r="E34" s="20">
        <v>42.77144448821997</v>
      </c>
      <c r="F34" s="20">
        <f>F16/F8*100</f>
        <v>43.086979420257016</v>
      </c>
      <c r="G34" s="20">
        <f>G16/G8*100</f>
        <v>43.261802884396815</v>
      </c>
    </row>
    <row r="35" spans="1:7" ht="9.75">
      <c r="A35" s="23" t="s">
        <v>2</v>
      </c>
      <c r="B35" s="28" t="s">
        <v>17</v>
      </c>
      <c r="C35" s="25" t="s">
        <v>17</v>
      </c>
      <c r="D35" s="25" t="s">
        <v>17</v>
      </c>
      <c r="E35" s="25" t="s">
        <v>17</v>
      </c>
      <c r="F35" s="25" t="s">
        <v>17</v>
      </c>
      <c r="G35" s="25" t="s">
        <v>17</v>
      </c>
    </row>
    <row r="36" spans="1:7" ht="9.75">
      <c r="A36" s="23" t="s">
        <v>3</v>
      </c>
      <c r="B36" s="28" t="s">
        <v>17</v>
      </c>
      <c r="C36" s="25" t="s">
        <v>17</v>
      </c>
      <c r="D36" s="25" t="s">
        <v>17</v>
      </c>
      <c r="E36" s="25" t="s">
        <v>17</v>
      </c>
      <c r="F36" s="25" t="s">
        <v>17</v>
      </c>
      <c r="G36" s="25" t="s">
        <v>17</v>
      </c>
    </row>
    <row r="37" spans="1:7" ht="9.75">
      <c r="A37" s="23"/>
      <c r="B37" s="20"/>
      <c r="C37" s="25"/>
      <c r="D37" s="25"/>
      <c r="E37" s="25"/>
      <c r="F37" s="25"/>
      <c r="G37" s="25"/>
    </row>
    <row r="38" spans="1:7" ht="9.75">
      <c r="A38" s="21" t="s">
        <v>12</v>
      </c>
      <c r="B38" s="22">
        <v>43</v>
      </c>
      <c r="C38" s="22">
        <v>43</v>
      </c>
      <c r="D38" s="22">
        <v>43.1</v>
      </c>
      <c r="E38" s="22">
        <v>42.47565701738859</v>
      </c>
      <c r="F38" s="22">
        <f>SUM(F39:F40)</f>
        <v>42.03372855981272</v>
      </c>
      <c r="G38" s="22">
        <f>SUM(G39:G40)</f>
        <v>41.900062848250066</v>
      </c>
    </row>
    <row r="39" spans="1:7" ht="9.75">
      <c r="A39" s="2" t="s">
        <v>0</v>
      </c>
      <c r="B39" s="20">
        <v>15.7</v>
      </c>
      <c r="C39" s="20">
        <v>15.4</v>
      </c>
      <c r="D39" s="20">
        <v>15.5</v>
      </c>
      <c r="E39" s="20">
        <v>14.975453044089997</v>
      </c>
      <c r="F39" s="20">
        <f>F21/F8*100</f>
        <v>15.008335097226619</v>
      </c>
      <c r="G39" s="20">
        <f>G21/G8*100</f>
        <v>14.918733644218971</v>
      </c>
    </row>
    <row r="40" spans="1:7" ht="9.75">
      <c r="A40" s="2" t="s">
        <v>1</v>
      </c>
      <c r="B40" s="20">
        <v>27.3</v>
      </c>
      <c r="C40" s="20">
        <v>27.6</v>
      </c>
      <c r="D40" s="20">
        <v>27.6</v>
      </c>
      <c r="E40" s="20">
        <v>27.500203973298593</v>
      </c>
      <c r="F40" s="20">
        <f>F22/F8*100</f>
        <v>27.025393462586102</v>
      </c>
      <c r="G40" s="20">
        <f>G22/G8*100</f>
        <v>26.981329204031095</v>
      </c>
    </row>
    <row r="41" spans="1:7" ht="9.75">
      <c r="A41" s="23" t="s">
        <v>2</v>
      </c>
      <c r="B41" s="28" t="s">
        <v>17</v>
      </c>
      <c r="C41" s="25" t="s">
        <v>17</v>
      </c>
      <c r="D41" s="25" t="s">
        <v>17</v>
      </c>
      <c r="E41" s="25" t="s">
        <v>17</v>
      </c>
      <c r="F41" s="25" t="s">
        <v>17</v>
      </c>
      <c r="G41" s="25" t="s">
        <v>17</v>
      </c>
    </row>
    <row r="42" spans="1:7" ht="9.75">
      <c r="A42" s="23" t="s">
        <v>3</v>
      </c>
      <c r="B42" s="28" t="s">
        <v>17</v>
      </c>
      <c r="C42" s="25" t="s">
        <v>17</v>
      </c>
      <c r="D42" s="25" t="s">
        <v>17</v>
      </c>
      <c r="E42" s="25" t="s">
        <v>17</v>
      </c>
      <c r="F42" s="25" t="s">
        <v>17</v>
      </c>
      <c r="G42" s="25" t="s">
        <v>17</v>
      </c>
    </row>
    <row r="43" spans="1:7" ht="3.75" customHeight="1">
      <c r="A43" s="16"/>
      <c r="B43" s="7"/>
      <c r="C43" s="7"/>
      <c r="D43" s="7"/>
      <c r="E43" s="7"/>
      <c r="F43" s="7"/>
      <c r="G43" s="7"/>
    </row>
    <row r="44" ht="3.75" customHeight="1"/>
    <row r="45" ht="9.75">
      <c r="A45" s="2" t="s">
        <v>5</v>
      </c>
    </row>
    <row r="47" ht="9.75">
      <c r="A47" s="17" t="s">
        <v>15</v>
      </c>
    </row>
    <row r="48" spans="1:14" ht="9.75">
      <c r="A48" s="2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7" ht="9.75">
      <c r="A49" s="18" t="s">
        <v>4</v>
      </c>
      <c r="G49" s="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8" sqref="A48"/>
    </sheetView>
  </sheetViews>
  <sheetFormatPr defaultColWidth="11.421875" defaultRowHeight="12.75"/>
  <cols>
    <col min="1" max="1" width="23.421875" style="2" customWidth="1"/>
    <col min="2" max="11" width="7.57421875" style="1" customWidth="1"/>
    <col min="12" max="16384" width="11.421875" style="2" customWidth="1"/>
  </cols>
  <sheetData>
    <row r="1" spans="1:11" ht="12">
      <c r="A1" s="4" t="s">
        <v>14</v>
      </c>
      <c r="K1" s="6" t="s">
        <v>18</v>
      </c>
    </row>
    <row r="2" ht="11.25">
      <c r="A2" s="5" t="s">
        <v>6</v>
      </c>
    </row>
    <row r="3" spans="1:11" ht="3.75" customHeight="1">
      <c r="A3" s="9"/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1" s="3" customFormat="1" ht="9.75">
      <c r="B5" s="12">
        <v>2000</v>
      </c>
      <c r="C5" s="12">
        <v>2001</v>
      </c>
      <c r="D5" s="12">
        <v>2002</v>
      </c>
      <c r="E5" s="27">
        <v>2003</v>
      </c>
      <c r="F5" s="12">
        <v>2004</v>
      </c>
      <c r="G5" s="12">
        <v>2005</v>
      </c>
      <c r="H5" s="12">
        <v>2006</v>
      </c>
      <c r="I5" s="12">
        <v>2007</v>
      </c>
      <c r="J5" s="12">
        <v>2008</v>
      </c>
      <c r="K5" s="12">
        <v>2009</v>
      </c>
    </row>
    <row r="6" spans="1:11" s="3" customFormat="1" ht="3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ht="3.75" customHeight="1"/>
    <row r="8" spans="1:11" ht="9.75">
      <c r="A8" s="21" t="s">
        <v>7</v>
      </c>
      <c r="B8" s="22">
        <v>2288.3</v>
      </c>
      <c r="C8" s="22">
        <v>2351.3</v>
      </c>
      <c r="D8" s="22">
        <v>2527.8</v>
      </c>
      <c r="E8" s="22">
        <v>2671.2</v>
      </c>
      <c r="F8" s="22">
        <v>2847.4</v>
      </c>
      <c r="G8" s="22">
        <v>2981.7</v>
      </c>
      <c r="H8" s="22">
        <v>3080.4</v>
      </c>
      <c r="I8" s="22">
        <v>3246.3</v>
      </c>
      <c r="J8" s="22">
        <v>3679.817542</v>
      </c>
      <c r="K8" s="22">
        <v>3905.739484</v>
      </c>
    </row>
    <row r="9" spans="1:11" ht="9.75">
      <c r="A9" s="2" t="s">
        <v>0</v>
      </c>
      <c r="B9" s="20">
        <v>499.9</v>
      </c>
      <c r="C9" s="20">
        <v>512.5</v>
      </c>
      <c r="D9" s="20">
        <v>562.4</v>
      </c>
      <c r="E9" s="20">
        <v>599</v>
      </c>
      <c r="F9" s="20">
        <v>640.7</v>
      </c>
      <c r="G9" s="20">
        <v>675.2</v>
      </c>
      <c r="H9" s="20">
        <v>673.8</v>
      </c>
      <c r="I9" s="20">
        <v>709.6</v>
      </c>
      <c r="J9" s="20">
        <v>1145.896728</v>
      </c>
      <c r="K9" s="20">
        <v>1209.725877</v>
      </c>
    </row>
    <row r="10" spans="1:11" ht="9.75">
      <c r="A10" s="2" t="s">
        <v>1</v>
      </c>
      <c r="B10" s="20">
        <v>1788.4</v>
      </c>
      <c r="C10" s="20">
        <v>1838.8</v>
      </c>
      <c r="D10" s="20">
        <v>1965.4</v>
      </c>
      <c r="E10" s="20">
        <v>2072.2</v>
      </c>
      <c r="F10" s="20">
        <v>2206.7</v>
      </c>
      <c r="G10" s="20">
        <v>2306.5</v>
      </c>
      <c r="H10" s="20">
        <v>2406.6</v>
      </c>
      <c r="I10" s="20">
        <v>2536.7</v>
      </c>
      <c r="J10" s="20">
        <v>2533.920814</v>
      </c>
      <c r="K10" s="20">
        <v>2696.013607</v>
      </c>
    </row>
    <row r="11" spans="1:11" ht="9.75">
      <c r="A11" s="23" t="s">
        <v>2</v>
      </c>
      <c r="B11" s="20">
        <v>1088.1</v>
      </c>
      <c r="C11" s="20">
        <v>1140.6</v>
      </c>
      <c r="D11" s="20">
        <v>1197.2</v>
      </c>
      <c r="E11" s="20">
        <v>1281</v>
      </c>
      <c r="F11" s="20">
        <v>1283</v>
      </c>
      <c r="G11" s="20">
        <v>1348.7</v>
      </c>
      <c r="H11" s="20">
        <v>1467.1</v>
      </c>
      <c r="I11" s="20">
        <v>1546.5</v>
      </c>
      <c r="J11" s="20" t="s">
        <v>16</v>
      </c>
      <c r="K11" s="20" t="s">
        <v>16</v>
      </c>
    </row>
    <row r="12" spans="1:11" ht="9.75">
      <c r="A12" s="23" t="s">
        <v>3</v>
      </c>
      <c r="B12" s="20">
        <v>700.3</v>
      </c>
      <c r="C12" s="20">
        <v>698.2</v>
      </c>
      <c r="D12" s="20">
        <v>768.2</v>
      </c>
      <c r="E12" s="20">
        <v>791.2</v>
      </c>
      <c r="F12" s="20">
        <v>923.7</v>
      </c>
      <c r="G12" s="20">
        <v>957.8</v>
      </c>
      <c r="H12" s="20">
        <v>939.5</v>
      </c>
      <c r="I12" s="20">
        <v>990.2</v>
      </c>
      <c r="J12" s="20" t="s">
        <v>16</v>
      </c>
      <c r="K12" s="20" t="s">
        <v>16</v>
      </c>
    </row>
    <row r="13" spans="1:11" ht="9.7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9.75">
      <c r="A14" s="21" t="s">
        <v>8</v>
      </c>
      <c r="B14" s="22">
        <v>1441.1</v>
      </c>
      <c r="C14" s="22">
        <v>1442.5</v>
      </c>
      <c r="D14" s="22">
        <v>1524.8</v>
      </c>
      <c r="E14" s="22">
        <v>1572.6</v>
      </c>
      <c r="F14" s="22">
        <v>1650.9</v>
      </c>
      <c r="G14" s="22">
        <v>1695.4</v>
      </c>
      <c r="H14" s="22">
        <v>1731.1</v>
      </c>
      <c r="I14" s="22">
        <v>1827.1</v>
      </c>
      <c r="J14" s="22">
        <v>2071.681057</v>
      </c>
      <c r="K14" s="22">
        <v>2209.65743</v>
      </c>
    </row>
    <row r="15" spans="1:11" ht="9.75">
      <c r="A15" s="2" t="s">
        <v>0</v>
      </c>
      <c r="B15" s="20">
        <v>317.9</v>
      </c>
      <c r="C15" s="20">
        <v>317.4</v>
      </c>
      <c r="D15" s="20">
        <v>342.6</v>
      </c>
      <c r="E15" s="20">
        <v>355.5</v>
      </c>
      <c r="F15" s="20">
        <v>375</v>
      </c>
      <c r="G15" s="20">
        <v>387.6</v>
      </c>
      <c r="H15" s="20">
        <v>382.5</v>
      </c>
      <c r="I15" s="20">
        <v>403.2</v>
      </c>
      <c r="J15" s="20">
        <v>549.995912</v>
      </c>
      <c r="K15" s="20">
        <v>584.032801</v>
      </c>
    </row>
    <row r="16" spans="1:11" ht="9.75">
      <c r="A16" s="2" t="s">
        <v>1</v>
      </c>
      <c r="B16" s="20">
        <v>1123.2</v>
      </c>
      <c r="C16" s="20">
        <v>1125.1</v>
      </c>
      <c r="D16" s="20">
        <v>1182.2</v>
      </c>
      <c r="E16" s="20">
        <v>1217.1</v>
      </c>
      <c r="F16" s="20">
        <v>1275.9</v>
      </c>
      <c r="G16" s="20">
        <v>1307.8</v>
      </c>
      <c r="H16" s="20">
        <v>1348.6</v>
      </c>
      <c r="I16" s="20">
        <v>1423.9</v>
      </c>
      <c r="J16" s="20">
        <v>1521.685145</v>
      </c>
      <c r="K16" s="20">
        <v>1625.6246290000004</v>
      </c>
    </row>
    <row r="17" spans="1:11" ht="9.75">
      <c r="A17" s="23" t="s">
        <v>2</v>
      </c>
      <c r="B17" s="20">
        <v>701.2</v>
      </c>
      <c r="C17" s="20">
        <v>707.2</v>
      </c>
      <c r="D17" s="20">
        <v>730.6</v>
      </c>
      <c r="E17" s="20">
        <v>746.8</v>
      </c>
      <c r="F17" s="20">
        <v>737.7</v>
      </c>
      <c r="G17" s="20">
        <v>759.4</v>
      </c>
      <c r="H17" s="20">
        <v>830.4</v>
      </c>
      <c r="I17" s="20">
        <v>876.8</v>
      </c>
      <c r="J17" s="20" t="s">
        <v>16</v>
      </c>
      <c r="K17" s="20" t="s">
        <v>16</v>
      </c>
    </row>
    <row r="18" spans="1:11" ht="9.75">
      <c r="A18" s="23" t="s">
        <v>3</v>
      </c>
      <c r="B18" s="20">
        <v>422</v>
      </c>
      <c r="C18" s="20">
        <v>417.9</v>
      </c>
      <c r="D18" s="20">
        <v>451.6</v>
      </c>
      <c r="E18" s="20">
        <v>470.3</v>
      </c>
      <c r="F18" s="20">
        <v>538.2</v>
      </c>
      <c r="G18" s="20">
        <v>548.4</v>
      </c>
      <c r="H18" s="20">
        <v>518.2</v>
      </c>
      <c r="I18" s="20">
        <v>547.1</v>
      </c>
      <c r="J18" s="20" t="s">
        <v>16</v>
      </c>
      <c r="K18" s="20" t="s">
        <v>16</v>
      </c>
    </row>
    <row r="19" spans="1:11" ht="9.75">
      <c r="A19" s="23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9.75">
      <c r="A20" s="21" t="s">
        <v>9</v>
      </c>
      <c r="B20" s="22">
        <v>847.2</v>
      </c>
      <c r="C20" s="22">
        <v>908.8</v>
      </c>
      <c r="D20" s="22">
        <v>1003</v>
      </c>
      <c r="E20" s="22">
        <v>1098.6</v>
      </c>
      <c r="F20" s="22">
        <v>1196.5</v>
      </c>
      <c r="G20" s="22">
        <v>1286.3</v>
      </c>
      <c r="H20" s="22">
        <v>1349.3</v>
      </c>
      <c r="I20" s="22">
        <v>1419.2</v>
      </c>
      <c r="J20" s="22">
        <v>1608.136485</v>
      </c>
      <c r="K20" s="22">
        <v>1696.082054</v>
      </c>
    </row>
    <row r="21" spans="1:11" ht="9.75">
      <c r="A21" s="2" t="s">
        <v>0</v>
      </c>
      <c r="B21" s="20">
        <v>182</v>
      </c>
      <c r="C21" s="20">
        <v>195.1</v>
      </c>
      <c r="D21" s="20">
        <v>219.8</v>
      </c>
      <c r="E21" s="20">
        <v>243.5</v>
      </c>
      <c r="F21" s="20">
        <v>265.7</v>
      </c>
      <c r="G21" s="20">
        <v>287.6</v>
      </c>
      <c r="H21" s="20">
        <v>291.3</v>
      </c>
      <c r="I21" s="20">
        <v>306.4</v>
      </c>
      <c r="J21" s="20">
        <v>595.900816</v>
      </c>
      <c r="K21" s="20">
        <v>625.693076</v>
      </c>
    </row>
    <row r="22" spans="1:11" ht="9.75">
      <c r="A22" s="2" t="s">
        <v>1</v>
      </c>
      <c r="B22" s="20">
        <v>665.2</v>
      </c>
      <c r="C22" s="20">
        <v>713.7</v>
      </c>
      <c r="D22" s="20">
        <v>783.2</v>
      </c>
      <c r="E22" s="20">
        <v>855.1</v>
      </c>
      <c r="F22" s="20">
        <v>930.8</v>
      </c>
      <c r="G22" s="20">
        <v>998.7</v>
      </c>
      <c r="H22" s="20">
        <v>1058</v>
      </c>
      <c r="I22" s="20">
        <v>1112.8</v>
      </c>
      <c r="J22" s="20">
        <v>1012.235669</v>
      </c>
      <c r="K22" s="20">
        <v>1070.388978</v>
      </c>
    </row>
    <row r="23" spans="1:11" ht="9.75">
      <c r="A23" s="23" t="s">
        <v>2</v>
      </c>
      <c r="B23" s="20">
        <v>386.9</v>
      </c>
      <c r="C23" s="20">
        <v>433.4</v>
      </c>
      <c r="D23" s="20">
        <v>466.6</v>
      </c>
      <c r="E23" s="20">
        <v>534.2</v>
      </c>
      <c r="F23" s="20">
        <v>545.3</v>
      </c>
      <c r="G23" s="20">
        <v>589.3</v>
      </c>
      <c r="H23" s="20">
        <v>636.7</v>
      </c>
      <c r="I23" s="20">
        <v>669.7</v>
      </c>
      <c r="J23" s="20" t="s">
        <v>16</v>
      </c>
      <c r="K23" s="20" t="s">
        <v>16</v>
      </c>
    </row>
    <row r="24" spans="1:11" ht="9.75">
      <c r="A24" s="23" t="s">
        <v>3</v>
      </c>
      <c r="B24" s="20">
        <v>278.3</v>
      </c>
      <c r="C24" s="20">
        <v>280.3</v>
      </c>
      <c r="D24" s="20">
        <v>316.6</v>
      </c>
      <c r="E24" s="20">
        <v>320.9</v>
      </c>
      <c r="F24" s="20">
        <v>385.5</v>
      </c>
      <c r="G24" s="20">
        <v>409.4</v>
      </c>
      <c r="H24" s="20">
        <v>421.3</v>
      </c>
      <c r="I24" s="20">
        <v>443.1</v>
      </c>
      <c r="J24" s="20" t="s">
        <v>16</v>
      </c>
      <c r="K24" s="20" t="s">
        <v>16</v>
      </c>
    </row>
    <row r="25" spans="1:11" ht="9.75">
      <c r="A25" s="23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9.75">
      <c r="A26" s="21" t="s">
        <v>10</v>
      </c>
      <c r="B26" s="22">
        <v>100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  <c r="H26" s="22">
        <v>100</v>
      </c>
      <c r="I26" s="22">
        <v>100</v>
      </c>
      <c r="J26" s="22">
        <v>100</v>
      </c>
      <c r="K26" s="22">
        <v>100</v>
      </c>
    </row>
    <row r="27" spans="1:11" ht="9.75">
      <c r="A27" s="2" t="s">
        <v>0</v>
      </c>
      <c r="B27" s="20">
        <v>21.845911812262376</v>
      </c>
      <c r="C27" s="20">
        <v>21.796453025985624</v>
      </c>
      <c r="D27" s="20">
        <v>22.248595616741834</v>
      </c>
      <c r="E27" s="20">
        <v>22.4</v>
      </c>
      <c r="F27" s="20">
        <v>22.501229191543164</v>
      </c>
      <c r="G27" s="20">
        <v>22.644799946339337</v>
      </c>
      <c r="H27" s="20">
        <v>21.873782625633037</v>
      </c>
      <c r="I27" s="20">
        <v>21.858731478914454</v>
      </c>
      <c r="J27" s="20">
        <f>J9/J8*100</f>
        <v>31.140041997223566</v>
      </c>
      <c r="K27" s="20">
        <f>K9/K8*100</f>
        <v>30.973030381460028</v>
      </c>
    </row>
    <row r="28" spans="1:11" ht="9.75">
      <c r="A28" s="2" t="s">
        <v>1</v>
      </c>
      <c r="B28" s="20">
        <v>78.15408818773763</v>
      </c>
      <c r="C28" s="20">
        <v>78.20354697401437</v>
      </c>
      <c r="D28" s="20">
        <v>77.75140438325818</v>
      </c>
      <c r="E28" s="20">
        <v>77.6</v>
      </c>
      <c r="F28" s="20">
        <v>77.49877080845683</v>
      </c>
      <c r="G28" s="20">
        <v>77.35520005366065</v>
      </c>
      <c r="H28" s="20">
        <v>78.12621737436697</v>
      </c>
      <c r="I28" s="20">
        <v>78.14126852108554</v>
      </c>
      <c r="J28" s="20">
        <f>J26-J27</f>
        <v>68.85995800277644</v>
      </c>
      <c r="K28" s="20">
        <f>K26-K27</f>
        <v>69.02696961853997</v>
      </c>
    </row>
    <row r="29" spans="1:11" ht="9.75">
      <c r="A29" s="23" t="s">
        <v>2</v>
      </c>
      <c r="B29" s="20">
        <v>47.55058340252589</v>
      </c>
      <c r="C29" s="20">
        <v>48.50933526134478</v>
      </c>
      <c r="D29" s="20">
        <v>47.361341878313155</v>
      </c>
      <c r="E29" s="20">
        <v>48</v>
      </c>
      <c r="F29" s="20">
        <v>45.05864999648802</v>
      </c>
      <c r="G29" s="20">
        <v>45.232585437837464</v>
      </c>
      <c r="H29" s="20">
        <v>47.626931567328924</v>
      </c>
      <c r="I29" s="20">
        <v>47.638850383513535</v>
      </c>
      <c r="J29" s="20" t="s">
        <v>16</v>
      </c>
      <c r="K29" s="20" t="s">
        <v>16</v>
      </c>
    </row>
    <row r="30" spans="1:11" ht="9.75">
      <c r="A30" s="23" t="s">
        <v>3</v>
      </c>
      <c r="B30" s="20">
        <v>30.603504785211726</v>
      </c>
      <c r="C30" s="20">
        <v>29.69421171266958</v>
      </c>
      <c r="D30" s="20">
        <v>30.39006250494501</v>
      </c>
      <c r="E30" s="20">
        <v>29.6</v>
      </c>
      <c r="F30" s="20">
        <v>32.44012081196882</v>
      </c>
      <c r="G30" s="20">
        <v>32.12261461582319</v>
      </c>
      <c r="H30" s="20">
        <v>30.499285807038046</v>
      </c>
      <c r="I30" s="20">
        <v>30.502418137572008</v>
      </c>
      <c r="J30" s="20" t="s">
        <v>16</v>
      </c>
      <c r="K30" s="20" t="s">
        <v>16</v>
      </c>
    </row>
    <row r="31" spans="1:11" ht="9.75">
      <c r="A31" s="23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9.75">
      <c r="A32" s="21" t="s">
        <v>11</v>
      </c>
      <c r="B32" s="22">
        <v>62.97688240178297</v>
      </c>
      <c r="C32" s="22">
        <v>61.349040956066844</v>
      </c>
      <c r="D32" s="22">
        <v>60.321227945248836</v>
      </c>
      <c r="E32" s="22">
        <v>58.9</v>
      </c>
      <c r="F32" s="22">
        <v>57.97920910304137</v>
      </c>
      <c r="G32" s="22">
        <v>56.86018043398061</v>
      </c>
      <c r="H32" s="22">
        <v>56.197247110764835</v>
      </c>
      <c r="I32" s="22">
        <v>56.282537042171086</v>
      </c>
      <c r="J32" s="22">
        <f>$J$14/J8*100</f>
        <v>56.298472230066885</v>
      </c>
      <c r="K32" s="22">
        <f>K14/K8*100</f>
        <v>56.57462406419936</v>
      </c>
    </row>
    <row r="33" spans="1:11" ht="9.75">
      <c r="A33" s="2" t="s">
        <v>0</v>
      </c>
      <c r="B33" s="20">
        <v>13.892409212078835</v>
      </c>
      <c r="C33" s="20">
        <v>13.498915493556755</v>
      </c>
      <c r="D33" s="20">
        <v>13.553287443626868</v>
      </c>
      <c r="E33" s="20">
        <v>13.3</v>
      </c>
      <c r="F33" s="20">
        <v>13.16990939102339</v>
      </c>
      <c r="G33" s="20">
        <v>12.999295703793138</v>
      </c>
      <c r="H33" s="20">
        <v>12.417218543046358</v>
      </c>
      <c r="I33" s="20">
        <v>12.420293873024674</v>
      </c>
      <c r="J33" s="20">
        <f>J15/J8*100</f>
        <v>14.9462821382463</v>
      </c>
      <c r="K33" s="20">
        <f>K15/K8*100</f>
        <v>14.953193969861815</v>
      </c>
    </row>
    <row r="34" spans="1:11" ht="9.75">
      <c r="A34" s="2" t="s">
        <v>1</v>
      </c>
      <c r="B34" s="20">
        <v>49.08447318970415</v>
      </c>
      <c r="C34" s="20">
        <v>47.85012546251009</v>
      </c>
      <c r="D34" s="20">
        <v>46.767940501621965</v>
      </c>
      <c r="E34" s="20">
        <v>45.6</v>
      </c>
      <c r="F34" s="20">
        <v>44.80929971201798</v>
      </c>
      <c r="G34" s="20">
        <v>43.86088473018747</v>
      </c>
      <c r="H34" s="20">
        <v>43.78002856771848</v>
      </c>
      <c r="I34" s="20">
        <v>43.86224316914642</v>
      </c>
      <c r="J34" s="20">
        <f>J32-J33</f>
        <v>41.35219009182059</v>
      </c>
      <c r="K34" s="20">
        <f>K32-K33</f>
        <v>41.62143009433755</v>
      </c>
    </row>
    <row r="35" spans="1:11" ht="9.75">
      <c r="A35" s="23" t="s">
        <v>2</v>
      </c>
      <c r="B35" s="20">
        <v>30.64283529257527</v>
      </c>
      <c r="C35" s="20">
        <v>30.07697869263811</v>
      </c>
      <c r="D35" s="20">
        <v>28.902603054039083</v>
      </c>
      <c r="E35" s="20">
        <v>28</v>
      </c>
      <c r="F35" s="20">
        <v>25.907845754021213</v>
      </c>
      <c r="G35" s="20">
        <v>25.468692356709255</v>
      </c>
      <c r="H35" s="20">
        <v>26.957537982080254</v>
      </c>
      <c r="I35" s="20">
        <v>27.009210485783814</v>
      </c>
      <c r="J35" s="20" t="s">
        <v>16</v>
      </c>
      <c r="K35" s="20" t="s">
        <v>16</v>
      </c>
    </row>
    <row r="36" spans="1:11" ht="9.75">
      <c r="A36" s="23" t="s">
        <v>3</v>
      </c>
      <c r="B36" s="20">
        <v>18.44163789712887</v>
      </c>
      <c r="C36" s="20">
        <v>17.77314676987198</v>
      </c>
      <c r="D36" s="20">
        <v>17.865337447582878</v>
      </c>
      <c r="E36" s="20">
        <v>17.6</v>
      </c>
      <c r="F36" s="20">
        <v>18.901453957996768</v>
      </c>
      <c r="G36" s="20">
        <v>18.392192373478213</v>
      </c>
      <c r="H36" s="20">
        <v>16.822490585638228</v>
      </c>
      <c r="I36" s="20">
        <v>16.8530326833626</v>
      </c>
      <c r="J36" s="20" t="s">
        <v>16</v>
      </c>
      <c r="K36" s="20" t="s">
        <v>16</v>
      </c>
    </row>
    <row r="37" spans="1:11" ht="9.75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9.75">
      <c r="A38" s="21" t="s">
        <v>12</v>
      </c>
      <c r="B38" s="22">
        <v>37.02311759821701</v>
      </c>
      <c r="C38" s="22">
        <v>38.65095904393314</v>
      </c>
      <c r="D38" s="22">
        <v>39.678772054751164</v>
      </c>
      <c r="E38" s="22">
        <v>41.1</v>
      </c>
      <c r="F38" s="22">
        <v>42.02079089695863</v>
      </c>
      <c r="G38" s="22">
        <v>43.13981956601939</v>
      </c>
      <c r="H38" s="22">
        <v>43.80275288923517</v>
      </c>
      <c r="I38" s="22">
        <v>43.71746295782891</v>
      </c>
      <c r="J38" s="22">
        <f>J20/J8*100</f>
        <v>43.701527769933115</v>
      </c>
      <c r="K38" s="22">
        <f>K20/K8*100</f>
        <v>43.42537593580064</v>
      </c>
    </row>
    <row r="39" spans="1:11" ht="9.75">
      <c r="A39" s="2" t="s">
        <v>0</v>
      </c>
      <c r="B39" s="20">
        <v>7.953502600183541</v>
      </c>
      <c r="C39" s="20">
        <v>8.29753753242887</v>
      </c>
      <c r="D39" s="20">
        <v>8.695308173114961</v>
      </c>
      <c r="E39" s="20">
        <v>9.1</v>
      </c>
      <c r="F39" s="20">
        <v>9.331319800519772</v>
      </c>
      <c r="G39" s="20">
        <v>9.645504242546199</v>
      </c>
      <c r="H39" s="20">
        <v>9.456564082586679</v>
      </c>
      <c r="I39" s="20">
        <v>9.438437605889781</v>
      </c>
      <c r="J39" s="20">
        <f>J21/J8*100</f>
        <v>16.19375985897727</v>
      </c>
      <c r="K39" s="20">
        <f>K21/K8*100</f>
        <v>16.01983641159821</v>
      </c>
    </row>
    <row r="40" spans="1:11" ht="9.75">
      <c r="A40" s="2" t="s">
        <v>1</v>
      </c>
      <c r="B40" s="20">
        <v>29.069614998033472</v>
      </c>
      <c r="C40" s="20">
        <v>30.353421511504276</v>
      </c>
      <c r="D40" s="20">
        <v>30.983463881636204</v>
      </c>
      <c r="E40" s="20">
        <v>32</v>
      </c>
      <c r="F40" s="20">
        <v>32.68947109643886</v>
      </c>
      <c r="G40" s="20">
        <v>33.49431532347318</v>
      </c>
      <c r="H40" s="20">
        <v>34.34618880664849</v>
      </c>
      <c r="I40" s="20">
        <v>34.27902535193913</v>
      </c>
      <c r="J40" s="20">
        <f>J38-J39</f>
        <v>27.507767910955845</v>
      </c>
      <c r="K40" s="20">
        <f>K38-K39</f>
        <v>27.40553952420243</v>
      </c>
    </row>
    <row r="41" spans="1:11" ht="9.75">
      <c r="A41" s="23" t="s">
        <v>2</v>
      </c>
      <c r="B41" s="20">
        <v>16.907748109950617</v>
      </c>
      <c r="C41" s="20">
        <v>18.43235656870667</v>
      </c>
      <c r="D41" s="20">
        <v>18.45873882427407</v>
      </c>
      <c r="E41" s="20">
        <v>20</v>
      </c>
      <c r="F41" s="20">
        <v>19.15080424246681</v>
      </c>
      <c r="G41" s="20">
        <v>19.763893081128213</v>
      </c>
      <c r="H41" s="20">
        <v>20.66939358524867</v>
      </c>
      <c r="I41" s="20">
        <v>20.629639897729724</v>
      </c>
      <c r="J41" s="20" t="s">
        <v>16</v>
      </c>
      <c r="K41" s="20" t="s">
        <v>16</v>
      </c>
    </row>
    <row r="42" spans="1:11" ht="9.75">
      <c r="A42" s="23" t="s">
        <v>3</v>
      </c>
      <c r="B42" s="20">
        <v>12.161866888082857</v>
      </c>
      <c r="C42" s="20">
        <v>11.921064942797603</v>
      </c>
      <c r="D42" s="20">
        <v>12.524725057362133</v>
      </c>
      <c r="E42" s="20">
        <v>12</v>
      </c>
      <c r="F42" s="20">
        <v>13.538666853972044</v>
      </c>
      <c r="G42" s="20">
        <v>13.730422242344972</v>
      </c>
      <c r="H42" s="20">
        <v>13.676795221399818</v>
      </c>
      <c r="I42" s="20">
        <v>13.649385454209403</v>
      </c>
      <c r="J42" s="20" t="s">
        <v>16</v>
      </c>
      <c r="K42" s="20" t="s">
        <v>16</v>
      </c>
    </row>
    <row r="43" spans="1:11" ht="3.75" customHeight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ht="3.75" customHeight="1"/>
    <row r="45" ht="9.75">
      <c r="A45" s="2" t="s">
        <v>5</v>
      </c>
    </row>
    <row r="47" ht="9.75">
      <c r="A47" s="17" t="s">
        <v>15</v>
      </c>
    </row>
    <row r="48" spans="1:11" ht="9.75">
      <c r="A48" s="32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9.75">
      <c r="A49" s="18" t="s">
        <v>4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8" sqref="A48"/>
    </sheetView>
  </sheetViews>
  <sheetFormatPr defaultColWidth="11.421875" defaultRowHeight="12.75"/>
  <cols>
    <col min="1" max="1" width="23.421875" style="2" customWidth="1"/>
    <col min="2" max="11" width="7.57421875" style="1" customWidth="1"/>
    <col min="12" max="16384" width="11.421875" style="2" customWidth="1"/>
  </cols>
  <sheetData>
    <row r="1" spans="1:11" ht="12">
      <c r="A1" s="4" t="s">
        <v>14</v>
      </c>
      <c r="K1" s="6" t="s">
        <v>18</v>
      </c>
    </row>
    <row r="2" ht="11.25">
      <c r="A2" s="5" t="s">
        <v>6</v>
      </c>
    </row>
    <row r="3" spans="1:11" ht="3.75" customHeight="1">
      <c r="A3" s="9"/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2:11" s="3" customFormat="1" ht="9.75">
      <c r="B5" s="12">
        <v>1990</v>
      </c>
      <c r="C5" s="12">
        <v>1991</v>
      </c>
      <c r="D5" s="12">
        <v>1992</v>
      </c>
      <c r="E5" s="12">
        <v>1993</v>
      </c>
      <c r="F5" s="12">
        <v>1994</v>
      </c>
      <c r="G5" s="12">
        <v>1995</v>
      </c>
      <c r="H5" s="12">
        <v>1996</v>
      </c>
      <c r="I5" s="12">
        <v>1997</v>
      </c>
      <c r="J5" s="12">
        <v>1998</v>
      </c>
      <c r="K5" s="13">
        <v>1999</v>
      </c>
    </row>
    <row r="6" spans="1:11" s="3" customFormat="1" ht="3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ht="3.75" customHeight="1"/>
    <row r="8" spans="1:11" ht="9.75">
      <c r="A8" s="21" t="s">
        <v>7</v>
      </c>
      <c r="B8" s="22">
        <v>1433.7</v>
      </c>
      <c r="C8" s="22">
        <v>1637.7</v>
      </c>
      <c r="D8" s="22">
        <v>1894.5</v>
      </c>
      <c r="E8" s="22">
        <v>2035.7</v>
      </c>
      <c r="F8" s="22">
        <v>2112.4</v>
      </c>
      <c r="G8" s="22">
        <v>2157.6</v>
      </c>
      <c r="H8" s="22">
        <v>1904.5</v>
      </c>
      <c r="I8" s="22">
        <v>2029.5</v>
      </c>
      <c r="J8" s="22">
        <v>2143</v>
      </c>
      <c r="K8" s="22">
        <v>2237</v>
      </c>
    </row>
    <row r="9" spans="1:11" ht="9.75">
      <c r="A9" s="2" t="s">
        <v>0</v>
      </c>
      <c r="B9" s="20">
        <v>328.6</v>
      </c>
      <c r="C9" s="20">
        <v>371.3</v>
      </c>
      <c r="D9" s="20">
        <v>433.1</v>
      </c>
      <c r="E9" s="20">
        <v>462.6</v>
      </c>
      <c r="F9" s="20">
        <v>479.2</v>
      </c>
      <c r="G9" s="20">
        <v>483.2</v>
      </c>
      <c r="H9" s="20">
        <v>413.7</v>
      </c>
      <c r="I9" s="20">
        <v>440</v>
      </c>
      <c r="J9" s="20">
        <v>459.4</v>
      </c>
      <c r="K9" s="20">
        <v>477.9</v>
      </c>
    </row>
    <row r="10" spans="1:11" ht="9.75">
      <c r="A10" s="2" t="s">
        <v>1</v>
      </c>
      <c r="B10" s="20">
        <v>1105.1</v>
      </c>
      <c r="C10" s="20">
        <v>1266.4</v>
      </c>
      <c r="D10" s="20">
        <v>1461.4</v>
      </c>
      <c r="E10" s="20">
        <v>1573.1</v>
      </c>
      <c r="F10" s="20">
        <v>1633.2</v>
      </c>
      <c r="G10" s="20">
        <v>1674.4</v>
      </c>
      <c r="H10" s="20">
        <v>1490.8</v>
      </c>
      <c r="I10" s="20">
        <v>1589.5</v>
      </c>
      <c r="J10" s="20">
        <v>1683.6</v>
      </c>
      <c r="K10" s="20">
        <v>1759.1</v>
      </c>
    </row>
    <row r="11" spans="1:11" ht="9.75">
      <c r="A11" s="23" t="s">
        <v>2</v>
      </c>
      <c r="B11" s="20">
        <v>690.7</v>
      </c>
      <c r="C11" s="20">
        <v>851.2</v>
      </c>
      <c r="D11" s="20">
        <v>996.6</v>
      </c>
      <c r="E11" s="20">
        <v>1037</v>
      </c>
      <c r="F11" s="20">
        <v>1054.4</v>
      </c>
      <c r="G11" s="20">
        <v>1054.2</v>
      </c>
      <c r="H11" s="20">
        <v>938.2</v>
      </c>
      <c r="I11" s="20">
        <v>1026.9</v>
      </c>
      <c r="J11" s="20">
        <v>1100.8</v>
      </c>
      <c r="K11" s="20">
        <v>1100.3</v>
      </c>
    </row>
    <row r="12" spans="1:11" ht="9.75">
      <c r="A12" s="23" t="s">
        <v>3</v>
      </c>
      <c r="B12" s="20">
        <v>414.4</v>
      </c>
      <c r="C12" s="20">
        <v>415.2</v>
      </c>
      <c r="D12" s="20">
        <v>464.8</v>
      </c>
      <c r="E12" s="20">
        <v>536.1</v>
      </c>
      <c r="F12" s="20">
        <v>578.8</v>
      </c>
      <c r="G12" s="20">
        <v>620.2</v>
      </c>
      <c r="H12" s="20">
        <v>552.6</v>
      </c>
      <c r="I12" s="20">
        <v>562.6</v>
      </c>
      <c r="J12" s="20">
        <v>582.8</v>
      </c>
      <c r="K12" s="20">
        <v>658.8</v>
      </c>
    </row>
    <row r="13" spans="1:11" ht="9.75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9.75">
      <c r="A14" s="21" t="s">
        <v>8</v>
      </c>
      <c r="B14" s="22">
        <v>1124.4</v>
      </c>
      <c r="C14" s="22">
        <v>1278.9</v>
      </c>
      <c r="D14" s="22">
        <v>1468.5</v>
      </c>
      <c r="E14" s="22">
        <v>1541.4</v>
      </c>
      <c r="F14" s="22">
        <v>1567</v>
      </c>
      <c r="G14" s="22">
        <v>1575</v>
      </c>
      <c r="H14" s="22">
        <v>1326.1</v>
      </c>
      <c r="I14" s="22">
        <v>1376.4</v>
      </c>
      <c r="J14" s="22">
        <v>1420.3</v>
      </c>
      <c r="K14" s="22">
        <v>1439.1</v>
      </c>
    </row>
    <row r="15" spans="1:11" ht="9.75">
      <c r="A15" s="2" t="s">
        <v>0</v>
      </c>
      <c r="B15" s="20">
        <v>259.9</v>
      </c>
      <c r="C15" s="20">
        <v>292.7</v>
      </c>
      <c r="D15" s="20">
        <v>338.9</v>
      </c>
      <c r="E15" s="20">
        <v>353.5</v>
      </c>
      <c r="F15" s="20">
        <v>359</v>
      </c>
      <c r="G15" s="20">
        <v>356.1</v>
      </c>
      <c r="H15" s="20">
        <v>290.3</v>
      </c>
      <c r="I15" s="20">
        <v>300.3</v>
      </c>
      <c r="J15" s="20">
        <v>307.4</v>
      </c>
      <c r="K15" s="20">
        <v>310.5</v>
      </c>
    </row>
    <row r="16" spans="1:11" ht="9.75">
      <c r="A16" s="2" t="s">
        <v>1</v>
      </c>
      <c r="B16" s="20">
        <v>864.5</v>
      </c>
      <c r="C16" s="20">
        <v>986.2</v>
      </c>
      <c r="D16" s="20">
        <v>1129.6</v>
      </c>
      <c r="E16" s="20">
        <v>1187.9</v>
      </c>
      <c r="F16" s="20">
        <v>1208</v>
      </c>
      <c r="G16" s="20">
        <v>1218.9</v>
      </c>
      <c r="H16" s="20">
        <v>1035.8</v>
      </c>
      <c r="I16" s="20">
        <v>1076.1</v>
      </c>
      <c r="J16" s="20">
        <v>1112.9</v>
      </c>
      <c r="K16" s="20">
        <v>1128.6</v>
      </c>
    </row>
    <row r="17" spans="1:11" ht="9.75">
      <c r="A17" s="23" t="s">
        <v>2</v>
      </c>
      <c r="B17" s="20">
        <v>547.7</v>
      </c>
      <c r="C17" s="20">
        <v>660.3</v>
      </c>
      <c r="D17" s="20">
        <v>779.7</v>
      </c>
      <c r="E17" s="20">
        <v>801.3</v>
      </c>
      <c r="F17" s="20">
        <v>767.8</v>
      </c>
      <c r="G17" s="20">
        <v>767.5</v>
      </c>
      <c r="H17" s="20">
        <v>664.6</v>
      </c>
      <c r="I17" s="20">
        <v>700.9</v>
      </c>
      <c r="J17" s="20">
        <v>738.5</v>
      </c>
      <c r="K17" s="20">
        <v>719.2</v>
      </c>
    </row>
    <row r="18" spans="1:11" ht="9.75">
      <c r="A18" s="23" t="s">
        <v>3</v>
      </c>
      <c r="B18" s="20">
        <v>316.8</v>
      </c>
      <c r="C18" s="20">
        <v>325.9</v>
      </c>
      <c r="D18" s="20">
        <v>349.9</v>
      </c>
      <c r="E18" s="20">
        <v>386.6</v>
      </c>
      <c r="F18" s="20">
        <v>440.2</v>
      </c>
      <c r="G18" s="20">
        <v>451.4</v>
      </c>
      <c r="H18" s="20">
        <v>371.2</v>
      </c>
      <c r="I18" s="20">
        <v>375.2</v>
      </c>
      <c r="J18" s="20">
        <v>374.4</v>
      </c>
      <c r="K18" s="20">
        <v>409.4</v>
      </c>
    </row>
    <row r="19" spans="1:11" ht="9.75">
      <c r="A19" s="23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9.75">
      <c r="A20" s="21" t="s">
        <v>9</v>
      </c>
      <c r="B20" s="22">
        <v>309.3</v>
      </c>
      <c r="C20" s="22">
        <v>358.8</v>
      </c>
      <c r="D20" s="22">
        <v>426</v>
      </c>
      <c r="E20" s="22">
        <v>494.3</v>
      </c>
      <c r="F20" s="22">
        <v>545.4</v>
      </c>
      <c r="G20" s="22">
        <v>582.6</v>
      </c>
      <c r="H20" s="22">
        <v>578.4</v>
      </c>
      <c r="I20" s="22">
        <v>653.1</v>
      </c>
      <c r="J20" s="22">
        <v>722.7</v>
      </c>
      <c r="K20" s="22">
        <v>797.9</v>
      </c>
    </row>
    <row r="21" spans="1:11" ht="9.75">
      <c r="A21" s="2" t="s">
        <v>0</v>
      </c>
      <c r="B21" s="20">
        <v>68.7</v>
      </c>
      <c r="C21" s="20">
        <v>78.6</v>
      </c>
      <c r="D21" s="20">
        <v>94.2</v>
      </c>
      <c r="E21" s="20">
        <v>109.1</v>
      </c>
      <c r="F21" s="20">
        <v>120.2</v>
      </c>
      <c r="G21" s="20">
        <v>127.1</v>
      </c>
      <c r="H21" s="20">
        <v>123.4</v>
      </c>
      <c r="I21" s="20">
        <v>139.7</v>
      </c>
      <c r="J21" s="20">
        <v>152</v>
      </c>
      <c r="K21" s="20">
        <v>167.4</v>
      </c>
    </row>
    <row r="22" spans="1:11" ht="9.75">
      <c r="A22" s="2" t="s">
        <v>1</v>
      </c>
      <c r="B22" s="20">
        <v>240.6</v>
      </c>
      <c r="C22" s="20">
        <v>280.2</v>
      </c>
      <c r="D22" s="20">
        <v>331.8</v>
      </c>
      <c r="E22" s="20">
        <v>385.2</v>
      </c>
      <c r="F22" s="20">
        <v>425.2</v>
      </c>
      <c r="G22" s="20">
        <v>455.5</v>
      </c>
      <c r="H22" s="20">
        <v>455</v>
      </c>
      <c r="I22" s="20">
        <v>513.4</v>
      </c>
      <c r="J22" s="20">
        <v>570.7</v>
      </c>
      <c r="K22" s="20">
        <v>630.5</v>
      </c>
    </row>
    <row r="23" spans="1:11" ht="9.75">
      <c r="A23" s="23" t="s">
        <v>2</v>
      </c>
      <c r="B23" s="20">
        <v>143</v>
      </c>
      <c r="C23" s="20">
        <v>190.9</v>
      </c>
      <c r="D23" s="20">
        <v>216.9</v>
      </c>
      <c r="E23" s="20">
        <v>235.7</v>
      </c>
      <c r="F23" s="20">
        <v>286.6</v>
      </c>
      <c r="G23" s="20">
        <v>286.7</v>
      </c>
      <c r="H23" s="20">
        <v>273.6</v>
      </c>
      <c r="I23" s="20">
        <v>326</v>
      </c>
      <c r="J23" s="20">
        <v>362.3</v>
      </c>
      <c r="K23" s="20">
        <v>381.1</v>
      </c>
    </row>
    <row r="24" spans="1:11" ht="9.75">
      <c r="A24" s="23" t="s">
        <v>3</v>
      </c>
      <c r="B24" s="20">
        <v>97.6</v>
      </c>
      <c r="C24" s="20">
        <v>89.3</v>
      </c>
      <c r="D24" s="20">
        <v>114.9</v>
      </c>
      <c r="E24" s="20">
        <v>149.5</v>
      </c>
      <c r="F24" s="20">
        <v>138.6</v>
      </c>
      <c r="G24" s="20">
        <v>168.8</v>
      </c>
      <c r="H24" s="20">
        <v>181.4</v>
      </c>
      <c r="I24" s="20">
        <v>187.4</v>
      </c>
      <c r="J24" s="20">
        <v>208.4</v>
      </c>
      <c r="K24" s="20">
        <v>249.4</v>
      </c>
    </row>
    <row r="25" spans="1:11" ht="9.75">
      <c r="A25" s="23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9.75">
      <c r="A26" s="21" t="s">
        <v>10</v>
      </c>
      <c r="B26" s="22">
        <v>100</v>
      </c>
      <c r="C26" s="22">
        <v>100</v>
      </c>
      <c r="D26" s="22">
        <v>100</v>
      </c>
      <c r="E26" s="22">
        <v>100</v>
      </c>
      <c r="F26" s="22">
        <v>100</v>
      </c>
      <c r="G26" s="22">
        <v>100</v>
      </c>
      <c r="H26" s="22">
        <v>100</v>
      </c>
      <c r="I26" s="22">
        <v>100</v>
      </c>
      <c r="J26" s="22">
        <v>100</v>
      </c>
      <c r="K26" s="22">
        <v>100</v>
      </c>
    </row>
    <row r="27" spans="1:11" ht="9.75">
      <c r="A27" s="2" t="s">
        <v>0</v>
      </c>
      <c r="B27" s="20">
        <v>22.91971821162028</v>
      </c>
      <c r="C27" s="20">
        <v>22.67204005617634</v>
      </c>
      <c r="D27" s="20">
        <v>22.860913169701767</v>
      </c>
      <c r="E27" s="20">
        <v>22.724369995578915</v>
      </c>
      <c r="F27" s="20">
        <v>22.6850975194092</v>
      </c>
      <c r="G27" s="20">
        <v>22.395253985910273</v>
      </c>
      <c r="H27" s="20">
        <v>21.722236807561043</v>
      </c>
      <c r="I27" s="20">
        <v>21.680216802168022</v>
      </c>
      <c r="J27" s="20">
        <v>21.437237517498833</v>
      </c>
      <c r="K27" s="20">
        <v>21.363433169423335</v>
      </c>
    </row>
    <row r="28" spans="1:11" ht="9.75">
      <c r="A28" s="2" t="s">
        <v>1</v>
      </c>
      <c r="B28" s="20">
        <v>77.08028178837971</v>
      </c>
      <c r="C28" s="20">
        <v>77.32795994382366</v>
      </c>
      <c r="D28" s="20">
        <v>77.13908683029823</v>
      </c>
      <c r="E28" s="20">
        <v>77.27563000442109</v>
      </c>
      <c r="F28" s="20">
        <v>77.3149024805908</v>
      </c>
      <c r="G28" s="20">
        <v>77.60474601408973</v>
      </c>
      <c r="H28" s="20">
        <v>78.27776319243895</v>
      </c>
      <c r="I28" s="20">
        <v>78.31978319783198</v>
      </c>
      <c r="J28" s="20">
        <v>78.56276248250117</v>
      </c>
      <c r="K28" s="20">
        <v>78.63656683057665</v>
      </c>
    </row>
    <row r="29" spans="1:11" ht="9.75">
      <c r="A29" s="23" t="s">
        <v>2</v>
      </c>
      <c r="B29" s="20">
        <v>48.176047987724075</v>
      </c>
      <c r="C29" s="20">
        <v>51.975331257251014</v>
      </c>
      <c r="D29" s="20">
        <v>52.6049089469517</v>
      </c>
      <c r="E29" s="20">
        <v>50.94070835584811</v>
      </c>
      <c r="F29" s="20">
        <v>49.91478886574512</v>
      </c>
      <c r="G29" s="20">
        <v>48.85984427141268</v>
      </c>
      <c r="H29" s="20">
        <v>49.26227356261486</v>
      </c>
      <c r="I29" s="20">
        <v>50.59866962305988</v>
      </c>
      <c r="J29" s="20">
        <v>51.36724218385441</v>
      </c>
      <c r="K29" s="20">
        <v>49.18641037103264</v>
      </c>
    </row>
    <row r="30" spans="1:11" ht="9.75">
      <c r="A30" s="23" t="s">
        <v>3</v>
      </c>
      <c r="B30" s="20">
        <v>28.904233800655643</v>
      </c>
      <c r="C30" s="20">
        <v>25.352628686572636</v>
      </c>
      <c r="D30" s="20">
        <v>24.534177883346523</v>
      </c>
      <c r="E30" s="20">
        <v>26.33492164857298</v>
      </c>
      <c r="F30" s="20">
        <v>27.400113614845672</v>
      </c>
      <c r="G30" s="20">
        <v>28.744901742677055</v>
      </c>
      <c r="H30" s="20">
        <v>29.0154896298241</v>
      </c>
      <c r="I30" s="20">
        <v>27.72111357477211</v>
      </c>
      <c r="J30" s="20">
        <v>27.195520298646763</v>
      </c>
      <c r="K30" s="20">
        <v>29.450156459544026</v>
      </c>
    </row>
    <row r="31" spans="1:11" ht="9.75">
      <c r="A31" s="23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9.75">
      <c r="A32" s="21" t="s">
        <v>11</v>
      </c>
      <c r="B32" s="22">
        <v>78.42644904791798</v>
      </c>
      <c r="C32" s="22">
        <v>78.09122549917568</v>
      </c>
      <c r="D32" s="22">
        <v>77.513855898654</v>
      </c>
      <c r="E32" s="22">
        <v>75.7184260942182</v>
      </c>
      <c r="F32" s="22">
        <v>74.18102632077257</v>
      </c>
      <c r="G32" s="22">
        <v>72.99777530589544</v>
      </c>
      <c r="H32" s="22">
        <v>69.62982410081385</v>
      </c>
      <c r="I32" s="22">
        <v>67.81966001478197</v>
      </c>
      <c r="J32" s="22">
        <v>66.27624825011667</v>
      </c>
      <c r="K32" s="22">
        <v>64.33169423334823</v>
      </c>
    </row>
    <row r="33" spans="1:11" ht="9.75">
      <c r="A33" s="2" t="s">
        <v>0</v>
      </c>
      <c r="B33" s="20">
        <v>18.127920764455602</v>
      </c>
      <c r="C33" s="20">
        <v>17.872626244122856</v>
      </c>
      <c r="D33" s="20">
        <v>17.888624967009765</v>
      </c>
      <c r="E33" s="20">
        <v>17.36503414059046</v>
      </c>
      <c r="F33" s="20">
        <v>16.994887331944707</v>
      </c>
      <c r="G33" s="20">
        <v>16.50444938820912</v>
      </c>
      <c r="H33" s="20">
        <v>15.242845891310056</v>
      </c>
      <c r="I33" s="20">
        <v>14.796747967479677</v>
      </c>
      <c r="J33" s="20">
        <v>14.344377041530565</v>
      </c>
      <c r="K33" s="20">
        <v>13.880196691998211</v>
      </c>
    </row>
    <row r="34" spans="1:11" ht="9.75">
      <c r="A34" s="2" t="s">
        <v>1</v>
      </c>
      <c r="B34" s="20">
        <v>60.298528283462375</v>
      </c>
      <c r="C34" s="20">
        <v>60.218599255052816</v>
      </c>
      <c r="D34" s="20">
        <v>59.625230931644225</v>
      </c>
      <c r="E34" s="20">
        <v>58.35339195362776</v>
      </c>
      <c r="F34" s="20">
        <v>57.18613898882787</v>
      </c>
      <c r="G34" s="20">
        <v>56.49332591768632</v>
      </c>
      <c r="H34" s="20">
        <v>54.3869782095038</v>
      </c>
      <c r="I34" s="20">
        <v>53.0229120473023</v>
      </c>
      <c r="J34" s="20">
        <v>51.9318712085861</v>
      </c>
      <c r="K34" s="20">
        <v>50.45149754135002</v>
      </c>
    </row>
    <row r="35" spans="1:11" ht="9.75">
      <c r="A35" s="23" t="s">
        <v>2</v>
      </c>
      <c r="B35" s="20">
        <v>38.2018553393318</v>
      </c>
      <c r="C35" s="20">
        <v>40.318739695915</v>
      </c>
      <c r="D35" s="20">
        <v>41.15597783056216</v>
      </c>
      <c r="E35" s="20">
        <v>39.36238149039642</v>
      </c>
      <c r="F35" s="20">
        <v>36.34728271160765</v>
      </c>
      <c r="G35" s="20">
        <v>35.571931776047464</v>
      </c>
      <c r="H35" s="20">
        <v>34.89629824100814</v>
      </c>
      <c r="I35" s="20">
        <v>34.535599901453566</v>
      </c>
      <c r="J35" s="20">
        <v>34.46103593093794</v>
      </c>
      <c r="K35" s="20">
        <v>32.1502011622709</v>
      </c>
    </row>
    <row r="36" spans="1:11" ht="9.75">
      <c r="A36" s="23" t="s">
        <v>3</v>
      </c>
      <c r="B36" s="20">
        <v>22.096672944130567</v>
      </c>
      <c r="C36" s="20">
        <v>19.89985955913782</v>
      </c>
      <c r="D36" s="20">
        <v>18.469253101082074</v>
      </c>
      <c r="E36" s="20">
        <v>18.991010463231326</v>
      </c>
      <c r="F36" s="20">
        <v>20.838856277220223</v>
      </c>
      <c r="G36" s="20">
        <v>20.921394141638864</v>
      </c>
      <c r="H36" s="20">
        <v>19.490679968495662</v>
      </c>
      <c r="I36" s="20">
        <v>18.48731214584873</v>
      </c>
      <c r="J36" s="20">
        <v>17.47083527764816</v>
      </c>
      <c r="K36" s="20">
        <v>18.30129637907912</v>
      </c>
    </row>
    <row r="37" spans="1:11" ht="9.75">
      <c r="A37" s="23"/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 ht="9.75">
      <c r="A38" s="21" t="s">
        <v>12</v>
      </c>
      <c r="B38" s="22">
        <v>21.573550952082027</v>
      </c>
      <c r="C38" s="22">
        <v>21.908774500824325</v>
      </c>
      <c r="D38" s="22">
        <v>22.486144101346</v>
      </c>
      <c r="E38" s="22">
        <v>24.28157390578179</v>
      </c>
      <c r="F38" s="22">
        <v>25.81897367922742</v>
      </c>
      <c r="G38" s="22">
        <v>27.002224694104566</v>
      </c>
      <c r="H38" s="22">
        <v>30.370175899186137</v>
      </c>
      <c r="I38" s="22">
        <v>32.18033998521803</v>
      </c>
      <c r="J38" s="22">
        <v>33.72375174988334</v>
      </c>
      <c r="K38" s="22">
        <v>35.66830576665176</v>
      </c>
    </row>
    <row r="39" spans="1:11" ht="9.75">
      <c r="A39" s="2" t="s">
        <v>0</v>
      </c>
      <c r="B39" s="20">
        <v>4.7917974471646785</v>
      </c>
      <c r="C39" s="20">
        <v>4.79941381205349</v>
      </c>
      <c r="D39" s="20">
        <v>4.9722882026920034</v>
      </c>
      <c r="E39" s="20">
        <v>5.359335854988456</v>
      </c>
      <c r="F39" s="20">
        <v>5.690210187464495</v>
      </c>
      <c r="G39" s="20">
        <v>5.890804597701149</v>
      </c>
      <c r="H39" s="20">
        <v>6.479390916250985</v>
      </c>
      <c r="I39" s="20">
        <v>6.8834688346883475</v>
      </c>
      <c r="J39" s="20">
        <v>7.092860475968268</v>
      </c>
      <c r="K39" s="20">
        <v>7.483236477425123</v>
      </c>
    </row>
    <row r="40" spans="1:11" ht="9.75">
      <c r="A40" s="2" t="s">
        <v>1</v>
      </c>
      <c r="B40" s="20">
        <v>16.781753504917347</v>
      </c>
      <c r="C40" s="20">
        <v>17.109360688770835</v>
      </c>
      <c r="D40" s="20">
        <v>17.513855898654</v>
      </c>
      <c r="E40" s="20">
        <v>18.92223805079334</v>
      </c>
      <c r="F40" s="20">
        <v>20.12876349176292</v>
      </c>
      <c r="G40" s="20">
        <v>21.111420096403414</v>
      </c>
      <c r="H40" s="20">
        <v>23.890784982935152</v>
      </c>
      <c r="I40" s="20">
        <v>25.296871150529686</v>
      </c>
      <c r="J40" s="20">
        <v>26.630891273915076</v>
      </c>
      <c r="K40" s="20">
        <v>28.185069289226643</v>
      </c>
    </row>
    <row r="41" spans="1:11" ht="9.75">
      <c r="A41" s="23" t="s">
        <v>2</v>
      </c>
      <c r="B41" s="20">
        <v>9.974192648392272</v>
      </c>
      <c r="C41" s="20">
        <v>11.65659156133602</v>
      </c>
      <c r="D41" s="20">
        <v>11.448931116389549</v>
      </c>
      <c r="E41" s="20">
        <v>11.578326865451686</v>
      </c>
      <c r="F41" s="20">
        <v>13.567506154137474</v>
      </c>
      <c r="G41" s="20">
        <v>13.28791249536522</v>
      </c>
      <c r="H41" s="20">
        <v>14.365975321606722</v>
      </c>
      <c r="I41" s="20">
        <v>16.06306972160631</v>
      </c>
      <c r="J41" s="20">
        <v>16.906206252916473</v>
      </c>
      <c r="K41" s="20">
        <v>17.036209208761736</v>
      </c>
    </row>
    <row r="42" spans="1:11" ht="9.75">
      <c r="A42" s="23" t="s">
        <v>3</v>
      </c>
      <c r="B42" s="20">
        <v>6.8075608565250745</v>
      </c>
      <c r="C42" s="20">
        <v>5.452769127434816</v>
      </c>
      <c r="D42" s="20">
        <v>6.06492478226445</v>
      </c>
      <c r="E42" s="20">
        <v>7.343911185341652</v>
      </c>
      <c r="F42" s="20">
        <v>6.561257337625448</v>
      </c>
      <c r="G42" s="20">
        <v>7.823507601038192</v>
      </c>
      <c r="H42" s="20">
        <v>9.524809661328431</v>
      </c>
      <c r="I42" s="20">
        <v>9.23380142892338</v>
      </c>
      <c r="J42" s="20">
        <v>9.724685020998601</v>
      </c>
      <c r="K42" s="20">
        <v>11.148860080464909</v>
      </c>
    </row>
    <row r="43" spans="1:11" ht="3.75" customHeight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ht="3.75" customHeight="1"/>
    <row r="45" ht="9.75">
      <c r="A45" s="2" t="s">
        <v>5</v>
      </c>
    </row>
    <row r="47" ht="9.75">
      <c r="A47" s="17" t="s">
        <v>15</v>
      </c>
    </row>
    <row r="48" spans="1:11" ht="9.75">
      <c r="A48" s="32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9.75">
      <c r="A49" s="18" t="s">
        <v>4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8" sqref="A48"/>
    </sheetView>
  </sheetViews>
  <sheetFormatPr defaultColWidth="11.421875" defaultRowHeight="12.75"/>
  <cols>
    <col min="1" max="1" width="23.421875" style="2" customWidth="1"/>
    <col min="2" max="11" width="7.57421875" style="1" customWidth="1"/>
    <col min="12" max="16384" width="11.421875" style="2" customWidth="1"/>
  </cols>
  <sheetData>
    <row r="1" spans="1:11" ht="12">
      <c r="A1" s="4" t="s">
        <v>14</v>
      </c>
      <c r="K1" s="6" t="s">
        <v>18</v>
      </c>
    </row>
    <row r="2" ht="11.25">
      <c r="A2" s="5" t="s">
        <v>6</v>
      </c>
    </row>
    <row r="3" spans="1:11" ht="3.75" customHeight="1">
      <c r="A3" s="9"/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3.75" customHeight="1"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2:11" s="3" customFormat="1" ht="9.75">
      <c r="B5" s="12">
        <v>1980</v>
      </c>
      <c r="C5" s="12">
        <v>1981</v>
      </c>
      <c r="D5" s="12">
        <v>1982</v>
      </c>
      <c r="E5" s="12">
        <v>1983</v>
      </c>
      <c r="F5" s="12">
        <v>1984</v>
      </c>
      <c r="G5" s="12">
        <v>1985</v>
      </c>
      <c r="H5" s="12">
        <v>1986</v>
      </c>
      <c r="I5" s="12">
        <v>1987</v>
      </c>
      <c r="J5" s="12">
        <v>1988</v>
      </c>
      <c r="K5" s="13">
        <v>1989</v>
      </c>
    </row>
    <row r="6" spans="1:11" s="3" customFormat="1" ht="3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ht="3.75" customHeight="1"/>
    <row r="8" spans="1:11" ht="9.75">
      <c r="A8" s="21" t="s">
        <v>7</v>
      </c>
      <c r="B8" s="24">
        <v>414.7</v>
      </c>
      <c r="C8" s="24">
        <v>425.4</v>
      </c>
      <c r="D8" s="24">
        <v>543.7</v>
      </c>
      <c r="E8" s="24">
        <v>581.4</v>
      </c>
      <c r="F8" s="24">
        <v>675.8</v>
      </c>
      <c r="G8" s="24">
        <v>702.1</v>
      </c>
      <c r="H8" s="24">
        <v>777.8</v>
      </c>
      <c r="I8" s="24">
        <v>1057.7</v>
      </c>
      <c r="J8" s="24">
        <v>1153</v>
      </c>
      <c r="K8" s="24">
        <v>1243.5</v>
      </c>
    </row>
    <row r="9" spans="1:11" ht="9.75">
      <c r="A9" s="2" t="s">
        <v>0</v>
      </c>
      <c r="B9" s="25">
        <v>215.1</v>
      </c>
      <c r="C9" s="25">
        <v>220.7</v>
      </c>
      <c r="D9" s="25">
        <v>278.9</v>
      </c>
      <c r="E9" s="25">
        <v>299.8</v>
      </c>
      <c r="F9" s="25">
        <v>349.9</v>
      </c>
      <c r="G9" s="25">
        <v>363.5</v>
      </c>
      <c r="H9" s="25">
        <v>186.5</v>
      </c>
      <c r="I9" s="25">
        <v>249.3</v>
      </c>
      <c r="J9" s="25">
        <v>273.3</v>
      </c>
      <c r="K9" s="25">
        <v>293.2</v>
      </c>
    </row>
    <row r="10" spans="1:11" ht="9.75">
      <c r="A10" s="2" t="s">
        <v>1</v>
      </c>
      <c r="B10" s="25">
        <v>199.6</v>
      </c>
      <c r="C10" s="25">
        <v>204.7</v>
      </c>
      <c r="D10" s="25">
        <v>264.8</v>
      </c>
      <c r="E10" s="25">
        <v>281.6</v>
      </c>
      <c r="F10" s="25">
        <v>325.9</v>
      </c>
      <c r="G10" s="25">
        <v>338.6</v>
      </c>
      <c r="H10" s="25">
        <v>591.3</v>
      </c>
      <c r="I10" s="25">
        <v>808.4</v>
      </c>
      <c r="J10" s="25">
        <v>879.7</v>
      </c>
      <c r="K10" s="25">
        <v>950.3</v>
      </c>
    </row>
    <row r="11" spans="1:11" ht="9.75">
      <c r="A11" s="23" t="s">
        <v>2</v>
      </c>
      <c r="B11" s="25" t="s">
        <v>13</v>
      </c>
      <c r="C11" s="25" t="s">
        <v>13</v>
      </c>
      <c r="D11" s="25" t="s">
        <v>13</v>
      </c>
      <c r="E11" s="25" t="s">
        <v>13</v>
      </c>
      <c r="F11" s="25" t="s">
        <v>13</v>
      </c>
      <c r="G11" s="25" t="s">
        <v>13</v>
      </c>
      <c r="H11" s="25" t="s">
        <v>13</v>
      </c>
      <c r="I11" s="25" t="s">
        <v>13</v>
      </c>
      <c r="J11" s="25" t="s">
        <v>13</v>
      </c>
      <c r="K11" s="25" t="s">
        <v>13</v>
      </c>
    </row>
    <row r="12" spans="1:11" ht="9.75">
      <c r="A12" s="23" t="s">
        <v>3</v>
      </c>
      <c r="B12" s="25" t="s">
        <v>13</v>
      </c>
      <c r="C12" s="25" t="s">
        <v>13</v>
      </c>
      <c r="D12" s="25" t="s">
        <v>13</v>
      </c>
      <c r="E12" s="25" t="s">
        <v>13</v>
      </c>
      <c r="F12" s="25" t="s">
        <v>13</v>
      </c>
      <c r="G12" s="25" t="s">
        <v>13</v>
      </c>
      <c r="H12" s="25" t="s">
        <v>13</v>
      </c>
      <c r="I12" s="25" t="s">
        <v>13</v>
      </c>
      <c r="J12" s="25" t="s">
        <v>13</v>
      </c>
      <c r="K12" s="25" t="s">
        <v>13</v>
      </c>
    </row>
    <row r="13" spans="1:11" ht="9.75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9.75">
      <c r="A14" s="21" t="s">
        <v>8</v>
      </c>
      <c r="B14" s="24">
        <v>342.7</v>
      </c>
      <c r="C14" s="24">
        <v>351.3</v>
      </c>
      <c r="D14" s="24">
        <v>451</v>
      </c>
      <c r="E14" s="24">
        <v>479.1</v>
      </c>
      <c r="F14" s="24">
        <v>552.7</v>
      </c>
      <c r="G14" s="24">
        <v>569.7</v>
      </c>
      <c r="H14" s="24">
        <v>627.7</v>
      </c>
      <c r="I14" s="24">
        <v>842.8</v>
      </c>
      <c r="J14" s="24">
        <v>914.2</v>
      </c>
      <c r="K14" s="24">
        <v>976.7</v>
      </c>
    </row>
    <row r="15" spans="1:11" ht="9.75">
      <c r="A15" s="2" t="s">
        <v>0</v>
      </c>
      <c r="B15" s="25">
        <v>177.5</v>
      </c>
      <c r="C15" s="25">
        <v>182.2</v>
      </c>
      <c r="D15" s="25">
        <v>231.5</v>
      </c>
      <c r="E15" s="25">
        <v>247.3</v>
      </c>
      <c r="F15" s="25">
        <v>286.5</v>
      </c>
      <c r="G15" s="25">
        <v>295.8</v>
      </c>
      <c r="H15" s="25">
        <v>151.3</v>
      </c>
      <c r="I15" s="25">
        <v>199.5</v>
      </c>
      <c r="J15" s="25">
        <v>217.8</v>
      </c>
      <c r="K15" s="25">
        <v>232.4</v>
      </c>
    </row>
    <row r="16" spans="1:11" ht="9.75">
      <c r="A16" s="2" t="s">
        <v>1</v>
      </c>
      <c r="B16" s="25">
        <v>165.2</v>
      </c>
      <c r="C16" s="25">
        <v>169.1</v>
      </c>
      <c r="D16" s="25">
        <v>219.5</v>
      </c>
      <c r="E16" s="25">
        <v>231.8</v>
      </c>
      <c r="F16" s="25">
        <v>266.2</v>
      </c>
      <c r="G16" s="25">
        <v>273.9</v>
      </c>
      <c r="H16" s="25">
        <v>476.4</v>
      </c>
      <c r="I16" s="25">
        <v>643.3</v>
      </c>
      <c r="J16" s="25">
        <v>696.4</v>
      </c>
      <c r="K16" s="25">
        <v>744.3</v>
      </c>
    </row>
    <row r="17" spans="1:11" ht="9.75">
      <c r="A17" s="23" t="s">
        <v>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25" t="s">
        <v>13</v>
      </c>
      <c r="H17" s="25" t="s">
        <v>13</v>
      </c>
      <c r="I17" s="25" t="s">
        <v>13</v>
      </c>
      <c r="J17" s="25" t="s">
        <v>13</v>
      </c>
      <c r="K17" s="25" t="s">
        <v>13</v>
      </c>
    </row>
    <row r="18" spans="1:11" ht="9.75">
      <c r="A18" s="23" t="s">
        <v>3</v>
      </c>
      <c r="B18" s="25" t="s">
        <v>13</v>
      </c>
      <c r="C18" s="25" t="s">
        <v>13</v>
      </c>
      <c r="D18" s="25" t="s">
        <v>13</v>
      </c>
      <c r="E18" s="25" t="s">
        <v>13</v>
      </c>
      <c r="F18" s="25" t="s">
        <v>13</v>
      </c>
      <c r="G18" s="25" t="s">
        <v>13</v>
      </c>
      <c r="H18" s="25" t="s">
        <v>13</v>
      </c>
      <c r="I18" s="25" t="s">
        <v>13</v>
      </c>
      <c r="J18" s="25" t="s">
        <v>13</v>
      </c>
      <c r="K18" s="25" t="s">
        <v>13</v>
      </c>
    </row>
    <row r="19" spans="1:11" ht="9.75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9.75">
      <c r="A20" s="21" t="s">
        <v>9</v>
      </c>
      <c r="B20" s="24">
        <v>72</v>
      </c>
      <c r="C20" s="24">
        <v>74.1</v>
      </c>
      <c r="D20" s="24">
        <v>92.7</v>
      </c>
      <c r="E20" s="24">
        <v>102.3</v>
      </c>
      <c r="F20" s="24">
        <v>123.1</v>
      </c>
      <c r="G20" s="24">
        <v>132.4</v>
      </c>
      <c r="H20" s="24">
        <v>150.1</v>
      </c>
      <c r="I20" s="24">
        <v>214.9</v>
      </c>
      <c r="J20" s="24">
        <v>238.8</v>
      </c>
      <c r="K20" s="24">
        <v>266.8</v>
      </c>
    </row>
    <row r="21" spans="1:11" ht="9.75">
      <c r="A21" s="2" t="s">
        <v>0</v>
      </c>
      <c r="B21" s="25">
        <v>37.6</v>
      </c>
      <c r="C21" s="25">
        <v>38.5</v>
      </c>
      <c r="D21" s="25">
        <v>47.4</v>
      </c>
      <c r="E21" s="25">
        <v>52.5</v>
      </c>
      <c r="F21" s="25">
        <v>63.4</v>
      </c>
      <c r="G21" s="25">
        <v>67.7</v>
      </c>
      <c r="H21" s="25">
        <v>35.2</v>
      </c>
      <c r="I21" s="25">
        <v>49.8</v>
      </c>
      <c r="J21" s="25">
        <v>55.5</v>
      </c>
      <c r="K21" s="25">
        <v>60.8</v>
      </c>
    </row>
    <row r="22" spans="1:11" ht="9.75">
      <c r="A22" s="2" t="s">
        <v>1</v>
      </c>
      <c r="B22" s="25">
        <v>34.4</v>
      </c>
      <c r="C22" s="25">
        <v>35.6</v>
      </c>
      <c r="D22" s="25">
        <v>45.3</v>
      </c>
      <c r="E22" s="25">
        <v>49.8</v>
      </c>
      <c r="F22" s="25">
        <v>59.7</v>
      </c>
      <c r="G22" s="25">
        <v>64.7</v>
      </c>
      <c r="H22" s="25">
        <v>114.9</v>
      </c>
      <c r="I22" s="25">
        <v>165.1</v>
      </c>
      <c r="J22" s="25">
        <v>183.3</v>
      </c>
      <c r="K22" s="25">
        <v>206</v>
      </c>
    </row>
    <row r="23" spans="1:11" ht="9.75">
      <c r="A23" s="23" t="s">
        <v>2</v>
      </c>
      <c r="B23" s="25" t="s">
        <v>13</v>
      </c>
      <c r="C23" s="25" t="s">
        <v>13</v>
      </c>
      <c r="D23" s="25" t="s">
        <v>13</v>
      </c>
      <c r="E23" s="25" t="s">
        <v>13</v>
      </c>
      <c r="F23" s="25" t="s">
        <v>13</v>
      </c>
      <c r="G23" s="25" t="s">
        <v>13</v>
      </c>
      <c r="H23" s="25" t="s">
        <v>13</v>
      </c>
      <c r="I23" s="25" t="s">
        <v>13</v>
      </c>
      <c r="J23" s="25" t="s">
        <v>13</v>
      </c>
      <c r="K23" s="25" t="s">
        <v>13</v>
      </c>
    </row>
    <row r="24" spans="1:11" ht="9.75">
      <c r="A24" s="23" t="s">
        <v>3</v>
      </c>
      <c r="B24" s="25" t="s">
        <v>13</v>
      </c>
      <c r="C24" s="25" t="s">
        <v>13</v>
      </c>
      <c r="D24" s="25" t="s">
        <v>13</v>
      </c>
      <c r="E24" s="25" t="s">
        <v>13</v>
      </c>
      <c r="F24" s="25" t="s">
        <v>13</v>
      </c>
      <c r="G24" s="25" t="s">
        <v>13</v>
      </c>
      <c r="H24" s="25" t="s">
        <v>13</v>
      </c>
      <c r="I24" s="25" t="s">
        <v>13</v>
      </c>
      <c r="J24" s="25" t="s">
        <v>13</v>
      </c>
      <c r="K24" s="25" t="s">
        <v>13</v>
      </c>
    </row>
    <row r="25" spans="1:11" ht="9.75">
      <c r="A25" s="23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9.75">
      <c r="A26" s="21" t="s">
        <v>10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</row>
    <row r="27" spans="1:11" ht="9.75">
      <c r="A27" s="2" t="s">
        <v>0</v>
      </c>
      <c r="B27" s="25">
        <v>51.86882083433808</v>
      </c>
      <c r="C27" s="25">
        <v>51.88058298072402</v>
      </c>
      <c r="D27" s="25">
        <v>51.296670958249024</v>
      </c>
      <c r="E27" s="25">
        <v>51.56518747850017</v>
      </c>
      <c r="F27" s="25">
        <v>51.77567327611718</v>
      </c>
      <c r="G27" s="25">
        <v>51.77325167355078</v>
      </c>
      <c r="H27" s="25">
        <v>23.977886346104395</v>
      </c>
      <c r="I27" s="25">
        <v>23.570010399924367</v>
      </c>
      <c r="J27" s="25">
        <v>23.70338248048569</v>
      </c>
      <c r="K27" s="25">
        <v>23.578608765581023</v>
      </c>
    </row>
    <row r="28" spans="1:11" ht="9.75">
      <c r="A28" s="2" t="s">
        <v>1</v>
      </c>
      <c r="B28" s="25">
        <v>48.131179165661926</v>
      </c>
      <c r="C28" s="25">
        <v>48.11941701927597</v>
      </c>
      <c r="D28" s="25">
        <v>48.70332904175096</v>
      </c>
      <c r="E28" s="25">
        <v>48.43481252149983</v>
      </c>
      <c r="F28" s="25">
        <v>48.2243267238828</v>
      </c>
      <c r="G28" s="25">
        <v>48.22674832644921</v>
      </c>
      <c r="H28" s="25">
        <v>76.0221136538956</v>
      </c>
      <c r="I28" s="25">
        <v>76.42998960007564</v>
      </c>
      <c r="J28" s="25">
        <v>76.29661751951431</v>
      </c>
      <c r="K28" s="25">
        <v>76.42139123441898</v>
      </c>
    </row>
    <row r="29" spans="1:11" ht="9.75">
      <c r="A29" s="23" t="s">
        <v>2</v>
      </c>
      <c r="B29" s="25" t="s">
        <v>13</v>
      </c>
      <c r="C29" s="25" t="s">
        <v>13</v>
      </c>
      <c r="D29" s="25" t="s">
        <v>13</v>
      </c>
      <c r="E29" s="25" t="s">
        <v>13</v>
      </c>
      <c r="F29" s="25" t="s">
        <v>13</v>
      </c>
      <c r="G29" s="25" t="s">
        <v>13</v>
      </c>
      <c r="H29" s="25" t="s">
        <v>13</v>
      </c>
      <c r="I29" s="25" t="s">
        <v>13</v>
      </c>
      <c r="J29" s="25" t="s">
        <v>13</v>
      </c>
      <c r="K29" s="25" t="s">
        <v>13</v>
      </c>
    </row>
    <row r="30" spans="1:11" ht="9.75">
      <c r="A30" s="23" t="s">
        <v>3</v>
      </c>
      <c r="B30" s="25" t="s">
        <v>13</v>
      </c>
      <c r="C30" s="25" t="s">
        <v>13</v>
      </c>
      <c r="D30" s="25" t="s">
        <v>13</v>
      </c>
      <c r="E30" s="25" t="s">
        <v>13</v>
      </c>
      <c r="F30" s="25" t="s">
        <v>13</v>
      </c>
      <c r="G30" s="25" t="s">
        <v>13</v>
      </c>
      <c r="H30" s="25" t="s">
        <v>13</v>
      </c>
      <c r="I30" s="25" t="s">
        <v>13</v>
      </c>
      <c r="J30" s="25" t="s">
        <v>13</v>
      </c>
      <c r="K30" s="25" t="s">
        <v>13</v>
      </c>
    </row>
    <row r="31" spans="1:11" ht="9.75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9.75">
      <c r="A32" s="21" t="s">
        <v>11</v>
      </c>
      <c r="B32" s="24">
        <v>82.63805160356884</v>
      </c>
      <c r="C32" s="24">
        <v>82.58110014104372</v>
      </c>
      <c r="D32" s="24">
        <v>82.95015633621482</v>
      </c>
      <c r="E32" s="24">
        <v>82.4045407636739</v>
      </c>
      <c r="F32" s="24">
        <v>81.78455164249779</v>
      </c>
      <c r="G32" s="24">
        <v>81.14228742344396</v>
      </c>
      <c r="H32" s="24">
        <v>80.70197994343019</v>
      </c>
      <c r="I32" s="24">
        <v>79.6823295830576</v>
      </c>
      <c r="J32" s="24">
        <v>79.28881179531658</v>
      </c>
      <c r="K32" s="24">
        <v>78.54443104141535</v>
      </c>
    </row>
    <row r="33" spans="1:11" ht="9.75">
      <c r="A33" s="2" t="s">
        <v>0</v>
      </c>
      <c r="B33" s="25">
        <v>42.80202556064625</v>
      </c>
      <c r="C33" s="25">
        <v>42.83027738598966</v>
      </c>
      <c r="D33" s="25">
        <v>42.57862791980872</v>
      </c>
      <c r="E33" s="25">
        <v>42.53525971792226</v>
      </c>
      <c r="F33" s="25">
        <v>42.39419946729801</v>
      </c>
      <c r="G33" s="25">
        <v>42.13075060532688</v>
      </c>
      <c r="H33" s="25">
        <v>19.452301362818204</v>
      </c>
      <c r="I33" s="25">
        <v>18.861681005956324</v>
      </c>
      <c r="J33" s="25">
        <v>18.889852558542934</v>
      </c>
      <c r="K33" s="25">
        <v>18.68918375552875</v>
      </c>
    </row>
    <row r="34" spans="1:11" ht="9.75">
      <c r="A34" s="2" t="s">
        <v>1</v>
      </c>
      <c r="B34" s="25">
        <v>39.8360260429226</v>
      </c>
      <c r="C34" s="25">
        <v>39.75082275505407</v>
      </c>
      <c r="D34" s="25">
        <v>40.37152841640611</v>
      </c>
      <c r="E34" s="25">
        <v>39.869281045751634</v>
      </c>
      <c r="F34" s="25">
        <v>39.39035217519976</v>
      </c>
      <c r="G34" s="25">
        <v>39.01153681811707</v>
      </c>
      <c r="H34" s="25">
        <v>61.24967858061198</v>
      </c>
      <c r="I34" s="25">
        <v>60.82064857710127</v>
      </c>
      <c r="J34" s="25">
        <v>60.39895923677363</v>
      </c>
      <c r="K34" s="25">
        <v>59.855247285886605</v>
      </c>
    </row>
    <row r="35" spans="1:11" ht="9.75">
      <c r="A35" s="23" t="s">
        <v>2</v>
      </c>
      <c r="B35" s="25" t="s">
        <v>13</v>
      </c>
      <c r="C35" s="25" t="s">
        <v>13</v>
      </c>
      <c r="D35" s="25" t="s">
        <v>13</v>
      </c>
      <c r="E35" s="25" t="s">
        <v>13</v>
      </c>
      <c r="F35" s="25" t="s">
        <v>13</v>
      </c>
      <c r="G35" s="25" t="s">
        <v>13</v>
      </c>
      <c r="H35" s="25" t="s">
        <v>13</v>
      </c>
      <c r="I35" s="25" t="s">
        <v>13</v>
      </c>
      <c r="J35" s="25" t="s">
        <v>13</v>
      </c>
      <c r="K35" s="25" t="s">
        <v>13</v>
      </c>
    </row>
    <row r="36" spans="1:11" ht="9.75">
      <c r="A36" s="23" t="s">
        <v>3</v>
      </c>
      <c r="B36" s="25" t="s">
        <v>13</v>
      </c>
      <c r="C36" s="25" t="s">
        <v>13</v>
      </c>
      <c r="D36" s="25" t="s">
        <v>13</v>
      </c>
      <c r="E36" s="25" t="s">
        <v>13</v>
      </c>
      <c r="F36" s="25" t="s">
        <v>13</v>
      </c>
      <c r="G36" s="25" t="s">
        <v>13</v>
      </c>
      <c r="H36" s="25" t="s">
        <v>13</v>
      </c>
      <c r="I36" s="25" t="s">
        <v>13</v>
      </c>
      <c r="J36" s="25" t="s">
        <v>13</v>
      </c>
      <c r="K36" s="25" t="s">
        <v>13</v>
      </c>
    </row>
    <row r="37" spans="1:11" ht="9.75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9.75">
      <c r="A38" s="21" t="s">
        <v>12</v>
      </c>
      <c r="B38" s="24">
        <v>17.361948396431156</v>
      </c>
      <c r="C38" s="24">
        <v>17.418899858956276</v>
      </c>
      <c r="D38" s="24">
        <v>17.049843663785172</v>
      </c>
      <c r="E38" s="24">
        <v>17.59545923632611</v>
      </c>
      <c r="F38" s="24">
        <v>18.21544835750222</v>
      </c>
      <c r="G38" s="24">
        <v>18.857712576556047</v>
      </c>
      <c r="H38" s="24">
        <v>19.298020056569815</v>
      </c>
      <c r="I38" s="24">
        <v>20.317670416942423</v>
      </c>
      <c r="J38" s="24">
        <v>20.711188204683438</v>
      </c>
      <c r="K38" s="24">
        <v>21.455568958584642</v>
      </c>
    </row>
    <row r="39" spans="1:11" ht="9.75">
      <c r="A39" s="2" t="s">
        <v>0</v>
      </c>
      <c r="B39" s="25">
        <v>9.066795273691826</v>
      </c>
      <c r="C39" s="25">
        <v>9.050305594734368</v>
      </c>
      <c r="D39" s="25">
        <v>8.718043038440316</v>
      </c>
      <c r="E39" s="25">
        <v>9.029927760577916</v>
      </c>
      <c r="F39" s="25">
        <v>9.381473808819177</v>
      </c>
      <c r="G39" s="25">
        <v>9.642501068223899</v>
      </c>
      <c r="H39" s="25">
        <v>4.525584983286192</v>
      </c>
      <c r="I39" s="25">
        <v>4.708329393968044</v>
      </c>
      <c r="J39" s="25">
        <v>4.813529921942758</v>
      </c>
      <c r="K39" s="25">
        <v>4.889425010052271</v>
      </c>
    </row>
    <row r="40" spans="1:11" ht="9.75">
      <c r="A40" s="2" t="s">
        <v>1</v>
      </c>
      <c r="B40" s="25">
        <v>8.295153122739329</v>
      </c>
      <c r="C40" s="25">
        <v>8.36859426422191</v>
      </c>
      <c r="D40" s="25">
        <v>8.331800625344858</v>
      </c>
      <c r="E40" s="25">
        <v>8.565531475748193</v>
      </c>
      <c r="F40" s="25">
        <v>8.833974548683042</v>
      </c>
      <c r="G40" s="25">
        <v>9.215211508332146</v>
      </c>
      <c r="H40" s="25">
        <v>14.77243507328362</v>
      </c>
      <c r="I40" s="25">
        <v>15.60934102297438</v>
      </c>
      <c r="J40" s="25">
        <v>15.897658282740679</v>
      </c>
      <c r="K40" s="25">
        <v>16.566143948532368</v>
      </c>
    </row>
    <row r="41" spans="1:11" ht="9.75">
      <c r="A41" s="23" t="s">
        <v>2</v>
      </c>
      <c r="B41" s="25" t="s">
        <v>13</v>
      </c>
      <c r="C41" s="25" t="s">
        <v>13</v>
      </c>
      <c r="D41" s="25" t="s">
        <v>13</v>
      </c>
      <c r="E41" s="25" t="s">
        <v>13</v>
      </c>
      <c r="F41" s="25" t="s">
        <v>13</v>
      </c>
      <c r="G41" s="25" t="s">
        <v>13</v>
      </c>
      <c r="H41" s="25" t="s">
        <v>13</v>
      </c>
      <c r="I41" s="25" t="s">
        <v>13</v>
      </c>
      <c r="J41" s="25" t="s">
        <v>13</v>
      </c>
      <c r="K41" s="25" t="s">
        <v>13</v>
      </c>
    </row>
    <row r="42" spans="1:11" ht="9.75">
      <c r="A42" s="23" t="s">
        <v>3</v>
      </c>
      <c r="B42" s="25" t="s">
        <v>13</v>
      </c>
      <c r="C42" s="25" t="s">
        <v>13</v>
      </c>
      <c r="D42" s="25" t="s">
        <v>13</v>
      </c>
      <c r="E42" s="25" t="s">
        <v>13</v>
      </c>
      <c r="F42" s="25" t="s">
        <v>13</v>
      </c>
      <c r="G42" s="25" t="s">
        <v>13</v>
      </c>
      <c r="H42" s="25" t="s">
        <v>13</v>
      </c>
      <c r="I42" s="25" t="s">
        <v>13</v>
      </c>
      <c r="J42" s="25" t="s">
        <v>13</v>
      </c>
      <c r="K42" s="25" t="s">
        <v>13</v>
      </c>
    </row>
    <row r="43" spans="1:11" ht="3.75" customHeight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ht="3.75" customHeight="1"/>
    <row r="45" ht="9.75">
      <c r="A45" s="2" t="s">
        <v>5</v>
      </c>
    </row>
    <row r="47" ht="9.75">
      <c r="A47" s="17" t="s">
        <v>15</v>
      </c>
    </row>
    <row r="48" spans="1:11" ht="9.75">
      <c r="A48" s="32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ht="9.75">
      <c r="A49" s="18" t="s">
        <v>4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8" sqref="A48"/>
    </sheetView>
  </sheetViews>
  <sheetFormatPr defaultColWidth="11.421875" defaultRowHeight="12.75"/>
  <cols>
    <col min="1" max="1" width="23.421875" style="2" customWidth="1"/>
    <col min="2" max="15" width="7.57421875" style="1" customWidth="1"/>
    <col min="16" max="16384" width="11.421875" style="2" customWidth="1"/>
  </cols>
  <sheetData>
    <row r="1" spans="1:15" ht="12">
      <c r="A1" s="4" t="s">
        <v>14</v>
      </c>
      <c r="O1" s="6" t="s">
        <v>18</v>
      </c>
    </row>
    <row r="2" ht="11.25">
      <c r="A2" s="5" t="s">
        <v>6</v>
      </c>
    </row>
    <row r="3" spans="1:15" ht="3.75" customHeight="1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3.7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2:15" s="3" customFormat="1" ht="9.75">
      <c r="B5" s="12">
        <v>1966</v>
      </c>
      <c r="C5" s="12">
        <v>1967</v>
      </c>
      <c r="D5" s="12">
        <v>1968</v>
      </c>
      <c r="E5" s="12">
        <v>1969</v>
      </c>
      <c r="F5" s="12">
        <v>1970</v>
      </c>
      <c r="G5" s="12">
        <v>1971</v>
      </c>
      <c r="H5" s="12">
        <v>1972</v>
      </c>
      <c r="I5" s="12">
        <v>1973</v>
      </c>
      <c r="J5" s="12">
        <v>1974</v>
      </c>
      <c r="K5" s="12">
        <v>1975</v>
      </c>
      <c r="L5" s="12">
        <v>1976</v>
      </c>
      <c r="M5" s="12">
        <v>1977</v>
      </c>
      <c r="N5" s="12">
        <v>1978</v>
      </c>
      <c r="O5" s="13">
        <v>1979</v>
      </c>
    </row>
    <row r="6" spans="1:15" s="3" customFormat="1" ht="3.7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ht="3.75" customHeight="1"/>
    <row r="8" spans="1:15" ht="9.75">
      <c r="A8" s="21" t="s">
        <v>7</v>
      </c>
      <c r="B8" s="24">
        <v>152.7</v>
      </c>
      <c r="C8" s="24">
        <v>281.9</v>
      </c>
      <c r="D8" s="24">
        <v>243.7</v>
      </c>
      <c r="E8" s="24">
        <v>236.5</v>
      </c>
      <c r="F8" s="24">
        <v>235</v>
      </c>
      <c r="G8" s="24">
        <v>389.3</v>
      </c>
      <c r="H8" s="24">
        <v>439.9</v>
      </c>
      <c r="I8" s="24">
        <v>295.2</v>
      </c>
      <c r="J8" s="24">
        <v>318</v>
      </c>
      <c r="K8" s="24">
        <v>299.1</v>
      </c>
      <c r="L8" s="24">
        <v>313.8</v>
      </c>
      <c r="M8" s="24">
        <v>375.4</v>
      </c>
      <c r="N8" s="24">
        <v>388.7</v>
      </c>
      <c r="O8" s="24">
        <v>392.4</v>
      </c>
    </row>
    <row r="9" spans="1:15" ht="9.75">
      <c r="A9" s="2" t="s">
        <v>0</v>
      </c>
      <c r="B9" s="25">
        <v>72.9</v>
      </c>
      <c r="C9" s="25">
        <v>128.4</v>
      </c>
      <c r="D9" s="25">
        <v>111.5</v>
      </c>
      <c r="E9" s="25">
        <v>108.9</v>
      </c>
      <c r="F9" s="25">
        <v>113.4</v>
      </c>
      <c r="G9" s="25">
        <v>186.1</v>
      </c>
      <c r="H9" s="25">
        <v>209.7</v>
      </c>
      <c r="I9" s="25">
        <v>140.5</v>
      </c>
      <c r="J9" s="25">
        <v>151.1</v>
      </c>
      <c r="K9" s="25">
        <v>154.5</v>
      </c>
      <c r="L9" s="25">
        <v>162</v>
      </c>
      <c r="M9" s="25">
        <v>193.5</v>
      </c>
      <c r="N9" s="25">
        <v>200.2</v>
      </c>
      <c r="O9" s="25">
        <v>200.6</v>
      </c>
    </row>
    <row r="10" spans="1:15" ht="9.75">
      <c r="A10" s="2" t="s">
        <v>1</v>
      </c>
      <c r="B10" s="25">
        <v>79.8</v>
      </c>
      <c r="C10" s="25">
        <v>153.5</v>
      </c>
      <c r="D10" s="25">
        <v>132.2</v>
      </c>
      <c r="E10" s="25">
        <v>127.6</v>
      </c>
      <c r="F10" s="25">
        <v>121.6</v>
      </c>
      <c r="G10" s="25">
        <v>203.2</v>
      </c>
      <c r="H10" s="25">
        <v>230.2</v>
      </c>
      <c r="I10" s="25">
        <v>154.7</v>
      </c>
      <c r="J10" s="25">
        <v>166.9</v>
      </c>
      <c r="K10" s="25">
        <v>144.6</v>
      </c>
      <c r="L10" s="25">
        <v>151.8</v>
      </c>
      <c r="M10" s="25">
        <v>181.9</v>
      </c>
      <c r="N10" s="25">
        <v>188.5</v>
      </c>
      <c r="O10" s="25">
        <v>191.8</v>
      </c>
    </row>
    <row r="11" spans="1:15" ht="9.75">
      <c r="A11" s="23" t="s">
        <v>2</v>
      </c>
      <c r="B11" s="25" t="s">
        <v>13</v>
      </c>
      <c r="C11" s="25" t="s">
        <v>13</v>
      </c>
      <c r="D11" s="25" t="s">
        <v>13</v>
      </c>
      <c r="E11" s="25" t="s">
        <v>13</v>
      </c>
      <c r="F11" s="25" t="s">
        <v>13</v>
      </c>
      <c r="G11" s="25" t="s">
        <v>13</v>
      </c>
      <c r="H11" s="25" t="s">
        <v>13</v>
      </c>
      <c r="I11" s="25" t="s">
        <v>13</v>
      </c>
      <c r="J11" s="25" t="s">
        <v>13</v>
      </c>
      <c r="K11" s="25" t="s">
        <v>13</v>
      </c>
      <c r="L11" s="25" t="s">
        <v>13</v>
      </c>
      <c r="M11" s="25" t="s">
        <v>13</v>
      </c>
      <c r="N11" s="25" t="s">
        <v>13</v>
      </c>
      <c r="O11" s="25" t="s">
        <v>13</v>
      </c>
    </row>
    <row r="12" spans="1:15" ht="9.75">
      <c r="A12" s="23" t="s">
        <v>3</v>
      </c>
      <c r="B12" s="25" t="s">
        <v>13</v>
      </c>
      <c r="C12" s="25" t="s">
        <v>13</v>
      </c>
      <c r="D12" s="25" t="s">
        <v>13</v>
      </c>
      <c r="E12" s="25" t="s">
        <v>13</v>
      </c>
      <c r="F12" s="25" t="s">
        <v>13</v>
      </c>
      <c r="G12" s="25" t="s">
        <v>13</v>
      </c>
      <c r="H12" s="25" t="s">
        <v>13</v>
      </c>
      <c r="I12" s="25" t="s">
        <v>13</v>
      </c>
      <c r="J12" s="25" t="s">
        <v>13</v>
      </c>
      <c r="K12" s="25" t="s">
        <v>13</v>
      </c>
      <c r="L12" s="25" t="s">
        <v>13</v>
      </c>
      <c r="M12" s="25" t="s">
        <v>13</v>
      </c>
      <c r="N12" s="25" t="s">
        <v>13</v>
      </c>
      <c r="O12" s="25" t="s">
        <v>13</v>
      </c>
    </row>
    <row r="13" spans="1:15" ht="9.75">
      <c r="A13" s="23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9.75">
      <c r="A14" s="21" t="s">
        <v>8</v>
      </c>
      <c r="B14" s="24">
        <v>126.5</v>
      </c>
      <c r="C14" s="24">
        <v>226.4</v>
      </c>
      <c r="D14" s="24">
        <v>196.7</v>
      </c>
      <c r="E14" s="24">
        <v>188.1</v>
      </c>
      <c r="F14" s="24">
        <v>186.7</v>
      </c>
      <c r="G14" s="24">
        <v>318.8</v>
      </c>
      <c r="H14" s="24">
        <v>361.8</v>
      </c>
      <c r="I14" s="24">
        <v>240.2</v>
      </c>
      <c r="J14" s="24">
        <v>260.9</v>
      </c>
      <c r="K14" s="24">
        <v>244.9</v>
      </c>
      <c r="L14" s="24">
        <v>257.3</v>
      </c>
      <c r="M14" s="24">
        <v>308.6</v>
      </c>
      <c r="N14" s="24">
        <v>320.4</v>
      </c>
      <c r="O14" s="24">
        <v>325</v>
      </c>
    </row>
    <row r="15" spans="1:15" ht="9.75">
      <c r="A15" s="2" t="s">
        <v>0</v>
      </c>
      <c r="B15" s="25">
        <v>59.6</v>
      </c>
      <c r="C15" s="25">
        <v>102.3</v>
      </c>
      <c r="D15" s="25">
        <v>89.2</v>
      </c>
      <c r="E15" s="25">
        <v>85.7</v>
      </c>
      <c r="F15" s="25">
        <v>89.3</v>
      </c>
      <c r="G15" s="25">
        <v>151</v>
      </c>
      <c r="H15" s="25">
        <v>171</v>
      </c>
      <c r="I15" s="25">
        <v>113.4</v>
      </c>
      <c r="J15" s="25">
        <v>123.1</v>
      </c>
      <c r="K15" s="25">
        <v>125.6</v>
      </c>
      <c r="L15" s="25">
        <v>132.1</v>
      </c>
      <c r="M15" s="25">
        <v>158.3</v>
      </c>
      <c r="N15" s="25">
        <v>164.6</v>
      </c>
      <c r="O15" s="25">
        <v>165.8</v>
      </c>
    </row>
    <row r="16" spans="1:15" ht="9.75">
      <c r="A16" s="2" t="s">
        <v>1</v>
      </c>
      <c r="B16" s="25">
        <v>66.9</v>
      </c>
      <c r="C16" s="25">
        <v>124.1</v>
      </c>
      <c r="D16" s="25">
        <v>107.5</v>
      </c>
      <c r="E16" s="25">
        <v>102.4</v>
      </c>
      <c r="F16" s="25">
        <v>97.4</v>
      </c>
      <c r="G16" s="25">
        <v>167.8</v>
      </c>
      <c r="H16" s="25">
        <v>190.8</v>
      </c>
      <c r="I16" s="25">
        <v>126.8</v>
      </c>
      <c r="J16" s="25">
        <v>137.8</v>
      </c>
      <c r="K16" s="25">
        <v>119.3</v>
      </c>
      <c r="L16" s="25">
        <v>125.2</v>
      </c>
      <c r="M16" s="25">
        <v>150.3</v>
      </c>
      <c r="N16" s="25">
        <v>155.8</v>
      </c>
      <c r="O16" s="25">
        <v>159.2</v>
      </c>
    </row>
    <row r="17" spans="1:15" ht="9.75">
      <c r="A17" s="23" t="s">
        <v>2</v>
      </c>
      <c r="B17" s="25" t="s">
        <v>13</v>
      </c>
      <c r="C17" s="25" t="s">
        <v>13</v>
      </c>
      <c r="D17" s="25" t="s">
        <v>13</v>
      </c>
      <c r="E17" s="25" t="s">
        <v>13</v>
      </c>
      <c r="F17" s="25" t="s">
        <v>13</v>
      </c>
      <c r="G17" s="25" t="s">
        <v>13</v>
      </c>
      <c r="H17" s="25" t="s">
        <v>13</v>
      </c>
      <c r="I17" s="25" t="s">
        <v>13</v>
      </c>
      <c r="J17" s="25" t="s">
        <v>13</v>
      </c>
      <c r="K17" s="25" t="s">
        <v>13</v>
      </c>
      <c r="L17" s="25" t="s">
        <v>13</v>
      </c>
      <c r="M17" s="25" t="s">
        <v>13</v>
      </c>
      <c r="N17" s="25" t="s">
        <v>13</v>
      </c>
      <c r="O17" s="25" t="s">
        <v>13</v>
      </c>
    </row>
    <row r="18" spans="1:15" ht="9.75">
      <c r="A18" s="23" t="s">
        <v>3</v>
      </c>
      <c r="B18" s="25" t="s">
        <v>13</v>
      </c>
      <c r="C18" s="25" t="s">
        <v>13</v>
      </c>
      <c r="D18" s="25" t="s">
        <v>13</v>
      </c>
      <c r="E18" s="25" t="s">
        <v>13</v>
      </c>
      <c r="F18" s="25" t="s">
        <v>13</v>
      </c>
      <c r="G18" s="25" t="s">
        <v>13</v>
      </c>
      <c r="H18" s="25" t="s">
        <v>13</v>
      </c>
      <c r="I18" s="25" t="s">
        <v>13</v>
      </c>
      <c r="J18" s="25" t="s">
        <v>13</v>
      </c>
      <c r="K18" s="25" t="s">
        <v>13</v>
      </c>
      <c r="L18" s="25" t="s">
        <v>13</v>
      </c>
      <c r="M18" s="25" t="s">
        <v>13</v>
      </c>
      <c r="N18" s="25" t="s">
        <v>13</v>
      </c>
      <c r="O18" s="25" t="s">
        <v>13</v>
      </c>
    </row>
    <row r="19" spans="1:15" ht="9.75">
      <c r="A19" s="2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9.75">
      <c r="A20" s="21" t="s">
        <v>9</v>
      </c>
      <c r="B20" s="24">
        <v>26.2</v>
      </c>
      <c r="C20" s="24">
        <v>55.5</v>
      </c>
      <c r="D20" s="24">
        <v>47</v>
      </c>
      <c r="E20" s="24">
        <v>48.4</v>
      </c>
      <c r="F20" s="24">
        <v>48.3</v>
      </c>
      <c r="G20" s="24">
        <v>70.5</v>
      </c>
      <c r="H20" s="24">
        <v>78.1</v>
      </c>
      <c r="I20" s="24">
        <v>55</v>
      </c>
      <c r="J20" s="24">
        <v>57.1</v>
      </c>
      <c r="K20" s="24">
        <v>54.2</v>
      </c>
      <c r="L20" s="24">
        <v>56.5</v>
      </c>
      <c r="M20" s="24">
        <v>66.8</v>
      </c>
      <c r="N20" s="24">
        <v>68.3</v>
      </c>
      <c r="O20" s="24">
        <v>67.4</v>
      </c>
    </row>
    <row r="21" spans="1:15" ht="9.75">
      <c r="A21" s="2" t="s">
        <v>0</v>
      </c>
      <c r="B21" s="25">
        <v>13.3</v>
      </c>
      <c r="C21" s="25">
        <v>26.1</v>
      </c>
      <c r="D21" s="25">
        <v>22.3</v>
      </c>
      <c r="E21" s="25">
        <v>23.2</v>
      </c>
      <c r="F21" s="25">
        <v>24.1</v>
      </c>
      <c r="G21" s="25">
        <v>35.1</v>
      </c>
      <c r="H21" s="25">
        <v>38.7</v>
      </c>
      <c r="I21" s="25">
        <v>27.1</v>
      </c>
      <c r="J21" s="25">
        <v>28</v>
      </c>
      <c r="K21" s="25">
        <v>28.9</v>
      </c>
      <c r="L21" s="25">
        <v>29.9</v>
      </c>
      <c r="M21" s="25">
        <v>35.2</v>
      </c>
      <c r="N21" s="25">
        <v>35.6</v>
      </c>
      <c r="O21" s="25">
        <v>34.8</v>
      </c>
    </row>
    <row r="22" spans="1:15" ht="9.75">
      <c r="A22" s="2" t="s">
        <v>1</v>
      </c>
      <c r="B22" s="25">
        <v>12.9</v>
      </c>
      <c r="C22" s="25">
        <v>29.4</v>
      </c>
      <c r="D22" s="25">
        <v>24.7</v>
      </c>
      <c r="E22" s="25">
        <v>25.2</v>
      </c>
      <c r="F22" s="25">
        <v>24.2</v>
      </c>
      <c r="G22" s="25">
        <v>35.4</v>
      </c>
      <c r="H22" s="25">
        <v>39.4</v>
      </c>
      <c r="I22" s="25">
        <v>27.9</v>
      </c>
      <c r="J22" s="25">
        <v>29.1</v>
      </c>
      <c r="K22" s="25">
        <v>25.3</v>
      </c>
      <c r="L22" s="25">
        <v>26.6</v>
      </c>
      <c r="M22" s="25">
        <v>31.6</v>
      </c>
      <c r="N22" s="25">
        <v>32.7</v>
      </c>
      <c r="O22" s="25">
        <v>32.6</v>
      </c>
    </row>
    <row r="23" spans="1:15" ht="9.75">
      <c r="A23" s="23" t="s">
        <v>2</v>
      </c>
      <c r="B23" s="25" t="s">
        <v>13</v>
      </c>
      <c r="C23" s="25" t="s">
        <v>13</v>
      </c>
      <c r="D23" s="25" t="s">
        <v>13</v>
      </c>
      <c r="E23" s="25" t="s">
        <v>13</v>
      </c>
      <c r="F23" s="25" t="s">
        <v>13</v>
      </c>
      <c r="G23" s="25" t="s">
        <v>13</v>
      </c>
      <c r="H23" s="25" t="s">
        <v>13</v>
      </c>
      <c r="I23" s="25" t="s">
        <v>13</v>
      </c>
      <c r="J23" s="25" t="s">
        <v>13</v>
      </c>
      <c r="K23" s="25" t="s">
        <v>13</v>
      </c>
      <c r="L23" s="25" t="s">
        <v>13</v>
      </c>
      <c r="M23" s="25" t="s">
        <v>13</v>
      </c>
      <c r="N23" s="25" t="s">
        <v>13</v>
      </c>
      <c r="O23" s="25" t="s">
        <v>13</v>
      </c>
    </row>
    <row r="24" spans="1:15" ht="9.75">
      <c r="A24" s="23" t="s">
        <v>3</v>
      </c>
      <c r="B24" s="25" t="s">
        <v>13</v>
      </c>
      <c r="C24" s="25" t="s">
        <v>13</v>
      </c>
      <c r="D24" s="25" t="s">
        <v>13</v>
      </c>
      <c r="E24" s="25" t="s">
        <v>13</v>
      </c>
      <c r="F24" s="25" t="s">
        <v>13</v>
      </c>
      <c r="G24" s="25" t="s">
        <v>13</v>
      </c>
      <c r="H24" s="25" t="s">
        <v>13</v>
      </c>
      <c r="I24" s="25" t="s">
        <v>13</v>
      </c>
      <c r="J24" s="25" t="s">
        <v>13</v>
      </c>
      <c r="K24" s="25" t="s">
        <v>13</v>
      </c>
      <c r="L24" s="25" t="s">
        <v>13</v>
      </c>
      <c r="M24" s="25" t="s">
        <v>13</v>
      </c>
      <c r="N24" s="25" t="s">
        <v>13</v>
      </c>
      <c r="O24" s="25" t="s">
        <v>13</v>
      </c>
    </row>
    <row r="25" spans="1:15" ht="9.75">
      <c r="A25" s="23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9.75">
      <c r="A26" s="21" t="s">
        <v>10</v>
      </c>
      <c r="B26" s="24">
        <v>100</v>
      </c>
      <c r="C26" s="24">
        <v>100</v>
      </c>
      <c r="D26" s="24">
        <v>100</v>
      </c>
      <c r="E26" s="24">
        <v>100</v>
      </c>
      <c r="F26" s="24">
        <v>100</v>
      </c>
      <c r="G26" s="24">
        <v>100</v>
      </c>
      <c r="H26" s="24">
        <v>100</v>
      </c>
      <c r="I26" s="24">
        <v>100</v>
      </c>
      <c r="J26" s="24">
        <v>100</v>
      </c>
      <c r="K26" s="24">
        <v>100</v>
      </c>
      <c r="L26" s="24">
        <v>100</v>
      </c>
      <c r="M26" s="24">
        <v>100</v>
      </c>
      <c r="N26" s="24">
        <v>100</v>
      </c>
      <c r="O26" s="24">
        <v>100</v>
      </c>
    </row>
    <row r="27" spans="1:15" ht="9.75">
      <c r="A27" s="2" t="s">
        <v>0</v>
      </c>
      <c r="B27" s="25">
        <v>47.74066797642437</v>
      </c>
      <c r="C27" s="25">
        <v>45.54806669031572</v>
      </c>
      <c r="D27" s="25">
        <v>45.75297496922446</v>
      </c>
      <c r="E27" s="25">
        <v>46.04651162790697</v>
      </c>
      <c r="F27" s="25">
        <v>48.255319148936174</v>
      </c>
      <c r="G27" s="25">
        <v>47.80375032108913</v>
      </c>
      <c r="H27" s="25">
        <v>47.66992498295067</v>
      </c>
      <c r="I27" s="25">
        <v>47.59485094850949</v>
      </c>
      <c r="J27" s="25">
        <v>47.515723270440255</v>
      </c>
      <c r="K27" s="25">
        <v>51.65496489468406</v>
      </c>
      <c r="L27" s="25">
        <v>51.625239005736134</v>
      </c>
      <c r="M27" s="25">
        <v>51.54501864677676</v>
      </c>
      <c r="N27" s="25">
        <v>51.50501672240802</v>
      </c>
      <c r="O27" s="25">
        <v>51.12130479102957</v>
      </c>
    </row>
    <row r="28" spans="1:15" ht="9.75">
      <c r="A28" s="2" t="s">
        <v>1</v>
      </c>
      <c r="B28" s="25">
        <v>52.25933202357565</v>
      </c>
      <c r="C28" s="25">
        <v>54.451933309684286</v>
      </c>
      <c r="D28" s="25">
        <v>54.24702503077554</v>
      </c>
      <c r="E28" s="25">
        <v>53.95348837209302</v>
      </c>
      <c r="F28" s="25">
        <v>51.744680851063826</v>
      </c>
      <c r="G28" s="25">
        <v>52.19624967891087</v>
      </c>
      <c r="H28" s="25">
        <v>52.33007501704934</v>
      </c>
      <c r="I28" s="25">
        <v>52.40514905149052</v>
      </c>
      <c r="J28" s="25">
        <v>52.48427672955975</v>
      </c>
      <c r="K28" s="25">
        <v>48.34503510531595</v>
      </c>
      <c r="L28" s="25">
        <v>48.374760994263866</v>
      </c>
      <c r="M28" s="25">
        <v>48.454981353223225</v>
      </c>
      <c r="N28" s="25">
        <v>48.49498327759198</v>
      </c>
      <c r="O28" s="25">
        <v>48.878695208970434</v>
      </c>
    </row>
    <row r="29" spans="1:15" ht="9.75">
      <c r="A29" s="23" t="s">
        <v>2</v>
      </c>
      <c r="B29" s="25" t="s">
        <v>13</v>
      </c>
      <c r="C29" s="25" t="s">
        <v>13</v>
      </c>
      <c r="D29" s="25" t="s">
        <v>13</v>
      </c>
      <c r="E29" s="25" t="s">
        <v>13</v>
      </c>
      <c r="F29" s="25" t="s">
        <v>13</v>
      </c>
      <c r="G29" s="25" t="s">
        <v>13</v>
      </c>
      <c r="H29" s="25" t="s">
        <v>13</v>
      </c>
      <c r="I29" s="25" t="s">
        <v>13</v>
      </c>
      <c r="J29" s="25" t="s">
        <v>13</v>
      </c>
      <c r="K29" s="25" t="s">
        <v>13</v>
      </c>
      <c r="L29" s="25" t="s">
        <v>13</v>
      </c>
      <c r="M29" s="25" t="s">
        <v>13</v>
      </c>
      <c r="N29" s="25" t="s">
        <v>13</v>
      </c>
      <c r="O29" s="25" t="s">
        <v>13</v>
      </c>
    </row>
    <row r="30" spans="1:15" ht="9.75">
      <c r="A30" s="23" t="s">
        <v>3</v>
      </c>
      <c r="B30" s="25" t="s">
        <v>13</v>
      </c>
      <c r="C30" s="25" t="s">
        <v>13</v>
      </c>
      <c r="D30" s="25" t="s">
        <v>13</v>
      </c>
      <c r="E30" s="25" t="s">
        <v>13</v>
      </c>
      <c r="F30" s="25" t="s">
        <v>13</v>
      </c>
      <c r="G30" s="25" t="s">
        <v>13</v>
      </c>
      <c r="H30" s="25" t="s">
        <v>13</v>
      </c>
      <c r="I30" s="25" t="s">
        <v>13</v>
      </c>
      <c r="J30" s="25" t="s">
        <v>13</v>
      </c>
      <c r="K30" s="25" t="s">
        <v>13</v>
      </c>
      <c r="L30" s="25" t="s">
        <v>13</v>
      </c>
      <c r="M30" s="25" t="s">
        <v>13</v>
      </c>
      <c r="N30" s="25" t="s">
        <v>13</v>
      </c>
      <c r="O30" s="25" t="s">
        <v>13</v>
      </c>
    </row>
    <row r="31" spans="1:15" ht="9.75">
      <c r="A31" s="2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9.75">
      <c r="A32" s="21" t="s">
        <v>11</v>
      </c>
      <c r="B32" s="24">
        <v>82.84217419777342</v>
      </c>
      <c r="C32" s="24">
        <v>80.31216743526073</v>
      </c>
      <c r="D32" s="24">
        <v>80.71399261386951</v>
      </c>
      <c r="E32" s="24">
        <v>79.53488372093022</v>
      </c>
      <c r="F32" s="24">
        <v>79.44680851063829</v>
      </c>
      <c r="G32" s="24">
        <v>81.89057282301567</v>
      </c>
      <c r="H32" s="24">
        <v>82.24596499204365</v>
      </c>
      <c r="I32" s="24">
        <v>81.36856368563686</v>
      </c>
      <c r="J32" s="24">
        <v>82.0440251572327</v>
      </c>
      <c r="K32" s="24">
        <v>81.87897024406553</v>
      </c>
      <c r="L32" s="24">
        <v>81.9949012109624</v>
      </c>
      <c r="M32" s="24">
        <v>82.20564730953649</v>
      </c>
      <c r="N32" s="24">
        <v>82.42860818111653</v>
      </c>
      <c r="O32" s="24">
        <v>82.82364933741081</v>
      </c>
    </row>
    <row r="33" spans="1:15" ht="9.75">
      <c r="A33" s="2" t="s">
        <v>0</v>
      </c>
      <c r="B33" s="25">
        <v>39.030779305828425</v>
      </c>
      <c r="C33" s="25">
        <v>36.289464349059955</v>
      </c>
      <c r="D33" s="25">
        <v>36.60237997537957</v>
      </c>
      <c r="E33" s="25">
        <v>36.23678646934461</v>
      </c>
      <c r="F33" s="25">
        <v>38</v>
      </c>
      <c r="G33" s="25">
        <v>38.78756742871821</v>
      </c>
      <c r="H33" s="25">
        <v>38.87247101614003</v>
      </c>
      <c r="I33" s="25">
        <v>38.41463414634146</v>
      </c>
      <c r="J33" s="25">
        <v>38.71069182389937</v>
      </c>
      <c r="K33" s="25">
        <v>41.992644600468076</v>
      </c>
      <c r="L33" s="25">
        <v>42.09687699171447</v>
      </c>
      <c r="M33" s="25">
        <v>42.16835375599361</v>
      </c>
      <c r="N33" s="25">
        <v>42.346282480061745</v>
      </c>
      <c r="O33" s="25">
        <v>42.252803261977576</v>
      </c>
    </row>
    <row r="34" spans="1:15" ht="9.75">
      <c r="A34" s="2" t="s">
        <v>1</v>
      </c>
      <c r="B34" s="25">
        <v>43.811394891945</v>
      </c>
      <c r="C34" s="25">
        <v>44.022703086200785</v>
      </c>
      <c r="D34" s="25">
        <v>44.11161263848995</v>
      </c>
      <c r="E34" s="25">
        <v>43.298097251585624</v>
      </c>
      <c r="F34" s="25">
        <v>41.4468085106383</v>
      </c>
      <c r="G34" s="25">
        <v>43.10300539429746</v>
      </c>
      <c r="H34" s="25">
        <v>43.37349397590362</v>
      </c>
      <c r="I34" s="25">
        <v>42.953929539295395</v>
      </c>
      <c r="J34" s="25">
        <v>43.333333333333336</v>
      </c>
      <c r="K34" s="25">
        <v>39.886325643597466</v>
      </c>
      <c r="L34" s="25">
        <v>39.89802421924793</v>
      </c>
      <c r="M34" s="25">
        <v>40.03729355354289</v>
      </c>
      <c r="N34" s="25">
        <v>40.0823257010548</v>
      </c>
      <c r="O34" s="25">
        <v>40.57084607543323</v>
      </c>
    </row>
    <row r="35" spans="1:15" ht="9.75">
      <c r="A35" s="23" t="s">
        <v>2</v>
      </c>
      <c r="B35" s="25" t="s">
        <v>13</v>
      </c>
      <c r="C35" s="25" t="s">
        <v>13</v>
      </c>
      <c r="D35" s="25" t="s">
        <v>13</v>
      </c>
      <c r="E35" s="25" t="s">
        <v>13</v>
      </c>
      <c r="F35" s="25" t="s">
        <v>13</v>
      </c>
      <c r="G35" s="25" t="s">
        <v>13</v>
      </c>
      <c r="H35" s="25" t="s">
        <v>13</v>
      </c>
      <c r="I35" s="25" t="s">
        <v>13</v>
      </c>
      <c r="J35" s="25" t="s">
        <v>13</v>
      </c>
      <c r="K35" s="25" t="s">
        <v>13</v>
      </c>
      <c r="L35" s="25" t="s">
        <v>13</v>
      </c>
      <c r="M35" s="25" t="s">
        <v>13</v>
      </c>
      <c r="N35" s="25" t="s">
        <v>13</v>
      </c>
      <c r="O35" s="25" t="s">
        <v>13</v>
      </c>
    </row>
    <row r="36" spans="1:15" ht="9.75">
      <c r="A36" s="23" t="s">
        <v>3</v>
      </c>
      <c r="B36" s="25" t="s">
        <v>13</v>
      </c>
      <c r="C36" s="25" t="s">
        <v>13</v>
      </c>
      <c r="D36" s="25" t="s">
        <v>13</v>
      </c>
      <c r="E36" s="25" t="s">
        <v>13</v>
      </c>
      <c r="F36" s="25" t="s">
        <v>13</v>
      </c>
      <c r="G36" s="25" t="s">
        <v>13</v>
      </c>
      <c r="H36" s="25" t="s">
        <v>13</v>
      </c>
      <c r="I36" s="25" t="s">
        <v>13</v>
      </c>
      <c r="J36" s="25" t="s">
        <v>13</v>
      </c>
      <c r="K36" s="25" t="s">
        <v>13</v>
      </c>
      <c r="L36" s="25" t="s">
        <v>13</v>
      </c>
      <c r="M36" s="25" t="s">
        <v>13</v>
      </c>
      <c r="N36" s="25" t="s">
        <v>13</v>
      </c>
      <c r="O36" s="25" t="s">
        <v>13</v>
      </c>
    </row>
    <row r="37" spans="1:15" ht="9.75">
      <c r="A37" s="2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5" ht="9.75">
      <c r="A38" s="21" t="s">
        <v>12</v>
      </c>
      <c r="B38" s="24">
        <v>17.157825802226593</v>
      </c>
      <c r="C38" s="24">
        <v>19.68783256473927</v>
      </c>
      <c r="D38" s="24">
        <v>19.28600738613049</v>
      </c>
      <c r="E38" s="24">
        <v>20.465116279069765</v>
      </c>
      <c r="F38" s="24">
        <v>20.5531914893617</v>
      </c>
      <c r="G38" s="24">
        <v>18.10942717698433</v>
      </c>
      <c r="H38" s="24">
        <v>17.754035007956354</v>
      </c>
      <c r="I38" s="24">
        <v>18.631436314363146</v>
      </c>
      <c r="J38" s="24">
        <v>17.955974842767297</v>
      </c>
      <c r="K38" s="24">
        <v>18.121029755934472</v>
      </c>
      <c r="L38" s="24">
        <v>18.005098789037604</v>
      </c>
      <c r="M38" s="24">
        <v>17.79435269046351</v>
      </c>
      <c r="N38" s="24">
        <v>17.571391818883463</v>
      </c>
      <c r="O38" s="24">
        <v>17.176350662589197</v>
      </c>
    </row>
    <row r="39" spans="1:15" ht="9.75">
      <c r="A39" s="2" t="s">
        <v>0</v>
      </c>
      <c r="B39" s="25">
        <v>8.70988867059594</v>
      </c>
      <c r="C39" s="25">
        <v>9.258602341255767</v>
      </c>
      <c r="D39" s="25">
        <v>9.150594993844892</v>
      </c>
      <c r="E39" s="25">
        <v>9.809725158562365</v>
      </c>
      <c r="F39" s="25">
        <v>10.25531914893617</v>
      </c>
      <c r="G39" s="25">
        <v>9.016182892370923</v>
      </c>
      <c r="H39" s="25">
        <v>8.79745396681064</v>
      </c>
      <c r="I39" s="25">
        <v>9.180216802168022</v>
      </c>
      <c r="J39" s="25">
        <v>8.80503144654088</v>
      </c>
      <c r="K39" s="25">
        <v>9.66232029421598</v>
      </c>
      <c r="L39" s="25">
        <v>9.528362014021669</v>
      </c>
      <c r="M39" s="25">
        <v>9.376664890783164</v>
      </c>
      <c r="N39" s="25">
        <v>9.158734242346284</v>
      </c>
      <c r="O39" s="25">
        <v>8.868501529051988</v>
      </c>
    </row>
    <row r="40" spans="1:15" ht="9.75">
      <c r="A40" s="2" t="s">
        <v>1</v>
      </c>
      <c r="B40" s="25">
        <v>8.447937131630649</v>
      </c>
      <c r="C40" s="25">
        <v>10.429230223483506</v>
      </c>
      <c r="D40" s="25">
        <v>10.135412392285598</v>
      </c>
      <c r="E40" s="25">
        <v>10.6553911205074</v>
      </c>
      <c r="F40" s="25">
        <v>10.297872340425531</v>
      </c>
      <c r="G40" s="25">
        <v>9.093244284613409</v>
      </c>
      <c r="H40" s="25">
        <v>8.956581041145716</v>
      </c>
      <c r="I40" s="25">
        <v>9.451219512195122</v>
      </c>
      <c r="J40" s="25">
        <v>9.150943396226415</v>
      </c>
      <c r="K40" s="25">
        <v>8.45870946171849</v>
      </c>
      <c r="L40" s="25">
        <v>8.476736775015933</v>
      </c>
      <c r="M40" s="25">
        <v>8.41768779968034</v>
      </c>
      <c r="N40" s="25">
        <v>8.412657576537176</v>
      </c>
      <c r="O40" s="25">
        <v>8.307849133537209</v>
      </c>
    </row>
    <row r="41" spans="1:15" ht="9.75">
      <c r="A41" s="23" t="s">
        <v>2</v>
      </c>
      <c r="B41" s="25" t="s">
        <v>13</v>
      </c>
      <c r="C41" s="25" t="s">
        <v>13</v>
      </c>
      <c r="D41" s="25" t="s">
        <v>13</v>
      </c>
      <c r="E41" s="25" t="s">
        <v>13</v>
      </c>
      <c r="F41" s="25" t="s">
        <v>13</v>
      </c>
      <c r="G41" s="25" t="s">
        <v>13</v>
      </c>
      <c r="H41" s="25" t="s">
        <v>13</v>
      </c>
      <c r="I41" s="25" t="s">
        <v>13</v>
      </c>
      <c r="J41" s="25" t="s">
        <v>13</v>
      </c>
      <c r="K41" s="25" t="s">
        <v>13</v>
      </c>
      <c r="L41" s="25" t="s">
        <v>13</v>
      </c>
      <c r="M41" s="25" t="s">
        <v>13</v>
      </c>
      <c r="N41" s="25" t="s">
        <v>13</v>
      </c>
      <c r="O41" s="25" t="s">
        <v>13</v>
      </c>
    </row>
    <row r="42" spans="1:15" ht="9.75">
      <c r="A42" s="23" t="s">
        <v>3</v>
      </c>
      <c r="B42" s="25" t="s">
        <v>13</v>
      </c>
      <c r="C42" s="25" t="s">
        <v>13</v>
      </c>
      <c r="D42" s="25" t="s">
        <v>13</v>
      </c>
      <c r="E42" s="25" t="s">
        <v>13</v>
      </c>
      <c r="F42" s="25" t="s">
        <v>13</v>
      </c>
      <c r="G42" s="25" t="s">
        <v>13</v>
      </c>
      <c r="H42" s="25" t="s">
        <v>13</v>
      </c>
      <c r="I42" s="25" t="s">
        <v>13</v>
      </c>
      <c r="J42" s="25" t="s">
        <v>13</v>
      </c>
      <c r="K42" s="25" t="s">
        <v>13</v>
      </c>
      <c r="L42" s="25" t="s">
        <v>13</v>
      </c>
      <c r="M42" s="25" t="s">
        <v>13</v>
      </c>
      <c r="N42" s="25" t="s">
        <v>13</v>
      </c>
      <c r="O42" s="25" t="s">
        <v>13</v>
      </c>
    </row>
    <row r="43" spans="1:15" ht="3.75" customHeight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ht="3.75" customHeight="1"/>
    <row r="45" ht="9.75">
      <c r="A45" s="2" t="s">
        <v>5</v>
      </c>
    </row>
    <row r="46" spans="12:15" ht="9.75">
      <c r="L46" s="2"/>
      <c r="M46" s="2"/>
      <c r="N46" s="2"/>
      <c r="O46" s="2"/>
    </row>
    <row r="47" spans="1:15" ht="9.75">
      <c r="A47" s="17" t="s">
        <v>15</v>
      </c>
      <c r="L47" s="2"/>
      <c r="M47" s="2"/>
      <c r="N47" s="2"/>
      <c r="O47" s="2"/>
    </row>
    <row r="48" spans="1:15" ht="9.75">
      <c r="A48" s="32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9.75">
      <c r="A49" s="18" t="s">
        <v>4</v>
      </c>
      <c r="L49" s="2"/>
      <c r="M49" s="2"/>
      <c r="N49" s="2"/>
      <c r="O49" s="2"/>
    </row>
    <row r="50" spans="12:15" ht="9.75">
      <c r="L50" s="2"/>
      <c r="M50" s="2"/>
      <c r="N50" s="2"/>
      <c r="O50" s="2"/>
    </row>
    <row r="51" spans="12:15" ht="9.75">
      <c r="L51" s="2"/>
      <c r="M51" s="2"/>
      <c r="N51" s="2"/>
      <c r="O51" s="2"/>
    </row>
    <row r="52" spans="12:15" ht="9.75">
      <c r="L52" s="2"/>
      <c r="M52" s="2"/>
      <c r="N52" s="2"/>
      <c r="O52" s="2"/>
    </row>
    <row r="53" spans="12:15" ht="9.75">
      <c r="L53" s="2"/>
      <c r="M53" s="2"/>
      <c r="N53" s="2"/>
      <c r="O53" s="2"/>
    </row>
    <row r="54" spans="12:15" ht="9.75">
      <c r="L54" s="2"/>
      <c r="M54" s="2"/>
      <c r="N54" s="2"/>
      <c r="O54" s="2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Ritzmann Heiner</dc:creator>
  <cp:keywords/>
  <dc:description/>
  <cp:lastModifiedBy>Baeriswyl Pierre-Alain BFS</cp:lastModifiedBy>
  <cp:lastPrinted>2015-05-11T10:28:55Z</cp:lastPrinted>
  <dcterms:created xsi:type="dcterms:W3CDTF">2004-09-08T12:44:20Z</dcterms:created>
  <dcterms:modified xsi:type="dcterms:W3CDTF">2016-06-08T07:23:35Z</dcterms:modified>
  <cp:category/>
  <cp:version/>
  <cp:contentType/>
  <cp:contentStatus/>
</cp:coreProperties>
</file>