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69CAD64F-3FFF-4FCB-83D9-26F78A75FDA5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2023" sheetId="28" r:id="rId1"/>
    <sheet name="2022" sheetId="27" r:id="rId2"/>
    <sheet name="2021" sheetId="26" r:id="rId3"/>
    <sheet name="2020" sheetId="25" r:id="rId4"/>
    <sheet name="2019" sheetId="24" r:id="rId5"/>
    <sheet name="2018" sheetId="23" r:id="rId6"/>
    <sheet name="2017" sheetId="22" r:id="rId7"/>
    <sheet name="2016" sheetId="21" r:id="rId8"/>
    <sheet name="2015" sheetId="20" r:id="rId9"/>
    <sheet name="2014" sheetId="19" r:id="rId10"/>
    <sheet name="2013" sheetId="18" r:id="rId11"/>
    <sheet name="2012" sheetId="17" r:id="rId12"/>
    <sheet name="2011" sheetId="16" r:id="rId13"/>
    <sheet name="2010" sheetId="15" r:id="rId14"/>
  </sheets>
  <definedNames>
    <definedName name="_GoBack" localSheetId="5">'2018'!#REF!</definedName>
    <definedName name="_GoBack" localSheetId="4">'2019'!#REF!</definedName>
    <definedName name="_GoBack" localSheetId="3">'2020'!#REF!</definedName>
    <definedName name="_GoBack" localSheetId="2">'2021'!#REF!</definedName>
    <definedName name="_GoBack" localSheetId="1">'2022'!#REF!</definedName>
    <definedName name="_GoBack" localSheetId="0">'2023'!#REF!</definedName>
    <definedName name="Z_883CE041_4974_4682_ADD1_D115EB6E5925_.wvu.PrintArea" localSheetId="13" hidden="1">'2010'!$A$1:$U$22</definedName>
    <definedName name="Z_883CE041_4974_4682_ADD1_D115EB6E5925_.wvu.PrintArea" localSheetId="12" hidden="1">'2011'!$A$1:$U$22</definedName>
    <definedName name="Z_883CE041_4974_4682_ADD1_D115EB6E5925_.wvu.PrintArea" localSheetId="11" hidden="1">'2012'!$A$1:$U$22</definedName>
    <definedName name="Z_883CE041_4974_4682_ADD1_D115EB6E5925_.wvu.PrintArea" localSheetId="10" hidden="1">'2013'!$A$1:$U$21</definedName>
    <definedName name="Z_A658E504_71A4_413E_BAB9_68B2642798EB_.wvu.PrintArea" localSheetId="13" hidden="1">'2010'!$A$1:$U$22</definedName>
    <definedName name="Z_A658E504_71A4_413E_BAB9_68B2642798EB_.wvu.PrintArea" localSheetId="12" hidden="1">'2011'!$A$1:$U$22</definedName>
    <definedName name="Z_A658E504_71A4_413E_BAB9_68B2642798EB_.wvu.PrintArea" localSheetId="11" hidden="1">'2012'!$A$1:$U$22</definedName>
    <definedName name="Z_A658E504_71A4_413E_BAB9_68B2642798EB_.wvu.PrintArea" localSheetId="10" hidden="1">'2013'!$A$1:$U$21</definedName>
    <definedName name="Z_AB7A79C3_D586_4008_9FB6_CA7FCC283BF8_.wvu.PrintArea" localSheetId="13" hidden="1">'2010'!$A$1:$U$22</definedName>
    <definedName name="Z_AB7A79C3_D586_4008_9FB6_CA7FCC283BF8_.wvu.PrintArea" localSheetId="12" hidden="1">'2011'!$A$1:$U$22</definedName>
    <definedName name="Z_AB7A79C3_D586_4008_9FB6_CA7FCC283BF8_.wvu.PrintArea" localSheetId="11" hidden="1">'2012'!$A$1:$U$22</definedName>
    <definedName name="Z_AB7A79C3_D586_4008_9FB6_CA7FCC283BF8_.wvu.PrintArea" localSheetId="10" hidden="1">'2013'!$A$1:$U$21</definedName>
    <definedName name="_xlnm.Print_Area" localSheetId="13">'2010'!$A$1:$U$22</definedName>
    <definedName name="_xlnm.Print_Area" localSheetId="12">'2011'!$A$1:$U$22</definedName>
    <definedName name="_xlnm.Print_Area" localSheetId="11">'2012'!$A$1:$U$22</definedName>
    <definedName name="_xlnm.Print_Area" localSheetId="10">'2013'!$A$1:$U$21</definedName>
    <definedName name="_xlnm.Print_Area" localSheetId="9">'2014'!$A$1:$W$21</definedName>
    <definedName name="_xlnm.Print_Area" localSheetId="8">'2015'!$A$1:$W$21</definedName>
    <definedName name="_xlnm.Print_Area" localSheetId="7">'2016'!$A$1:$W$25</definedName>
    <definedName name="_xlnm.Print_Area" localSheetId="6">'2017'!$A$1:$W$25</definedName>
    <definedName name="_xlnm.Print_Area" localSheetId="5">'2018'!$A$1:$W$24</definedName>
    <definedName name="_xlnm.Print_Area" localSheetId="4">'2019'!$A$1:$W$23</definedName>
    <definedName name="_xlnm.Print_Area" localSheetId="3">'2020'!$A$1:$W$23</definedName>
    <definedName name="_xlnm.Print_Area" localSheetId="2">'2021'!$A$1:$W$23</definedName>
    <definedName name="_xlnm.Print_Area" localSheetId="1">'2022'!$A$1:$W$23</definedName>
    <definedName name="_xlnm.Print_Area" localSheetId="0">'2023'!$A$1:$Y$23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28" l="1"/>
  <c r="X8" i="28"/>
  <c r="W8" i="27"/>
  <c r="V8" i="27"/>
  <c r="W8" i="26"/>
  <c r="V8" i="26"/>
  <c r="W8" i="25"/>
  <c r="V8" i="25"/>
  <c r="W9" i="24"/>
  <c r="V9" i="24"/>
  <c r="W8" i="24"/>
  <c r="V8" i="24"/>
</calcChain>
</file>

<file path=xl/sharedStrings.xml><?xml version="1.0" encoding="utf-8"?>
<sst xmlns="http://schemas.openxmlformats.org/spreadsheetml/2006/main" count="780" uniqueCount="64">
  <si>
    <t>Total</t>
  </si>
  <si>
    <t>Epoque de construction</t>
  </si>
  <si>
    <t>Propriétaire de la maison</t>
  </si>
  <si>
    <t>Intervalle de confiance: 
± (en %)</t>
  </si>
  <si>
    <t>Locataire ou sous-locataire</t>
  </si>
  <si>
    <t>Coopérateur/trice</t>
  </si>
  <si>
    <t>Propriétaire du logement/propriétaire par étage</t>
  </si>
  <si>
    <t>1946-1960</t>
  </si>
  <si>
    <t>1991-2000</t>
  </si>
  <si>
    <t>2001-2010</t>
  </si>
  <si>
    <t>Avant 1919</t>
  </si>
  <si>
    <t>1971 - 1980</t>
  </si>
  <si>
    <r>
      <t>Autre situation</t>
    </r>
    <r>
      <rPr>
        <vertAlign val="superscript"/>
        <sz val="8"/>
        <rFont val="Arial Narrow"/>
        <family val="2"/>
      </rPr>
      <t>1)</t>
    </r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</si>
  <si>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</si>
  <si>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</si>
  <si>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Statut d'occupation inconnu</t>
  </si>
  <si>
    <t>1919-1945</t>
  </si>
  <si>
    <t>1961-1970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</si>
  <si>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</si>
  <si>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</si>
  <si>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>Inconnue</t>
  </si>
  <si>
    <t>Nombre absolu</t>
  </si>
  <si>
    <t>2001-2011</t>
  </si>
  <si>
    <t xml:space="preserve">X : Extrapolation basée sur moins de 5 observations. Les valeurs ne sont pas publiées en raison de la protection des données. </t>
  </si>
  <si>
    <t>X</t>
  </si>
  <si>
    <t>*</t>
  </si>
  <si>
    <t>2001-2012</t>
  </si>
  <si>
    <t>2001-2013</t>
  </si>
  <si>
    <t>2011-2014</t>
  </si>
  <si>
    <t>T 09.03.02.01.05</t>
  </si>
  <si>
    <t>2011-2015</t>
  </si>
  <si>
    <t>2011-2016</t>
  </si>
  <si>
    <t xml:space="preserve">( ):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</si>
  <si>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</si>
  <si>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</si>
  <si>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</si>
  <si>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r>
      <t>Autre situation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</si>
  <si>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Autre situation: logement mis à disposition gratuitement par un parent ou un employeur, logement de service (p.ex. logement de concierge), bail à ferme.</t>
    </r>
  </si>
  <si>
    <t>2011-2017</t>
  </si>
  <si>
    <t>© OFS 2019</t>
  </si>
  <si>
    <t>1981-1990</t>
  </si>
  <si>
    <t>© OFS 2020</t>
  </si>
  <si>
    <t>2011-2018</t>
  </si>
  <si>
    <t>© OFS 2017</t>
  </si>
  <si>
    <t>© OFS 2016</t>
  </si>
  <si>
    <t>© OFS 2015</t>
  </si>
  <si>
    <t>© OFS 2014</t>
  </si>
  <si>
    <t>© OFS 2013</t>
  </si>
  <si>
    <t>© OFS 2012</t>
  </si>
  <si>
    <t>2011-2019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</si>
  <si>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</si>
  <si>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</si>
  <si>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</si>
  <si>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</si>
  <si>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2011-2020</t>
  </si>
  <si>
    <t>© OFS 2022</t>
  </si>
  <si>
    <t>© OFS 2021</t>
  </si>
  <si>
    <t>Logements occupés selon l'époque de construction et le statut d'occupation</t>
  </si>
  <si>
    <t>2011-2021</t>
  </si>
  <si>
    <t>© OFS 2023</t>
  </si>
  <si>
    <t>2011-2022</t>
  </si>
  <si>
    <t>© OFS 2024</t>
  </si>
  <si>
    <t>© OFS 2025</t>
  </si>
  <si>
    <t>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</si>
</sst>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#,##0__;\-#,###,##0__;\-__;@__\ "/>
    <numFmt numFmtId="165" formatCode="\ 0;;;\ @"/>
    <numFmt numFmtId="166" formatCode="#\ ###\ ##0__;\-#\ ###\ ##0__;\-__;@__\ "/>
    <numFmt numFmtId="167" formatCode="\(#,##0\)__"/>
    <numFmt numFmtId="168" formatCode="#\ ###\ ##0.0__;\-#\ ###\ ##0.0__;\-__;@__\ "/>
    <numFmt numFmtId="169" formatCode="\(#,##0.0\)__"/>
    <numFmt numFmtId="170" formatCode="[Black]#\ ###\ ###__"/>
    <numFmt numFmtId="171" formatCode="[Black]#\ ##0.0__"/>
    <numFmt numFmtId="172" formatCode="[Black]\(###\)__"/>
    <numFmt numFmtId="173" formatCode="[Black]\(##0.0\)__"/>
    <numFmt numFmtId="174" formatCode="###################0"/>
    <numFmt numFmtId="175" formatCode="[Black]\(#\ ###\)__"/>
    <numFmt numFmtId="176" formatCode="#\ ###\ ##\(000\)__;\-#\ ###\ ##\(000\)__;\-__;@__\ "/>
    <numFmt numFmtId="177" formatCode="#\ ###\ ##\(00.0\)__;\-#\ ###\ ##\(00.0\)__;\-__;@__\ "/>
    <numFmt numFmtId="178" formatCode="#,##0.0_ ;\-#,##0.0\ "/>
    <numFmt numFmtId="179" formatCode="#\ ###\ ##\(00\)__;\-#\ ###\ ##\(00\)__;\-__;@__\ "/>
    <numFmt numFmtId="180" formatCode="[Black]##0.0__"/>
  </numFmts>
  <fonts count="25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8"/>
      <color indexed="8"/>
      <name val="Arial Narrow"/>
      <family val="2"/>
    </font>
    <font>
      <vertAlign val="superscript"/>
      <sz val="8"/>
      <name val="Arial Narrow"/>
      <family val="2"/>
    </font>
    <font>
      <sz val="8"/>
      <color rgb="FF000000"/>
      <name val="Arial Narrow"/>
      <family val="2"/>
    </font>
    <font>
      <sz val="8"/>
      <color rgb="FF000000"/>
      <name val="Arial"/>
      <family val="2"/>
    </font>
    <font>
      <sz val="8"/>
      <name val="Arial "/>
    </font>
    <font>
      <sz val="9"/>
      <color indexed="8"/>
      <name val="Arial "/>
    </font>
    <font>
      <sz val="8"/>
      <name val="Arial"/>
      <family val="2"/>
    </font>
    <font>
      <sz val="9"/>
      <color indexed="8"/>
      <name val="Arial Narrow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b/>
      <sz val="8"/>
      <name val="Arial 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8" fillId="0" borderId="0"/>
    <xf numFmtId="0" fontId="19" fillId="0" borderId="0"/>
    <xf numFmtId="0" fontId="24" fillId="0" borderId="0"/>
  </cellStyleXfs>
  <cellXfs count="144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7" fillId="4" borderId="0" xfId="0" applyFont="1" applyFill="1" applyAlignment="1">
      <alignment vertical="top"/>
    </xf>
    <xf numFmtId="0" fontId="2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 vertical="top"/>
    </xf>
    <xf numFmtId="0" fontId="5" fillId="4" borderId="0" xfId="0" applyNumberFormat="1" applyFont="1" applyFill="1" applyBorder="1" applyAlignment="1" applyProtection="1">
      <alignment horizontal="left" vertical="top"/>
    </xf>
    <xf numFmtId="20" fontId="8" fillId="4" borderId="0" xfId="0" applyNumberFormat="1" applyFont="1" applyFill="1" applyAlignment="1">
      <alignment vertical="top"/>
    </xf>
    <xf numFmtId="164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8" fillId="4" borderId="0" xfId="0" applyFont="1" applyFill="1" applyAlignment="1">
      <alignment vertical="top"/>
    </xf>
    <xf numFmtId="0" fontId="10" fillId="4" borderId="0" xfId="0" applyNumberFormat="1" applyFont="1" applyFill="1" applyBorder="1" applyAlignment="1" applyProtection="1">
      <alignment horizontal="left" vertical="top"/>
    </xf>
    <xf numFmtId="0" fontId="11" fillId="2" borderId="0" xfId="0" applyFont="1" applyFill="1" applyBorder="1"/>
    <xf numFmtId="0" fontId="12" fillId="4" borderId="0" xfId="0" applyNumberFormat="1" applyFont="1" applyFill="1" applyBorder="1" applyAlignment="1" applyProtection="1">
      <alignment horizontal="left" vertical="top"/>
    </xf>
    <xf numFmtId="0" fontId="11" fillId="3" borderId="0" xfId="0" applyNumberFormat="1" applyFont="1" applyFill="1" applyBorder="1" applyAlignment="1" applyProtection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165" fontId="11" fillId="2" borderId="0" xfId="0" applyNumberFormat="1" applyFont="1" applyFill="1" applyBorder="1" applyAlignment="1">
      <alignment wrapText="1"/>
    </xf>
    <xf numFmtId="0" fontId="11" fillId="2" borderId="6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 wrapText="1"/>
    </xf>
    <xf numFmtId="0" fontId="11" fillId="2" borderId="0" xfId="0" applyNumberFormat="1" applyFont="1" applyFill="1" applyBorder="1" applyAlignment="1">
      <alignment horizontal="left" vertical="center"/>
    </xf>
    <xf numFmtId="164" fontId="11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>
      <alignment horizontal="left"/>
    </xf>
    <xf numFmtId="0" fontId="11" fillId="2" borderId="1" xfId="0" applyNumberFormat="1" applyFont="1" applyFill="1" applyBorder="1" applyAlignment="1">
      <alignment horizontal="left"/>
    </xf>
    <xf numFmtId="164" fontId="11" fillId="2" borderId="0" xfId="0" applyNumberFormat="1" applyFont="1" applyFill="1" applyBorder="1" applyAlignment="1">
      <alignment horizontal="right"/>
    </xf>
    <xf numFmtId="0" fontId="11" fillId="0" borderId="0" xfId="0" applyFont="1" applyAlignment="1">
      <alignment vertical="top"/>
    </xf>
    <xf numFmtId="164" fontId="11" fillId="2" borderId="0" xfId="0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vertical="top"/>
    </xf>
    <xf numFmtId="0" fontId="14" fillId="4" borderId="0" xfId="0" applyFont="1" applyFill="1" applyAlignment="1">
      <alignment vertical="top"/>
    </xf>
    <xf numFmtId="165" fontId="11" fillId="2" borderId="5" xfId="0" applyNumberFormat="1" applyFont="1" applyFill="1" applyBorder="1" applyAlignment="1">
      <alignment wrapText="1"/>
    </xf>
    <xf numFmtId="0" fontId="16" fillId="2" borderId="0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wrapText="1"/>
    </xf>
    <xf numFmtId="165" fontId="11" fillId="2" borderId="8" xfId="0" applyNumberFormat="1" applyFont="1" applyFill="1" applyBorder="1" applyAlignment="1">
      <alignment wrapText="1"/>
    </xf>
    <xf numFmtId="0" fontId="11" fillId="2" borderId="11" xfId="0" applyNumberFormat="1" applyFont="1" applyFill="1" applyBorder="1" applyAlignment="1">
      <alignment horizontal="right" vertical="top" wrapText="1"/>
    </xf>
    <xf numFmtId="0" fontId="11" fillId="3" borderId="10" xfId="0" applyNumberFormat="1" applyFont="1" applyFill="1" applyBorder="1" applyAlignment="1">
      <alignment horizontal="right" vertical="top" wrapText="1"/>
    </xf>
    <xf numFmtId="0" fontId="11" fillId="2" borderId="10" xfId="0" applyNumberFormat="1" applyFont="1" applyFill="1" applyBorder="1" applyAlignment="1">
      <alignment horizontal="right" vertical="top" wrapText="1"/>
    </xf>
    <xf numFmtId="0" fontId="11" fillId="2" borderId="9" xfId="0" applyNumberFormat="1" applyFont="1" applyFill="1" applyBorder="1" applyAlignment="1">
      <alignment horizontal="right" vertical="top" wrapText="1"/>
    </xf>
    <xf numFmtId="0" fontId="11" fillId="2" borderId="2" xfId="0" applyFont="1" applyFill="1" applyBorder="1" applyAlignment="1">
      <alignment horizontal="left" wrapText="1"/>
    </xf>
    <xf numFmtId="165" fontId="11" fillId="2" borderId="5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166" fontId="11" fillId="3" borderId="1" xfId="0" applyNumberFormat="1" applyFont="1" applyFill="1" applyBorder="1" applyAlignment="1">
      <alignment horizontal="right"/>
    </xf>
    <xf numFmtId="168" fontId="9" fillId="5" borderId="1" xfId="0" applyNumberFormat="1" applyFont="1" applyFill="1" applyBorder="1" applyAlignment="1">
      <alignment horizontal="right"/>
    </xf>
    <xf numFmtId="167" fontId="9" fillId="3" borderId="1" xfId="0" applyNumberFormat="1" applyFont="1" applyFill="1" applyBorder="1" applyAlignment="1">
      <alignment horizontal="right"/>
    </xf>
    <xf numFmtId="169" fontId="9" fillId="5" borderId="1" xfId="0" applyNumberFormat="1" applyFont="1" applyFill="1" applyBorder="1" applyAlignment="1">
      <alignment horizontal="right"/>
    </xf>
    <xf numFmtId="166" fontId="8" fillId="4" borderId="0" xfId="0" applyNumberFormat="1" applyFont="1" applyFill="1" applyAlignment="1">
      <alignment vertical="top"/>
    </xf>
    <xf numFmtId="167" fontId="9" fillId="0" borderId="0" xfId="0" applyNumberFormat="1" applyFont="1" applyFill="1" applyBorder="1" applyAlignment="1">
      <alignment horizontal="right"/>
    </xf>
    <xf numFmtId="168" fontId="11" fillId="2" borderId="0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wrapText="1"/>
    </xf>
    <xf numFmtId="170" fontId="20" fillId="4" borderId="12" xfId="0" applyNumberFormat="1" applyFont="1" applyFill="1" applyBorder="1" applyAlignment="1">
      <alignment horizontal="right"/>
    </xf>
    <xf numFmtId="171" fontId="20" fillId="5" borderId="12" xfId="0" applyNumberFormat="1" applyFont="1" applyFill="1" applyBorder="1" applyAlignment="1">
      <alignment horizontal="right"/>
    </xf>
    <xf numFmtId="173" fontId="20" fillId="5" borderId="12" xfId="0" applyNumberFormat="1" applyFont="1" applyFill="1" applyBorder="1" applyAlignment="1">
      <alignment horizontal="right"/>
    </xf>
    <xf numFmtId="170" fontId="21" fillId="4" borderId="0" xfId="0" applyNumberFormat="1" applyFont="1" applyFill="1" applyBorder="1" applyAlignment="1">
      <alignment horizontal="right"/>
    </xf>
    <xf numFmtId="171" fontId="21" fillId="5" borderId="0" xfId="0" applyNumberFormat="1" applyFont="1" applyFill="1" applyBorder="1" applyAlignment="1">
      <alignment horizontal="right"/>
    </xf>
    <xf numFmtId="172" fontId="21" fillId="4" borderId="0" xfId="0" applyNumberFormat="1" applyFont="1" applyFill="1" applyBorder="1" applyAlignment="1">
      <alignment horizontal="right"/>
    </xf>
    <xf numFmtId="173" fontId="21" fillId="5" borderId="0" xfId="0" applyNumberFormat="1" applyFont="1" applyFill="1" applyBorder="1" applyAlignment="1">
      <alignment horizontal="right"/>
    </xf>
    <xf numFmtId="174" fontId="21" fillId="4" borderId="0" xfId="0" applyNumberFormat="1" applyFont="1" applyFill="1" applyBorder="1" applyAlignment="1">
      <alignment horizontal="right"/>
    </xf>
    <xf numFmtId="174" fontId="21" fillId="5" borderId="0" xfId="0" applyNumberFormat="1" applyFont="1" applyFill="1" applyBorder="1" applyAlignment="1">
      <alignment horizontal="right"/>
    </xf>
    <xf numFmtId="170" fontId="21" fillId="4" borderId="13" xfId="0" applyNumberFormat="1" applyFont="1" applyFill="1" applyBorder="1" applyAlignment="1">
      <alignment horizontal="right"/>
    </xf>
    <xf numFmtId="171" fontId="21" fillId="5" borderId="13" xfId="0" applyNumberFormat="1" applyFont="1" applyFill="1" applyBorder="1" applyAlignment="1">
      <alignment horizontal="right"/>
    </xf>
    <xf numFmtId="172" fontId="21" fillId="4" borderId="13" xfId="0" applyNumberFormat="1" applyFont="1" applyFill="1" applyBorder="1" applyAlignment="1">
      <alignment horizontal="right"/>
    </xf>
    <xf numFmtId="173" fontId="21" fillId="5" borderId="13" xfId="0" applyNumberFormat="1" applyFont="1" applyFill="1" applyBorder="1" applyAlignment="1">
      <alignment horizontal="right"/>
    </xf>
    <xf numFmtId="175" fontId="20" fillId="4" borderId="12" xfId="0" applyNumberFormat="1" applyFont="1" applyFill="1" applyBorder="1" applyAlignment="1">
      <alignment horizontal="right"/>
    </xf>
    <xf numFmtId="166" fontId="16" fillId="3" borderId="0" xfId="0" applyNumberFormat="1" applyFont="1" applyFill="1" applyBorder="1" applyAlignment="1">
      <alignment horizontal="right" vertical="center"/>
    </xf>
    <xf numFmtId="168" fontId="17" fillId="5" borderId="0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Border="1" applyAlignment="1">
      <alignment horizontal="right" vertical="center"/>
    </xf>
    <xf numFmtId="177" fontId="17" fillId="5" borderId="0" xfId="0" applyNumberFormat="1" applyFont="1" applyFill="1" applyBorder="1" applyAlignment="1">
      <alignment horizontal="right" vertical="center"/>
    </xf>
    <xf numFmtId="166" fontId="11" fillId="3" borderId="0" xfId="0" applyNumberFormat="1" applyFont="1" applyFill="1" applyBorder="1" applyAlignment="1">
      <alignment horizontal="right" vertical="center"/>
    </xf>
    <xf numFmtId="168" fontId="9" fillId="5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7" fontId="9" fillId="5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7" fontId="11" fillId="5" borderId="0" xfId="1" applyNumberFormat="1" applyFont="1" applyFill="1" applyBorder="1" applyAlignment="1">
      <alignment horizontal="right" vertical="center"/>
    </xf>
    <xf numFmtId="166" fontId="11" fillId="3" borderId="1" xfId="0" applyNumberFormat="1" applyFont="1" applyFill="1" applyBorder="1" applyAlignment="1">
      <alignment horizontal="right" vertical="center"/>
    </xf>
    <xf numFmtId="168" fontId="9" fillId="5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177" fontId="11" fillId="5" borderId="1" xfId="1" applyNumberFormat="1" applyFont="1" applyFill="1" applyBorder="1" applyAlignment="1">
      <alignment horizontal="right" vertical="center"/>
    </xf>
    <xf numFmtId="178" fontId="17" fillId="5" borderId="0" xfId="0" applyNumberFormat="1" applyFont="1" applyFill="1" applyBorder="1" applyAlignment="1">
      <alignment horizontal="right" vertical="center"/>
    </xf>
    <xf numFmtId="3" fontId="16" fillId="3" borderId="0" xfId="0" applyNumberFormat="1" applyFont="1" applyFill="1" applyBorder="1" applyAlignment="1">
      <alignment horizontal="right" vertical="center"/>
    </xf>
    <xf numFmtId="178" fontId="9" fillId="5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left" vertical="center"/>
    </xf>
    <xf numFmtId="176" fontId="9" fillId="3" borderId="0" xfId="0" applyNumberFormat="1" applyFont="1" applyFill="1" applyBorder="1" applyAlignment="1">
      <alignment horizontal="right" vertical="center"/>
    </xf>
    <xf numFmtId="176" fontId="11" fillId="3" borderId="0" xfId="0" applyNumberFormat="1" applyFont="1" applyFill="1" applyBorder="1" applyAlignment="1">
      <alignment horizontal="right" vertical="center"/>
    </xf>
    <xf numFmtId="176" fontId="17" fillId="3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right" vertical="center"/>
    </xf>
    <xf numFmtId="179" fontId="9" fillId="3" borderId="0" xfId="0" applyNumberFormat="1" applyFont="1" applyFill="1" applyBorder="1" applyAlignment="1">
      <alignment horizontal="right" vertical="center"/>
    </xf>
    <xf numFmtId="176" fontId="9" fillId="3" borderId="1" xfId="0" applyNumberFormat="1" applyFont="1" applyFill="1" applyBorder="1" applyAlignment="1">
      <alignment horizontal="right" vertical="center"/>
    </xf>
    <xf numFmtId="177" fontId="9" fillId="5" borderId="1" xfId="0" applyNumberFormat="1" applyFont="1" applyFill="1" applyBorder="1" applyAlignment="1">
      <alignment horizontal="right" vertical="center"/>
    </xf>
    <xf numFmtId="176" fontId="16" fillId="3" borderId="0" xfId="0" applyNumberFormat="1" applyFont="1" applyFill="1" applyBorder="1" applyAlignment="1">
      <alignment horizontal="right" vertical="center"/>
    </xf>
    <xf numFmtId="176" fontId="17" fillId="5" borderId="0" xfId="0" applyNumberFormat="1" applyFont="1" applyFill="1" applyBorder="1" applyAlignment="1">
      <alignment horizontal="right" vertical="center"/>
    </xf>
    <xf numFmtId="176" fontId="9" fillId="5" borderId="0" xfId="0" applyNumberFormat="1" applyFont="1" applyFill="1" applyBorder="1" applyAlignment="1">
      <alignment horizontal="right" vertical="center"/>
    </xf>
    <xf numFmtId="176" fontId="11" fillId="3" borderId="1" xfId="0" applyNumberFormat="1" applyFont="1" applyFill="1" applyBorder="1" applyAlignment="1">
      <alignment horizontal="right" vertical="center"/>
    </xf>
    <xf numFmtId="176" fontId="9" fillId="5" borderId="1" xfId="0" applyNumberFormat="1" applyFont="1" applyFill="1" applyBorder="1" applyAlignment="1">
      <alignment horizontal="right" vertical="center"/>
    </xf>
    <xf numFmtId="178" fontId="16" fillId="5" borderId="0" xfId="0" applyNumberFormat="1" applyFont="1" applyFill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78" fontId="11" fillId="5" borderId="0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178" fontId="11" fillId="5" borderId="1" xfId="0" applyNumberFormat="1" applyFont="1" applyFill="1" applyBorder="1" applyAlignment="1">
      <alignment horizontal="right" vertical="center"/>
    </xf>
    <xf numFmtId="180" fontId="20" fillId="5" borderId="12" xfId="0" applyNumberFormat="1" applyFont="1" applyFill="1" applyBorder="1" applyAlignment="1">
      <alignment horizontal="right"/>
    </xf>
    <xf numFmtId="172" fontId="20" fillId="4" borderId="12" xfId="0" applyNumberFormat="1" applyFont="1" applyFill="1" applyBorder="1" applyAlignment="1">
      <alignment horizontal="right"/>
    </xf>
    <xf numFmtId="180" fontId="21" fillId="5" borderId="0" xfId="0" applyNumberFormat="1" applyFont="1" applyFill="1" applyBorder="1" applyAlignment="1">
      <alignment horizontal="right"/>
    </xf>
    <xf numFmtId="180" fontId="21" fillId="5" borderId="13" xfId="0" applyNumberFormat="1" applyFont="1" applyFill="1" applyBorder="1" applyAlignment="1">
      <alignment horizontal="right"/>
    </xf>
    <xf numFmtId="0" fontId="11" fillId="3" borderId="0" xfId="0" applyNumberFormat="1" applyFont="1" applyFill="1" applyBorder="1" applyAlignment="1" applyProtection="1">
      <alignment horizontal="left" vertical="center"/>
    </xf>
    <xf numFmtId="0" fontId="11" fillId="2" borderId="2" xfId="0" applyFont="1" applyFill="1" applyBorder="1" applyAlignment="1">
      <alignment horizontal="left" wrapText="1"/>
    </xf>
    <xf numFmtId="170" fontId="22" fillId="4" borderId="12" xfId="0" applyNumberFormat="1" applyFont="1" applyFill="1" applyBorder="1" applyAlignment="1">
      <alignment horizontal="right"/>
    </xf>
    <xf numFmtId="180" fontId="22" fillId="5" borderId="12" xfId="0" applyNumberFormat="1" applyFont="1" applyFill="1" applyBorder="1" applyAlignment="1">
      <alignment horizontal="right"/>
    </xf>
    <xf numFmtId="170" fontId="23" fillId="4" borderId="0" xfId="0" applyNumberFormat="1" applyFont="1" applyFill="1" applyBorder="1" applyAlignment="1">
      <alignment horizontal="right"/>
    </xf>
    <xf numFmtId="180" fontId="23" fillId="5" borderId="0" xfId="0" applyNumberFormat="1" applyFont="1" applyFill="1" applyBorder="1" applyAlignment="1">
      <alignment horizontal="right"/>
    </xf>
    <xf numFmtId="172" fontId="23" fillId="4" borderId="0" xfId="0" applyNumberFormat="1" applyFont="1" applyFill="1" applyBorder="1" applyAlignment="1">
      <alignment horizontal="right"/>
    </xf>
    <xf numFmtId="173" fontId="23" fillId="5" borderId="0" xfId="0" applyNumberFormat="1" applyFont="1" applyFill="1" applyBorder="1" applyAlignment="1">
      <alignment horizontal="right"/>
    </xf>
    <xf numFmtId="174" fontId="23" fillId="4" borderId="0" xfId="0" applyNumberFormat="1" applyFont="1" applyFill="1" applyBorder="1" applyAlignment="1">
      <alignment horizontal="right"/>
    </xf>
    <xf numFmtId="174" fontId="23" fillId="5" borderId="0" xfId="0" applyNumberFormat="1" applyFont="1" applyFill="1" applyBorder="1" applyAlignment="1">
      <alignment horizontal="right"/>
    </xf>
    <xf numFmtId="170" fontId="23" fillId="4" borderId="13" xfId="0" applyNumberFormat="1" applyFont="1" applyFill="1" applyBorder="1" applyAlignment="1">
      <alignment horizontal="right"/>
    </xf>
    <xf numFmtId="180" fontId="23" fillId="5" borderId="13" xfId="0" applyNumberFormat="1" applyFont="1" applyFill="1" applyBorder="1" applyAlignment="1">
      <alignment horizontal="right"/>
    </xf>
    <xf numFmtId="172" fontId="23" fillId="4" borderId="13" xfId="0" applyNumberFormat="1" applyFont="1" applyFill="1" applyBorder="1" applyAlignment="1">
      <alignment horizontal="right"/>
    </xf>
    <xf numFmtId="173" fontId="23" fillId="5" borderId="13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172" fontId="22" fillId="4" borderId="12" xfId="0" applyNumberFormat="1" applyFont="1" applyFill="1" applyBorder="1" applyAlignment="1">
      <alignment horizontal="right"/>
    </xf>
    <xf numFmtId="173" fontId="22" fillId="5" borderId="12" xfId="0" applyNumberFormat="1" applyFont="1" applyFill="1" applyBorder="1" applyAlignment="1">
      <alignment horizontal="right"/>
    </xf>
    <xf numFmtId="170" fontId="23" fillId="4" borderId="0" xfId="0" applyNumberFormat="1" applyFont="1" applyFill="1" applyAlignment="1">
      <alignment horizontal="right"/>
    </xf>
    <xf numFmtId="180" fontId="23" fillId="5" borderId="0" xfId="0" applyNumberFormat="1" applyFont="1" applyFill="1" applyAlignment="1">
      <alignment horizontal="right"/>
    </xf>
    <xf numFmtId="172" fontId="23" fillId="4" borderId="0" xfId="0" applyNumberFormat="1" applyFont="1" applyFill="1" applyAlignment="1">
      <alignment horizontal="right"/>
    </xf>
    <xf numFmtId="173" fontId="23" fillId="5" borderId="0" xfId="0" applyNumberFormat="1" applyFont="1" applyFill="1" applyAlignment="1">
      <alignment horizontal="right"/>
    </xf>
    <xf numFmtId="174" fontId="23" fillId="4" borderId="0" xfId="0" applyNumberFormat="1" applyFont="1" applyFill="1" applyAlignment="1">
      <alignment horizontal="right"/>
    </xf>
    <xf numFmtId="174" fontId="23" fillId="5" borderId="0" xfId="0" applyNumberFormat="1" applyFont="1" applyFill="1" applyAlignment="1">
      <alignment horizontal="right"/>
    </xf>
    <xf numFmtId="0" fontId="16" fillId="2" borderId="0" xfId="0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148986F3-7F0B-49AC-9E97-62D162C377AF}"/>
    <cellStyle name="Pourcentage" xfId="1" builtinId="5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6FE1-D7D2-4346-9A43-ED4A5520B77C}">
  <sheetPr>
    <pageSetUpPr fitToPage="1"/>
  </sheetPr>
  <dimension ref="A1:AC56"/>
  <sheetViews>
    <sheetView showGridLines="0" tabSelected="1"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6" s="19" customFormat="1" ht="12.75" customHeight="1">
      <c r="A1" s="11" t="s">
        <v>57</v>
      </c>
      <c r="Y1" s="6" t="s">
        <v>29</v>
      </c>
    </row>
    <row r="2" spans="1:26" s="19" customFormat="1" ht="12.75" customHeight="1">
      <c r="A2" s="9">
        <v>2023</v>
      </c>
    </row>
    <row r="3" spans="1:26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6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138" t="s">
        <v>11</v>
      </c>
      <c r="M4" s="138"/>
      <c r="N4" s="139" t="s">
        <v>40</v>
      </c>
      <c r="O4" s="140"/>
      <c r="P4" s="139" t="s">
        <v>8</v>
      </c>
      <c r="Q4" s="140"/>
      <c r="R4" s="139" t="s">
        <v>9</v>
      </c>
      <c r="S4" s="140"/>
      <c r="T4" s="139" t="s">
        <v>54</v>
      </c>
      <c r="U4" s="140"/>
      <c r="V4" s="139" t="s">
        <v>63</v>
      </c>
      <c r="W4" s="140"/>
      <c r="X4" s="139" t="s">
        <v>20</v>
      </c>
      <c r="Y4" s="141"/>
    </row>
    <row r="5" spans="1:26" s="28" customFormat="1" ht="36" customHeight="1">
      <c r="A5" s="40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6" t="s">
        <v>3</v>
      </c>
      <c r="X5" s="44" t="s">
        <v>21</v>
      </c>
      <c r="Y5" s="47" t="s">
        <v>3</v>
      </c>
    </row>
    <row r="6" spans="1:26" s="19" customFormat="1" ht="12.75" customHeight="1">
      <c r="A6" s="137" t="s">
        <v>0</v>
      </c>
      <c r="B6" s="115">
        <v>4012999</v>
      </c>
      <c r="C6" s="116">
        <v>0.1</v>
      </c>
      <c r="D6" s="115">
        <v>517996</v>
      </c>
      <c r="E6" s="116">
        <v>1.2</v>
      </c>
      <c r="F6" s="115">
        <v>320170</v>
      </c>
      <c r="G6" s="116">
        <v>1.5</v>
      </c>
      <c r="H6" s="115">
        <v>415628</v>
      </c>
      <c r="I6" s="116">
        <v>1.4</v>
      </c>
      <c r="J6" s="115">
        <v>512657</v>
      </c>
      <c r="K6" s="116">
        <v>1.2</v>
      </c>
      <c r="L6" s="115">
        <v>476728</v>
      </c>
      <c r="M6" s="116">
        <v>1.2</v>
      </c>
      <c r="N6" s="115">
        <v>405632</v>
      </c>
      <c r="O6" s="116">
        <v>1.3</v>
      </c>
      <c r="P6" s="115">
        <v>389769</v>
      </c>
      <c r="Q6" s="116">
        <v>1.3</v>
      </c>
      <c r="R6" s="115">
        <v>373379</v>
      </c>
      <c r="S6" s="116">
        <v>1.2</v>
      </c>
      <c r="T6" s="115">
        <v>479517</v>
      </c>
      <c r="U6" s="116">
        <v>1.2</v>
      </c>
      <c r="V6" s="115">
        <v>120082</v>
      </c>
      <c r="W6" s="116">
        <v>2.5</v>
      </c>
      <c r="X6" s="129">
        <v>1441</v>
      </c>
      <c r="Y6" s="130">
        <v>35.6</v>
      </c>
    </row>
    <row r="7" spans="1:26" s="32" customFormat="1" ht="12.75" customHeight="1">
      <c r="A7" s="33" t="s">
        <v>4</v>
      </c>
      <c r="B7" s="131">
        <v>2335774</v>
      </c>
      <c r="C7" s="132">
        <v>0.4</v>
      </c>
      <c r="D7" s="131">
        <v>321872</v>
      </c>
      <c r="E7" s="132">
        <v>1.7</v>
      </c>
      <c r="F7" s="131">
        <v>192797</v>
      </c>
      <c r="G7" s="132">
        <v>2.1</v>
      </c>
      <c r="H7" s="131">
        <v>274066</v>
      </c>
      <c r="I7" s="132">
        <v>1.8</v>
      </c>
      <c r="J7" s="131">
        <v>370979</v>
      </c>
      <c r="K7" s="132">
        <v>1.5</v>
      </c>
      <c r="L7" s="131">
        <v>281841</v>
      </c>
      <c r="M7" s="132">
        <v>1.7</v>
      </c>
      <c r="N7" s="131">
        <v>207043</v>
      </c>
      <c r="O7" s="132">
        <v>1.9</v>
      </c>
      <c r="P7" s="131">
        <v>181712</v>
      </c>
      <c r="Q7" s="132">
        <v>2.1</v>
      </c>
      <c r="R7" s="131">
        <v>147995</v>
      </c>
      <c r="S7" s="132">
        <v>2.2000000000000002</v>
      </c>
      <c r="T7" s="131">
        <v>283425</v>
      </c>
      <c r="U7" s="132">
        <v>1.6</v>
      </c>
      <c r="V7" s="131">
        <v>73695</v>
      </c>
      <c r="W7" s="132">
        <v>3.4</v>
      </c>
      <c r="X7" s="133">
        <v>347</v>
      </c>
      <c r="Y7" s="134">
        <v>72.099999999999994</v>
      </c>
    </row>
    <row r="8" spans="1:26" s="32" customFormat="1" ht="12.75" customHeight="1">
      <c r="A8" s="33" t="s">
        <v>5</v>
      </c>
      <c r="B8" s="131">
        <v>112633</v>
      </c>
      <c r="C8" s="132">
        <v>2.7</v>
      </c>
      <c r="D8" s="131">
        <v>4825</v>
      </c>
      <c r="E8" s="132">
        <v>15</v>
      </c>
      <c r="F8" s="131">
        <v>12557</v>
      </c>
      <c r="G8" s="132">
        <v>8.5</v>
      </c>
      <c r="H8" s="131">
        <v>25729</v>
      </c>
      <c r="I8" s="132">
        <v>6.2</v>
      </c>
      <c r="J8" s="131">
        <v>18159</v>
      </c>
      <c r="K8" s="132">
        <v>6.8</v>
      </c>
      <c r="L8" s="131">
        <v>12452</v>
      </c>
      <c r="M8" s="132">
        <v>8.3000000000000007</v>
      </c>
      <c r="N8" s="131">
        <v>5678</v>
      </c>
      <c r="O8" s="132">
        <v>12.4</v>
      </c>
      <c r="P8" s="131">
        <v>7349</v>
      </c>
      <c r="Q8" s="132">
        <v>10.199999999999999</v>
      </c>
      <c r="R8" s="131">
        <v>6758</v>
      </c>
      <c r="S8" s="132">
        <v>10.5</v>
      </c>
      <c r="T8" s="131">
        <v>15383</v>
      </c>
      <c r="U8" s="132">
        <v>7.2</v>
      </c>
      <c r="V8" s="131">
        <v>3743</v>
      </c>
      <c r="W8" s="132">
        <v>15.7</v>
      </c>
      <c r="X8" s="135" t="str">
        <f>"X   "</f>
        <v xml:space="preserve">X   </v>
      </c>
      <c r="Y8" s="136" t="str">
        <f>"*   "</f>
        <v xml:space="preserve">*   </v>
      </c>
      <c r="Z8" s="31"/>
    </row>
    <row r="9" spans="1:26" s="32" customFormat="1" ht="12.75" customHeight="1">
      <c r="A9" s="33" t="s">
        <v>6</v>
      </c>
      <c r="B9" s="131">
        <v>493249</v>
      </c>
      <c r="C9" s="132">
        <v>1.1000000000000001</v>
      </c>
      <c r="D9" s="131">
        <v>30370</v>
      </c>
      <c r="E9" s="132">
        <v>5</v>
      </c>
      <c r="F9" s="131">
        <v>14142</v>
      </c>
      <c r="G9" s="132">
        <v>7.2</v>
      </c>
      <c r="H9" s="131">
        <v>15968</v>
      </c>
      <c r="I9" s="132">
        <v>7</v>
      </c>
      <c r="J9" s="131">
        <v>31371</v>
      </c>
      <c r="K9" s="132">
        <v>5.0999999999999996</v>
      </c>
      <c r="L9" s="131">
        <v>56212</v>
      </c>
      <c r="M9" s="132">
        <v>3.7</v>
      </c>
      <c r="N9" s="131">
        <v>55603</v>
      </c>
      <c r="O9" s="132">
        <v>3.5</v>
      </c>
      <c r="P9" s="131">
        <v>73401</v>
      </c>
      <c r="Q9" s="132">
        <v>3.1</v>
      </c>
      <c r="R9" s="131">
        <v>94124</v>
      </c>
      <c r="S9" s="132">
        <v>2.6</v>
      </c>
      <c r="T9" s="131">
        <v>96956</v>
      </c>
      <c r="U9" s="132">
        <v>2.6</v>
      </c>
      <c r="V9" s="131">
        <v>24893</v>
      </c>
      <c r="W9" s="132">
        <v>5.2</v>
      </c>
      <c r="X9" s="133">
        <v>210</v>
      </c>
      <c r="Y9" s="134">
        <v>77.900000000000006</v>
      </c>
    </row>
    <row r="10" spans="1:26" s="32" customFormat="1" ht="12.75" customHeight="1">
      <c r="A10" s="33" t="s">
        <v>2</v>
      </c>
      <c r="B10" s="131">
        <v>941790</v>
      </c>
      <c r="C10" s="132">
        <v>0.7</v>
      </c>
      <c r="D10" s="131">
        <v>135327</v>
      </c>
      <c r="E10" s="132">
        <v>2.2000000000000002</v>
      </c>
      <c r="F10" s="131">
        <v>87657</v>
      </c>
      <c r="G10" s="132">
        <v>2.7</v>
      </c>
      <c r="H10" s="131">
        <v>87030</v>
      </c>
      <c r="I10" s="132">
        <v>2.7</v>
      </c>
      <c r="J10" s="131">
        <v>77105</v>
      </c>
      <c r="K10" s="132">
        <v>2.9</v>
      </c>
      <c r="L10" s="131">
        <v>110946</v>
      </c>
      <c r="M10" s="132">
        <v>2.4</v>
      </c>
      <c r="N10" s="131">
        <v>124927</v>
      </c>
      <c r="O10" s="132">
        <v>2.1</v>
      </c>
      <c r="P10" s="131">
        <v>114190</v>
      </c>
      <c r="Q10" s="132">
        <v>2.2000000000000002</v>
      </c>
      <c r="R10" s="131">
        <v>112462</v>
      </c>
      <c r="S10" s="132">
        <v>2.1</v>
      </c>
      <c r="T10" s="131">
        <v>75521</v>
      </c>
      <c r="U10" s="132">
        <v>2.7</v>
      </c>
      <c r="V10" s="131">
        <v>15973</v>
      </c>
      <c r="W10" s="132">
        <v>5.9</v>
      </c>
      <c r="X10" s="133">
        <v>653</v>
      </c>
      <c r="Y10" s="134">
        <v>53.6</v>
      </c>
    </row>
    <row r="11" spans="1:26" s="32" customFormat="1" ht="12.75" customHeight="1">
      <c r="A11" s="34" t="s">
        <v>36</v>
      </c>
      <c r="B11" s="123">
        <v>129553</v>
      </c>
      <c r="C11" s="124">
        <v>2.4</v>
      </c>
      <c r="D11" s="123">
        <v>25601</v>
      </c>
      <c r="E11" s="124">
        <v>5.7</v>
      </c>
      <c r="F11" s="123">
        <v>13018</v>
      </c>
      <c r="G11" s="124">
        <v>8</v>
      </c>
      <c r="H11" s="123">
        <v>12835</v>
      </c>
      <c r="I11" s="124">
        <v>7.8</v>
      </c>
      <c r="J11" s="123">
        <v>15043</v>
      </c>
      <c r="K11" s="124">
        <v>7.4</v>
      </c>
      <c r="L11" s="123">
        <v>15277</v>
      </c>
      <c r="M11" s="124">
        <v>7.2</v>
      </c>
      <c r="N11" s="123">
        <v>12380</v>
      </c>
      <c r="O11" s="124">
        <v>7.2</v>
      </c>
      <c r="P11" s="123">
        <v>13118</v>
      </c>
      <c r="Q11" s="124">
        <v>7.1</v>
      </c>
      <c r="R11" s="123">
        <v>12041</v>
      </c>
      <c r="S11" s="124">
        <v>6.4</v>
      </c>
      <c r="T11" s="123">
        <v>8232</v>
      </c>
      <c r="U11" s="124">
        <v>8.8000000000000007</v>
      </c>
      <c r="V11" s="123">
        <v>1779</v>
      </c>
      <c r="W11" s="124">
        <v>20.3</v>
      </c>
      <c r="X11" s="125">
        <v>231</v>
      </c>
      <c r="Y11" s="126">
        <v>98.7</v>
      </c>
      <c r="Z11" s="57"/>
    </row>
    <row r="12" spans="1:26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8"/>
      <c r="T12" s="35"/>
      <c r="U12" s="35"/>
      <c r="V12" s="35"/>
      <c r="W12" s="35"/>
      <c r="X12" s="35"/>
      <c r="Y12" s="35"/>
      <c r="Z12" s="35"/>
    </row>
    <row r="13" spans="1:26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9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9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spans="1:29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29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2.75" customHeight="1">
      <c r="A21" s="17" t="s">
        <v>62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X22" s="3"/>
      <c r="Y22" s="3"/>
      <c r="Z22" s="3"/>
    </row>
    <row r="23" spans="1:29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9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9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9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9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9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9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9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9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9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5"/>
    </row>
    <row r="56" spans="1:26" ht="12.75" customHeight="1">
      <c r="A56" s="5"/>
    </row>
  </sheetData>
  <mergeCells count="10">
    <mergeCell ref="R4:S4"/>
    <mergeCell ref="T4:U4"/>
    <mergeCell ref="X4:Y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54"/>
  <sheetViews>
    <sheetView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2014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48" t="s">
        <v>11</v>
      </c>
      <c r="M4" s="48"/>
      <c r="N4" s="139" t="s">
        <v>40</v>
      </c>
      <c r="O4" s="140"/>
      <c r="P4" s="139" t="s">
        <v>8</v>
      </c>
      <c r="Q4" s="140"/>
      <c r="R4" s="139" t="s">
        <v>9</v>
      </c>
      <c r="S4" s="140"/>
      <c r="T4" s="139" t="s">
        <v>28</v>
      </c>
      <c r="U4" s="140"/>
      <c r="V4" s="139" t="s">
        <v>20</v>
      </c>
      <c r="W4" s="141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ht="12.75" customHeight="1">
      <c r="A6" s="41" t="s">
        <v>0</v>
      </c>
      <c r="B6" s="74">
        <v>3576648</v>
      </c>
      <c r="C6" s="75">
        <v>0.1</v>
      </c>
      <c r="D6" s="74">
        <v>509450</v>
      </c>
      <c r="E6" s="75">
        <v>1.2</v>
      </c>
      <c r="F6" s="74">
        <v>322515</v>
      </c>
      <c r="G6" s="75">
        <v>1.5</v>
      </c>
      <c r="H6" s="74">
        <v>424221</v>
      </c>
      <c r="I6" s="75">
        <v>1.3</v>
      </c>
      <c r="J6" s="74">
        <v>512087</v>
      </c>
      <c r="K6" s="75">
        <v>1.2</v>
      </c>
      <c r="L6" s="74">
        <v>476920</v>
      </c>
      <c r="M6" s="75">
        <v>1.2</v>
      </c>
      <c r="N6" s="74">
        <v>410729</v>
      </c>
      <c r="O6" s="75">
        <v>1.2</v>
      </c>
      <c r="P6" s="74">
        <v>384303</v>
      </c>
      <c r="Q6" s="75">
        <v>1.3</v>
      </c>
      <c r="R6" s="74">
        <v>376911</v>
      </c>
      <c r="S6" s="75">
        <v>1.3</v>
      </c>
      <c r="T6" s="74">
        <v>159459</v>
      </c>
      <c r="U6" s="75">
        <v>2.1</v>
      </c>
      <c r="V6" s="99" t="s">
        <v>24</v>
      </c>
      <c r="W6" s="100" t="s">
        <v>25</v>
      </c>
    </row>
    <row r="7" spans="1:24" s="4" customFormat="1" ht="12.75" customHeight="1">
      <c r="A7" s="30" t="s">
        <v>4</v>
      </c>
      <c r="B7" s="78">
        <v>2001550</v>
      </c>
      <c r="C7" s="79">
        <v>0.4</v>
      </c>
      <c r="D7" s="78">
        <v>301073</v>
      </c>
      <c r="E7" s="79">
        <v>1.6</v>
      </c>
      <c r="F7" s="78">
        <v>187258</v>
      </c>
      <c r="G7" s="79">
        <v>2.1</v>
      </c>
      <c r="H7" s="78">
        <v>274781</v>
      </c>
      <c r="I7" s="79">
        <v>1.7000000000000002</v>
      </c>
      <c r="J7" s="78">
        <v>363239</v>
      </c>
      <c r="K7" s="79">
        <v>1.4000000000000001</v>
      </c>
      <c r="L7" s="78">
        <v>271991</v>
      </c>
      <c r="M7" s="79">
        <v>1.7000000000000002</v>
      </c>
      <c r="N7" s="78">
        <v>206412</v>
      </c>
      <c r="O7" s="79">
        <v>1.9</v>
      </c>
      <c r="P7" s="78">
        <v>171823</v>
      </c>
      <c r="Q7" s="79">
        <v>2.1</v>
      </c>
      <c r="R7" s="78">
        <v>144239</v>
      </c>
      <c r="S7" s="79">
        <v>2.2999999999999998</v>
      </c>
      <c r="T7" s="78">
        <v>80710</v>
      </c>
      <c r="U7" s="79">
        <v>3.1</v>
      </c>
      <c r="V7" s="93" t="s">
        <v>24</v>
      </c>
      <c r="W7" s="101" t="s">
        <v>25</v>
      </c>
      <c r="X7" s="8"/>
    </row>
    <row r="8" spans="1:24" s="4" customFormat="1" ht="12.75" customHeight="1">
      <c r="A8" s="33" t="s">
        <v>5</v>
      </c>
      <c r="B8" s="78">
        <v>102555</v>
      </c>
      <c r="C8" s="79">
        <v>2.8000000000000003</v>
      </c>
      <c r="D8" s="78">
        <v>3675</v>
      </c>
      <c r="E8" s="79">
        <v>15.299999999999999</v>
      </c>
      <c r="F8" s="78">
        <v>15016</v>
      </c>
      <c r="G8" s="79">
        <v>7.5</v>
      </c>
      <c r="H8" s="78">
        <v>28161</v>
      </c>
      <c r="I8" s="79">
        <v>5.6000000000000005</v>
      </c>
      <c r="J8" s="78">
        <v>19091</v>
      </c>
      <c r="K8" s="79">
        <v>6.6000000000000005</v>
      </c>
      <c r="L8" s="78">
        <v>13122</v>
      </c>
      <c r="M8" s="79">
        <v>8</v>
      </c>
      <c r="N8" s="78">
        <v>5269</v>
      </c>
      <c r="O8" s="79">
        <v>12.4</v>
      </c>
      <c r="P8" s="78">
        <v>7195</v>
      </c>
      <c r="Q8" s="79">
        <v>10.299999999999999</v>
      </c>
      <c r="R8" s="78">
        <v>6523</v>
      </c>
      <c r="S8" s="79">
        <v>11.1</v>
      </c>
      <c r="T8" s="78">
        <v>4503</v>
      </c>
      <c r="U8" s="79">
        <v>13.5</v>
      </c>
      <c r="V8" s="93" t="s">
        <v>24</v>
      </c>
      <c r="W8" s="101" t="s">
        <v>25</v>
      </c>
      <c r="X8" s="8"/>
    </row>
    <row r="9" spans="1:24" s="4" customFormat="1" ht="12.75" customHeight="1">
      <c r="A9" s="33" t="s">
        <v>6</v>
      </c>
      <c r="B9" s="78">
        <v>408683</v>
      </c>
      <c r="C9" s="79">
        <v>1.2</v>
      </c>
      <c r="D9" s="78">
        <v>28587</v>
      </c>
      <c r="E9" s="79">
        <v>5</v>
      </c>
      <c r="F9" s="78">
        <v>13612</v>
      </c>
      <c r="G9" s="79">
        <v>7.1</v>
      </c>
      <c r="H9" s="78">
        <v>14754</v>
      </c>
      <c r="I9" s="79">
        <v>7.0000000000000009</v>
      </c>
      <c r="J9" s="78">
        <v>30809</v>
      </c>
      <c r="K9" s="79">
        <v>5</v>
      </c>
      <c r="L9" s="78">
        <v>58019</v>
      </c>
      <c r="M9" s="79">
        <v>3.5000000000000004</v>
      </c>
      <c r="N9" s="78">
        <v>53928</v>
      </c>
      <c r="O9" s="79">
        <v>3.5000000000000004</v>
      </c>
      <c r="P9" s="78">
        <v>72742</v>
      </c>
      <c r="Q9" s="79">
        <v>3</v>
      </c>
      <c r="R9" s="78">
        <v>98840</v>
      </c>
      <c r="S9" s="79">
        <v>2.5</v>
      </c>
      <c r="T9" s="78">
        <v>37390</v>
      </c>
      <c r="U9" s="79">
        <v>4.3</v>
      </c>
      <c r="V9" s="93" t="s">
        <v>24</v>
      </c>
      <c r="W9" s="101" t="s">
        <v>25</v>
      </c>
      <c r="X9" s="8"/>
    </row>
    <row r="10" spans="1:24" s="4" customFormat="1" ht="12.75" customHeight="1">
      <c r="A10" s="33" t="s">
        <v>2</v>
      </c>
      <c r="B10" s="78">
        <v>930228</v>
      </c>
      <c r="C10" s="79">
        <v>0.70000000000000007</v>
      </c>
      <c r="D10" s="78">
        <v>147001</v>
      </c>
      <c r="E10" s="79">
        <v>2.1</v>
      </c>
      <c r="F10" s="78">
        <v>92691</v>
      </c>
      <c r="G10" s="79">
        <v>2.6</v>
      </c>
      <c r="H10" s="78">
        <v>92311</v>
      </c>
      <c r="I10" s="79">
        <v>2.6</v>
      </c>
      <c r="J10" s="78">
        <v>85403</v>
      </c>
      <c r="K10" s="79">
        <v>2.8000000000000003</v>
      </c>
      <c r="L10" s="78">
        <v>119186</v>
      </c>
      <c r="M10" s="79">
        <v>2.2999999999999998</v>
      </c>
      <c r="N10" s="78">
        <v>128087</v>
      </c>
      <c r="O10" s="79">
        <v>2.1</v>
      </c>
      <c r="P10" s="78">
        <v>116390</v>
      </c>
      <c r="Q10" s="79">
        <v>2.1</v>
      </c>
      <c r="R10" s="78">
        <v>115329</v>
      </c>
      <c r="S10" s="79">
        <v>2.1</v>
      </c>
      <c r="T10" s="78">
        <v>33802</v>
      </c>
      <c r="U10" s="79">
        <v>4.1000000000000005</v>
      </c>
      <c r="V10" s="93" t="s">
        <v>24</v>
      </c>
      <c r="W10" s="101" t="s">
        <v>25</v>
      </c>
      <c r="X10" s="8"/>
    </row>
    <row r="11" spans="1:24" s="4" customFormat="1" ht="12.75" customHeight="1">
      <c r="A11" s="34" t="s">
        <v>12</v>
      </c>
      <c r="B11" s="84">
        <v>133632</v>
      </c>
      <c r="C11" s="85">
        <v>2.1999999999999997</v>
      </c>
      <c r="D11" s="84">
        <v>29114</v>
      </c>
      <c r="E11" s="85">
        <v>5.0999999999999996</v>
      </c>
      <c r="F11" s="84">
        <v>13938</v>
      </c>
      <c r="G11" s="85">
        <v>7.0000000000000009</v>
      </c>
      <c r="H11" s="84">
        <v>14213</v>
      </c>
      <c r="I11" s="85">
        <v>6.9</v>
      </c>
      <c r="J11" s="84">
        <v>13545</v>
      </c>
      <c r="K11" s="85">
        <v>7.0000000000000009</v>
      </c>
      <c r="L11" s="84">
        <v>14602</v>
      </c>
      <c r="M11" s="85">
        <v>6.9</v>
      </c>
      <c r="N11" s="84">
        <v>17033</v>
      </c>
      <c r="O11" s="85">
        <v>5.8000000000000007</v>
      </c>
      <c r="P11" s="84">
        <v>16153</v>
      </c>
      <c r="Q11" s="85">
        <v>5.8000000000000007</v>
      </c>
      <c r="R11" s="84">
        <v>11979</v>
      </c>
      <c r="S11" s="85">
        <v>6.8000000000000007</v>
      </c>
      <c r="T11" s="84">
        <v>3054</v>
      </c>
      <c r="U11" s="85">
        <v>14.399999999999999</v>
      </c>
      <c r="V11" s="102" t="s">
        <v>24</v>
      </c>
      <c r="W11" s="103" t="s">
        <v>25</v>
      </c>
      <c r="X11" s="8"/>
    </row>
    <row r="12" spans="1:24" s="38" customFormat="1" ht="12.75" customHeight="1">
      <c r="A12" s="36" t="s">
        <v>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s="38" customFormat="1" ht="12.75" customHeight="1">
      <c r="A13" s="17" t="s">
        <v>19</v>
      </c>
      <c r="B13" s="17"/>
      <c r="C13" s="17"/>
      <c r="D13" s="17"/>
      <c r="E13" s="17"/>
      <c r="F13" s="17"/>
      <c r="G13" s="17"/>
      <c r="H13" s="17"/>
      <c r="I13" s="17"/>
      <c r="J13" s="1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14</v>
      </c>
      <c r="B14" s="17"/>
      <c r="C14" s="17"/>
      <c r="D14" s="17"/>
      <c r="E14" s="17"/>
      <c r="F14" s="17"/>
      <c r="G14" s="17"/>
      <c r="H14" s="17"/>
      <c r="I14" s="38"/>
      <c r="J14" s="38"/>
      <c r="K14" s="17"/>
      <c r="L14" s="17"/>
      <c r="M14" s="17"/>
      <c r="N14" s="17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39" t="s">
        <v>37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17" t="s">
        <v>32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23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38" customFormat="1" ht="12.75" customHeight="1">
      <c r="A18" s="17" t="s">
        <v>18</v>
      </c>
      <c r="B18" s="35"/>
      <c r="C18" s="35"/>
      <c r="D18" s="35"/>
      <c r="E18" s="35"/>
      <c r="F18" s="35"/>
      <c r="G18" s="35"/>
      <c r="H18" s="35"/>
      <c r="I18" s="35"/>
      <c r="J18" s="35"/>
      <c r="K18" s="17"/>
      <c r="L18" s="17"/>
      <c r="M18" s="17"/>
      <c r="N18" s="1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7" s="16" customFormat="1" ht="12.75" customHeight="1">
      <c r="A19" s="14" t="s">
        <v>33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s="16" customFormat="1" ht="12.75" customHeight="1">
      <c r="A20" s="17" t="s">
        <v>44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2.75" customHeight="1">
      <c r="A21" s="19"/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21" t="s">
        <v>35</v>
      </c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13"/>
      <c r="B23" s="3"/>
      <c r="C23" s="3"/>
      <c r="D23" s="3"/>
      <c r="E23" s="3"/>
      <c r="F23" s="3"/>
      <c r="G23" s="3"/>
      <c r="H23" s="3"/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V23" s="3"/>
      <c r="W23" s="3"/>
      <c r="X23" s="3"/>
    </row>
    <row r="24" spans="1:27" ht="12.75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</sheetData>
  <mergeCells count="9">
    <mergeCell ref="P4:Q4"/>
    <mergeCell ref="R4:S4"/>
    <mergeCell ref="T4:U4"/>
    <mergeCell ref="V4:W4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54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2013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48" t="s">
        <v>11</v>
      </c>
      <c r="M4" s="48"/>
      <c r="N4" s="139" t="s">
        <v>40</v>
      </c>
      <c r="O4" s="140"/>
      <c r="P4" s="139" t="s">
        <v>8</v>
      </c>
      <c r="Q4" s="140"/>
      <c r="R4" s="139" t="s">
        <v>27</v>
      </c>
      <c r="S4" s="140"/>
      <c r="T4" s="139" t="s">
        <v>20</v>
      </c>
      <c r="U4" s="141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7" t="s">
        <v>3</v>
      </c>
    </row>
    <row r="6" spans="1:24" ht="12.75" customHeight="1">
      <c r="A6" s="41" t="s">
        <v>0</v>
      </c>
      <c r="B6" s="74">
        <v>3532648</v>
      </c>
      <c r="C6" s="75">
        <v>0.2</v>
      </c>
      <c r="D6" s="74">
        <v>513075</v>
      </c>
      <c r="E6" s="75">
        <v>1.2</v>
      </c>
      <c r="F6" s="74">
        <v>327669</v>
      </c>
      <c r="G6" s="75">
        <v>1.5</v>
      </c>
      <c r="H6" s="74">
        <v>427540</v>
      </c>
      <c r="I6" s="75">
        <v>1.3</v>
      </c>
      <c r="J6" s="74">
        <v>504197</v>
      </c>
      <c r="K6" s="75">
        <v>1.2</v>
      </c>
      <c r="L6" s="74">
        <v>475093</v>
      </c>
      <c r="M6" s="75">
        <v>1.2</v>
      </c>
      <c r="N6" s="74">
        <v>407934</v>
      </c>
      <c r="O6" s="75">
        <v>1.2</v>
      </c>
      <c r="P6" s="74">
        <v>388680</v>
      </c>
      <c r="Q6" s="75">
        <v>1.2</v>
      </c>
      <c r="R6" s="74">
        <v>487675</v>
      </c>
      <c r="S6" s="75">
        <v>1.0999999999999999</v>
      </c>
      <c r="T6" s="94">
        <v>784</v>
      </c>
      <c r="U6" s="77">
        <v>38.200000000000003</v>
      </c>
      <c r="V6" s="95"/>
      <c r="W6" s="95"/>
    </row>
    <row r="7" spans="1:24" s="4" customFormat="1" ht="12.75" customHeight="1">
      <c r="A7" s="30" t="s">
        <v>4</v>
      </c>
      <c r="B7" s="78">
        <v>1971784</v>
      </c>
      <c r="C7" s="79">
        <v>0.5</v>
      </c>
      <c r="D7" s="78">
        <v>302243</v>
      </c>
      <c r="E7" s="79">
        <v>1.6</v>
      </c>
      <c r="F7" s="78">
        <v>188902</v>
      </c>
      <c r="G7" s="79">
        <v>2.1</v>
      </c>
      <c r="H7" s="78">
        <v>276924</v>
      </c>
      <c r="I7" s="79">
        <v>1.7000000000000002</v>
      </c>
      <c r="J7" s="78">
        <v>359887</v>
      </c>
      <c r="K7" s="79">
        <v>1.5</v>
      </c>
      <c r="L7" s="78">
        <v>271078</v>
      </c>
      <c r="M7" s="79">
        <v>1.7000000000000002</v>
      </c>
      <c r="N7" s="78">
        <v>201810</v>
      </c>
      <c r="O7" s="79">
        <v>1.9</v>
      </c>
      <c r="P7" s="78">
        <v>172934</v>
      </c>
      <c r="Q7" s="79">
        <v>2.1</v>
      </c>
      <c r="R7" s="78">
        <v>197834</v>
      </c>
      <c r="S7" s="79">
        <v>1.9</v>
      </c>
      <c r="T7" s="92">
        <v>172</v>
      </c>
      <c r="U7" s="81">
        <v>72.8</v>
      </c>
      <c r="V7" s="95"/>
      <c r="W7" s="95"/>
    </row>
    <row r="8" spans="1:24" s="4" customFormat="1" ht="12.75" customHeight="1">
      <c r="A8" s="33" t="s">
        <v>5</v>
      </c>
      <c r="B8" s="78">
        <v>99101</v>
      </c>
      <c r="C8" s="79">
        <v>2.9000000000000004</v>
      </c>
      <c r="D8" s="78">
        <v>3325</v>
      </c>
      <c r="E8" s="79">
        <v>16.900000000000002</v>
      </c>
      <c r="F8" s="78">
        <v>14660</v>
      </c>
      <c r="G8" s="79">
        <v>7.7</v>
      </c>
      <c r="H8" s="78">
        <v>27129</v>
      </c>
      <c r="I8" s="79">
        <v>5.7</v>
      </c>
      <c r="J8" s="78">
        <v>19181</v>
      </c>
      <c r="K8" s="79">
        <v>6.6000000000000005</v>
      </c>
      <c r="L8" s="78">
        <v>13968</v>
      </c>
      <c r="M8" s="79">
        <v>7.8</v>
      </c>
      <c r="N8" s="78">
        <v>4315</v>
      </c>
      <c r="O8" s="79">
        <v>13.3</v>
      </c>
      <c r="P8" s="78">
        <v>6410</v>
      </c>
      <c r="Q8" s="79">
        <v>10.8</v>
      </c>
      <c r="R8" s="78">
        <v>10112</v>
      </c>
      <c r="S8" s="79">
        <v>8.7999999999999989</v>
      </c>
      <c r="T8" s="93" t="s">
        <v>24</v>
      </c>
      <c r="U8" s="81" t="s">
        <v>25</v>
      </c>
      <c r="V8" s="95"/>
      <c r="W8" s="95"/>
    </row>
    <row r="9" spans="1:24" s="4" customFormat="1" ht="12.75" customHeight="1">
      <c r="A9" s="33" t="s">
        <v>6</v>
      </c>
      <c r="B9" s="78">
        <v>404876</v>
      </c>
      <c r="C9" s="79">
        <v>1.2</v>
      </c>
      <c r="D9" s="78">
        <v>28450</v>
      </c>
      <c r="E9" s="79">
        <v>5</v>
      </c>
      <c r="F9" s="78">
        <v>14421</v>
      </c>
      <c r="G9" s="79">
        <v>6.9</v>
      </c>
      <c r="H9" s="78">
        <v>15185</v>
      </c>
      <c r="I9" s="79">
        <v>6.9</v>
      </c>
      <c r="J9" s="78">
        <v>30249</v>
      </c>
      <c r="K9" s="79">
        <v>5</v>
      </c>
      <c r="L9" s="78">
        <v>59132</v>
      </c>
      <c r="M9" s="79">
        <v>3.5000000000000004</v>
      </c>
      <c r="N9" s="78">
        <v>56763</v>
      </c>
      <c r="O9" s="79">
        <v>3.4000000000000004</v>
      </c>
      <c r="P9" s="78">
        <v>75966</v>
      </c>
      <c r="Q9" s="79">
        <v>2.9000000000000004</v>
      </c>
      <c r="R9" s="78">
        <v>124668</v>
      </c>
      <c r="S9" s="79">
        <v>2.2999999999999998</v>
      </c>
      <c r="T9" s="93" t="s">
        <v>24</v>
      </c>
      <c r="U9" s="81" t="s">
        <v>25</v>
      </c>
      <c r="V9" s="95"/>
      <c r="W9" s="95"/>
    </row>
    <row r="10" spans="1:24" s="4" customFormat="1" ht="12.75" customHeight="1">
      <c r="A10" s="33" t="s">
        <v>2</v>
      </c>
      <c r="B10" s="78">
        <v>920831</v>
      </c>
      <c r="C10" s="79">
        <v>0.70000000000000007</v>
      </c>
      <c r="D10" s="78">
        <v>148308</v>
      </c>
      <c r="E10" s="79">
        <v>2.1</v>
      </c>
      <c r="F10" s="78">
        <v>95199</v>
      </c>
      <c r="G10" s="79">
        <v>2.6</v>
      </c>
      <c r="H10" s="78">
        <v>94961</v>
      </c>
      <c r="I10" s="79">
        <v>2.6</v>
      </c>
      <c r="J10" s="78">
        <v>80929</v>
      </c>
      <c r="K10" s="79">
        <v>2.9000000000000004</v>
      </c>
      <c r="L10" s="78">
        <v>115966</v>
      </c>
      <c r="M10" s="79">
        <v>2.2999999999999998</v>
      </c>
      <c r="N10" s="78">
        <v>126886</v>
      </c>
      <c r="O10" s="79">
        <v>2.1</v>
      </c>
      <c r="P10" s="78">
        <v>116732</v>
      </c>
      <c r="Q10" s="79">
        <v>2.1</v>
      </c>
      <c r="R10" s="78">
        <v>141494</v>
      </c>
      <c r="S10" s="79">
        <v>1.9</v>
      </c>
      <c r="T10" s="92">
        <v>356</v>
      </c>
      <c r="U10" s="81">
        <v>49.6</v>
      </c>
      <c r="V10" s="95"/>
      <c r="W10" s="95"/>
    </row>
    <row r="11" spans="1:24" s="4" customFormat="1" ht="12.75" customHeight="1">
      <c r="A11" s="34" t="s">
        <v>12</v>
      </c>
      <c r="B11" s="84">
        <v>136056</v>
      </c>
      <c r="C11" s="85">
        <v>2.1999999999999997</v>
      </c>
      <c r="D11" s="84">
        <v>30749</v>
      </c>
      <c r="E11" s="85">
        <v>4.9000000000000004</v>
      </c>
      <c r="F11" s="84">
        <v>14488</v>
      </c>
      <c r="G11" s="85">
        <v>7.0000000000000009</v>
      </c>
      <c r="H11" s="84">
        <v>13341</v>
      </c>
      <c r="I11" s="85">
        <v>7.1999999999999993</v>
      </c>
      <c r="J11" s="84">
        <v>13952</v>
      </c>
      <c r="K11" s="85">
        <v>7.0000000000000009</v>
      </c>
      <c r="L11" s="84">
        <v>14950</v>
      </c>
      <c r="M11" s="85">
        <v>6.8000000000000007</v>
      </c>
      <c r="N11" s="84">
        <v>18159</v>
      </c>
      <c r="O11" s="85">
        <v>5.7</v>
      </c>
      <c r="P11" s="84">
        <v>16638</v>
      </c>
      <c r="Q11" s="85">
        <v>5.6000000000000005</v>
      </c>
      <c r="R11" s="84">
        <v>13567</v>
      </c>
      <c r="S11" s="85">
        <v>6.5</v>
      </c>
      <c r="T11" s="97">
        <v>213</v>
      </c>
      <c r="U11" s="98">
        <v>91.600000000000009</v>
      </c>
      <c r="V11" s="95"/>
      <c r="W11" s="95"/>
    </row>
    <row r="12" spans="1:24" s="38" customFormat="1" ht="12.75" customHeight="1">
      <c r="A12" s="36" t="s">
        <v>13</v>
      </c>
      <c r="B12" s="17"/>
      <c r="C12" s="17"/>
      <c r="D12" s="17"/>
      <c r="E12" s="17"/>
      <c r="F12" s="17"/>
      <c r="G12" s="17"/>
      <c r="H12" s="56"/>
      <c r="I12" s="17"/>
      <c r="J12" s="17"/>
      <c r="K12" s="17"/>
      <c r="L12" s="17"/>
      <c r="M12" s="17"/>
      <c r="N12" s="1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12.75" customHeight="1">
      <c r="A13" s="17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4" ht="12.75" customHeight="1">
      <c r="A14" s="17" t="s">
        <v>14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39" t="s">
        <v>37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17" t="s">
        <v>32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2" customFormat="1" ht="12.75" customHeight="1">
      <c r="A17" s="17" t="s">
        <v>23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2"/>
      <c r="P17" s="12"/>
      <c r="Q17" s="12"/>
      <c r="R17" s="12"/>
      <c r="S17" s="12"/>
      <c r="T17" s="12"/>
      <c r="U17" s="12"/>
      <c r="V17" s="12"/>
    </row>
    <row r="18" spans="1:22" s="2" customFormat="1" ht="12.75" customHeight="1">
      <c r="A18" s="17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4" t="s">
        <v>33</v>
      </c>
      <c r="B19" s="10"/>
      <c r="C19" s="10"/>
      <c r="D19" s="10"/>
      <c r="E19" s="10"/>
      <c r="F19" s="10"/>
      <c r="G19" s="10"/>
      <c r="H19" s="10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>
      <c r="A20" s="17" t="s">
        <v>45</v>
      </c>
      <c r="B20" s="3"/>
      <c r="C20" s="3"/>
      <c r="D20" s="3"/>
      <c r="E20" s="3"/>
      <c r="F20" s="3"/>
      <c r="G20" s="3"/>
      <c r="H20" s="3"/>
      <c r="I20" s="10"/>
      <c r="J20" s="10"/>
      <c r="K20" s="10"/>
      <c r="L20" s="10"/>
      <c r="M20" s="10"/>
      <c r="N20" s="10"/>
      <c r="O20" s="3"/>
      <c r="P20" s="3"/>
      <c r="Q20" s="3"/>
      <c r="R20" s="3"/>
      <c r="S20" s="3"/>
      <c r="T20" s="3"/>
      <c r="U20" s="3"/>
      <c r="V20" s="3"/>
    </row>
    <row r="21" spans="1:22" ht="12.75" customHeight="1">
      <c r="A21" s="1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21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1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</sheetData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55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2012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48" t="s">
        <v>11</v>
      </c>
      <c r="M4" s="48"/>
      <c r="N4" s="139" t="s">
        <v>40</v>
      </c>
      <c r="O4" s="140"/>
      <c r="P4" s="139" t="s">
        <v>8</v>
      </c>
      <c r="Q4" s="140"/>
      <c r="R4" s="139" t="s">
        <v>26</v>
      </c>
      <c r="S4" s="140"/>
      <c r="T4" s="139" t="s">
        <v>20</v>
      </c>
      <c r="U4" s="141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7" t="s">
        <v>3</v>
      </c>
    </row>
    <row r="6" spans="1:24" ht="12.75" customHeight="1">
      <c r="A6" s="41" t="s">
        <v>0</v>
      </c>
      <c r="B6" s="74">
        <v>3553711</v>
      </c>
      <c r="C6" s="75">
        <v>0.2</v>
      </c>
      <c r="D6" s="74">
        <v>513324</v>
      </c>
      <c r="E6" s="75">
        <v>1.2</v>
      </c>
      <c r="F6" s="74">
        <v>329239</v>
      </c>
      <c r="G6" s="75">
        <v>1.5</v>
      </c>
      <c r="H6" s="74">
        <v>435414</v>
      </c>
      <c r="I6" s="75">
        <v>1.3</v>
      </c>
      <c r="J6" s="74">
        <v>518263</v>
      </c>
      <c r="K6" s="75">
        <v>1.2</v>
      </c>
      <c r="L6" s="74">
        <v>482126</v>
      </c>
      <c r="M6" s="75">
        <v>1.2</v>
      </c>
      <c r="N6" s="74">
        <v>416597</v>
      </c>
      <c r="O6" s="75">
        <v>1.2</v>
      </c>
      <c r="P6" s="74">
        <v>398160</v>
      </c>
      <c r="Q6" s="75">
        <v>1.2</v>
      </c>
      <c r="R6" s="74">
        <v>459963</v>
      </c>
      <c r="S6" s="75">
        <v>1.0999999999999999</v>
      </c>
      <c r="T6" s="94">
        <v>628</v>
      </c>
      <c r="U6" s="77">
        <v>35.699999999999996</v>
      </c>
      <c r="V6" s="95"/>
      <c r="W6" s="95"/>
    </row>
    <row r="7" spans="1:24" s="4" customFormat="1" ht="12.75" customHeight="1">
      <c r="A7" s="30" t="s">
        <v>4</v>
      </c>
      <c r="B7" s="78">
        <v>1980070</v>
      </c>
      <c r="C7" s="79">
        <v>0.5</v>
      </c>
      <c r="D7" s="78">
        <v>303090</v>
      </c>
      <c r="E7" s="79">
        <v>1.6</v>
      </c>
      <c r="F7" s="78">
        <v>190188</v>
      </c>
      <c r="G7" s="79">
        <v>2.1</v>
      </c>
      <c r="H7" s="78">
        <v>278652</v>
      </c>
      <c r="I7" s="79">
        <v>1.7000000000000002</v>
      </c>
      <c r="J7" s="78">
        <v>364836</v>
      </c>
      <c r="K7" s="79">
        <v>1.5</v>
      </c>
      <c r="L7" s="78">
        <v>272760</v>
      </c>
      <c r="M7" s="79">
        <v>1.7000000000000002</v>
      </c>
      <c r="N7" s="78">
        <v>207036</v>
      </c>
      <c r="O7" s="79">
        <v>1.9</v>
      </c>
      <c r="P7" s="78">
        <v>179770</v>
      </c>
      <c r="Q7" s="79">
        <v>2</v>
      </c>
      <c r="R7" s="78">
        <v>183423</v>
      </c>
      <c r="S7" s="79">
        <v>2</v>
      </c>
      <c r="T7" s="92">
        <v>316</v>
      </c>
      <c r="U7" s="81">
        <v>55.7</v>
      </c>
      <c r="V7" s="95"/>
      <c r="W7" s="95"/>
    </row>
    <row r="8" spans="1:24" s="4" customFormat="1" ht="12.75" customHeight="1">
      <c r="A8" s="33" t="s">
        <v>5</v>
      </c>
      <c r="B8" s="78">
        <v>97577</v>
      </c>
      <c r="C8" s="79">
        <v>2.9000000000000004</v>
      </c>
      <c r="D8" s="78">
        <v>3535</v>
      </c>
      <c r="E8" s="79">
        <v>15.8</v>
      </c>
      <c r="F8" s="78">
        <v>14862</v>
      </c>
      <c r="G8" s="79">
        <v>7.9</v>
      </c>
      <c r="H8" s="78">
        <v>27209</v>
      </c>
      <c r="I8" s="79">
        <v>5.8000000000000007</v>
      </c>
      <c r="J8" s="78">
        <v>18284</v>
      </c>
      <c r="K8" s="79">
        <v>6.7</v>
      </c>
      <c r="L8" s="78">
        <v>13219</v>
      </c>
      <c r="M8" s="79">
        <v>8</v>
      </c>
      <c r="N8" s="78">
        <v>5048</v>
      </c>
      <c r="O8" s="79">
        <v>12.6</v>
      </c>
      <c r="P8" s="78">
        <v>6628</v>
      </c>
      <c r="Q8" s="79">
        <v>10.8</v>
      </c>
      <c r="R8" s="78">
        <v>8792</v>
      </c>
      <c r="S8" s="79">
        <v>9.3000000000000007</v>
      </c>
      <c r="T8" s="93" t="s">
        <v>24</v>
      </c>
      <c r="U8" s="81" t="s">
        <v>25</v>
      </c>
      <c r="V8" s="95"/>
      <c r="W8" s="95"/>
    </row>
    <row r="9" spans="1:24" s="4" customFormat="1" ht="12.75" customHeight="1">
      <c r="A9" s="33" t="s">
        <v>6</v>
      </c>
      <c r="B9" s="78">
        <v>391821</v>
      </c>
      <c r="C9" s="79">
        <v>1.3</v>
      </c>
      <c r="D9" s="78">
        <v>27146</v>
      </c>
      <c r="E9" s="79">
        <v>5.0999999999999996</v>
      </c>
      <c r="F9" s="78">
        <v>13148</v>
      </c>
      <c r="G9" s="79">
        <v>7.1999999999999993</v>
      </c>
      <c r="H9" s="78">
        <v>15307</v>
      </c>
      <c r="I9" s="79">
        <v>6.9</v>
      </c>
      <c r="J9" s="78">
        <v>27999</v>
      </c>
      <c r="K9" s="79">
        <v>5.0999999999999996</v>
      </c>
      <c r="L9" s="78">
        <v>56895</v>
      </c>
      <c r="M9" s="79">
        <v>3.5999999999999996</v>
      </c>
      <c r="N9" s="78">
        <v>55735</v>
      </c>
      <c r="O9" s="79">
        <v>3.5000000000000004</v>
      </c>
      <c r="P9" s="78">
        <v>77229</v>
      </c>
      <c r="Q9" s="79">
        <v>2.9000000000000004</v>
      </c>
      <c r="R9" s="78">
        <v>118281</v>
      </c>
      <c r="S9" s="79">
        <v>2.2999999999999998</v>
      </c>
      <c r="T9" s="96">
        <v>81</v>
      </c>
      <c r="U9" s="81">
        <v>82.5</v>
      </c>
      <c r="V9" s="95"/>
      <c r="W9" s="95"/>
    </row>
    <row r="10" spans="1:24" s="4" customFormat="1" ht="12.75" customHeight="1">
      <c r="A10" s="33" t="s">
        <v>2</v>
      </c>
      <c r="B10" s="78">
        <v>910123</v>
      </c>
      <c r="C10" s="79">
        <v>0.70000000000000007</v>
      </c>
      <c r="D10" s="78">
        <v>144033</v>
      </c>
      <c r="E10" s="79">
        <v>2.1</v>
      </c>
      <c r="F10" s="78">
        <v>93065</v>
      </c>
      <c r="G10" s="79">
        <v>2.6</v>
      </c>
      <c r="H10" s="78">
        <v>93596</v>
      </c>
      <c r="I10" s="79">
        <v>2.6</v>
      </c>
      <c r="J10" s="78">
        <v>82365</v>
      </c>
      <c r="K10" s="79">
        <v>2.8000000000000003</v>
      </c>
      <c r="L10" s="78">
        <v>117488</v>
      </c>
      <c r="M10" s="79">
        <v>2.2999999999999998</v>
      </c>
      <c r="N10" s="78">
        <v>128246</v>
      </c>
      <c r="O10" s="79">
        <v>2.1</v>
      </c>
      <c r="P10" s="78">
        <v>115586</v>
      </c>
      <c r="Q10" s="79">
        <v>2.1</v>
      </c>
      <c r="R10" s="78">
        <v>135546</v>
      </c>
      <c r="S10" s="79">
        <v>2</v>
      </c>
      <c r="T10" s="92">
        <v>199</v>
      </c>
      <c r="U10" s="81">
        <v>52.300000000000004</v>
      </c>
      <c r="V10" s="95"/>
      <c r="W10" s="95"/>
    </row>
    <row r="11" spans="1:24" s="4" customFormat="1" ht="12.75" customHeight="1">
      <c r="A11" s="33" t="s">
        <v>12</v>
      </c>
      <c r="B11" s="78">
        <v>119876</v>
      </c>
      <c r="C11" s="79">
        <v>2.1999999999999997</v>
      </c>
      <c r="D11" s="78">
        <v>27509</v>
      </c>
      <c r="E11" s="79">
        <v>5.0999999999999996</v>
      </c>
      <c r="F11" s="78">
        <v>12795</v>
      </c>
      <c r="G11" s="79">
        <v>7.1999999999999993</v>
      </c>
      <c r="H11" s="78">
        <v>11734</v>
      </c>
      <c r="I11" s="79">
        <v>7.3999999999999995</v>
      </c>
      <c r="J11" s="78">
        <v>13519</v>
      </c>
      <c r="K11" s="79">
        <v>7.1</v>
      </c>
      <c r="L11" s="78">
        <v>13568</v>
      </c>
      <c r="M11" s="79">
        <v>6.9</v>
      </c>
      <c r="N11" s="78">
        <v>15604</v>
      </c>
      <c r="O11" s="79">
        <v>5.8000000000000007</v>
      </c>
      <c r="P11" s="78">
        <v>14525</v>
      </c>
      <c r="Q11" s="79">
        <v>5.8000000000000007</v>
      </c>
      <c r="R11" s="78">
        <v>10623</v>
      </c>
      <c r="S11" s="79">
        <v>7.1999999999999993</v>
      </c>
      <c r="T11" s="93" t="s">
        <v>24</v>
      </c>
      <c r="U11" s="81" t="s">
        <v>25</v>
      </c>
      <c r="V11" s="95"/>
      <c r="W11" s="95"/>
    </row>
    <row r="12" spans="1:24" s="4" customFormat="1" ht="12.75" customHeight="1">
      <c r="A12" s="34" t="s">
        <v>15</v>
      </c>
      <c r="B12" s="52">
        <v>54244</v>
      </c>
      <c r="C12" s="53">
        <v>4.1000000000000005</v>
      </c>
      <c r="D12" s="52">
        <v>8010</v>
      </c>
      <c r="E12" s="53">
        <v>11</v>
      </c>
      <c r="F12" s="52">
        <v>5181</v>
      </c>
      <c r="G12" s="53">
        <v>13.3</v>
      </c>
      <c r="H12" s="52">
        <v>8917</v>
      </c>
      <c r="I12" s="53">
        <v>10.5</v>
      </c>
      <c r="J12" s="52">
        <v>11260</v>
      </c>
      <c r="K12" s="53">
        <v>9.1</v>
      </c>
      <c r="L12" s="52">
        <v>8196</v>
      </c>
      <c r="M12" s="53">
        <v>10.7</v>
      </c>
      <c r="N12" s="52">
        <v>4929</v>
      </c>
      <c r="O12" s="53">
        <v>13</v>
      </c>
      <c r="P12" s="52">
        <v>4421</v>
      </c>
      <c r="Q12" s="53">
        <v>13.5</v>
      </c>
      <c r="R12" s="52">
        <v>3297</v>
      </c>
      <c r="S12" s="53">
        <v>15.5</v>
      </c>
      <c r="T12" s="52" t="s">
        <v>24</v>
      </c>
      <c r="U12" s="53" t="s">
        <v>25</v>
      </c>
      <c r="V12" s="8"/>
    </row>
    <row r="13" spans="1:24" s="38" customFormat="1" ht="12.75" customHeight="1">
      <c r="A13" s="36" t="s">
        <v>13</v>
      </c>
      <c r="B13" s="17"/>
      <c r="C13" s="17"/>
      <c r="D13" s="5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12.75" customHeight="1">
      <c r="A14" s="17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17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39" t="s">
        <v>37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75" customHeight="1">
      <c r="A17" s="17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2" customFormat="1" ht="12.75" customHeight="1">
      <c r="A18" s="17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7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12"/>
      <c r="T19" s="12"/>
      <c r="U19" s="12"/>
      <c r="V19" s="12"/>
    </row>
    <row r="20" spans="1:22" s="2" customFormat="1" ht="12.75" customHeight="1">
      <c r="A20" s="14" t="s">
        <v>33</v>
      </c>
      <c r="B20" s="10"/>
      <c r="C20" s="10"/>
      <c r="D20" s="10"/>
      <c r="E20" s="10"/>
      <c r="F20" s="10"/>
      <c r="G20" s="10"/>
      <c r="H20" s="10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2.75" customHeight="1">
      <c r="A21" s="17" t="s">
        <v>46</v>
      </c>
      <c r="B21" s="3"/>
      <c r="C21" s="3"/>
      <c r="D21" s="3"/>
      <c r="E21" s="3"/>
      <c r="F21" s="3"/>
      <c r="G21" s="3"/>
      <c r="H21" s="3"/>
      <c r="I21" s="10"/>
      <c r="J21" s="10"/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1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</sheetData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55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2011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48" t="s">
        <v>11</v>
      </c>
      <c r="M4" s="48"/>
      <c r="N4" s="139" t="s">
        <v>40</v>
      </c>
      <c r="O4" s="140"/>
      <c r="P4" s="139" t="s">
        <v>8</v>
      </c>
      <c r="Q4" s="140"/>
      <c r="R4" s="139" t="s">
        <v>22</v>
      </c>
      <c r="S4" s="140"/>
      <c r="T4" s="139" t="s">
        <v>20</v>
      </c>
      <c r="U4" s="141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7" t="s">
        <v>3</v>
      </c>
    </row>
    <row r="6" spans="1:24" ht="12.75" customHeight="1">
      <c r="A6" s="41" t="s">
        <v>0</v>
      </c>
      <c r="B6" s="74">
        <v>3534508</v>
      </c>
      <c r="C6" s="75">
        <v>0.2</v>
      </c>
      <c r="D6" s="74">
        <v>508840</v>
      </c>
      <c r="E6" s="75">
        <v>1.2</v>
      </c>
      <c r="F6" s="74">
        <v>341180</v>
      </c>
      <c r="G6" s="75">
        <v>1.5</v>
      </c>
      <c r="H6" s="74">
        <v>442920</v>
      </c>
      <c r="I6" s="75">
        <v>1.3</v>
      </c>
      <c r="J6" s="74">
        <v>521138</v>
      </c>
      <c r="K6" s="75">
        <v>1.2</v>
      </c>
      <c r="L6" s="74">
        <v>489257</v>
      </c>
      <c r="M6" s="75">
        <v>1.2</v>
      </c>
      <c r="N6" s="74">
        <v>417633</v>
      </c>
      <c r="O6" s="75">
        <v>1.2</v>
      </c>
      <c r="P6" s="74">
        <v>396063</v>
      </c>
      <c r="Q6" s="75">
        <v>1.2</v>
      </c>
      <c r="R6" s="74">
        <v>415779</v>
      </c>
      <c r="S6" s="75">
        <v>1.2</v>
      </c>
      <c r="T6" s="74">
        <v>1699</v>
      </c>
      <c r="U6" s="75">
        <v>26</v>
      </c>
      <c r="V6" s="7"/>
      <c r="W6" s="7"/>
    </row>
    <row r="7" spans="1:24" s="4" customFormat="1" ht="12.75" customHeight="1">
      <c r="A7" s="30" t="s">
        <v>4</v>
      </c>
      <c r="B7" s="78">
        <v>1987388</v>
      </c>
      <c r="C7" s="79">
        <v>0.5</v>
      </c>
      <c r="D7" s="78">
        <v>300015</v>
      </c>
      <c r="E7" s="79">
        <v>1.7000000000000002</v>
      </c>
      <c r="F7" s="78">
        <v>200009</v>
      </c>
      <c r="G7" s="79">
        <v>2.1</v>
      </c>
      <c r="H7" s="78">
        <v>286126</v>
      </c>
      <c r="I7" s="79">
        <v>1.7000000000000002</v>
      </c>
      <c r="J7" s="78">
        <v>369488</v>
      </c>
      <c r="K7" s="79">
        <v>1.5</v>
      </c>
      <c r="L7" s="78">
        <v>276498</v>
      </c>
      <c r="M7" s="79">
        <v>1.7000000000000002</v>
      </c>
      <c r="N7" s="78">
        <v>212392</v>
      </c>
      <c r="O7" s="79">
        <v>1.9</v>
      </c>
      <c r="P7" s="78">
        <v>180307</v>
      </c>
      <c r="Q7" s="79">
        <v>2</v>
      </c>
      <c r="R7" s="78">
        <v>161650</v>
      </c>
      <c r="S7" s="79">
        <v>2.1999999999999997</v>
      </c>
      <c r="T7" s="92">
        <v>902</v>
      </c>
      <c r="U7" s="81">
        <v>35.799999999999997</v>
      </c>
      <c r="V7" s="91"/>
      <c r="W7" s="91"/>
    </row>
    <row r="8" spans="1:24" s="4" customFormat="1" ht="12.75" customHeight="1">
      <c r="A8" s="33" t="s">
        <v>5</v>
      </c>
      <c r="B8" s="78">
        <v>98420</v>
      </c>
      <c r="C8" s="79">
        <v>2.9000000000000004</v>
      </c>
      <c r="D8" s="78">
        <v>3362</v>
      </c>
      <c r="E8" s="79">
        <v>15.7</v>
      </c>
      <c r="F8" s="78">
        <v>13883</v>
      </c>
      <c r="G8" s="79">
        <v>8.5</v>
      </c>
      <c r="H8" s="78">
        <v>29368</v>
      </c>
      <c r="I8" s="79">
        <v>5.7</v>
      </c>
      <c r="J8" s="78">
        <v>18181</v>
      </c>
      <c r="K8" s="79">
        <v>6.8000000000000007</v>
      </c>
      <c r="L8" s="78">
        <v>13256</v>
      </c>
      <c r="M8" s="79">
        <v>8</v>
      </c>
      <c r="N8" s="78">
        <v>5196</v>
      </c>
      <c r="O8" s="79">
        <v>12.8</v>
      </c>
      <c r="P8" s="78">
        <v>7535</v>
      </c>
      <c r="Q8" s="79">
        <v>10.100000000000001</v>
      </c>
      <c r="R8" s="78">
        <v>7639</v>
      </c>
      <c r="S8" s="79">
        <v>10.299999999999999</v>
      </c>
      <c r="T8" s="93" t="s">
        <v>24</v>
      </c>
      <c r="U8" s="81" t="s">
        <v>25</v>
      </c>
      <c r="V8" s="91"/>
      <c r="W8" s="91"/>
    </row>
    <row r="9" spans="1:24" s="4" customFormat="1" ht="12.75" customHeight="1">
      <c r="A9" s="33" t="s">
        <v>6</v>
      </c>
      <c r="B9" s="78">
        <v>383071</v>
      </c>
      <c r="C9" s="79">
        <v>1.3</v>
      </c>
      <c r="D9" s="78">
        <v>27955</v>
      </c>
      <c r="E9" s="79">
        <v>5.0999999999999996</v>
      </c>
      <c r="F9" s="78">
        <v>12866</v>
      </c>
      <c r="G9" s="79">
        <v>7.3999999999999995</v>
      </c>
      <c r="H9" s="78">
        <v>14741</v>
      </c>
      <c r="I9" s="79">
        <v>7.1999999999999993</v>
      </c>
      <c r="J9" s="78">
        <v>29266</v>
      </c>
      <c r="K9" s="79">
        <v>5</v>
      </c>
      <c r="L9" s="78">
        <v>59358</v>
      </c>
      <c r="M9" s="79">
        <v>3.5000000000000004</v>
      </c>
      <c r="N9" s="78">
        <v>53671</v>
      </c>
      <c r="O9" s="79">
        <v>3.5000000000000004</v>
      </c>
      <c r="P9" s="78">
        <v>76695</v>
      </c>
      <c r="Q9" s="79">
        <v>2.9000000000000004</v>
      </c>
      <c r="R9" s="78">
        <v>108233</v>
      </c>
      <c r="S9" s="79">
        <v>2.4</v>
      </c>
      <c r="T9" s="92">
        <v>284</v>
      </c>
      <c r="U9" s="81">
        <v>55.800000000000004</v>
      </c>
      <c r="V9" s="91"/>
      <c r="W9" s="91"/>
    </row>
    <row r="10" spans="1:24" s="4" customFormat="1" ht="12.75" customHeight="1">
      <c r="A10" s="33" t="s">
        <v>2</v>
      </c>
      <c r="B10" s="78">
        <v>899202</v>
      </c>
      <c r="C10" s="79">
        <v>0.70000000000000007</v>
      </c>
      <c r="D10" s="78">
        <v>142172</v>
      </c>
      <c r="E10" s="79">
        <v>2.1</v>
      </c>
      <c r="F10" s="78">
        <v>95486</v>
      </c>
      <c r="G10" s="79">
        <v>2.6</v>
      </c>
      <c r="H10" s="78">
        <v>91882</v>
      </c>
      <c r="I10" s="79">
        <v>2.6</v>
      </c>
      <c r="J10" s="78">
        <v>81864</v>
      </c>
      <c r="K10" s="79">
        <v>2.8000000000000003</v>
      </c>
      <c r="L10" s="78">
        <v>119429</v>
      </c>
      <c r="M10" s="79">
        <v>2.1999999999999997</v>
      </c>
      <c r="N10" s="78">
        <v>127401</v>
      </c>
      <c r="O10" s="79">
        <v>2</v>
      </c>
      <c r="P10" s="78">
        <v>114593</v>
      </c>
      <c r="Q10" s="79">
        <v>2.1</v>
      </c>
      <c r="R10" s="78">
        <v>126208</v>
      </c>
      <c r="S10" s="79">
        <v>2</v>
      </c>
      <c r="T10" s="92">
        <v>167</v>
      </c>
      <c r="U10" s="81">
        <v>59.099999999999994</v>
      </c>
      <c r="V10" s="91"/>
      <c r="W10" s="91"/>
    </row>
    <row r="11" spans="1:24" s="4" customFormat="1" ht="12.75" customHeight="1">
      <c r="A11" s="33" t="s">
        <v>12</v>
      </c>
      <c r="B11" s="78">
        <v>119561</v>
      </c>
      <c r="C11" s="79">
        <v>2.1999999999999997</v>
      </c>
      <c r="D11" s="78">
        <v>28171</v>
      </c>
      <c r="E11" s="79">
        <v>5</v>
      </c>
      <c r="F11" s="78">
        <v>13187</v>
      </c>
      <c r="G11" s="79">
        <v>7.1</v>
      </c>
      <c r="H11" s="78">
        <v>13010</v>
      </c>
      <c r="I11" s="79">
        <v>7.0000000000000009</v>
      </c>
      <c r="J11" s="78">
        <v>13482</v>
      </c>
      <c r="K11" s="79">
        <v>7.0000000000000009</v>
      </c>
      <c r="L11" s="78">
        <v>13399</v>
      </c>
      <c r="M11" s="79">
        <v>6.9</v>
      </c>
      <c r="N11" s="78">
        <v>14938</v>
      </c>
      <c r="O11" s="79">
        <v>5.8999999999999995</v>
      </c>
      <c r="P11" s="78">
        <v>13591</v>
      </c>
      <c r="Q11" s="79">
        <v>6</v>
      </c>
      <c r="R11" s="78">
        <v>9566</v>
      </c>
      <c r="S11" s="79">
        <v>7.3</v>
      </c>
      <c r="T11" s="92">
        <v>216</v>
      </c>
      <c r="U11" s="81">
        <v>90.100000000000009</v>
      </c>
      <c r="V11" s="91"/>
      <c r="W11" s="91"/>
    </row>
    <row r="12" spans="1:24" s="4" customFormat="1" ht="12.75" customHeight="1">
      <c r="A12" s="34" t="s">
        <v>15</v>
      </c>
      <c r="B12" s="52">
        <v>46866</v>
      </c>
      <c r="C12" s="53">
        <v>4.5</v>
      </c>
      <c r="D12" s="52">
        <v>7164</v>
      </c>
      <c r="E12" s="53">
        <v>11.700000000000001</v>
      </c>
      <c r="F12" s="52">
        <v>5749</v>
      </c>
      <c r="G12" s="53">
        <v>13.600000000000001</v>
      </c>
      <c r="H12" s="52">
        <v>7791</v>
      </c>
      <c r="I12" s="53">
        <v>11.3</v>
      </c>
      <c r="J12" s="52">
        <v>8856</v>
      </c>
      <c r="K12" s="53">
        <v>10.299999999999999</v>
      </c>
      <c r="L12" s="52">
        <v>7316</v>
      </c>
      <c r="M12" s="53">
        <v>11.600000000000001</v>
      </c>
      <c r="N12" s="52">
        <v>4035</v>
      </c>
      <c r="O12" s="53">
        <v>14.499999999999998</v>
      </c>
      <c r="P12" s="52">
        <v>3342</v>
      </c>
      <c r="Q12" s="53">
        <v>15.5</v>
      </c>
      <c r="R12" s="52">
        <v>2482</v>
      </c>
      <c r="S12" s="53">
        <v>17.8</v>
      </c>
      <c r="T12" s="52" t="s">
        <v>24</v>
      </c>
      <c r="U12" s="53" t="s">
        <v>25</v>
      </c>
      <c r="V12" s="8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12.75" customHeight="1">
      <c r="A14" s="17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17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39" t="s">
        <v>37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75" customHeight="1">
      <c r="A17" s="17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2" customFormat="1" ht="12.75" customHeight="1">
      <c r="A18" s="17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7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12"/>
      <c r="T19" s="12"/>
      <c r="U19" s="12"/>
      <c r="V19" s="12"/>
    </row>
    <row r="20" spans="1:22" s="2" customFormat="1" ht="12.75" customHeight="1">
      <c r="A20" s="14" t="s">
        <v>33</v>
      </c>
      <c r="B20" s="10"/>
      <c r="C20" s="10"/>
      <c r="D20" s="10"/>
      <c r="E20" s="10"/>
      <c r="F20" s="10"/>
      <c r="G20" s="10"/>
      <c r="H20" s="10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2.75" customHeight="1">
      <c r="A21" s="17" t="s">
        <v>47</v>
      </c>
      <c r="B21" s="3"/>
      <c r="C21" s="3"/>
      <c r="D21" s="3"/>
      <c r="E21" s="3"/>
      <c r="F21" s="3"/>
      <c r="G21" s="3"/>
      <c r="H21" s="3"/>
      <c r="I21" s="10"/>
      <c r="J21" s="10"/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1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</sheetData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55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2010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7"/>
      <c r="W3" s="7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48" t="s">
        <v>11</v>
      </c>
      <c r="M4" s="48"/>
      <c r="N4" s="139" t="s">
        <v>40</v>
      </c>
      <c r="O4" s="140"/>
      <c r="P4" s="139" t="s">
        <v>8</v>
      </c>
      <c r="Q4" s="140"/>
      <c r="R4" s="139" t="s">
        <v>9</v>
      </c>
      <c r="S4" s="140"/>
      <c r="T4" s="139" t="s">
        <v>20</v>
      </c>
      <c r="U4" s="141"/>
      <c r="V4" s="7"/>
      <c r="W4" s="7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7" t="s">
        <v>3</v>
      </c>
      <c r="V5" s="51"/>
      <c r="W5" s="51"/>
    </row>
    <row r="6" spans="1:24" ht="12.75" customHeight="1">
      <c r="A6" s="41" t="s">
        <v>0</v>
      </c>
      <c r="B6" s="74">
        <v>3505616</v>
      </c>
      <c r="C6" s="88">
        <v>0.2</v>
      </c>
      <c r="D6" s="74">
        <v>541978</v>
      </c>
      <c r="E6" s="75">
        <v>1.0999999999999999</v>
      </c>
      <c r="F6" s="89">
        <v>318769</v>
      </c>
      <c r="G6" s="75">
        <v>1.4000000000000001</v>
      </c>
      <c r="H6" s="74">
        <v>447178</v>
      </c>
      <c r="I6" s="75">
        <v>1.2</v>
      </c>
      <c r="J6" s="74">
        <v>531234</v>
      </c>
      <c r="K6" s="75">
        <v>1.0999999999999999</v>
      </c>
      <c r="L6" s="74">
        <v>486482</v>
      </c>
      <c r="M6" s="75">
        <v>1.0999999999999999</v>
      </c>
      <c r="N6" s="74">
        <v>416236</v>
      </c>
      <c r="O6" s="75">
        <v>1.2</v>
      </c>
      <c r="P6" s="74">
        <v>396178</v>
      </c>
      <c r="Q6" s="75">
        <v>1.2</v>
      </c>
      <c r="R6" s="74">
        <v>360163</v>
      </c>
      <c r="S6" s="75">
        <v>1.3</v>
      </c>
      <c r="T6" s="74">
        <v>7399</v>
      </c>
      <c r="U6" s="75">
        <v>10.299999999999999</v>
      </c>
      <c r="V6" s="7"/>
      <c r="W6" s="7"/>
    </row>
    <row r="7" spans="1:24" s="4" customFormat="1" ht="12.75" customHeight="1">
      <c r="A7" s="30" t="s">
        <v>4</v>
      </c>
      <c r="B7" s="78">
        <v>1955685</v>
      </c>
      <c r="C7" s="90">
        <v>0.5</v>
      </c>
      <c r="D7" s="78">
        <v>319155</v>
      </c>
      <c r="E7" s="79">
        <v>1.5</v>
      </c>
      <c r="F7" s="78">
        <v>183059</v>
      </c>
      <c r="G7" s="79">
        <v>1.9</v>
      </c>
      <c r="H7" s="78">
        <v>284201</v>
      </c>
      <c r="I7" s="79">
        <v>1.6</v>
      </c>
      <c r="J7" s="78">
        <v>369623</v>
      </c>
      <c r="K7" s="79">
        <v>1.4000000000000001</v>
      </c>
      <c r="L7" s="78">
        <v>275121</v>
      </c>
      <c r="M7" s="79">
        <v>1.6</v>
      </c>
      <c r="N7" s="78">
        <v>208561</v>
      </c>
      <c r="O7" s="79">
        <v>1.9</v>
      </c>
      <c r="P7" s="78">
        <v>178505</v>
      </c>
      <c r="Q7" s="79">
        <v>2</v>
      </c>
      <c r="R7" s="78">
        <v>133644</v>
      </c>
      <c r="S7" s="79">
        <v>2.2999999999999998</v>
      </c>
      <c r="T7" s="78">
        <v>3816</v>
      </c>
      <c r="U7" s="79">
        <v>15.2</v>
      </c>
      <c r="V7" s="91"/>
      <c r="W7" s="91"/>
    </row>
    <row r="8" spans="1:24" s="4" customFormat="1" ht="12.75" customHeight="1">
      <c r="A8" s="33" t="s">
        <v>5</v>
      </c>
      <c r="B8" s="78">
        <v>100487</v>
      </c>
      <c r="C8" s="90">
        <v>2.4</v>
      </c>
      <c r="D8" s="78">
        <v>4126</v>
      </c>
      <c r="E8" s="79">
        <v>12.9</v>
      </c>
      <c r="F8" s="78">
        <v>15498</v>
      </c>
      <c r="G8" s="79">
        <v>5.3</v>
      </c>
      <c r="H8" s="78">
        <v>30088</v>
      </c>
      <c r="I8" s="79">
        <v>4.5999999999999996</v>
      </c>
      <c r="J8" s="78">
        <v>19612</v>
      </c>
      <c r="K8" s="79">
        <v>6.1</v>
      </c>
      <c r="L8" s="78">
        <v>12284</v>
      </c>
      <c r="M8" s="79">
        <v>7.1999999999999993</v>
      </c>
      <c r="N8" s="78">
        <v>4723</v>
      </c>
      <c r="O8" s="79">
        <v>11.600000000000001</v>
      </c>
      <c r="P8" s="78">
        <v>7454</v>
      </c>
      <c r="Q8" s="79">
        <v>9.6</v>
      </c>
      <c r="R8" s="78">
        <v>6412</v>
      </c>
      <c r="S8" s="79">
        <v>9</v>
      </c>
      <c r="T8" s="92">
        <v>292</v>
      </c>
      <c r="U8" s="81">
        <v>36.5</v>
      </c>
      <c r="V8" s="91"/>
      <c r="W8" s="91"/>
    </row>
    <row r="9" spans="1:24" s="4" customFormat="1" ht="12.75" customHeight="1">
      <c r="A9" s="33" t="s">
        <v>6</v>
      </c>
      <c r="B9" s="78">
        <v>373474</v>
      </c>
      <c r="C9" s="90">
        <v>1.3</v>
      </c>
      <c r="D9" s="78">
        <v>28485</v>
      </c>
      <c r="E9" s="79">
        <v>4.8</v>
      </c>
      <c r="F9" s="78">
        <v>12492</v>
      </c>
      <c r="G9" s="79">
        <v>7.1999999999999993</v>
      </c>
      <c r="H9" s="78">
        <v>14451</v>
      </c>
      <c r="I9" s="79">
        <v>6.9</v>
      </c>
      <c r="J9" s="78">
        <v>30187</v>
      </c>
      <c r="K9" s="79">
        <v>4.9000000000000004</v>
      </c>
      <c r="L9" s="78">
        <v>57798</v>
      </c>
      <c r="M9" s="79">
        <v>3.5000000000000004</v>
      </c>
      <c r="N9" s="78">
        <v>55657</v>
      </c>
      <c r="O9" s="79">
        <v>3.5000000000000004</v>
      </c>
      <c r="P9" s="78">
        <v>76400</v>
      </c>
      <c r="Q9" s="79">
        <v>2.9000000000000004</v>
      </c>
      <c r="R9" s="78">
        <v>96853</v>
      </c>
      <c r="S9" s="79">
        <v>2.5</v>
      </c>
      <c r="T9" s="78">
        <v>1151</v>
      </c>
      <c r="U9" s="79">
        <v>23.799999999999997</v>
      </c>
      <c r="V9" s="91"/>
      <c r="W9" s="91"/>
    </row>
    <row r="10" spans="1:24" s="4" customFormat="1" ht="12.75" customHeight="1">
      <c r="A10" s="33" t="s">
        <v>2</v>
      </c>
      <c r="B10" s="78">
        <v>891431</v>
      </c>
      <c r="C10" s="90">
        <v>0.70000000000000007</v>
      </c>
      <c r="D10" s="78">
        <v>148832</v>
      </c>
      <c r="E10" s="79">
        <v>2</v>
      </c>
      <c r="F10" s="78">
        <v>89227</v>
      </c>
      <c r="G10" s="79">
        <v>2.5</v>
      </c>
      <c r="H10" s="78">
        <v>95228</v>
      </c>
      <c r="I10" s="79">
        <v>2.6</v>
      </c>
      <c r="J10" s="78">
        <v>85132</v>
      </c>
      <c r="K10" s="79">
        <v>2.7</v>
      </c>
      <c r="L10" s="78">
        <v>117727</v>
      </c>
      <c r="M10" s="79">
        <v>2.1999999999999997</v>
      </c>
      <c r="N10" s="78">
        <v>125910</v>
      </c>
      <c r="O10" s="79">
        <v>2.1</v>
      </c>
      <c r="P10" s="78">
        <v>115566</v>
      </c>
      <c r="Q10" s="79">
        <v>2.1</v>
      </c>
      <c r="R10" s="78">
        <v>112034</v>
      </c>
      <c r="S10" s="79">
        <v>2.1999999999999997</v>
      </c>
      <c r="T10" s="78">
        <v>1775</v>
      </c>
      <c r="U10" s="79">
        <v>19</v>
      </c>
      <c r="V10" s="91"/>
      <c r="W10" s="91"/>
    </row>
    <row r="11" spans="1:24" s="4" customFormat="1" ht="12.75" customHeight="1">
      <c r="A11" s="33" t="s">
        <v>12</v>
      </c>
      <c r="B11" s="78">
        <v>116878</v>
      </c>
      <c r="C11" s="90">
        <v>2.2999999999999998</v>
      </c>
      <c r="D11" s="78">
        <v>30587</v>
      </c>
      <c r="E11" s="79">
        <v>4.8</v>
      </c>
      <c r="F11" s="78">
        <v>12232</v>
      </c>
      <c r="G11" s="79">
        <v>7.1</v>
      </c>
      <c r="H11" s="78">
        <v>12065</v>
      </c>
      <c r="I11" s="79">
        <v>7.0000000000000009</v>
      </c>
      <c r="J11" s="78">
        <v>12859</v>
      </c>
      <c r="K11" s="79">
        <v>7.0000000000000009</v>
      </c>
      <c r="L11" s="78">
        <v>13326</v>
      </c>
      <c r="M11" s="79">
        <v>6.7</v>
      </c>
      <c r="N11" s="78">
        <v>15199</v>
      </c>
      <c r="O11" s="79">
        <v>5.8999999999999995</v>
      </c>
      <c r="P11" s="78">
        <v>12635</v>
      </c>
      <c r="Q11" s="79">
        <v>6.4</v>
      </c>
      <c r="R11" s="78">
        <v>7805</v>
      </c>
      <c r="S11" s="79">
        <v>8.2000000000000011</v>
      </c>
      <c r="T11" s="92">
        <v>171</v>
      </c>
      <c r="U11" s="81">
        <v>75.099999999999994</v>
      </c>
      <c r="V11" s="91"/>
      <c r="W11" s="91"/>
    </row>
    <row r="12" spans="1:24" s="4" customFormat="1" ht="12.75" customHeight="1">
      <c r="A12" s="34" t="s">
        <v>15</v>
      </c>
      <c r="B12" s="52">
        <v>67660</v>
      </c>
      <c r="C12" s="53">
        <v>3.5000000000000004</v>
      </c>
      <c r="D12" s="52">
        <v>10793</v>
      </c>
      <c r="E12" s="53">
        <v>9</v>
      </c>
      <c r="F12" s="52">
        <v>6262</v>
      </c>
      <c r="G12" s="53">
        <v>10.7</v>
      </c>
      <c r="H12" s="52">
        <v>11145</v>
      </c>
      <c r="I12" s="53">
        <v>8.6</v>
      </c>
      <c r="J12" s="52">
        <v>13822</v>
      </c>
      <c r="K12" s="53">
        <v>7.9</v>
      </c>
      <c r="L12" s="52">
        <v>10225</v>
      </c>
      <c r="M12" s="53">
        <v>9.1</v>
      </c>
      <c r="N12" s="52">
        <v>6186</v>
      </c>
      <c r="O12" s="53">
        <v>11.200000000000001</v>
      </c>
      <c r="P12" s="52">
        <v>5618</v>
      </c>
      <c r="Q12" s="53">
        <v>12</v>
      </c>
      <c r="R12" s="52">
        <v>3415</v>
      </c>
      <c r="S12" s="53">
        <v>14.899999999999999</v>
      </c>
      <c r="T12" s="54">
        <v>193</v>
      </c>
      <c r="U12" s="55">
        <v>79.600000000000009</v>
      </c>
      <c r="V12" s="8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12.75" customHeight="1">
      <c r="A14" s="17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17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39" t="s">
        <v>37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75" customHeight="1">
      <c r="A17" s="17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2" customFormat="1" ht="12.75" customHeight="1">
      <c r="A18" s="17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7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12"/>
      <c r="T19" s="12"/>
      <c r="U19" s="12"/>
      <c r="V19" s="12"/>
    </row>
    <row r="20" spans="1:22" s="2" customFormat="1" ht="12.75" customHeight="1">
      <c r="A20" s="14" t="s">
        <v>33</v>
      </c>
      <c r="B20" s="10"/>
      <c r="C20" s="10"/>
      <c r="D20" s="10"/>
      <c r="E20" s="10"/>
      <c r="F20" s="10"/>
      <c r="G20" s="10"/>
      <c r="H20" s="10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2.75" customHeight="1">
      <c r="A21" s="17" t="s">
        <v>48</v>
      </c>
      <c r="B21" s="3"/>
      <c r="C21" s="3"/>
      <c r="D21" s="3"/>
      <c r="E21" s="3"/>
      <c r="F21" s="3"/>
      <c r="G21" s="3"/>
      <c r="H21" s="3"/>
      <c r="I21" s="10"/>
      <c r="J21" s="10"/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1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</sheetData>
  <customSheetViews>
    <customSheetView guid="{AB7A79C3-D586-4008-9FB6-CA7FCC283BF8}" showPageBreaks="1" fitToPage="1" printArea="1">
      <selection activeCell="A8" sqref="A8"/>
      <pageMargins left="0.70866141732283472" right="0.70866141732283472" top="0.74803149606299213" bottom="0.74803149606299213" header="0.31496062992125984" footer="0.31496062992125984"/>
      <pageSetup paperSize="9" scale="92" orientation="landscape" r:id="rId1"/>
    </customSheetView>
    <customSheetView guid="{883CE041-4974-4682-ADD1-D115EB6E5925}" fitToPage="1">
      <selection activeCell="M43" sqref="M43"/>
      <pageMargins left="0.70866141732283472" right="0.70866141732283472" top="0.74803149606299213" bottom="0.74803149606299213" header="0.31496062992125984" footer="0.31496062992125984"/>
      <pageSetup paperSize="9" scale="92" orientation="landscape" r:id="rId2"/>
    </customSheetView>
    <customSheetView guid="{A658E504-71A4-413E-BAB9-68B2642798EB}" fitToPage="1">
      <selection activeCell="L36" sqref="L36"/>
      <pageMargins left="0.70866141732283472" right="0.70866141732283472" top="0.74803149606299213" bottom="0.74803149606299213" header="0.31496062992125984" footer="0.31496062992125984"/>
      <pageSetup paperSize="9" scale="92" orientation="landscape" r:id="rId3"/>
    </customSheetView>
  </customSheetViews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CCDB-BCD3-433F-8AFB-C64BC8AD3AC5}">
  <sheetPr>
    <pageSetUpPr fitToPage="1"/>
  </sheetPr>
  <dimension ref="A1:AA56"/>
  <sheetViews>
    <sheetView showGridLines="0" zoomScaleNormal="100" workbookViewId="0">
      <selection activeCell="V8" sqref="V8:W8"/>
    </sheetView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2022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128" t="s">
        <v>11</v>
      </c>
      <c r="M4" s="128"/>
      <c r="N4" s="139" t="s">
        <v>40</v>
      </c>
      <c r="O4" s="140"/>
      <c r="P4" s="139" t="s">
        <v>8</v>
      </c>
      <c r="Q4" s="140"/>
      <c r="R4" s="139" t="s">
        <v>9</v>
      </c>
      <c r="S4" s="140"/>
      <c r="T4" s="139" t="s">
        <v>60</v>
      </c>
      <c r="U4" s="140"/>
      <c r="V4" s="139" t="s">
        <v>20</v>
      </c>
      <c r="W4" s="141"/>
    </row>
    <row r="5" spans="1:24" s="28" customFormat="1" ht="36" customHeight="1">
      <c r="A5" s="40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137" t="s">
        <v>0</v>
      </c>
      <c r="B6" s="115">
        <v>3953767</v>
      </c>
      <c r="C6" s="116">
        <v>0.1</v>
      </c>
      <c r="D6" s="115">
        <v>511422</v>
      </c>
      <c r="E6" s="116">
        <v>1.2</v>
      </c>
      <c r="F6" s="115">
        <v>317824</v>
      </c>
      <c r="G6" s="116">
        <v>1.5</v>
      </c>
      <c r="H6" s="115">
        <v>414452</v>
      </c>
      <c r="I6" s="116">
        <v>1.3</v>
      </c>
      <c r="J6" s="115">
        <v>509449</v>
      </c>
      <c r="K6" s="116">
        <v>1.2</v>
      </c>
      <c r="L6" s="115">
        <v>479992</v>
      </c>
      <c r="M6" s="116">
        <v>1.2</v>
      </c>
      <c r="N6" s="115">
        <v>409308</v>
      </c>
      <c r="O6" s="116">
        <v>1.2</v>
      </c>
      <c r="P6" s="115">
        <v>390353</v>
      </c>
      <c r="Q6" s="116">
        <v>1.3</v>
      </c>
      <c r="R6" s="115">
        <v>372878</v>
      </c>
      <c r="S6" s="116">
        <v>1.2</v>
      </c>
      <c r="T6" s="115">
        <v>545978</v>
      </c>
      <c r="U6" s="116">
        <v>1.1000000000000001</v>
      </c>
      <c r="V6" s="115">
        <v>2112</v>
      </c>
      <c r="W6" s="116">
        <v>30</v>
      </c>
    </row>
    <row r="7" spans="1:24" s="32" customFormat="1" ht="12.75" customHeight="1">
      <c r="A7" s="33" t="s">
        <v>4</v>
      </c>
      <c r="B7" s="131">
        <v>2296363</v>
      </c>
      <c r="C7" s="132">
        <v>0.4</v>
      </c>
      <c r="D7" s="131">
        <v>315558</v>
      </c>
      <c r="E7" s="132">
        <v>1.6</v>
      </c>
      <c r="F7" s="131">
        <v>190789</v>
      </c>
      <c r="G7" s="132">
        <v>2.1</v>
      </c>
      <c r="H7" s="131">
        <v>276325</v>
      </c>
      <c r="I7" s="132">
        <v>1.7</v>
      </c>
      <c r="J7" s="131">
        <v>367141</v>
      </c>
      <c r="K7" s="132">
        <v>1.5</v>
      </c>
      <c r="L7" s="131">
        <v>280236</v>
      </c>
      <c r="M7" s="132">
        <v>1.7</v>
      </c>
      <c r="N7" s="131">
        <v>209436</v>
      </c>
      <c r="O7" s="132">
        <v>1.9</v>
      </c>
      <c r="P7" s="131">
        <v>182762</v>
      </c>
      <c r="Q7" s="132">
        <v>2</v>
      </c>
      <c r="R7" s="131">
        <v>150384</v>
      </c>
      <c r="S7" s="132">
        <v>2.1</v>
      </c>
      <c r="T7" s="131">
        <v>322846</v>
      </c>
      <c r="U7" s="132">
        <v>1.5</v>
      </c>
      <c r="V7" s="133">
        <v>886</v>
      </c>
      <c r="W7" s="134">
        <v>50.4</v>
      </c>
    </row>
    <row r="8" spans="1:24" s="32" customFormat="1" ht="12.75" customHeight="1">
      <c r="A8" s="33" t="s">
        <v>5</v>
      </c>
      <c r="B8" s="131">
        <v>111127</v>
      </c>
      <c r="C8" s="132">
        <v>2.7</v>
      </c>
      <c r="D8" s="131">
        <v>3229</v>
      </c>
      <c r="E8" s="132">
        <v>16.2</v>
      </c>
      <c r="F8" s="131">
        <v>13278</v>
      </c>
      <c r="G8" s="132">
        <v>8.1999999999999993</v>
      </c>
      <c r="H8" s="131">
        <v>25098</v>
      </c>
      <c r="I8" s="132">
        <v>6.1</v>
      </c>
      <c r="J8" s="131">
        <v>19649</v>
      </c>
      <c r="K8" s="132">
        <v>6.6</v>
      </c>
      <c r="L8" s="131">
        <v>14004</v>
      </c>
      <c r="M8" s="132">
        <v>7.9</v>
      </c>
      <c r="N8" s="131">
        <v>5442</v>
      </c>
      <c r="O8" s="132">
        <v>11.8</v>
      </c>
      <c r="P8" s="131">
        <v>6906</v>
      </c>
      <c r="Q8" s="132">
        <v>10.3</v>
      </c>
      <c r="R8" s="131">
        <v>6169</v>
      </c>
      <c r="S8" s="132">
        <v>10.7</v>
      </c>
      <c r="T8" s="131">
        <v>17353</v>
      </c>
      <c r="U8" s="132">
        <v>6.7</v>
      </c>
      <c r="V8" s="135" t="str">
        <f>"X   "</f>
        <v xml:space="preserve">X   </v>
      </c>
      <c r="W8" s="136" t="str">
        <f>"*   "</f>
        <v xml:space="preserve">*   </v>
      </c>
      <c r="X8" s="31"/>
    </row>
    <row r="9" spans="1:24" s="32" customFormat="1" ht="12.75" customHeight="1">
      <c r="A9" s="33" t="s">
        <v>6</v>
      </c>
      <c r="B9" s="131">
        <v>480012</v>
      </c>
      <c r="C9" s="132">
        <v>1.1000000000000001</v>
      </c>
      <c r="D9" s="131">
        <v>28703</v>
      </c>
      <c r="E9" s="132">
        <v>5</v>
      </c>
      <c r="F9" s="131">
        <v>14141</v>
      </c>
      <c r="G9" s="132">
        <v>7.1</v>
      </c>
      <c r="H9" s="131">
        <v>14653</v>
      </c>
      <c r="I9" s="132">
        <v>7.2</v>
      </c>
      <c r="J9" s="131">
        <v>31051</v>
      </c>
      <c r="K9" s="132">
        <v>4.9000000000000004</v>
      </c>
      <c r="L9" s="131">
        <v>57523</v>
      </c>
      <c r="M9" s="132">
        <v>3.5</v>
      </c>
      <c r="N9" s="131">
        <v>55537</v>
      </c>
      <c r="O9" s="132">
        <v>3.4</v>
      </c>
      <c r="P9" s="131">
        <v>74117</v>
      </c>
      <c r="Q9" s="132">
        <v>3</v>
      </c>
      <c r="R9" s="131">
        <v>93462</v>
      </c>
      <c r="S9" s="132">
        <v>2.5</v>
      </c>
      <c r="T9" s="131">
        <v>110498</v>
      </c>
      <c r="U9" s="132">
        <v>2.4</v>
      </c>
      <c r="V9" s="133">
        <v>328</v>
      </c>
      <c r="W9" s="134">
        <v>81.400000000000006</v>
      </c>
    </row>
    <row r="10" spans="1:24" s="32" customFormat="1" ht="12.75" customHeight="1">
      <c r="A10" s="33" t="s">
        <v>2</v>
      </c>
      <c r="B10" s="131">
        <v>939871</v>
      </c>
      <c r="C10" s="132">
        <v>0.7</v>
      </c>
      <c r="D10" s="131">
        <v>139122</v>
      </c>
      <c r="E10" s="132">
        <v>2.1</v>
      </c>
      <c r="F10" s="131">
        <v>87227</v>
      </c>
      <c r="G10" s="132">
        <v>2.6</v>
      </c>
      <c r="H10" s="131">
        <v>85775</v>
      </c>
      <c r="I10" s="132">
        <v>2.7</v>
      </c>
      <c r="J10" s="131">
        <v>76298</v>
      </c>
      <c r="K10" s="132">
        <v>2.9</v>
      </c>
      <c r="L10" s="131">
        <v>112989</v>
      </c>
      <c r="M10" s="132">
        <v>2.2999999999999998</v>
      </c>
      <c r="N10" s="131">
        <v>125721</v>
      </c>
      <c r="O10" s="132">
        <v>2.1</v>
      </c>
      <c r="P10" s="131">
        <v>114537</v>
      </c>
      <c r="Q10" s="132">
        <v>2.1</v>
      </c>
      <c r="R10" s="131">
        <v>111682</v>
      </c>
      <c r="S10" s="132">
        <v>2</v>
      </c>
      <c r="T10" s="131">
        <v>85813</v>
      </c>
      <c r="U10" s="132">
        <v>2.4</v>
      </c>
      <c r="V10" s="133">
        <v>707</v>
      </c>
      <c r="W10" s="134">
        <v>46</v>
      </c>
    </row>
    <row r="11" spans="1:24" s="32" customFormat="1" ht="12.75" customHeight="1">
      <c r="A11" s="34" t="s">
        <v>36</v>
      </c>
      <c r="B11" s="123">
        <v>126393</v>
      </c>
      <c r="C11" s="124">
        <v>2.2999999999999998</v>
      </c>
      <c r="D11" s="123">
        <v>24810</v>
      </c>
      <c r="E11" s="124">
        <v>5.6</v>
      </c>
      <c r="F11" s="123">
        <v>12389</v>
      </c>
      <c r="G11" s="124">
        <v>7.8</v>
      </c>
      <c r="H11" s="123">
        <v>12601</v>
      </c>
      <c r="I11" s="124">
        <v>7.5</v>
      </c>
      <c r="J11" s="123">
        <v>15311</v>
      </c>
      <c r="K11" s="124">
        <v>7.1</v>
      </c>
      <c r="L11" s="123">
        <v>15239</v>
      </c>
      <c r="M11" s="124">
        <v>7.1</v>
      </c>
      <c r="N11" s="123">
        <v>13172</v>
      </c>
      <c r="O11" s="124">
        <v>6.9</v>
      </c>
      <c r="P11" s="123">
        <v>12031</v>
      </c>
      <c r="Q11" s="124">
        <v>6.9</v>
      </c>
      <c r="R11" s="123">
        <v>11180</v>
      </c>
      <c r="S11" s="124">
        <v>6.9</v>
      </c>
      <c r="T11" s="123">
        <v>9468</v>
      </c>
      <c r="U11" s="124">
        <v>8.5</v>
      </c>
      <c r="V11" s="125">
        <v>191</v>
      </c>
      <c r="W11" s="126">
        <v>86.2</v>
      </c>
      <c r="X11" s="57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8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7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>
      <c r="A21" s="17" t="s">
        <v>61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</row>
    <row r="23" spans="1:27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</row>
    <row r="56" spans="1:24" ht="12.75" customHeight="1">
      <c r="A56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2021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127" t="s">
        <v>11</v>
      </c>
      <c r="M4" s="127"/>
      <c r="N4" s="139" t="s">
        <v>40</v>
      </c>
      <c r="O4" s="140"/>
      <c r="P4" s="139" t="s">
        <v>8</v>
      </c>
      <c r="Q4" s="140"/>
      <c r="R4" s="139" t="s">
        <v>9</v>
      </c>
      <c r="S4" s="140"/>
      <c r="T4" s="139" t="s">
        <v>58</v>
      </c>
      <c r="U4" s="140"/>
      <c r="V4" s="139" t="s">
        <v>20</v>
      </c>
      <c r="W4" s="141"/>
    </row>
    <row r="5" spans="1:24" s="28" customFormat="1" ht="36" customHeight="1">
      <c r="A5" s="40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137" t="s">
        <v>0</v>
      </c>
      <c r="B6" s="115">
        <v>3910559</v>
      </c>
      <c r="C6" s="116">
        <v>0.1</v>
      </c>
      <c r="D6" s="115">
        <v>515179</v>
      </c>
      <c r="E6" s="116">
        <v>1.2</v>
      </c>
      <c r="F6" s="115">
        <v>324200</v>
      </c>
      <c r="G6" s="116">
        <v>1.5</v>
      </c>
      <c r="H6" s="115">
        <v>416992</v>
      </c>
      <c r="I6" s="116">
        <v>1.3</v>
      </c>
      <c r="J6" s="115">
        <v>511374</v>
      </c>
      <c r="K6" s="116">
        <v>1.2</v>
      </c>
      <c r="L6" s="115">
        <v>475362</v>
      </c>
      <c r="M6" s="116">
        <v>1.2</v>
      </c>
      <c r="N6" s="115">
        <v>412375</v>
      </c>
      <c r="O6" s="116">
        <v>1.2</v>
      </c>
      <c r="P6" s="115">
        <v>384938</v>
      </c>
      <c r="Q6" s="116">
        <v>1.3</v>
      </c>
      <c r="R6" s="115">
        <v>371600</v>
      </c>
      <c r="S6" s="116">
        <v>1.2</v>
      </c>
      <c r="T6" s="115">
        <v>496954</v>
      </c>
      <c r="U6" s="116">
        <v>1.1000000000000001</v>
      </c>
      <c r="V6" s="129">
        <v>1585</v>
      </c>
      <c r="W6" s="130">
        <v>33.6</v>
      </c>
    </row>
    <row r="7" spans="1:24" s="32" customFormat="1" ht="12.75" customHeight="1">
      <c r="A7" s="33" t="s">
        <v>4</v>
      </c>
      <c r="B7" s="131">
        <v>2255808</v>
      </c>
      <c r="C7" s="132">
        <v>0.4</v>
      </c>
      <c r="D7" s="131">
        <v>313648</v>
      </c>
      <c r="E7" s="132">
        <v>1.6</v>
      </c>
      <c r="F7" s="131">
        <v>192908</v>
      </c>
      <c r="G7" s="132">
        <v>2.1</v>
      </c>
      <c r="H7" s="131">
        <v>275391</v>
      </c>
      <c r="I7" s="132">
        <v>1.7</v>
      </c>
      <c r="J7" s="131">
        <v>366314</v>
      </c>
      <c r="K7" s="132">
        <v>1.5</v>
      </c>
      <c r="L7" s="131">
        <v>276466</v>
      </c>
      <c r="M7" s="132">
        <v>1.7</v>
      </c>
      <c r="N7" s="131">
        <v>213310</v>
      </c>
      <c r="O7" s="132">
        <v>1.9</v>
      </c>
      <c r="P7" s="131">
        <v>177759</v>
      </c>
      <c r="Q7" s="132">
        <v>2</v>
      </c>
      <c r="R7" s="131">
        <v>147107</v>
      </c>
      <c r="S7" s="132">
        <v>2.1</v>
      </c>
      <c r="T7" s="131">
        <v>292572</v>
      </c>
      <c r="U7" s="132">
        <v>1.6</v>
      </c>
      <c r="V7" s="133">
        <v>334</v>
      </c>
      <c r="W7" s="134">
        <v>72</v>
      </c>
    </row>
    <row r="8" spans="1:24" s="32" customFormat="1" ht="12.75" customHeight="1">
      <c r="A8" s="33" t="s">
        <v>5</v>
      </c>
      <c r="B8" s="131">
        <v>110449</v>
      </c>
      <c r="C8" s="132">
        <v>2.7</v>
      </c>
      <c r="D8" s="131">
        <v>3755</v>
      </c>
      <c r="E8" s="132">
        <v>16</v>
      </c>
      <c r="F8" s="131">
        <v>13230</v>
      </c>
      <c r="G8" s="132">
        <v>8.5</v>
      </c>
      <c r="H8" s="131">
        <v>25135</v>
      </c>
      <c r="I8" s="132">
        <v>6</v>
      </c>
      <c r="J8" s="131">
        <v>20245</v>
      </c>
      <c r="K8" s="132">
        <v>6.5</v>
      </c>
      <c r="L8" s="131">
        <v>13730</v>
      </c>
      <c r="M8" s="132">
        <v>8</v>
      </c>
      <c r="N8" s="131">
        <v>4579</v>
      </c>
      <c r="O8" s="132">
        <v>13</v>
      </c>
      <c r="P8" s="131">
        <v>7145</v>
      </c>
      <c r="Q8" s="132">
        <v>10</v>
      </c>
      <c r="R8" s="131">
        <v>6898</v>
      </c>
      <c r="S8" s="132">
        <v>10.4</v>
      </c>
      <c r="T8" s="131">
        <v>15732</v>
      </c>
      <c r="U8" s="132">
        <v>7</v>
      </c>
      <c r="V8" s="135" t="str">
        <f>"X   "</f>
        <v xml:space="preserve">X   </v>
      </c>
      <c r="W8" s="136" t="str">
        <f>"*   "</f>
        <v xml:space="preserve">*   </v>
      </c>
      <c r="X8" s="31"/>
    </row>
    <row r="9" spans="1:24" s="32" customFormat="1" ht="12.75" customHeight="1">
      <c r="A9" s="33" t="s">
        <v>6</v>
      </c>
      <c r="B9" s="131">
        <v>470937</v>
      </c>
      <c r="C9" s="132">
        <v>1.1000000000000001</v>
      </c>
      <c r="D9" s="131">
        <v>29648</v>
      </c>
      <c r="E9" s="132">
        <v>5</v>
      </c>
      <c r="F9" s="131">
        <v>14196</v>
      </c>
      <c r="G9" s="132">
        <v>7.1</v>
      </c>
      <c r="H9" s="131">
        <v>15468</v>
      </c>
      <c r="I9" s="132">
        <v>7.2</v>
      </c>
      <c r="J9" s="131">
        <v>31169</v>
      </c>
      <c r="K9" s="132">
        <v>4.9000000000000004</v>
      </c>
      <c r="L9" s="131">
        <v>57203</v>
      </c>
      <c r="M9" s="132">
        <v>3.6</v>
      </c>
      <c r="N9" s="131">
        <v>53581</v>
      </c>
      <c r="O9" s="132">
        <v>3.5</v>
      </c>
      <c r="P9" s="131">
        <v>72832</v>
      </c>
      <c r="Q9" s="132">
        <v>3</v>
      </c>
      <c r="R9" s="131">
        <v>92919</v>
      </c>
      <c r="S9" s="132">
        <v>2.5</v>
      </c>
      <c r="T9" s="131">
        <v>103530</v>
      </c>
      <c r="U9" s="132">
        <v>2.5</v>
      </c>
      <c r="V9" s="133">
        <v>392</v>
      </c>
      <c r="W9" s="134">
        <v>68.900000000000006</v>
      </c>
    </row>
    <row r="10" spans="1:24" s="32" customFormat="1" ht="12.75" customHeight="1">
      <c r="A10" s="33" t="s">
        <v>2</v>
      </c>
      <c r="B10" s="131">
        <v>950004</v>
      </c>
      <c r="C10" s="132">
        <v>0.7</v>
      </c>
      <c r="D10" s="131">
        <v>141829</v>
      </c>
      <c r="E10" s="132">
        <v>2.1</v>
      </c>
      <c r="F10" s="131">
        <v>90826</v>
      </c>
      <c r="G10" s="132">
        <v>2.6</v>
      </c>
      <c r="H10" s="131">
        <v>88278</v>
      </c>
      <c r="I10" s="132">
        <v>2.6</v>
      </c>
      <c r="J10" s="131">
        <v>78935</v>
      </c>
      <c r="K10" s="132">
        <v>2.8</v>
      </c>
      <c r="L10" s="131">
        <v>114226</v>
      </c>
      <c r="M10" s="132">
        <v>2.2999999999999998</v>
      </c>
      <c r="N10" s="131">
        <v>128355</v>
      </c>
      <c r="O10" s="132">
        <v>2.1</v>
      </c>
      <c r="P10" s="131">
        <v>114914</v>
      </c>
      <c r="Q10" s="132">
        <v>2.1</v>
      </c>
      <c r="R10" s="131">
        <v>114468</v>
      </c>
      <c r="S10" s="132">
        <v>2</v>
      </c>
      <c r="T10" s="131">
        <v>77535</v>
      </c>
      <c r="U10" s="132">
        <v>2.6</v>
      </c>
      <c r="V10" s="133">
        <v>637</v>
      </c>
      <c r="W10" s="134">
        <v>53.7</v>
      </c>
    </row>
    <row r="11" spans="1:24" s="32" customFormat="1" ht="12.75" customHeight="1">
      <c r="A11" s="34" t="s">
        <v>36</v>
      </c>
      <c r="B11" s="123">
        <v>123361</v>
      </c>
      <c r="C11" s="124">
        <v>2.2999999999999998</v>
      </c>
      <c r="D11" s="123">
        <v>26299</v>
      </c>
      <c r="E11" s="124">
        <v>5.4</v>
      </c>
      <c r="F11" s="123">
        <v>13040</v>
      </c>
      <c r="G11" s="124">
        <v>7.7</v>
      </c>
      <c r="H11" s="123">
        <v>12720</v>
      </c>
      <c r="I11" s="124">
        <v>7.4</v>
      </c>
      <c r="J11" s="123">
        <v>14711</v>
      </c>
      <c r="K11" s="124">
        <v>7.1</v>
      </c>
      <c r="L11" s="123">
        <v>13738</v>
      </c>
      <c r="M11" s="124">
        <v>7</v>
      </c>
      <c r="N11" s="123">
        <v>12550</v>
      </c>
      <c r="O11" s="124">
        <v>7.1</v>
      </c>
      <c r="P11" s="123">
        <v>12288</v>
      </c>
      <c r="Q11" s="124">
        <v>7</v>
      </c>
      <c r="R11" s="123">
        <v>10207</v>
      </c>
      <c r="S11" s="124">
        <v>7.1</v>
      </c>
      <c r="T11" s="123">
        <v>7585</v>
      </c>
      <c r="U11" s="124">
        <v>8.9</v>
      </c>
      <c r="V11" s="125">
        <v>222</v>
      </c>
      <c r="W11" s="126">
        <v>85.9</v>
      </c>
      <c r="X11" s="57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8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7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>
      <c r="A21" s="17" t="s">
        <v>59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</row>
    <row r="23" spans="1:27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</row>
    <row r="56" spans="1:24" ht="12.75" customHeight="1">
      <c r="A56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2020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114" t="s">
        <v>11</v>
      </c>
      <c r="M4" s="114"/>
      <c r="N4" s="139" t="s">
        <v>40</v>
      </c>
      <c r="O4" s="140"/>
      <c r="P4" s="139" t="s">
        <v>8</v>
      </c>
      <c r="Q4" s="140"/>
      <c r="R4" s="139" t="s">
        <v>9</v>
      </c>
      <c r="S4" s="140"/>
      <c r="T4" s="139" t="s">
        <v>54</v>
      </c>
      <c r="U4" s="140"/>
      <c r="V4" s="139" t="s">
        <v>20</v>
      </c>
      <c r="W4" s="141"/>
    </row>
    <row r="5" spans="1:24" s="28" customFormat="1" ht="36" customHeight="1">
      <c r="A5" s="40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41" t="s">
        <v>0</v>
      </c>
      <c r="B6" s="115">
        <v>3860675</v>
      </c>
      <c r="C6" s="116">
        <v>0.1</v>
      </c>
      <c r="D6" s="115">
        <v>515924</v>
      </c>
      <c r="E6" s="116">
        <v>1.1000000000000001</v>
      </c>
      <c r="F6" s="115">
        <v>321073</v>
      </c>
      <c r="G6" s="116">
        <v>1.4</v>
      </c>
      <c r="H6" s="115">
        <v>423229</v>
      </c>
      <c r="I6" s="116">
        <v>1.3</v>
      </c>
      <c r="J6" s="115">
        <v>517240</v>
      </c>
      <c r="K6" s="116">
        <v>1.1000000000000001</v>
      </c>
      <c r="L6" s="115">
        <v>475636</v>
      </c>
      <c r="M6" s="116">
        <v>1.2</v>
      </c>
      <c r="N6" s="115">
        <v>407511</v>
      </c>
      <c r="O6" s="116">
        <v>1.2</v>
      </c>
      <c r="P6" s="115">
        <v>384846</v>
      </c>
      <c r="Q6" s="116">
        <v>1.2</v>
      </c>
      <c r="R6" s="115">
        <v>367327</v>
      </c>
      <c r="S6" s="116">
        <v>1.2</v>
      </c>
      <c r="T6" s="115">
        <v>445920</v>
      </c>
      <c r="U6" s="116">
        <v>1.1000000000000001</v>
      </c>
      <c r="V6" s="115">
        <v>1968</v>
      </c>
      <c r="W6" s="116">
        <v>28.8</v>
      </c>
    </row>
    <row r="7" spans="1:24" s="32" customFormat="1" ht="12.75" customHeight="1">
      <c r="A7" s="30" t="s">
        <v>4</v>
      </c>
      <c r="B7" s="117">
        <v>2232548</v>
      </c>
      <c r="C7" s="118">
        <v>0.4</v>
      </c>
      <c r="D7" s="117">
        <v>316332</v>
      </c>
      <c r="E7" s="118">
        <v>1.6</v>
      </c>
      <c r="F7" s="117">
        <v>192236</v>
      </c>
      <c r="G7" s="118">
        <v>2</v>
      </c>
      <c r="H7" s="117">
        <v>281829</v>
      </c>
      <c r="I7" s="118">
        <v>1.6</v>
      </c>
      <c r="J7" s="117">
        <v>372386</v>
      </c>
      <c r="K7" s="118">
        <v>1.4</v>
      </c>
      <c r="L7" s="117">
        <v>277326</v>
      </c>
      <c r="M7" s="118">
        <v>1.6</v>
      </c>
      <c r="N7" s="117">
        <v>211334</v>
      </c>
      <c r="O7" s="118">
        <v>1.8</v>
      </c>
      <c r="P7" s="117">
        <v>176551</v>
      </c>
      <c r="Q7" s="118">
        <v>2</v>
      </c>
      <c r="R7" s="117">
        <v>142949</v>
      </c>
      <c r="S7" s="118">
        <v>2.1</v>
      </c>
      <c r="T7" s="117">
        <v>260920</v>
      </c>
      <c r="U7" s="118">
        <v>1.6</v>
      </c>
      <c r="V7" s="119">
        <v>684</v>
      </c>
      <c r="W7" s="120">
        <v>48.2</v>
      </c>
    </row>
    <row r="8" spans="1:24" s="32" customFormat="1" ht="12.75" customHeight="1">
      <c r="A8" s="33" t="s">
        <v>5</v>
      </c>
      <c r="B8" s="117">
        <v>109858</v>
      </c>
      <c r="C8" s="118">
        <v>2.6</v>
      </c>
      <c r="D8" s="117">
        <v>3935</v>
      </c>
      <c r="E8" s="118">
        <v>14.8</v>
      </c>
      <c r="F8" s="117">
        <v>12798</v>
      </c>
      <c r="G8" s="118">
        <v>8.1999999999999993</v>
      </c>
      <c r="H8" s="117">
        <v>26983</v>
      </c>
      <c r="I8" s="118">
        <v>5.7</v>
      </c>
      <c r="J8" s="117">
        <v>19744</v>
      </c>
      <c r="K8" s="118">
        <v>6.4</v>
      </c>
      <c r="L8" s="117">
        <v>14389</v>
      </c>
      <c r="M8" s="118">
        <v>7.8</v>
      </c>
      <c r="N8" s="117">
        <v>4384</v>
      </c>
      <c r="O8" s="118">
        <v>12.4</v>
      </c>
      <c r="P8" s="117">
        <v>6812</v>
      </c>
      <c r="Q8" s="118">
        <v>10.199999999999999</v>
      </c>
      <c r="R8" s="117">
        <v>6454</v>
      </c>
      <c r="S8" s="118">
        <v>10.3</v>
      </c>
      <c r="T8" s="117">
        <v>14249</v>
      </c>
      <c r="U8" s="118">
        <v>7.2</v>
      </c>
      <c r="V8" s="121" t="str">
        <f>"X   "</f>
        <v xml:space="preserve">X   </v>
      </c>
      <c r="W8" s="122" t="str">
        <f>"*   "</f>
        <v xml:space="preserve">*   </v>
      </c>
      <c r="X8" s="31"/>
    </row>
    <row r="9" spans="1:24" s="32" customFormat="1" ht="12.75" customHeight="1">
      <c r="A9" s="33" t="s">
        <v>6</v>
      </c>
      <c r="B9" s="117">
        <v>456787</v>
      </c>
      <c r="C9" s="118">
        <v>1.1000000000000001</v>
      </c>
      <c r="D9" s="117">
        <v>28407</v>
      </c>
      <c r="E9" s="118">
        <v>4.7</v>
      </c>
      <c r="F9" s="117">
        <v>13386</v>
      </c>
      <c r="G9" s="118">
        <v>6.8</v>
      </c>
      <c r="H9" s="117">
        <v>14347</v>
      </c>
      <c r="I9" s="118">
        <v>6.7</v>
      </c>
      <c r="J9" s="117">
        <v>30040</v>
      </c>
      <c r="K9" s="118">
        <v>4.5999999999999996</v>
      </c>
      <c r="L9" s="117">
        <v>56480</v>
      </c>
      <c r="M9" s="118">
        <v>3.4</v>
      </c>
      <c r="N9" s="117">
        <v>53593</v>
      </c>
      <c r="O9" s="118">
        <v>3.3</v>
      </c>
      <c r="P9" s="117">
        <v>72369</v>
      </c>
      <c r="Q9" s="118">
        <v>2.9</v>
      </c>
      <c r="R9" s="117">
        <v>96593</v>
      </c>
      <c r="S9" s="118">
        <v>2.4</v>
      </c>
      <c r="T9" s="117">
        <v>91180</v>
      </c>
      <c r="U9" s="118">
        <v>2.5</v>
      </c>
      <c r="V9" s="119">
        <v>390</v>
      </c>
      <c r="W9" s="120">
        <v>65.900000000000006</v>
      </c>
    </row>
    <row r="10" spans="1:24" s="32" customFormat="1" ht="12.75" customHeight="1">
      <c r="A10" s="33" t="s">
        <v>2</v>
      </c>
      <c r="B10" s="117">
        <v>941043</v>
      </c>
      <c r="C10" s="118">
        <v>0.6</v>
      </c>
      <c r="D10" s="117">
        <v>142055</v>
      </c>
      <c r="E10" s="118">
        <v>2</v>
      </c>
      <c r="F10" s="117">
        <v>90314</v>
      </c>
      <c r="G10" s="118">
        <v>2.5</v>
      </c>
      <c r="H10" s="117">
        <v>87626</v>
      </c>
      <c r="I10" s="118">
        <v>2.5</v>
      </c>
      <c r="J10" s="117">
        <v>80424</v>
      </c>
      <c r="K10" s="118">
        <v>2.7</v>
      </c>
      <c r="L10" s="117">
        <v>113969</v>
      </c>
      <c r="M10" s="118">
        <v>2.2000000000000002</v>
      </c>
      <c r="N10" s="117">
        <v>125317</v>
      </c>
      <c r="O10" s="118">
        <v>2</v>
      </c>
      <c r="P10" s="117">
        <v>116504</v>
      </c>
      <c r="Q10" s="118">
        <v>2</v>
      </c>
      <c r="R10" s="117">
        <v>111815</v>
      </c>
      <c r="S10" s="118">
        <v>1.9</v>
      </c>
      <c r="T10" s="117">
        <v>72577</v>
      </c>
      <c r="U10" s="118">
        <v>2.5</v>
      </c>
      <c r="V10" s="119">
        <v>442</v>
      </c>
      <c r="W10" s="120">
        <v>59</v>
      </c>
    </row>
    <row r="11" spans="1:24" s="32" customFormat="1" ht="12.75" customHeight="1">
      <c r="A11" s="34" t="s">
        <v>36</v>
      </c>
      <c r="B11" s="123">
        <v>120438</v>
      </c>
      <c r="C11" s="124">
        <v>2.2999999999999998</v>
      </c>
      <c r="D11" s="123">
        <v>25195</v>
      </c>
      <c r="E11" s="124">
        <v>5.4</v>
      </c>
      <c r="F11" s="123">
        <v>12338</v>
      </c>
      <c r="G11" s="124">
        <v>7.3</v>
      </c>
      <c r="H11" s="123">
        <v>12444</v>
      </c>
      <c r="I11" s="124">
        <v>7.3</v>
      </c>
      <c r="J11" s="123">
        <v>14645</v>
      </c>
      <c r="K11" s="124">
        <v>6.8</v>
      </c>
      <c r="L11" s="123">
        <v>13472</v>
      </c>
      <c r="M11" s="124">
        <v>7</v>
      </c>
      <c r="N11" s="123">
        <v>12883</v>
      </c>
      <c r="O11" s="124">
        <v>6.8</v>
      </c>
      <c r="P11" s="123">
        <v>12610</v>
      </c>
      <c r="Q11" s="124">
        <v>6.5</v>
      </c>
      <c r="R11" s="123">
        <v>9516</v>
      </c>
      <c r="S11" s="124">
        <v>7</v>
      </c>
      <c r="T11" s="123">
        <v>6995</v>
      </c>
      <c r="U11" s="124">
        <v>9</v>
      </c>
      <c r="V11" s="125">
        <v>341</v>
      </c>
      <c r="W11" s="126">
        <v>71.8</v>
      </c>
      <c r="X11" s="57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8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7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>
      <c r="A21" s="17" t="s">
        <v>55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</row>
    <row r="23" spans="1:27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</row>
    <row r="56" spans="1:24" ht="12.75" customHeight="1">
      <c r="A56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2019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59" t="s">
        <v>11</v>
      </c>
      <c r="M4" s="59"/>
      <c r="N4" s="139" t="s">
        <v>40</v>
      </c>
      <c r="O4" s="140"/>
      <c r="P4" s="139" t="s">
        <v>8</v>
      </c>
      <c r="Q4" s="140"/>
      <c r="R4" s="139" t="s">
        <v>9</v>
      </c>
      <c r="S4" s="140"/>
      <c r="T4" s="139" t="s">
        <v>49</v>
      </c>
      <c r="U4" s="140"/>
      <c r="V4" s="139" t="s">
        <v>20</v>
      </c>
      <c r="W4" s="141"/>
    </row>
    <row r="5" spans="1:24" s="28" customFormat="1" ht="36" customHeight="1">
      <c r="A5" s="40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41" t="s">
        <v>0</v>
      </c>
      <c r="B6" s="60">
        <v>3804777</v>
      </c>
      <c r="C6" s="109">
        <v>0.1</v>
      </c>
      <c r="D6" s="60">
        <v>517204</v>
      </c>
      <c r="E6" s="109">
        <v>1.2</v>
      </c>
      <c r="F6" s="60">
        <v>323835</v>
      </c>
      <c r="G6" s="109">
        <v>1.5</v>
      </c>
      <c r="H6" s="60">
        <v>418443</v>
      </c>
      <c r="I6" s="109">
        <v>1.3</v>
      </c>
      <c r="J6" s="60">
        <v>512853</v>
      </c>
      <c r="K6" s="109">
        <v>1.2</v>
      </c>
      <c r="L6" s="60">
        <v>475051</v>
      </c>
      <c r="M6" s="109">
        <v>1.2</v>
      </c>
      <c r="N6" s="60">
        <v>406737</v>
      </c>
      <c r="O6" s="109">
        <v>1.3</v>
      </c>
      <c r="P6" s="60">
        <v>380410</v>
      </c>
      <c r="Q6" s="109">
        <v>1.3</v>
      </c>
      <c r="R6" s="60">
        <v>368847</v>
      </c>
      <c r="S6" s="109">
        <v>1.2</v>
      </c>
      <c r="T6" s="60">
        <v>399140</v>
      </c>
      <c r="U6" s="109">
        <v>1.3</v>
      </c>
      <c r="V6" s="110">
        <v>2256</v>
      </c>
      <c r="W6" s="62">
        <v>33</v>
      </c>
    </row>
    <row r="7" spans="1:24" s="32" customFormat="1" ht="12.75" customHeight="1">
      <c r="A7" s="30" t="s">
        <v>4</v>
      </c>
      <c r="B7" s="63">
        <v>2183189</v>
      </c>
      <c r="C7" s="111">
        <v>0.4</v>
      </c>
      <c r="D7" s="63">
        <v>317277</v>
      </c>
      <c r="E7" s="111">
        <v>1.6</v>
      </c>
      <c r="F7" s="63">
        <v>190584</v>
      </c>
      <c r="G7" s="111">
        <v>2.1</v>
      </c>
      <c r="H7" s="63">
        <v>275322</v>
      </c>
      <c r="I7" s="111">
        <v>1.7</v>
      </c>
      <c r="J7" s="63">
        <v>368389</v>
      </c>
      <c r="K7" s="111">
        <v>1.5</v>
      </c>
      <c r="L7" s="63">
        <v>276476</v>
      </c>
      <c r="M7" s="111">
        <v>1.7</v>
      </c>
      <c r="N7" s="63">
        <v>207360</v>
      </c>
      <c r="O7" s="111">
        <v>1.9</v>
      </c>
      <c r="P7" s="63">
        <v>173282</v>
      </c>
      <c r="Q7" s="111">
        <v>2.1</v>
      </c>
      <c r="R7" s="63">
        <v>145101</v>
      </c>
      <c r="S7" s="111">
        <v>2.2000000000000002</v>
      </c>
      <c r="T7" s="63">
        <v>228568</v>
      </c>
      <c r="U7" s="111">
        <v>1.8</v>
      </c>
      <c r="V7" s="65">
        <v>829</v>
      </c>
      <c r="W7" s="66">
        <v>63</v>
      </c>
    </row>
    <row r="8" spans="1:24" s="32" customFormat="1" ht="12.75" customHeight="1">
      <c r="A8" s="33" t="s">
        <v>5</v>
      </c>
      <c r="B8" s="63">
        <v>111881</v>
      </c>
      <c r="C8" s="111">
        <v>2.7</v>
      </c>
      <c r="D8" s="63">
        <v>4528</v>
      </c>
      <c r="E8" s="111">
        <v>14.4</v>
      </c>
      <c r="F8" s="63">
        <v>13616</v>
      </c>
      <c r="G8" s="111">
        <v>7.9</v>
      </c>
      <c r="H8" s="63">
        <v>27142</v>
      </c>
      <c r="I8" s="111">
        <v>5.8</v>
      </c>
      <c r="J8" s="63">
        <v>20579</v>
      </c>
      <c r="K8" s="111">
        <v>6.6</v>
      </c>
      <c r="L8" s="63">
        <v>13276</v>
      </c>
      <c r="M8" s="111">
        <v>8.1</v>
      </c>
      <c r="N8" s="63">
        <v>5186</v>
      </c>
      <c r="O8" s="111">
        <v>12.5</v>
      </c>
      <c r="P8" s="63">
        <v>7277</v>
      </c>
      <c r="Q8" s="111">
        <v>10</v>
      </c>
      <c r="R8" s="63">
        <v>6042</v>
      </c>
      <c r="S8" s="111">
        <v>10.6</v>
      </c>
      <c r="T8" s="63">
        <v>14234</v>
      </c>
      <c r="U8" s="111">
        <v>7.3</v>
      </c>
      <c r="V8" s="67" t="str">
        <f>"X   "</f>
        <v xml:space="preserve">X   </v>
      </c>
      <c r="W8" s="68" t="str">
        <f>"*   "</f>
        <v xml:space="preserve">*   </v>
      </c>
      <c r="X8" s="31"/>
    </row>
    <row r="9" spans="1:24" s="32" customFormat="1" ht="12.75" customHeight="1">
      <c r="A9" s="33" t="s">
        <v>6</v>
      </c>
      <c r="B9" s="63">
        <v>446373</v>
      </c>
      <c r="C9" s="111">
        <v>1.2</v>
      </c>
      <c r="D9" s="63">
        <v>27169</v>
      </c>
      <c r="E9" s="111">
        <v>5.0999999999999996</v>
      </c>
      <c r="F9" s="63">
        <v>14157</v>
      </c>
      <c r="G9" s="111">
        <v>7.1</v>
      </c>
      <c r="H9" s="63">
        <v>14719</v>
      </c>
      <c r="I9" s="111">
        <v>7</v>
      </c>
      <c r="J9" s="63">
        <v>28841</v>
      </c>
      <c r="K9" s="111">
        <v>5.0999999999999996</v>
      </c>
      <c r="L9" s="63">
        <v>57108</v>
      </c>
      <c r="M9" s="111">
        <v>3.6</v>
      </c>
      <c r="N9" s="63">
        <v>55112</v>
      </c>
      <c r="O9" s="111">
        <v>3.5</v>
      </c>
      <c r="P9" s="63">
        <v>73328</v>
      </c>
      <c r="Q9" s="111">
        <v>3.1</v>
      </c>
      <c r="R9" s="63">
        <v>94126</v>
      </c>
      <c r="S9" s="111">
        <v>2.6</v>
      </c>
      <c r="T9" s="63">
        <v>81664</v>
      </c>
      <c r="U9" s="111">
        <v>2.9</v>
      </c>
      <c r="V9" s="67" t="str">
        <f>"X   "</f>
        <v xml:space="preserve">X   </v>
      </c>
      <c r="W9" s="68" t="str">
        <f>"*   "</f>
        <v xml:space="preserve">*   </v>
      </c>
    </row>
    <row r="10" spans="1:24" s="32" customFormat="1" ht="12.75" customHeight="1">
      <c r="A10" s="33" t="s">
        <v>2</v>
      </c>
      <c r="B10" s="63">
        <v>937868</v>
      </c>
      <c r="C10" s="111">
        <v>0.7</v>
      </c>
      <c r="D10" s="63">
        <v>139719</v>
      </c>
      <c r="E10" s="111">
        <v>2.1</v>
      </c>
      <c r="F10" s="63">
        <v>91977</v>
      </c>
      <c r="G10" s="111">
        <v>2.6</v>
      </c>
      <c r="H10" s="63">
        <v>89224</v>
      </c>
      <c r="I10" s="111">
        <v>2.7</v>
      </c>
      <c r="J10" s="63">
        <v>80636</v>
      </c>
      <c r="K10" s="111">
        <v>2.9</v>
      </c>
      <c r="L10" s="63">
        <v>113182</v>
      </c>
      <c r="M10" s="111">
        <v>2.2999999999999998</v>
      </c>
      <c r="N10" s="63">
        <v>126590</v>
      </c>
      <c r="O10" s="111">
        <v>2.1</v>
      </c>
      <c r="P10" s="63">
        <v>114271</v>
      </c>
      <c r="Q10" s="111">
        <v>2.1</v>
      </c>
      <c r="R10" s="63">
        <v>113306</v>
      </c>
      <c r="S10" s="111">
        <v>2.1</v>
      </c>
      <c r="T10" s="63">
        <v>68055</v>
      </c>
      <c r="U10" s="111">
        <v>2.8</v>
      </c>
      <c r="V10" s="65">
        <v>908</v>
      </c>
      <c r="W10" s="66">
        <v>42.9</v>
      </c>
    </row>
    <row r="11" spans="1:24" s="32" customFormat="1" ht="12.75" customHeight="1">
      <c r="A11" s="34" t="s">
        <v>36</v>
      </c>
      <c r="B11" s="69">
        <v>125466</v>
      </c>
      <c r="C11" s="112">
        <v>2.4</v>
      </c>
      <c r="D11" s="69">
        <v>28511</v>
      </c>
      <c r="E11" s="112">
        <v>5.4</v>
      </c>
      <c r="F11" s="69">
        <v>13502</v>
      </c>
      <c r="G11" s="112">
        <v>7.7</v>
      </c>
      <c r="H11" s="69">
        <v>12036</v>
      </c>
      <c r="I11" s="112">
        <v>7.8</v>
      </c>
      <c r="J11" s="69">
        <v>14407</v>
      </c>
      <c r="K11" s="112">
        <v>7.2</v>
      </c>
      <c r="L11" s="69">
        <v>15008</v>
      </c>
      <c r="M11" s="112">
        <v>6.9</v>
      </c>
      <c r="N11" s="69">
        <v>12489</v>
      </c>
      <c r="O11" s="112">
        <v>7.2</v>
      </c>
      <c r="P11" s="69">
        <v>12251</v>
      </c>
      <c r="Q11" s="112">
        <v>6.9</v>
      </c>
      <c r="R11" s="69">
        <v>10273</v>
      </c>
      <c r="S11" s="112">
        <v>7.3</v>
      </c>
      <c r="T11" s="69">
        <v>6619</v>
      </c>
      <c r="U11" s="112">
        <v>10.1</v>
      </c>
      <c r="V11" s="71">
        <v>371</v>
      </c>
      <c r="W11" s="72">
        <v>88</v>
      </c>
      <c r="X11" s="57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8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7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>
      <c r="A21" s="17" t="s">
        <v>56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</row>
    <row r="23" spans="1:27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</row>
    <row r="56" spans="1:24" ht="12.75" customHeight="1">
      <c r="A56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7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2018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48" t="s">
        <v>11</v>
      </c>
      <c r="M4" s="48"/>
      <c r="N4" s="139" t="s">
        <v>40</v>
      </c>
      <c r="O4" s="140"/>
      <c r="P4" s="139" t="s">
        <v>8</v>
      </c>
      <c r="Q4" s="140"/>
      <c r="R4" s="139" t="s">
        <v>9</v>
      </c>
      <c r="S4" s="140"/>
      <c r="T4" s="139" t="s">
        <v>42</v>
      </c>
      <c r="U4" s="140"/>
      <c r="V4" s="139" t="s">
        <v>20</v>
      </c>
      <c r="W4" s="141"/>
    </row>
    <row r="5" spans="1:24" s="28" customFormat="1" ht="36" customHeight="1">
      <c r="A5" s="40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41" t="s">
        <v>0</v>
      </c>
      <c r="B6" s="60">
        <v>3755689</v>
      </c>
      <c r="C6" s="61">
        <v>0.1</v>
      </c>
      <c r="D6" s="60">
        <v>516835</v>
      </c>
      <c r="E6" s="61">
        <v>1.2</v>
      </c>
      <c r="F6" s="60">
        <v>324150</v>
      </c>
      <c r="G6" s="61">
        <v>1.5</v>
      </c>
      <c r="H6" s="60">
        <v>420048</v>
      </c>
      <c r="I6" s="61">
        <v>1.3</v>
      </c>
      <c r="J6" s="60">
        <v>513878</v>
      </c>
      <c r="K6" s="61">
        <v>1.2</v>
      </c>
      <c r="L6" s="60">
        <v>472767</v>
      </c>
      <c r="M6" s="61">
        <v>1.2</v>
      </c>
      <c r="N6" s="60">
        <v>410933</v>
      </c>
      <c r="O6" s="61">
        <v>1.3</v>
      </c>
      <c r="P6" s="60">
        <v>381370</v>
      </c>
      <c r="Q6" s="61">
        <v>1.3</v>
      </c>
      <c r="R6" s="60">
        <v>368148</v>
      </c>
      <c r="S6" s="61">
        <v>1.3</v>
      </c>
      <c r="T6" s="60">
        <v>345476</v>
      </c>
      <c r="U6" s="61">
        <v>1.4</v>
      </c>
      <c r="V6" s="73">
        <v>2083</v>
      </c>
      <c r="W6" s="62">
        <v>30.6</v>
      </c>
    </row>
    <row r="7" spans="1:24" s="32" customFormat="1" ht="12.75" customHeight="1">
      <c r="A7" s="30" t="s">
        <v>4</v>
      </c>
      <c r="B7" s="63">
        <v>2152134</v>
      </c>
      <c r="C7" s="64">
        <v>0.4</v>
      </c>
      <c r="D7" s="63">
        <v>311493</v>
      </c>
      <c r="E7" s="64">
        <v>1.7</v>
      </c>
      <c r="F7" s="63">
        <v>190957</v>
      </c>
      <c r="G7" s="64">
        <v>2.1</v>
      </c>
      <c r="H7" s="63">
        <v>276577</v>
      </c>
      <c r="I7" s="64">
        <v>1.7</v>
      </c>
      <c r="J7" s="63">
        <v>372424</v>
      </c>
      <c r="K7" s="64">
        <v>1.5</v>
      </c>
      <c r="L7" s="63">
        <v>276243</v>
      </c>
      <c r="M7" s="64">
        <v>1.7</v>
      </c>
      <c r="N7" s="63">
        <v>211255</v>
      </c>
      <c r="O7" s="64">
        <v>2</v>
      </c>
      <c r="P7" s="63">
        <v>173993</v>
      </c>
      <c r="Q7" s="64">
        <v>2.1</v>
      </c>
      <c r="R7" s="63">
        <v>144270</v>
      </c>
      <c r="S7" s="64">
        <v>2.2999999999999998</v>
      </c>
      <c r="T7" s="63">
        <v>194150</v>
      </c>
      <c r="U7" s="64">
        <v>2</v>
      </c>
      <c r="V7" s="65">
        <v>771</v>
      </c>
      <c r="W7" s="66">
        <v>54.1</v>
      </c>
    </row>
    <row r="8" spans="1:24" s="32" customFormat="1" ht="12.75" customHeight="1">
      <c r="A8" s="33" t="s">
        <v>5</v>
      </c>
      <c r="B8" s="63">
        <v>107655</v>
      </c>
      <c r="C8" s="64">
        <v>2.8</v>
      </c>
      <c r="D8" s="63">
        <v>3891</v>
      </c>
      <c r="E8" s="64">
        <v>15.4</v>
      </c>
      <c r="F8" s="63">
        <v>13772</v>
      </c>
      <c r="G8" s="64">
        <v>8</v>
      </c>
      <c r="H8" s="63">
        <v>26708</v>
      </c>
      <c r="I8" s="64">
        <v>5.9</v>
      </c>
      <c r="J8" s="63">
        <v>19158</v>
      </c>
      <c r="K8" s="64">
        <v>6.8</v>
      </c>
      <c r="L8" s="63">
        <v>13335</v>
      </c>
      <c r="M8" s="64">
        <v>8.1999999999999993</v>
      </c>
      <c r="N8" s="63">
        <v>5384</v>
      </c>
      <c r="O8" s="64">
        <v>12.5</v>
      </c>
      <c r="P8" s="63">
        <v>6859</v>
      </c>
      <c r="Q8" s="64">
        <v>10.199999999999999</v>
      </c>
      <c r="R8" s="63">
        <v>6585</v>
      </c>
      <c r="S8" s="64">
        <v>10.199999999999999</v>
      </c>
      <c r="T8" s="63">
        <v>11965</v>
      </c>
      <c r="U8" s="64">
        <v>8.6</v>
      </c>
      <c r="V8" s="67" t="s">
        <v>50</v>
      </c>
      <c r="W8" s="68" t="s">
        <v>51</v>
      </c>
      <c r="X8" s="31"/>
    </row>
    <row r="9" spans="1:24" s="32" customFormat="1" ht="12.75" customHeight="1">
      <c r="A9" s="33" t="s">
        <v>6</v>
      </c>
      <c r="B9" s="63">
        <v>436818</v>
      </c>
      <c r="C9" s="64">
        <v>1.2</v>
      </c>
      <c r="D9" s="63">
        <v>29527</v>
      </c>
      <c r="E9" s="64">
        <v>5</v>
      </c>
      <c r="F9" s="63">
        <v>13586</v>
      </c>
      <c r="G9" s="64">
        <v>6.9</v>
      </c>
      <c r="H9" s="63">
        <v>14050</v>
      </c>
      <c r="I9" s="64">
        <v>7.2</v>
      </c>
      <c r="J9" s="63">
        <v>28272</v>
      </c>
      <c r="K9" s="64">
        <v>5.0999999999999996</v>
      </c>
      <c r="L9" s="63">
        <v>55931</v>
      </c>
      <c r="M9" s="64">
        <v>3.6</v>
      </c>
      <c r="N9" s="63">
        <v>53724</v>
      </c>
      <c r="O9" s="64">
        <v>3.5</v>
      </c>
      <c r="P9" s="63">
        <v>73608</v>
      </c>
      <c r="Q9" s="64">
        <v>3</v>
      </c>
      <c r="R9" s="63">
        <v>94249</v>
      </c>
      <c r="S9" s="64">
        <v>2.6</v>
      </c>
      <c r="T9" s="63">
        <v>73524</v>
      </c>
      <c r="U9" s="64">
        <v>3</v>
      </c>
      <c r="V9" s="65">
        <v>347</v>
      </c>
      <c r="W9" s="66">
        <v>72.7</v>
      </c>
    </row>
    <row r="10" spans="1:24" s="32" customFormat="1" ht="12.75" customHeight="1">
      <c r="A10" s="33" t="s">
        <v>2</v>
      </c>
      <c r="B10" s="63">
        <v>938296</v>
      </c>
      <c r="C10" s="64">
        <v>0.7</v>
      </c>
      <c r="D10" s="63">
        <v>145170</v>
      </c>
      <c r="E10" s="64">
        <v>2.1</v>
      </c>
      <c r="F10" s="63">
        <v>93020</v>
      </c>
      <c r="G10" s="64">
        <v>2.6</v>
      </c>
      <c r="H10" s="63">
        <v>89817</v>
      </c>
      <c r="I10" s="64">
        <v>2.7</v>
      </c>
      <c r="J10" s="63">
        <v>79457</v>
      </c>
      <c r="K10" s="64">
        <v>2.9</v>
      </c>
      <c r="L10" s="63">
        <v>113579</v>
      </c>
      <c r="M10" s="64">
        <v>2.2999999999999998</v>
      </c>
      <c r="N10" s="63">
        <v>127820</v>
      </c>
      <c r="O10" s="64">
        <v>2.1</v>
      </c>
      <c r="P10" s="63">
        <v>114979</v>
      </c>
      <c r="Q10" s="64">
        <v>2.1</v>
      </c>
      <c r="R10" s="63">
        <v>113554</v>
      </c>
      <c r="S10" s="64">
        <v>2.1</v>
      </c>
      <c r="T10" s="63">
        <v>60193</v>
      </c>
      <c r="U10" s="64">
        <v>3</v>
      </c>
      <c r="V10" s="65">
        <v>707</v>
      </c>
      <c r="W10" s="66">
        <v>50.9</v>
      </c>
    </row>
    <row r="11" spans="1:24" s="32" customFormat="1" ht="12.75" customHeight="1">
      <c r="A11" s="34" t="s">
        <v>36</v>
      </c>
      <c r="B11" s="69">
        <v>120786</v>
      </c>
      <c r="C11" s="70">
        <v>2.4</v>
      </c>
      <c r="D11" s="69">
        <v>26754</v>
      </c>
      <c r="E11" s="70">
        <v>5.5</v>
      </c>
      <c r="F11" s="69">
        <v>12815</v>
      </c>
      <c r="G11" s="70">
        <v>8</v>
      </c>
      <c r="H11" s="69">
        <v>12897</v>
      </c>
      <c r="I11" s="70">
        <v>7.6</v>
      </c>
      <c r="J11" s="69">
        <v>14567</v>
      </c>
      <c r="K11" s="70">
        <v>7.3</v>
      </c>
      <c r="L11" s="69">
        <v>13679</v>
      </c>
      <c r="M11" s="70">
        <v>7.6</v>
      </c>
      <c r="N11" s="69">
        <v>12750</v>
      </c>
      <c r="O11" s="70">
        <v>7.1</v>
      </c>
      <c r="P11" s="69">
        <v>11931</v>
      </c>
      <c r="Q11" s="70">
        <v>7.2</v>
      </c>
      <c r="R11" s="69">
        <v>9491</v>
      </c>
      <c r="S11" s="70">
        <v>7.7</v>
      </c>
      <c r="T11" s="69">
        <v>5643</v>
      </c>
      <c r="U11" s="70">
        <v>10.6</v>
      </c>
      <c r="V11" s="71">
        <v>258</v>
      </c>
      <c r="W11" s="72">
        <v>78</v>
      </c>
      <c r="X11" s="57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8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36" t="s">
        <v>13</v>
      </c>
      <c r="B14" s="17"/>
      <c r="C14" s="17"/>
      <c r="D14" s="17"/>
      <c r="E14" s="17"/>
      <c r="F14" s="17"/>
      <c r="G14" s="17"/>
      <c r="H14" s="17"/>
      <c r="I14" s="38"/>
      <c r="J14" s="38"/>
      <c r="K14" s="17"/>
      <c r="L14" s="17"/>
      <c r="M14" s="17"/>
      <c r="N14" s="17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17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39" t="s">
        <v>37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38" customFormat="1" ht="12.75" customHeight="1">
      <c r="A18" s="17" t="s">
        <v>32</v>
      </c>
      <c r="B18" s="35"/>
      <c r="C18" s="35"/>
      <c r="D18" s="35"/>
      <c r="E18" s="35"/>
      <c r="F18" s="35"/>
      <c r="G18" s="35"/>
      <c r="H18" s="35"/>
      <c r="I18" s="35"/>
      <c r="J18" s="35"/>
      <c r="K18" s="17"/>
      <c r="L18" s="17"/>
      <c r="M18" s="17"/>
      <c r="N18" s="1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7" s="16" customFormat="1" ht="12.75" customHeight="1">
      <c r="A19" s="17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s="16" customFormat="1" ht="12.75" customHeight="1">
      <c r="A20" s="17" t="s">
        <v>18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2.75" customHeight="1">
      <c r="A21" s="14" t="s">
        <v>33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7" t="s">
        <v>41</v>
      </c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19"/>
      <c r="B23" s="3"/>
      <c r="C23" s="3"/>
      <c r="D23" s="3"/>
      <c r="E23" s="3"/>
      <c r="F23" s="3"/>
      <c r="G23" s="3"/>
      <c r="H23" s="3"/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V23" s="3"/>
      <c r="W23" s="3"/>
      <c r="X23" s="3"/>
    </row>
    <row r="24" spans="1:27" ht="12.75" customHeight="1">
      <c r="A24" s="21" t="s">
        <v>35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>
      <c r="A56" s="5"/>
    </row>
    <row r="57" spans="1:24" ht="12.75" customHeight="1">
      <c r="A57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2017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42" t="s">
        <v>11</v>
      </c>
      <c r="M4" s="42"/>
      <c r="N4" s="139" t="s">
        <v>40</v>
      </c>
      <c r="O4" s="140"/>
      <c r="P4" s="139" t="s">
        <v>8</v>
      </c>
      <c r="Q4" s="140"/>
      <c r="R4" s="139" t="s">
        <v>9</v>
      </c>
      <c r="S4" s="140"/>
      <c r="T4" s="139" t="s">
        <v>38</v>
      </c>
      <c r="U4" s="140"/>
      <c r="V4" s="139" t="s">
        <v>20</v>
      </c>
      <c r="W4" s="141"/>
    </row>
    <row r="5" spans="1:24" s="50" customFormat="1" ht="36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41" t="s">
        <v>0</v>
      </c>
      <c r="B6" s="74">
        <v>3715931</v>
      </c>
      <c r="C6" s="75">
        <v>0.1</v>
      </c>
      <c r="D6" s="74">
        <v>510233</v>
      </c>
      <c r="E6" s="75">
        <v>1.2</v>
      </c>
      <c r="F6" s="74">
        <v>320572</v>
      </c>
      <c r="G6" s="75">
        <v>1.5</v>
      </c>
      <c r="H6" s="74">
        <v>423400</v>
      </c>
      <c r="I6" s="75">
        <v>1.3</v>
      </c>
      <c r="J6" s="74">
        <v>509795</v>
      </c>
      <c r="K6" s="75">
        <v>1.2</v>
      </c>
      <c r="L6" s="74">
        <v>472989</v>
      </c>
      <c r="M6" s="75">
        <v>1.2</v>
      </c>
      <c r="N6" s="74">
        <v>411416</v>
      </c>
      <c r="O6" s="75">
        <v>1.2</v>
      </c>
      <c r="P6" s="74">
        <v>389218</v>
      </c>
      <c r="Q6" s="75">
        <v>1.3</v>
      </c>
      <c r="R6" s="74">
        <v>374363</v>
      </c>
      <c r="S6" s="75">
        <v>1.3</v>
      </c>
      <c r="T6" s="74">
        <v>303002</v>
      </c>
      <c r="U6" s="75">
        <v>1.5</v>
      </c>
      <c r="V6" s="76">
        <v>944</v>
      </c>
      <c r="W6" s="77">
        <v>31.1</v>
      </c>
    </row>
    <row r="7" spans="1:24" s="32" customFormat="1" ht="12.75" customHeight="1">
      <c r="A7" s="30" t="s">
        <v>4</v>
      </c>
      <c r="B7" s="78">
        <v>2097818</v>
      </c>
      <c r="C7" s="79">
        <v>0.4</v>
      </c>
      <c r="D7" s="78">
        <v>306293</v>
      </c>
      <c r="E7" s="79">
        <v>1.6</v>
      </c>
      <c r="F7" s="78">
        <v>187510</v>
      </c>
      <c r="G7" s="79">
        <v>2.1</v>
      </c>
      <c r="H7" s="78">
        <v>279702</v>
      </c>
      <c r="I7" s="79">
        <v>1.7</v>
      </c>
      <c r="J7" s="78">
        <v>362390</v>
      </c>
      <c r="K7" s="79">
        <v>1.5</v>
      </c>
      <c r="L7" s="78">
        <v>267791</v>
      </c>
      <c r="M7" s="79">
        <v>1.7</v>
      </c>
      <c r="N7" s="78">
        <v>207022</v>
      </c>
      <c r="O7" s="79">
        <v>1.9</v>
      </c>
      <c r="P7" s="78">
        <v>174873</v>
      </c>
      <c r="Q7" s="79">
        <v>2.1</v>
      </c>
      <c r="R7" s="78">
        <v>146182</v>
      </c>
      <c r="S7" s="79">
        <v>2.2999999999999998</v>
      </c>
      <c r="T7" s="78">
        <v>165828</v>
      </c>
      <c r="U7" s="79">
        <v>2.2000000000000002</v>
      </c>
      <c r="V7" s="80">
        <v>229</v>
      </c>
      <c r="W7" s="81">
        <v>64.900000000000006</v>
      </c>
    </row>
    <row r="8" spans="1:24" s="32" customFormat="1" ht="12.75" customHeight="1">
      <c r="A8" s="33" t="s">
        <v>5</v>
      </c>
      <c r="B8" s="78">
        <v>107119</v>
      </c>
      <c r="C8" s="79">
        <v>2.7</v>
      </c>
      <c r="D8" s="78">
        <v>4468</v>
      </c>
      <c r="E8" s="79">
        <v>13.8</v>
      </c>
      <c r="F8" s="78">
        <v>14985</v>
      </c>
      <c r="G8" s="79">
        <v>7.5</v>
      </c>
      <c r="H8" s="78">
        <v>26443</v>
      </c>
      <c r="I8" s="79">
        <v>5.7</v>
      </c>
      <c r="J8" s="78">
        <v>19580</v>
      </c>
      <c r="K8" s="79">
        <v>6.6</v>
      </c>
      <c r="L8" s="78">
        <v>13725</v>
      </c>
      <c r="M8" s="79">
        <v>7.8</v>
      </c>
      <c r="N8" s="78">
        <v>5421</v>
      </c>
      <c r="O8" s="79">
        <v>12.5</v>
      </c>
      <c r="P8" s="78">
        <v>6897</v>
      </c>
      <c r="Q8" s="79">
        <v>10.3</v>
      </c>
      <c r="R8" s="78">
        <v>6043</v>
      </c>
      <c r="S8" s="79">
        <v>10.9</v>
      </c>
      <c r="T8" s="78">
        <v>9557</v>
      </c>
      <c r="U8" s="79">
        <v>9.1999999999999993</v>
      </c>
      <c r="V8" s="82" t="s">
        <v>24</v>
      </c>
      <c r="W8" s="83" t="s">
        <v>25</v>
      </c>
      <c r="X8" s="31"/>
    </row>
    <row r="9" spans="1:24" s="32" customFormat="1" ht="12.75" customHeight="1">
      <c r="A9" s="33" t="s">
        <v>6</v>
      </c>
      <c r="B9" s="78">
        <v>445559</v>
      </c>
      <c r="C9" s="79">
        <v>1.2</v>
      </c>
      <c r="D9" s="78">
        <v>29111</v>
      </c>
      <c r="E9" s="79">
        <v>4.9000000000000004</v>
      </c>
      <c r="F9" s="78">
        <v>14555</v>
      </c>
      <c r="G9" s="79">
        <v>7</v>
      </c>
      <c r="H9" s="78">
        <v>16032</v>
      </c>
      <c r="I9" s="79">
        <v>6.8</v>
      </c>
      <c r="J9" s="78">
        <v>31207</v>
      </c>
      <c r="K9" s="79">
        <v>4.9000000000000004</v>
      </c>
      <c r="L9" s="78">
        <v>58500</v>
      </c>
      <c r="M9" s="79">
        <v>3.6</v>
      </c>
      <c r="N9" s="78">
        <v>55926</v>
      </c>
      <c r="O9" s="79">
        <v>3.5</v>
      </c>
      <c r="P9" s="78">
        <v>76045</v>
      </c>
      <c r="Q9" s="79">
        <v>3</v>
      </c>
      <c r="R9" s="78">
        <v>96674</v>
      </c>
      <c r="S9" s="79">
        <v>2.6</v>
      </c>
      <c r="T9" s="78">
        <v>67322</v>
      </c>
      <c r="U9" s="79">
        <v>3.2</v>
      </c>
      <c r="V9" s="80">
        <v>187</v>
      </c>
      <c r="W9" s="81">
        <v>71.3</v>
      </c>
    </row>
    <row r="10" spans="1:24" s="32" customFormat="1" ht="12.75" customHeight="1">
      <c r="A10" s="33" t="s">
        <v>2</v>
      </c>
      <c r="B10" s="78">
        <v>967793</v>
      </c>
      <c r="C10" s="79">
        <v>0.7</v>
      </c>
      <c r="D10" s="78">
        <v>146089</v>
      </c>
      <c r="E10" s="79">
        <v>2.1</v>
      </c>
      <c r="F10" s="78">
        <v>93666</v>
      </c>
      <c r="G10" s="79">
        <v>2.6</v>
      </c>
      <c r="H10" s="78">
        <v>90757</v>
      </c>
      <c r="I10" s="79">
        <v>2.7</v>
      </c>
      <c r="J10" s="78">
        <v>85025</v>
      </c>
      <c r="K10" s="79">
        <v>2.8</v>
      </c>
      <c r="L10" s="78">
        <v>121363</v>
      </c>
      <c r="M10" s="79">
        <v>2.2999999999999998</v>
      </c>
      <c r="N10" s="78">
        <v>132698</v>
      </c>
      <c r="O10" s="79">
        <v>2.1</v>
      </c>
      <c r="P10" s="78">
        <v>122676</v>
      </c>
      <c r="Q10" s="79">
        <v>2.1</v>
      </c>
      <c r="R10" s="78">
        <v>118456</v>
      </c>
      <c r="S10" s="79">
        <v>2.1</v>
      </c>
      <c r="T10" s="78">
        <v>56618</v>
      </c>
      <c r="U10" s="79">
        <v>3.2</v>
      </c>
      <c r="V10" s="80">
        <v>446</v>
      </c>
      <c r="W10" s="81">
        <v>44.3</v>
      </c>
    </row>
    <row r="11" spans="1:24" s="32" customFormat="1" ht="12.75" customHeight="1">
      <c r="A11" s="34" t="s">
        <v>36</v>
      </c>
      <c r="B11" s="84">
        <v>97643</v>
      </c>
      <c r="C11" s="85">
        <v>2.7</v>
      </c>
      <c r="D11" s="84">
        <v>24272</v>
      </c>
      <c r="E11" s="85">
        <v>5.6</v>
      </c>
      <c r="F11" s="84">
        <v>9856</v>
      </c>
      <c r="G11" s="85">
        <v>8.8000000000000007</v>
      </c>
      <c r="H11" s="84">
        <v>10467</v>
      </c>
      <c r="I11" s="85">
        <v>8.5</v>
      </c>
      <c r="J11" s="84">
        <v>11592</v>
      </c>
      <c r="K11" s="85">
        <v>8.1999999999999993</v>
      </c>
      <c r="L11" s="84">
        <v>11611</v>
      </c>
      <c r="M11" s="85">
        <v>7.9</v>
      </c>
      <c r="N11" s="84">
        <v>10350</v>
      </c>
      <c r="O11" s="85">
        <v>7.9</v>
      </c>
      <c r="P11" s="84">
        <v>8727</v>
      </c>
      <c r="Q11" s="85">
        <v>8.5</v>
      </c>
      <c r="R11" s="84">
        <v>7009</v>
      </c>
      <c r="S11" s="85">
        <v>9</v>
      </c>
      <c r="T11" s="84">
        <v>3677</v>
      </c>
      <c r="U11" s="85">
        <v>15</v>
      </c>
      <c r="V11" s="86" t="s">
        <v>24</v>
      </c>
      <c r="W11" s="87" t="s">
        <v>25</v>
      </c>
      <c r="X11" s="31"/>
    </row>
    <row r="12" spans="1:24" s="19" customFormat="1" ht="12.75" customHeight="1">
      <c r="A12" s="113" t="s">
        <v>53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38" customFormat="1" ht="12.75" customHeight="1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s="19" customFormat="1" ht="12.75" customHeight="1">
      <c r="A15" s="17" t="s">
        <v>14</v>
      </c>
      <c r="B15" s="17"/>
      <c r="C15" s="17"/>
      <c r="D15" s="17"/>
      <c r="E15" s="17"/>
      <c r="F15" s="17"/>
      <c r="G15" s="17"/>
      <c r="H15" s="17"/>
      <c r="I15" s="38"/>
      <c r="J15" s="38"/>
      <c r="K15" s="17"/>
      <c r="L15" s="17"/>
      <c r="M15" s="17"/>
      <c r="N15" s="17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19" customFormat="1" ht="12.75" customHeight="1">
      <c r="A18" s="17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7" s="38" customFormat="1" ht="12.75" customHeight="1">
      <c r="A19" s="1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17"/>
      <c r="L19" s="17"/>
      <c r="M19" s="17"/>
      <c r="N19" s="1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7" s="16" customFormat="1" ht="12.75" customHeight="1">
      <c r="A20" s="14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16" customFormat="1" ht="12.75" customHeight="1">
      <c r="A21" s="17" t="s">
        <v>39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2.75" customHeight="1">
      <c r="A22" s="19"/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21" t="s">
        <v>35</v>
      </c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>
      <c r="A24" s="13"/>
      <c r="B24" s="3"/>
      <c r="C24" s="3"/>
      <c r="D24" s="3"/>
      <c r="E24" s="3"/>
      <c r="F24" s="3"/>
      <c r="G24" s="3"/>
      <c r="H24" s="3"/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2016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29" t="s">
        <v>11</v>
      </c>
      <c r="M4" s="29"/>
      <c r="N4" s="139" t="s">
        <v>40</v>
      </c>
      <c r="O4" s="140"/>
      <c r="P4" s="139" t="s">
        <v>8</v>
      </c>
      <c r="Q4" s="140"/>
      <c r="R4" s="139" t="s">
        <v>9</v>
      </c>
      <c r="S4" s="140"/>
      <c r="T4" s="139" t="s">
        <v>31</v>
      </c>
      <c r="U4" s="140"/>
      <c r="V4" s="139" t="s">
        <v>20</v>
      </c>
      <c r="W4" s="141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s="19" customFormat="1" ht="12.75" customHeight="1">
      <c r="A6" s="41" t="s">
        <v>0</v>
      </c>
      <c r="B6" s="74">
        <v>3675121</v>
      </c>
      <c r="C6" s="75">
        <v>0.1</v>
      </c>
      <c r="D6" s="74">
        <v>508238</v>
      </c>
      <c r="E6" s="75">
        <v>1.0999999999999999</v>
      </c>
      <c r="F6" s="74">
        <v>323251</v>
      </c>
      <c r="G6" s="75">
        <v>1.4000000000000001</v>
      </c>
      <c r="H6" s="74">
        <v>428163</v>
      </c>
      <c r="I6" s="75">
        <v>1.3</v>
      </c>
      <c r="J6" s="74">
        <v>507343</v>
      </c>
      <c r="K6" s="75">
        <v>1.2</v>
      </c>
      <c r="L6" s="74">
        <v>475092</v>
      </c>
      <c r="M6" s="75">
        <v>1.2</v>
      </c>
      <c r="N6" s="74">
        <v>408395</v>
      </c>
      <c r="O6" s="75">
        <v>1.2</v>
      </c>
      <c r="P6" s="74">
        <v>389021</v>
      </c>
      <c r="Q6" s="75">
        <v>1.3</v>
      </c>
      <c r="R6" s="74">
        <v>376297</v>
      </c>
      <c r="S6" s="75">
        <v>1.2</v>
      </c>
      <c r="T6" s="89">
        <v>258564</v>
      </c>
      <c r="U6" s="104">
        <v>1.6</v>
      </c>
      <c r="V6" s="76">
        <v>758</v>
      </c>
      <c r="W6" s="77">
        <v>36.799999999999997</v>
      </c>
    </row>
    <row r="7" spans="1:24" s="32" customFormat="1" ht="12.75" customHeight="1">
      <c r="A7" s="30" t="s">
        <v>4</v>
      </c>
      <c r="B7" s="78">
        <v>2066409</v>
      </c>
      <c r="C7" s="79">
        <v>0.4</v>
      </c>
      <c r="D7" s="78">
        <v>302064</v>
      </c>
      <c r="E7" s="79">
        <v>1.6</v>
      </c>
      <c r="F7" s="78">
        <v>187734</v>
      </c>
      <c r="G7" s="79">
        <v>2</v>
      </c>
      <c r="H7" s="78">
        <v>282175</v>
      </c>
      <c r="I7" s="79">
        <v>1.6</v>
      </c>
      <c r="J7" s="78">
        <v>359419</v>
      </c>
      <c r="K7" s="79">
        <v>1.4000000000000001</v>
      </c>
      <c r="L7" s="78">
        <v>269983</v>
      </c>
      <c r="M7" s="79">
        <v>1.7000000000000002</v>
      </c>
      <c r="N7" s="78">
        <v>206660</v>
      </c>
      <c r="O7" s="79">
        <v>1.9</v>
      </c>
      <c r="P7" s="78">
        <v>173996</v>
      </c>
      <c r="Q7" s="79">
        <v>2.1</v>
      </c>
      <c r="R7" s="78">
        <v>144773</v>
      </c>
      <c r="S7" s="79">
        <v>2.1999999999999997</v>
      </c>
      <c r="T7" s="105">
        <v>139345</v>
      </c>
      <c r="U7" s="106">
        <v>2.4</v>
      </c>
      <c r="V7" s="80">
        <v>261</v>
      </c>
      <c r="W7" s="81">
        <v>64.2</v>
      </c>
    </row>
    <row r="8" spans="1:24" s="32" customFormat="1" ht="12.75" customHeight="1">
      <c r="A8" s="33" t="s">
        <v>5</v>
      </c>
      <c r="B8" s="78">
        <v>104777</v>
      </c>
      <c r="C8" s="79">
        <v>2.5</v>
      </c>
      <c r="D8" s="78">
        <v>3887</v>
      </c>
      <c r="E8" s="79">
        <v>14.000000000000002</v>
      </c>
      <c r="F8" s="78">
        <v>14371</v>
      </c>
      <c r="G8" s="79">
        <v>6.4</v>
      </c>
      <c r="H8" s="78">
        <v>27461</v>
      </c>
      <c r="I8" s="79">
        <v>5.2</v>
      </c>
      <c r="J8" s="78">
        <v>18979</v>
      </c>
      <c r="K8" s="79">
        <v>6.4</v>
      </c>
      <c r="L8" s="78">
        <v>13486</v>
      </c>
      <c r="M8" s="79">
        <v>7.5</v>
      </c>
      <c r="N8" s="78">
        <v>4802</v>
      </c>
      <c r="O8" s="79">
        <v>12.3</v>
      </c>
      <c r="P8" s="78">
        <v>7592</v>
      </c>
      <c r="Q8" s="79">
        <v>9.7000000000000011</v>
      </c>
      <c r="R8" s="78">
        <v>6399</v>
      </c>
      <c r="S8" s="79">
        <v>9.6</v>
      </c>
      <c r="T8" s="105">
        <v>7801</v>
      </c>
      <c r="U8" s="106">
        <v>8.6999999999999993</v>
      </c>
      <c r="V8" s="82" t="s">
        <v>24</v>
      </c>
      <c r="W8" s="83" t="s">
        <v>25</v>
      </c>
      <c r="X8" s="31"/>
    </row>
    <row r="9" spans="1:24" s="32" customFormat="1" ht="12.75" customHeight="1">
      <c r="A9" s="33" t="s">
        <v>6</v>
      </c>
      <c r="B9" s="78">
        <v>442042</v>
      </c>
      <c r="C9" s="79">
        <v>1.2</v>
      </c>
      <c r="D9" s="78">
        <v>30028</v>
      </c>
      <c r="E9" s="79">
        <v>4.8</v>
      </c>
      <c r="F9" s="78">
        <v>14459</v>
      </c>
      <c r="G9" s="79">
        <v>6.9</v>
      </c>
      <c r="H9" s="78">
        <v>14484</v>
      </c>
      <c r="I9" s="79">
        <v>7.1</v>
      </c>
      <c r="J9" s="78">
        <v>30689</v>
      </c>
      <c r="K9" s="79">
        <v>4.9000000000000004</v>
      </c>
      <c r="L9" s="78">
        <v>61350</v>
      </c>
      <c r="M9" s="79">
        <v>3.5000000000000004</v>
      </c>
      <c r="N9" s="78">
        <v>55417</v>
      </c>
      <c r="O9" s="79">
        <v>3.5000000000000004</v>
      </c>
      <c r="P9" s="78">
        <v>77445</v>
      </c>
      <c r="Q9" s="79">
        <v>3</v>
      </c>
      <c r="R9" s="78">
        <v>99264</v>
      </c>
      <c r="S9" s="79">
        <v>2.5</v>
      </c>
      <c r="T9" s="105">
        <v>58686</v>
      </c>
      <c r="U9" s="106">
        <v>3.4000000000000004</v>
      </c>
      <c r="V9" s="80">
        <v>221</v>
      </c>
      <c r="W9" s="81">
        <v>73.2</v>
      </c>
    </row>
    <row r="10" spans="1:24" s="32" customFormat="1" ht="12.75" customHeight="1">
      <c r="A10" s="33" t="s">
        <v>2</v>
      </c>
      <c r="B10" s="78">
        <v>963222</v>
      </c>
      <c r="C10" s="79">
        <v>0.70000000000000007</v>
      </c>
      <c r="D10" s="78">
        <v>147421</v>
      </c>
      <c r="E10" s="79">
        <v>2.1</v>
      </c>
      <c r="F10" s="78">
        <v>95089</v>
      </c>
      <c r="G10" s="79">
        <v>2.6</v>
      </c>
      <c r="H10" s="78">
        <v>93409</v>
      </c>
      <c r="I10" s="79">
        <v>2.6</v>
      </c>
      <c r="J10" s="78">
        <v>86142</v>
      </c>
      <c r="K10" s="79">
        <v>2.8000000000000003</v>
      </c>
      <c r="L10" s="78">
        <v>118907</v>
      </c>
      <c r="M10" s="79">
        <v>2.2999999999999998</v>
      </c>
      <c r="N10" s="78">
        <v>131969</v>
      </c>
      <c r="O10" s="79">
        <v>2.1</v>
      </c>
      <c r="P10" s="78">
        <v>121258</v>
      </c>
      <c r="Q10" s="79">
        <v>2.1</v>
      </c>
      <c r="R10" s="78">
        <v>119049</v>
      </c>
      <c r="S10" s="79">
        <v>2.1</v>
      </c>
      <c r="T10" s="105">
        <v>49783</v>
      </c>
      <c r="U10" s="106">
        <v>3.4000000000000004</v>
      </c>
      <c r="V10" s="80">
        <v>193</v>
      </c>
      <c r="W10" s="81">
        <v>66.900000000000006</v>
      </c>
    </row>
    <row r="11" spans="1:24" s="32" customFormat="1" ht="12.75" customHeight="1">
      <c r="A11" s="34" t="s">
        <v>36</v>
      </c>
      <c r="B11" s="84">
        <v>98671</v>
      </c>
      <c r="C11" s="85">
        <v>2.7</v>
      </c>
      <c r="D11" s="84">
        <v>24837</v>
      </c>
      <c r="E11" s="85">
        <v>5.7</v>
      </c>
      <c r="F11" s="84">
        <v>11598</v>
      </c>
      <c r="G11" s="85">
        <v>8.1</v>
      </c>
      <c r="H11" s="84">
        <v>10635</v>
      </c>
      <c r="I11" s="85">
        <v>8.6</v>
      </c>
      <c r="J11" s="84">
        <v>12114</v>
      </c>
      <c r="K11" s="85">
        <v>8.6999999999999993</v>
      </c>
      <c r="L11" s="84">
        <v>11366</v>
      </c>
      <c r="M11" s="85">
        <v>8</v>
      </c>
      <c r="N11" s="84">
        <v>9547</v>
      </c>
      <c r="O11" s="85">
        <v>8.5</v>
      </c>
      <c r="P11" s="84">
        <v>8729</v>
      </c>
      <c r="Q11" s="85">
        <v>8.6</v>
      </c>
      <c r="R11" s="84">
        <v>6812</v>
      </c>
      <c r="S11" s="85">
        <v>9.4</v>
      </c>
      <c r="T11" s="107">
        <v>2949</v>
      </c>
      <c r="U11" s="108">
        <v>14.7</v>
      </c>
      <c r="V11" s="86" t="s">
        <v>24</v>
      </c>
      <c r="W11" s="87" t="s">
        <v>25</v>
      </c>
      <c r="X11" s="31"/>
    </row>
    <row r="12" spans="1:24" s="19" customFormat="1" ht="12.75" customHeight="1">
      <c r="A12" s="21" t="s">
        <v>53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38" customFormat="1" ht="12.75" customHeight="1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s="19" customFormat="1" ht="12.75" customHeight="1">
      <c r="A15" s="17" t="s">
        <v>14</v>
      </c>
      <c r="B15" s="17"/>
      <c r="C15" s="17"/>
      <c r="D15" s="17"/>
      <c r="E15" s="17"/>
      <c r="F15" s="17"/>
      <c r="G15" s="17"/>
      <c r="H15" s="17"/>
      <c r="I15" s="38"/>
      <c r="J15" s="38"/>
      <c r="K15" s="17"/>
      <c r="L15" s="17"/>
      <c r="M15" s="17"/>
      <c r="N15" s="17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19" customFormat="1" ht="12.75" customHeight="1">
      <c r="A18" s="17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7" s="38" customFormat="1" ht="12.75" customHeight="1">
      <c r="A19" s="1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17"/>
      <c r="L19" s="17"/>
      <c r="M19" s="17"/>
      <c r="N19" s="1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7" s="16" customFormat="1" ht="12.75" customHeight="1">
      <c r="A20" s="14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16" customFormat="1" ht="12.75" customHeight="1">
      <c r="A21" s="17" t="s">
        <v>34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2.75" customHeight="1">
      <c r="A22" s="19"/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21" t="s">
        <v>35</v>
      </c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>
      <c r="A24" s="13"/>
      <c r="B24" s="3"/>
      <c r="C24" s="3"/>
      <c r="D24" s="3"/>
      <c r="E24" s="3"/>
      <c r="F24" s="3"/>
      <c r="G24" s="3"/>
      <c r="H24" s="3"/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53"/>
  <sheetViews>
    <sheetView showGridLines="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2015</v>
      </c>
    </row>
    <row r="3" spans="1:24" s="28" customFormat="1" ht="12.75" customHeight="1">
      <c r="A3" s="43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39" t="s">
        <v>10</v>
      </c>
      <c r="E4" s="140"/>
      <c r="F4" s="142" t="s">
        <v>16</v>
      </c>
      <c r="G4" s="143"/>
      <c r="H4" s="139" t="s">
        <v>7</v>
      </c>
      <c r="I4" s="140"/>
      <c r="J4" s="139" t="s">
        <v>17</v>
      </c>
      <c r="K4" s="140"/>
      <c r="L4" s="48" t="s">
        <v>11</v>
      </c>
      <c r="M4" s="48"/>
      <c r="N4" s="139" t="s">
        <v>40</v>
      </c>
      <c r="O4" s="140"/>
      <c r="P4" s="139" t="s">
        <v>8</v>
      </c>
      <c r="Q4" s="140"/>
      <c r="R4" s="139" t="s">
        <v>9</v>
      </c>
      <c r="S4" s="140"/>
      <c r="T4" s="139" t="s">
        <v>30</v>
      </c>
      <c r="U4" s="140"/>
      <c r="V4" s="139" t="s">
        <v>20</v>
      </c>
      <c r="W4" s="141"/>
    </row>
    <row r="5" spans="1:24" s="50" customFormat="1" ht="36.75" customHeight="1">
      <c r="A5" s="49"/>
      <c r="B5" s="44" t="s">
        <v>21</v>
      </c>
      <c r="C5" s="44" t="s">
        <v>3</v>
      </c>
      <c r="D5" s="44" t="s">
        <v>21</v>
      </c>
      <c r="E5" s="45" t="s">
        <v>3</v>
      </c>
      <c r="F5" s="44" t="s">
        <v>21</v>
      </c>
      <c r="G5" s="46" t="s">
        <v>3</v>
      </c>
      <c r="H5" s="44" t="s">
        <v>21</v>
      </c>
      <c r="I5" s="46" t="s">
        <v>3</v>
      </c>
      <c r="J5" s="44" t="s">
        <v>21</v>
      </c>
      <c r="K5" s="45" t="s">
        <v>3</v>
      </c>
      <c r="L5" s="44" t="s">
        <v>21</v>
      </c>
      <c r="M5" s="45" t="s">
        <v>3</v>
      </c>
      <c r="N5" s="44" t="s">
        <v>21</v>
      </c>
      <c r="O5" s="46" t="s">
        <v>3</v>
      </c>
      <c r="P5" s="44" t="s">
        <v>21</v>
      </c>
      <c r="Q5" s="46" t="s">
        <v>3</v>
      </c>
      <c r="R5" s="44" t="s">
        <v>21</v>
      </c>
      <c r="S5" s="46" t="s">
        <v>3</v>
      </c>
      <c r="T5" s="44" t="s">
        <v>21</v>
      </c>
      <c r="U5" s="46" t="s">
        <v>3</v>
      </c>
      <c r="V5" s="44" t="s">
        <v>21</v>
      </c>
      <c r="W5" s="47" t="s">
        <v>3</v>
      </c>
    </row>
    <row r="6" spans="1:24" ht="12.75" customHeight="1">
      <c r="A6" s="41" t="s">
        <v>0</v>
      </c>
      <c r="B6" s="74">
        <v>3623266</v>
      </c>
      <c r="C6" s="75">
        <v>0.1</v>
      </c>
      <c r="D6" s="74">
        <v>512130</v>
      </c>
      <c r="E6" s="75">
        <v>1.2</v>
      </c>
      <c r="F6" s="74">
        <v>323283</v>
      </c>
      <c r="G6" s="75">
        <v>1.5</v>
      </c>
      <c r="H6" s="74">
        <v>428155</v>
      </c>
      <c r="I6" s="75">
        <v>1.3</v>
      </c>
      <c r="J6" s="74">
        <v>506052</v>
      </c>
      <c r="K6" s="75">
        <v>1.2</v>
      </c>
      <c r="L6" s="74">
        <v>472690</v>
      </c>
      <c r="M6" s="75">
        <v>1.2</v>
      </c>
      <c r="N6" s="74">
        <v>413362</v>
      </c>
      <c r="O6" s="75">
        <v>1.3</v>
      </c>
      <c r="P6" s="74">
        <v>384841</v>
      </c>
      <c r="Q6" s="75">
        <v>1.3</v>
      </c>
      <c r="R6" s="74">
        <v>375170</v>
      </c>
      <c r="S6" s="75">
        <v>1.3</v>
      </c>
      <c r="T6" s="74">
        <v>207526</v>
      </c>
      <c r="U6" s="75">
        <v>1.9</v>
      </c>
      <c r="V6" s="99" t="s">
        <v>24</v>
      </c>
      <c r="W6" s="100" t="s">
        <v>25</v>
      </c>
    </row>
    <row r="7" spans="1:24" s="4" customFormat="1" ht="12.75" customHeight="1">
      <c r="A7" s="30" t="s">
        <v>4</v>
      </c>
      <c r="B7" s="78">
        <v>2036758</v>
      </c>
      <c r="C7" s="79">
        <v>0.4</v>
      </c>
      <c r="D7" s="78">
        <v>301939</v>
      </c>
      <c r="E7" s="79">
        <v>1.6</v>
      </c>
      <c r="F7" s="78">
        <v>187662</v>
      </c>
      <c r="G7" s="79">
        <v>2.1</v>
      </c>
      <c r="H7" s="78">
        <v>281343</v>
      </c>
      <c r="I7" s="79">
        <v>1.7000000000000002</v>
      </c>
      <c r="J7" s="78">
        <v>362414</v>
      </c>
      <c r="K7" s="79">
        <v>1.5</v>
      </c>
      <c r="L7" s="78">
        <v>271829</v>
      </c>
      <c r="M7" s="79">
        <v>1.7000000000000002</v>
      </c>
      <c r="N7" s="78">
        <v>208577</v>
      </c>
      <c r="O7" s="79">
        <v>2</v>
      </c>
      <c r="P7" s="78">
        <v>172030</v>
      </c>
      <c r="Q7" s="79">
        <v>2.1</v>
      </c>
      <c r="R7" s="78">
        <v>142197</v>
      </c>
      <c r="S7" s="79">
        <v>2.2999999999999998</v>
      </c>
      <c r="T7" s="78">
        <v>108768</v>
      </c>
      <c r="U7" s="79">
        <v>2.7</v>
      </c>
      <c r="V7" s="93" t="s">
        <v>24</v>
      </c>
      <c r="W7" s="101" t="s">
        <v>25</v>
      </c>
      <c r="X7" s="8"/>
    </row>
    <row r="8" spans="1:24" s="4" customFormat="1" ht="12.75" customHeight="1">
      <c r="A8" s="33" t="s">
        <v>5</v>
      </c>
      <c r="B8" s="78">
        <v>100067</v>
      </c>
      <c r="C8" s="79">
        <v>2.8000000000000003</v>
      </c>
      <c r="D8" s="78">
        <v>3823</v>
      </c>
      <c r="E8" s="79">
        <v>15.7</v>
      </c>
      <c r="F8" s="78">
        <v>13241</v>
      </c>
      <c r="G8" s="79">
        <v>8</v>
      </c>
      <c r="H8" s="78">
        <v>27070</v>
      </c>
      <c r="I8" s="79">
        <v>5.8000000000000007</v>
      </c>
      <c r="J8" s="78">
        <v>18417</v>
      </c>
      <c r="K8" s="79">
        <v>6.8000000000000007</v>
      </c>
      <c r="L8" s="78">
        <v>12750</v>
      </c>
      <c r="M8" s="79">
        <v>8.2000000000000011</v>
      </c>
      <c r="N8" s="78">
        <v>4978</v>
      </c>
      <c r="O8" s="79">
        <v>13.5</v>
      </c>
      <c r="P8" s="78">
        <v>6806</v>
      </c>
      <c r="Q8" s="79">
        <v>10.7</v>
      </c>
      <c r="R8" s="78">
        <v>7390</v>
      </c>
      <c r="S8" s="79">
        <v>10.4</v>
      </c>
      <c r="T8" s="78">
        <v>5593</v>
      </c>
      <c r="U8" s="79">
        <v>11.899999999999999</v>
      </c>
      <c r="V8" s="93" t="s">
        <v>24</v>
      </c>
      <c r="W8" s="101" t="s">
        <v>25</v>
      </c>
      <c r="X8" s="8"/>
    </row>
    <row r="9" spans="1:24" s="4" customFormat="1" ht="12.75" customHeight="1">
      <c r="A9" s="33" t="s">
        <v>6</v>
      </c>
      <c r="B9" s="78">
        <v>431419</v>
      </c>
      <c r="C9" s="79">
        <v>1.2</v>
      </c>
      <c r="D9" s="78">
        <v>30445</v>
      </c>
      <c r="E9" s="79">
        <v>4.9000000000000004</v>
      </c>
      <c r="F9" s="78">
        <v>14008</v>
      </c>
      <c r="G9" s="79">
        <v>7.1999999999999993</v>
      </c>
      <c r="H9" s="78">
        <v>15283</v>
      </c>
      <c r="I9" s="79">
        <v>7.0000000000000009</v>
      </c>
      <c r="J9" s="78">
        <v>29691</v>
      </c>
      <c r="K9" s="79">
        <v>5</v>
      </c>
      <c r="L9" s="78">
        <v>59594</v>
      </c>
      <c r="M9" s="79">
        <v>3.5999999999999996</v>
      </c>
      <c r="N9" s="78">
        <v>57052</v>
      </c>
      <c r="O9" s="79">
        <v>3.5000000000000004</v>
      </c>
      <c r="P9" s="78">
        <v>75510</v>
      </c>
      <c r="Q9" s="79">
        <v>3</v>
      </c>
      <c r="R9" s="78">
        <v>101273</v>
      </c>
      <c r="S9" s="79">
        <v>2.6</v>
      </c>
      <c r="T9" s="78">
        <v>48524</v>
      </c>
      <c r="U9" s="79">
        <v>3.8</v>
      </c>
      <c r="V9" s="93" t="s">
        <v>24</v>
      </c>
      <c r="W9" s="101" t="s">
        <v>25</v>
      </c>
      <c r="X9" s="8"/>
    </row>
    <row r="10" spans="1:24" s="4" customFormat="1" ht="12.75" customHeight="1">
      <c r="A10" s="33" t="s">
        <v>2</v>
      </c>
      <c r="B10" s="78">
        <v>959162</v>
      </c>
      <c r="C10" s="79">
        <v>0.70000000000000007</v>
      </c>
      <c r="D10" s="78">
        <v>151812</v>
      </c>
      <c r="E10" s="79">
        <v>2.1</v>
      </c>
      <c r="F10" s="78">
        <v>97540</v>
      </c>
      <c r="G10" s="79">
        <v>2.6</v>
      </c>
      <c r="H10" s="78">
        <v>92996</v>
      </c>
      <c r="I10" s="79">
        <v>2.7</v>
      </c>
      <c r="J10" s="78">
        <v>84657</v>
      </c>
      <c r="K10" s="79">
        <v>2.8000000000000003</v>
      </c>
      <c r="L10" s="78">
        <v>117778</v>
      </c>
      <c r="M10" s="79">
        <v>2.2999999999999998</v>
      </c>
      <c r="N10" s="78">
        <v>132895</v>
      </c>
      <c r="O10" s="79">
        <v>2.1</v>
      </c>
      <c r="P10" s="78">
        <v>122012</v>
      </c>
      <c r="Q10" s="79">
        <v>2.1</v>
      </c>
      <c r="R10" s="78">
        <v>117668</v>
      </c>
      <c r="S10" s="79">
        <v>2.1</v>
      </c>
      <c r="T10" s="78">
        <v>41785</v>
      </c>
      <c r="U10" s="79">
        <v>3.6999999999999997</v>
      </c>
      <c r="V10" s="93" t="s">
        <v>24</v>
      </c>
      <c r="W10" s="101" t="s">
        <v>25</v>
      </c>
      <c r="X10" s="8"/>
    </row>
    <row r="11" spans="1:24" s="4" customFormat="1" ht="12.75" customHeight="1">
      <c r="A11" s="34" t="s">
        <v>12</v>
      </c>
      <c r="B11" s="84">
        <v>95861</v>
      </c>
      <c r="C11" s="85">
        <v>2.9000000000000004</v>
      </c>
      <c r="D11" s="84">
        <v>24111</v>
      </c>
      <c r="E11" s="85">
        <v>6</v>
      </c>
      <c r="F11" s="84">
        <v>10832</v>
      </c>
      <c r="G11" s="85">
        <v>8.6</v>
      </c>
      <c r="H11" s="84">
        <v>11464</v>
      </c>
      <c r="I11" s="85">
        <v>9.3000000000000007</v>
      </c>
      <c r="J11" s="84">
        <v>10874</v>
      </c>
      <c r="K11" s="85">
        <v>8.5</v>
      </c>
      <c r="L11" s="84">
        <v>10739</v>
      </c>
      <c r="M11" s="85">
        <v>8.6</v>
      </c>
      <c r="N11" s="84">
        <v>9861</v>
      </c>
      <c r="O11" s="85">
        <v>8.5</v>
      </c>
      <c r="P11" s="84">
        <v>8483</v>
      </c>
      <c r="Q11" s="85">
        <v>8.7999999999999989</v>
      </c>
      <c r="R11" s="84">
        <v>6642</v>
      </c>
      <c r="S11" s="85">
        <v>10.199999999999999</v>
      </c>
      <c r="T11" s="84">
        <v>2855</v>
      </c>
      <c r="U11" s="85">
        <v>15.9</v>
      </c>
      <c r="V11" s="102" t="s">
        <v>24</v>
      </c>
      <c r="W11" s="103" t="s">
        <v>25</v>
      </c>
      <c r="X11" s="8"/>
    </row>
    <row r="12" spans="1:24" s="19" customFormat="1" ht="12.75" customHeight="1">
      <c r="A12" s="113" t="s">
        <v>53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38" customFormat="1" ht="12.75" customHeight="1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s="19" customFormat="1" ht="12.75" customHeight="1">
      <c r="A15" s="17" t="s">
        <v>14</v>
      </c>
      <c r="B15" s="17"/>
      <c r="C15" s="17"/>
      <c r="D15" s="17"/>
      <c r="E15" s="17"/>
      <c r="F15" s="17"/>
      <c r="G15" s="17"/>
      <c r="H15" s="17"/>
      <c r="I15" s="38"/>
      <c r="J15" s="38"/>
      <c r="K15" s="17"/>
      <c r="L15" s="17"/>
      <c r="M15" s="17"/>
      <c r="N15" s="17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19" customFormat="1" ht="12.75" customHeight="1">
      <c r="A18" s="17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7" s="38" customFormat="1" ht="12.75" customHeight="1">
      <c r="A19" s="1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17"/>
      <c r="L19" s="17"/>
      <c r="M19" s="17"/>
      <c r="N19" s="1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7" s="16" customFormat="1" ht="12.75" customHeight="1">
      <c r="A20" s="14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16" customFormat="1" ht="12.75" customHeight="1">
      <c r="A21" s="17" t="s">
        <v>43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2.75" customHeight="1">
      <c r="A22" s="19"/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21" t="s">
        <v>35</v>
      </c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</sheetData>
  <mergeCells count="9">
    <mergeCell ref="P4:Q4"/>
    <mergeCell ref="R4:S4"/>
    <mergeCell ref="T4:U4"/>
    <mergeCell ref="V4:W4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2018-07-17T09:29:34Z</cp:lastPrinted>
  <dcterms:created xsi:type="dcterms:W3CDTF">2000-05-02T09:31:54Z</dcterms:created>
  <dcterms:modified xsi:type="dcterms:W3CDTF">2024-10-22T09:57:32Z</dcterms:modified>
</cp:coreProperties>
</file>