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\\adb.intra.admin.ch\BFS$\Archive\BB\POP\30_GWS\3_Diffusion GWS-SE\2_Online Portal\Annuel\SE2023\SE2023_TGP GWS_f\"/>
    </mc:Choice>
  </mc:AlternateContent>
  <xr:revisionPtr revIDLastSave="0" documentId="13_ncr:1_{7104B6CF-881A-47E2-B9D9-F85DB234815E}" xr6:coauthVersionLast="47" xr6:coauthVersionMax="47" xr10:uidLastSave="{00000000-0000-0000-0000-000000000000}"/>
  <bookViews>
    <workbookView xWindow="5325" yWindow="5325" windowWidth="28800" windowHeight="15345" xr2:uid="{00000000-000D-0000-FFFF-FFFF00000000}"/>
  </bookViews>
  <sheets>
    <sheet name="2023" sheetId="7" r:id="rId1"/>
    <sheet name="2022" sheetId="6" r:id="rId2"/>
    <sheet name="2021" sheetId="5" r:id="rId3"/>
    <sheet name="2020" sheetId="4" r:id="rId4"/>
    <sheet name="2019" sheetId="3" r:id="rId5"/>
    <sheet name="2018" sheetId="2" r:id="rId6"/>
    <sheet name="2017" sheetId="1" r:id="rId7"/>
  </sheets>
  <definedNames>
    <definedName name="_xlnm.Print_Area" localSheetId="6">'2017'!$A$1:$M$19</definedName>
    <definedName name="_xlnm.Print_Area" localSheetId="5">'2018'!$A$1:$M$20</definedName>
    <definedName name="_xlnm.Print_Area" localSheetId="4">'2019'!$A$1:$M$20</definedName>
    <definedName name="_xlnm.Print_Area" localSheetId="3">'2020'!$A$1:$M$20</definedName>
    <definedName name="_xlnm.Print_Area" localSheetId="2">'2021'!$A$1:$M$20</definedName>
    <definedName name="_xlnm.Print_Area" localSheetId="1">'2022'!$A$1:$M$20</definedName>
    <definedName name="_xlnm.Print_Area" localSheetId="0">'2023'!$A$1:$M$20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" i="7" l="1"/>
  <c r="L7" i="7"/>
  <c r="M7" i="6"/>
  <c r="L7" i="6"/>
  <c r="M7" i="5"/>
  <c r="L7" i="5"/>
  <c r="M10" i="1"/>
  <c r="L10" i="1"/>
  <c r="M7" i="1"/>
  <c r="L7" i="1"/>
  <c r="M7" i="2"/>
  <c r="L7" i="2"/>
  <c r="M7" i="4"/>
  <c r="L7" i="4"/>
</calcChain>
</file>

<file path=xl/sharedStrings.xml><?xml version="1.0" encoding="utf-8"?>
<sst xmlns="http://schemas.openxmlformats.org/spreadsheetml/2006/main" count="248" uniqueCount="34">
  <si>
    <t>Total</t>
  </si>
  <si>
    <t>Nombre absolu</t>
  </si>
  <si>
    <t>Intervalle de confiance: 
± (en %)</t>
  </si>
  <si>
    <t>Proportion
en %</t>
  </si>
  <si>
    <t>Intervalle de confiance
(± en points de %)</t>
  </si>
  <si>
    <t>Ménages privés selon le statut d'occupation et la catégorie de bâtiment</t>
  </si>
  <si>
    <t>Sources: BFS – RS, StatBL</t>
  </si>
  <si>
    <t>© OFS 2019</t>
  </si>
  <si>
    <t>Renseignement: Office fédéral de la statistique (OFS), section POP, info.gws@bfs.admin.ch, Tél. 058 467 25 25</t>
  </si>
  <si>
    <t>Locataire ou sous-locataire</t>
  </si>
  <si>
    <t>Coopérateur/trice</t>
  </si>
  <si>
    <t>Propriétaire de la maison</t>
  </si>
  <si>
    <t xml:space="preserve">Le relevé structurel porte sur les personnes de 15 ans ou plus qui vivent dans un ménage privé de la population résidante permanente. </t>
  </si>
  <si>
    <t xml:space="preserve">Les diplomates, les fonctionnaires internationaux et les membres de leur famille, ainsi que les personnes qui vivent dans un ménage collectif n’ont pas été pris en considération. </t>
  </si>
  <si>
    <t>Les personnes interrogées ont fourni des informations sur elles-mêmes, sur leur ménage, sur les membres du ménage, ainsi que sur leurs conditions d'habitation.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</si>
  <si>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>Autre situation: logement mis à disposition gratuitement par un parent ou un employeur, logement de service (p.ex. logement de concierge), bail à ferme</t>
    </r>
  </si>
  <si>
    <t>Maisons individuelles</t>
  </si>
  <si>
    <t>Maisons à plusieurs logements</t>
  </si>
  <si>
    <t>Bâtiments d'habitation avec usage annexe</t>
  </si>
  <si>
    <t>Bâtiments partiellement à usage d'habitation</t>
  </si>
  <si>
    <r>
      <t>Autre situation</t>
    </r>
    <r>
      <rPr>
        <vertAlign val="superscript"/>
        <sz val="8"/>
        <rFont val="Arial"/>
        <family val="2"/>
      </rPr>
      <t>1)</t>
    </r>
  </si>
  <si>
    <t>Propriétaire du logement / propriétaire par étage</t>
  </si>
  <si>
    <t>T 09.03.02.01.11</t>
  </si>
  <si>
    <t>© OFS 2020</t>
  </si>
  <si>
    <t>© OFS 2021</t>
  </si>
  <si>
    <t>En raison des changements méthodologiques apportés à partir de 2018 à la méthode de relevé, à la pondération et à la détection des valeurs aberrantes, la comparabilité avec les enquêtes antérieures à 2018 est limitée.</t>
  </si>
  <si>
    <t>© OFS 2022</t>
  </si>
  <si>
    <r>
      <rPr>
        <vertAlign val="superscript"/>
        <sz val="8"/>
        <rFont val="Arial"/>
        <family val="2"/>
      </rPr>
      <t xml:space="preserve">2) </t>
    </r>
    <r>
      <rPr>
        <sz val="8"/>
        <rFont val="Arial"/>
        <family val="2"/>
      </rPr>
      <t>Autres: habitations provisoires, catégorie de bâtiment inconnue</t>
    </r>
  </si>
  <si>
    <t>© OFS 2023</t>
  </si>
  <si>
    <t xml:space="preserve">X   </t>
  </si>
  <si>
    <t xml:space="preserve">*   </t>
  </si>
  <si>
    <r>
      <t>Autres</t>
    </r>
    <r>
      <rPr>
        <vertAlign val="superscript"/>
        <sz val="8"/>
        <rFont val="Arial"/>
        <family val="2"/>
      </rPr>
      <t>2)</t>
    </r>
  </si>
  <si>
    <t>© OFS 2024</t>
  </si>
  <si>
    <t>© OFS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</si>
</sst>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 * #,##0.00_ ;_ * \-#,##0.00_ ;_ * &quot;-&quot;??_ ;_ @_ "/>
    <numFmt numFmtId="165" formatCode="_-* #,##0.00\ _C_H_F_-;\-* #,##0.00\ _C_H_F_-;_-* &quot;-&quot;??\ _C_H_F_-;_-@_-"/>
    <numFmt numFmtId="166" formatCode="\ 0;;;\ @"/>
    <numFmt numFmtId="167" formatCode="#\ ###\ ##0__;\-#\ ###\ ##0__;0__;@__"/>
    <numFmt numFmtId="168" formatCode="#,###,##0__;\-#,###,##0__;\-__;@__\ "/>
    <numFmt numFmtId="169" formatCode="#\ ###\ ##0.0__;\-#\ ###\ ##0.0__;0.0__;@__"/>
    <numFmt numFmtId="170" formatCode="[Black]#\ ###\ ##0__"/>
    <numFmt numFmtId="171" formatCode="[Black]#\ ###\ ##0.0__"/>
    <numFmt numFmtId="172" formatCode="[Black]#\ ##0.0__"/>
    <numFmt numFmtId="173" formatCode="[Black]##0.0__"/>
    <numFmt numFmtId="174" formatCode="###################0"/>
    <numFmt numFmtId="175" formatCode="[Black]\(##0.0\)__"/>
  </numFmts>
  <fonts count="24">
    <font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9.5"/>
      <color rgb="FF000000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9.5"/>
      <color rgb="FF000000"/>
      <name val="Arial"/>
      <family val="2"/>
    </font>
    <font>
      <b/>
      <sz val="9"/>
      <name val="Arial"/>
      <family val="2"/>
    </font>
    <font>
      <sz val="8"/>
      <color indexed="8"/>
      <name val="Arial"/>
      <family val="2"/>
    </font>
    <font>
      <vertAlign val="superscript"/>
      <sz val="8"/>
      <name val="Arial"/>
      <family val="2"/>
    </font>
    <font>
      <sz val="12"/>
      <name val="Times New Roman"/>
      <family val="1"/>
    </font>
    <font>
      <sz val="8"/>
      <name val="NewsGothic"/>
      <family val="2"/>
    </font>
    <font>
      <sz val="8"/>
      <name val="Tahoma"/>
      <family val="2"/>
    </font>
    <font>
      <sz val="9.5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b/>
      <sz val="9"/>
      <color theme="1"/>
      <name val="Arial"/>
      <family val="2"/>
    </font>
    <font>
      <sz val="9.5"/>
      <color rgb="FF000000"/>
      <name val="Arial"/>
      <family val="2"/>
    </font>
    <font>
      <b/>
      <sz val="8"/>
      <color rgb="FF000000"/>
      <name val="Arial"/>
    </font>
    <font>
      <sz val="8"/>
      <color rgb="FF000000"/>
      <name val="Arial"/>
    </font>
    <font>
      <sz val="10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CCCCCC"/>
      </top>
      <bottom/>
      <diagonal/>
    </border>
  </borders>
  <cellStyleXfs count="30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3" fillId="0" borderId="0"/>
    <xf numFmtId="0" fontId="7" fillId="0" borderId="0"/>
    <xf numFmtId="0" fontId="11" fillId="0" borderId="0"/>
    <xf numFmtId="9" fontId="11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/>
    <xf numFmtId="0" fontId="11" fillId="0" borderId="0"/>
    <xf numFmtId="0" fontId="1" fillId="0" borderId="0"/>
    <xf numFmtId="0" fontId="13" fillId="0" borderId="0">
      <alignment horizontal="left" vertical="center" wrapText="1"/>
    </xf>
    <xf numFmtId="0" fontId="8" fillId="0" borderId="0">
      <alignment horizontal="left"/>
    </xf>
    <xf numFmtId="0" fontId="6" fillId="0" borderId="0">
      <alignment horizontal="center" vertical="center" wrapText="1"/>
    </xf>
    <xf numFmtId="0" fontId="13" fillId="0" borderId="0">
      <alignment horizontal="center"/>
    </xf>
    <xf numFmtId="0" fontId="6" fillId="0" borderId="0">
      <alignment horizontal="right"/>
    </xf>
    <xf numFmtId="0" fontId="11" fillId="0" borderId="0"/>
    <xf numFmtId="164" fontId="11" fillId="0" borderId="0" applyFont="0" applyFill="0" applyBorder="0" applyAlignment="0" applyProtection="0"/>
    <xf numFmtId="0" fontId="1" fillId="0" borderId="0"/>
    <xf numFmtId="0" fontId="14" fillId="0" borderId="0"/>
    <xf numFmtId="0" fontId="20" fillId="0" borderId="0"/>
    <xf numFmtId="43" fontId="1" fillId="0" borderId="0" applyFont="0" applyFill="0" applyBorder="0" applyAlignment="0" applyProtection="0"/>
    <xf numFmtId="0" fontId="23" fillId="0" borderId="0"/>
  </cellStyleXfs>
  <cellXfs count="106">
    <xf numFmtId="0" fontId="0" fillId="0" borderId="0" xfId="0"/>
    <xf numFmtId="0" fontId="2" fillId="0" borderId="0" xfId="0" applyFont="1" applyFill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2" xfId="0" applyFont="1" applyFill="1" applyBorder="1" applyAlignment="1">
      <alignment horizontal="right" vertical="top" wrapText="1"/>
    </xf>
    <xf numFmtId="0" fontId="6" fillId="0" borderId="2" xfId="0" applyNumberFormat="1" applyFont="1" applyFill="1" applyBorder="1" applyAlignment="1">
      <alignment horizontal="right" vertical="top" wrapText="1"/>
    </xf>
    <xf numFmtId="0" fontId="5" fillId="0" borderId="6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left"/>
    </xf>
    <xf numFmtId="166" fontId="6" fillId="0" borderId="3" xfId="0" applyNumberFormat="1" applyFont="1" applyFill="1" applyBorder="1" applyAlignment="1">
      <alignment horizontal="left" vertical="top" wrapText="1"/>
    </xf>
    <xf numFmtId="166" fontId="6" fillId="0" borderId="4" xfId="0" applyNumberFormat="1" applyFont="1" applyFill="1" applyBorder="1" applyAlignment="1">
      <alignment horizontal="left" vertical="top"/>
    </xf>
    <xf numFmtId="0" fontId="0" fillId="0" borderId="0" xfId="0"/>
    <xf numFmtId="0" fontId="6" fillId="5" borderId="0" xfId="5" applyNumberFormat="1" applyFont="1" applyFill="1" applyBorder="1" applyAlignment="1">
      <alignment horizontal="left" vertical="center"/>
    </xf>
    <xf numFmtId="0" fontId="9" fillId="3" borderId="0" xfId="1" applyNumberFormat="1" applyFont="1" applyFill="1" applyBorder="1" applyAlignment="1" applyProtection="1">
      <alignment horizontal="left" vertical="center"/>
    </xf>
    <xf numFmtId="0" fontId="6" fillId="5" borderId="0" xfId="0" applyNumberFormat="1" applyFont="1" applyFill="1" applyBorder="1" applyAlignment="1" applyProtection="1">
      <alignment horizontal="left" vertical="center"/>
    </xf>
    <xf numFmtId="0" fontId="6" fillId="0" borderId="2" xfId="0" applyFont="1" applyFill="1" applyBorder="1" applyAlignment="1">
      <alignment horizontal="right" vertical="top" wrapText="1"/>
    </xf>
    <xf numFmtId="0" fontId="6" fillId="0" borderId="3" xfId="0" applyNumberFormat="1" applyFont="1" applyFill="1" applyBorder="1" applyAlignment="1">
      <alignment horizontal="right" vertical="top" wrapText="1"/>
    </xf>
    <xf numFmtId="168" fontId="6" fillId="4" borderId="0" xfId="0" applyNumberFormat="1" applyFont="1" applyFill="1" applyBorder="1" applyAlignment="1">
      <alignment horizontal="right"/>
    </xf>
    <xf numFmtId="0" fontId="6" fillId="4" borderId="0" xfId="0" applyFont="1" applyFill="1" applyBorder="1"/>
    <xf numFmtId="0" fontId="17" fillId="5" borderId="10" xfId="0" applyNumberFormat="1" applyFont="1" applyFill="1" applyBorder="1" applyAlignment="1">
      <alignment horizontal="left"/>
    </xf>
    <xf numFmtId="0" fontId="6" fillId="4" borderId="0" xfId="0" applyNumberFormat="1" applyFont="1" applyFill="1" applyBorder="1" applyAlignment="1">
      <alignment horizontal="left" vertical="center"/>
    </xf>
    <xf numFmtId="0" fontId="6" fillId="4" borderId="0" xfId="0" applyNumberFormat="1" applyFont="1" applyFill="1" applyBorder="1" applyAlignment="1">
      <alignment horizontal="left"/>
    </xf>
    <xf numFmtId="0" fontId="6" fillId="4" borderId="8" xfId="0" applyNumberFormat="1" applyFont="1" applyFill="1" applyBorder="1" applyAlignment="1">
      <alignment horizontal="left"/>
    </xf>
    <xf numFmtId="0" fontId="6" fillId="0" borderId="0" xfId="0" applyFont="1" applyAlignment="1"/>
    <xf numFmtId="0" fontId="18" fillId="3" borderId="0" xfId="0" applyFont="1" applyFill="1" applyAlignment="1">
      <alignment vertical="top"/>
    </xf>
    <xf numFmtId="168" fontId="6" fillId="4" borderId="0" xfId="0" applyNumberFormat="1" applyFont="1" applyFill="1" applyBorder="1" applyAlignment="1">
      <alignment horizontal="right" vertical="top"/>
    </xf>
    <xf numFmtId="0" fontId="6" fillId="4" borderId="0" xfId="0" applyFont="1" applyFill="1" applyBorder="1" applyAlignment="1">
      <alignment vertical="top"/>
    </xf>
    <xf numFmtId="0" fontId="18" fillId="3" borderId="0" xfId="0" applyFont="1" applyFill="1" applyAlignment="1"/>
    <xf numFmtId="167" fontId="15" fillId="3" borderId="0" xfId="26" applyNumberFormat="1" applyFont="1" applyFill="1" applyBorder="1" applyAlignment="1">
      <alignment horizontal="right"/>
    </xf>
    <xf numFmtId="167" fontId="16" fillId="3" borderId="0" xfId="26" applyNumberFormat="1" applyFont="1" applyFill="1" applyBorder="1" applyAlignment="1">
      <alignment horizontal="right"/>
    </xf>
    <xf numFmtId="167" fontId="16" fillId="3" borderId="9" xfId="26" applyNumberFormat="1" applyFont="1" applyFill="1" applyBorder="1" applyAlignment="1">
      <alignment horizontal="right"/>
    </xf>
    <xf numFmtId="169" fontId="15" fillId="6" borderId="0" xfId="26" applyNumberFormat="1" applyFont="1" applyFill="1" applyBorder="1" applyAlignment="1">
      <alignment horizontal="right"/>
    </xf>
    <xf numFmtId="169" fontId="15" fillId="3" borderId="0" xfId="26" applyNumberFormat="1" applyFont="1" applyFill="1" applyBorder="1" applyAlignment="1">
      <alignment horizontal="right"/>
    </xf>
    <xf numFmtId="169" fontId="16" fillId="6" borderId="0" xfId="26" applyNumberFormat="1" applyFont="1" applyFill="1" applyBorder="1" applyAlignment="1">
      <alignment horizontal="right"/>
    </xf>
    <xf numFmtId="169" fontId="16" fillId="3" borderId="0" xfId="26" applyNumberFormat="1" applyFont="1" applyFill="1" applyBorder="1" applyAlignment="1">
      <alignment horizontal="right"/>
    </xf>
    <xf numFmtId="169" fontId="16" fillId="6" borderId="9" xfId="26" applyNumberFormat="1" applyFont="1" applyFill="1" applyBorder="1" applyAlignment="1">
      <alignment horizontal="right"/>
    </xf>
    <xf numFmtId="169" fontId="16" fillId="3" borderId="9" xfId="26" applyNumberFormat="1" applyFont="1" applyFill="1" applyBorder="1" applyAlignment="1">
      <alignment horizontal="right"/>
    </xf>
    <xf numFmtId="0" fontId="19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right" vertical="center"/>
    </xf>
    <xf numFmtId="170" fontId="15" fillId="3" borderId="11" xfId="0" applyNumberFormat="1" applyFont="1" applyFill="1" applyBorder="1" applyAlignment="1">
      <alignment horizontal="right"/>
    </xf>
    <xf numFmtId="171" fontId="15" fillId="6" borderId="11" xfId="0" applyNumberFormat="1" applyFont="1" applyFill="1" applyBorder="1" applyAlignment="1">
      <alignment horizontal="right"/>
    </xf>
    <xf numFmtId="172" fontId="15" fillId="3" borderId="11" xfId="0" applyNumberFormat="1" applyFont="1" applyFill="1" applyBorder="1" applyAlignment="1">
      <alignment horizontal="right"/>
    </xf>
    <xf numFmtId="172" fontId="15" fillId="6" borderId="11" xfId="0" applyNumberFormat="1" applyFont="1" applyFill="1" applyBorder="1" applyAlignment="1">
      <alignment horizontal="right"/>
    </xf>
    <xf numFmtId="170" fontId="16" fillId="3" borderId="0" xfId="0" applyNumberFormat="1" applyFont="1" applyFill="1" applyBorder="1" applyAlignment="1">
      <alignment horizontal="right"/>
    </xf>
    <xf numFmtId="171" fontId="16" fillId="6" borderId="0" xfId="0" applyNumberFormat="1" applyFont="1" applyFill="1" applyBorder="1" applyAlignment="1">
      <alignment horizontal="right"/>
    </xf>
    <xf numFmtId="172" fontId="16" fillId="3" borderId="0" xfId="0" applyNumberFormat="1" applyFont="1" applyFill="1" applyBorder="1" applyAlignment="1">
      <alignment horizontal="right"/>
    </xf>
    <xf numFmtId="172" fontId="16" fillId="6" borderId="0" xfId="0" applyNumberFormat="1" applyFont="1" applyFill="1" applyBorder="1" applyAlignment="1">
      <alignment horizontal="right"/>
    </xf>
    <xf numFmtId="170" fontId="16" fillId="3" borderId="9" xfId="0" applyNumberFormat="1" applyFont="1" applyFill="1" applyBorder="1" applyAlignment="1">
      <alignment horizontal="right"/>
    </xf>
    <xf numFmtId="171" fontId="16" fillId="6" borderId="9" xfId="0" applyNumberFormat="1" applyFont="1" applyFill="1" applyBorder="1" applyAlignment="1">
      <alignment horizontal="right"/>
    </xf>
    <xf numFmtId="172" fontId="16" fillId="3" borderId="9" xfId="0" applyNumberFormat="1" applyFont="1" applyFill="1" applyBorder="1" applyAlignment="1">
      <alignment horizontal="right"/>
    </xf>
    <xf numFmtId="172" fontId="16" fillId="6" borderId="9" xfId="0" applyNumberFormat="1" applyFont="1" applyFill="1" applyBorder="1" applyAlignment="1">
      <alignment horizontal="right"/>
    </xf>
    <xf numFmtId="170" fontId="21" fillId="3" borderId="11" xfId="0" applyNumberFormat="1" applyFont="1" applyFill="1" applyBorder="1" applyAlignment="1">
      <alignment horizontal="right"/>
    </xf>
    <xf numFmtId="173" fontId="21" fillId="6" borderId="11" xfId="0" applyNumberFormat="1" applyFont="1" applyFill="1" applyBorder="1" applyAlignment="1">
      <alignment horizontal="right"/>
    </xf>
    <xf numFmtId="173" fontId="21" fillId="3" borderId="11" xfId="0" applyNumberFormat="1" applyFont="1" applyFill="1" applyBorder="1" applyAlignment="1">
      <alignment horizontal="right"/>
    </xf>
    <xf numFmtId="170" fontId="22" fillId="3" borderId="0" xfId="0" applyNumberFormat="1" applyFont="1" applyFill="1" applyBorder="1" applyAlignment="1">
      <alignment horizontal="right"/>
    </xf>
    <xf numFmtId="173" fontId="22" fillId="6" borderId="0" xfId="0" applyNumberFormat="1" applyFont="1" applyFill="1" applyBorder="1" applyAlignment="1">
      <alignment horizontal="right"/>
    </xf>
    <xf numFmtId="173" fontId="22" fillId="3" borderId="0" xfId="0" applyNumberFormat="1" applyFont="1" applyFill="1" applyBorder="1" applyAlignment="1">
      <alignment horizontal="right"/>
    </xf>
    <xf numFmtId="170" fontId="22" fillId="3" borderId="9" xfId="0" applyNumberFormat="1" applyFont="1" applyFill="1" applyBorder="1" applyAlignment="1">
      <alignment horizontal="right"/>
    </xf>
    <xf numFmtId="173" fontId="22" fillId="6" borderId="9" xfId="0" applyNumberFormat="1" applyFont="1" applyFill="1" applyBorder="1" applyAlignment="1">
      <alignment horizontal="right"/>
    </xf>
    <xf numFmtId="173" fontId="22" fillId="3" borderId="9" xfId="0" applyNumberFormat="1" applyFont="1" applyFill="1" applyBorder="1" applyAlignment="1">
      <alignment horizontal="right"/>
    </xf>
    <xf numFmtId="174" fontId="22" fillId="3" borderId="0" xfId="0" applyNumberFormat="1" applyFont="1" applyFill="1" applyBorder="1" applyAlignment="1">
      <alignment horizontal="right"/>
    </xf>
    <xf numFmtId="2" fontId="5" fillId="0" borderId="0" xfId="0" applyNumberFormat="1" applyFont="1"/>
    <xf numFmtId="43" fontId="5" fillId="0" borderId="0" xfId="28" applyFont="1"/>
    <xf numFmtId="0" fontId="6" fillId="0" borderId="0" xfId="5" applyNumberFormat="1" applyFont="1" applyFill="1" applyBorder="1" applyAlignment="1">
      <alignment horizontal="left"/>
    </xf>
    <xf numFmtId="170" fontId="22" fillId="3" borderId="0" xfId="0" applyNumberFormat="1" applyFont="1" applyFill="1" applyAlignment="1">
      <alignment horizontal="right"/>
    </xf>
    <xf numFmtId="173" fontId="22" fillId="6" borderId="0" xfId="0" applyNumberFormat="1" applyFont="1" applyFill="1" applyAlignment="1">
      <alignment horizontal="right"/>
    </xf>
    <xf numFmtId="173" fontId="22" fillId="3" borderId="0" xfId="0" applyNumberFormat="1" applyFont="1" applyFill="1" applyAlignment="1">
      <alignment horizontal="right"/>
    </xf>
    <xf numFmtId="0" fontId="19" fillId="0" borderId="0" xfId="0" applyFont="1" applyAlignment="1">
      <alignment horizontal="right" vertical="center"/>
    </xf>
    <xf numFmtId="0" fontId="6" fillId="0" borderId="2" xfId="0" applyFont="1" applyBorder="1" applyAlignment="1">
      <alignment horizontal="right" vertical="top" wrapText="1"/>
    </xf>
    <xf numFmtId="0" fontId="6" fillId="0" borderId="3" xfId="0" applyFont="1" applyBorder="1" applyAlignment="1">
      <alignment horizontal="right" vertical="top" wrapText="1"/>
    </xf>
    <xf numFmtId="173" fontId="21" fillId="0" borderId="11" xfId="0" applyNumberFormat="1" applyFont="1" applyBorder="1" applyAlignment="1">
      <alignment horizontal="right"/>
    </xf>
    <xf numFmtId="175" fontId="22" fillId="0" borderId="0" xfId="0" applyNumberFormat="1" applyFont="1" applyAlignment="1">
      <alignment horizontal="right"/>
    </xf>
    <xf numFmtId="175" fontId="22" fillId="6" borderId="0" xfId="0" applyNumberFormat="1" applyFont="1" applyFill="1" applyAlignment="1">
      <alignment horizontal="right"/>
    </xf>
    <xf numFmtId="174" fontId="22" fillId="0" borderId="0" xfId="0" applyNumberFormat="1" applyFont="1" applyAlignment="1">
      <alignment horizontal="right"/>
    </xf>
    <xf numFmtId="174" fontId="22" fillId="6" borderId="0" xfId="0" applyNumberFormat="1" applyFont="1" applyFill="1" applyAlignment="1">
      <alignment horizontal="right"/>
    </xf>
    <xf numFmtId="175" fontId="22" fillId="0" borderId="9" xfId="0" applyNumberFormat="1" applyFont="1" applyBorder="1" applyAlignment="1">
      <alignment horizontal="right"/>
    </xf>
    <xf numFmtId="175" fontId="22" fillId="6" borderId="9" xfId="0" applyNumberFormat="1" applyFont="1" applyFill="1" applyBorder="1" applyAlignment="1">
      <alignment horizontal="right"/>
    </xf>
    <xf numFmtId="168" fontId="6" fillId="4" borderId="0" xfId="0" applyNumberFormat="1" applyFont="1" applyFill="1" applyAlignment="1">
      <alignment horizontal="right" vertical="top"/>
    </xf>
    <xf numFmtId="175" fontId="21" fillId="0" borderId="11" xfId="0" applyNumberFormat="1" applyFont="1" applyBorder="1" applyAlignment="1">
      <alignment horizontal="right"/>
    </xf>
    <xf numFmtId="175" fontId="21" fillId="6" borderId="11" xfId="0" applyNumberFormat="1" applyFont="1" applyFill="1" applyBorder="1" applyAlignment="1">
      <alignment horizontal="right"/>
    </xf>
    <xf numFmtId="174" fontId="22" fillId="0" borderId="9" xfId="0" applyNumberFormat="1" applyFont="1" applyBorder="1" applyAlignment="1">
      <alignment horizontal="right"/>
    </xf>
    <xf numFmtId="174" fontId="22" fillId="6" borderId="9" xfId="0" applyNumberFormat="1" applyFont="1" applyFill="1" applyBorder="1" applyAlignment="1">
      <alignment horizontal="right"/>
    </xf>
    <xf numFmtId="168" fontId="6" fillId="0" borderId="0" xfId="0" applyNumberFormat="1" applyFont="1" applyAlignment="1">
      <alignment horizontal="right" vertical="top"/>
    </xf>
    <xf numFmtId="175" fontId="21" fillId="3" borderId="11" xfId="29" applyNumberFormat="1" applyFont="1" applyFill="1" applyBorder="1" applyAlignment="1">
      <alignment horizontal="right"/>
    </xf>
    <xf numFmtId="175" fontId="21" fillId="6" borderId="11" xfId="29" applyNumberFormat="1" applyFont="1" applyFill="1" applyBorder="1" applyAlignment="1">
      <alignment horizontal="right"/>
    </xf>
    <xf numFmtId="175" fontId="22" fillId="3" borderId="0" xfId="29" applyNumberFormat="1" applyFont="1" applyFill="1" applyBorder="1" applyAlignment="1">
      <alignment horizontal="right"/>
    </xf>
    <xf numFmtId="175" fontId="22" fillId="6" borderId="0" xfId="29" applyNumberFormat="1" applyFont="1" applyFill="1" applyBorder="1" applyAlignment="1">
      <alignment horizontal="right"/>
    </xf>
    <xf numFmtId="175" fontId="22" fillId="3" borderId="9" xfId="29" applyNumberFormat="1" applyFont="1" applyFill="1" applyBorder="1" applyAlignment="1">
      <alignment horizontal="right"/>
    </xf>
    <xf numFmtId="175" fontId="22" fillId="6" borderId="9" xfId="29" applyNumberFormat="1" applyFont="1" applyFill="1" applyBorder="1" applyAlignment="1">
      <alignment horizontal="right"/>
    </xf>
    <xf numFmtId="0" fontId="18" fillId="3" borderId="0" xfId="0" applyFont="1" applyFill="1" applyAlignment="1">
      <alignment vertical="center"/>
    </xf>
    <xf numFmtId="168" fontId="6" fillId="4" borderId="0" xfId="0" applyNumberFormat="1" applyFont="1" applyFill="1" applyBorder="1" applyAlignment="1">
      <alignment horizontal="right" vertical="center"/>
    </xf>
    <xf numFmtId="0" fontId="6" fillId="4" borderId="0" xfId="0" applyFont="1" applyFill="1" applyBorder="1" applyAlignment="1">
      <alignment vertical="center"/>
    </xf>
    <xf numFmtId="0" fontId="6" fillId="5" borderId="0" xfId="0" applyNumberFormat="1" applyFont="1" applyFill="1" applyBorder="1" applyAlignment="1" applyProtection="1">
      <alignment horizontal="left"/>
    </xf>
    <xf numFmtId="0" fontId="6" fillId="4" borderId="0" xfId="0" applyFont="1" applyFill="1" applyBorder="1" applyAlignment="1"/>
    <xf numFmtId="0" fontId="5" fillId="0" borderId="0" xfId="0" applyFont="1" applyAlignment="1"/>
    <xf numFmtId="0" fontId="6" fillId="5" borderId="0" xfId="5" applyNumberFormat="1" applyFont="1" applyFill="1" applyBorder="1" applyAlignment="1">
      <alignment horizontal="left"/>
    </xf>
    <xf numFmtId="0" fontId="9" fillId="3" borderId="0" xfId="1" applyNumberFormat="1" applyFont="1" applyFill="1" applyBorder="1" applyAlignment="1" applyProtection="1">
      <alignment horizontal="left"/>
    </xf>
    <xf numFmtId="0" fontId="0" fillId="0" borderId="0" xfId="0" applyAlignment="1"/>
    <xf numFmtId="175" fontId="22" fillId="3" borderId="0" xfId="0" applyNumberFormat="1" applyFont="1" applyFill="1" applyAlignment="1">
      <alignment horizontal="right"/>
    </xf>
    <xf numFmtId="174" fontId="22" fillId="3" borderId="0" xfId="0" applyNumberFormat="1" applyFont="1" applyFill="1" applyAlignment="1">
      <alignment horizontal="right"/>
    </xf>
    <xf numFmtId="175" fontId="22" fillId="3" borderId="9" xfId="0" applyNumberFormat="1" applyFont="1" applyFill="1" applyBorder="1" applyAlignment="1">
      <alignment horizontal="right"/>
    </xf>
    <xf numFmtId="0" fontId="6" fillId="0" borderId="3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175" fontId="21" fillId="3" borderId="11" xfId="0" applyNumberFormat="1" applyFont="1" applyFill="1" applyBorder="1" applyAlignment="1">
      <alignment horizontal="right"/>
    </xf>
  </cellXfs>
  <cellStyles count="30">
    <cellStyle name="Commentaire 2" xfId="7" xr:uid="{00000000-0005-0000-0000-000000000000}"/>
    <cellStyle name="Komma 2" xfId="13" xr:uid="{00000000-0005-0000-0000-000001000000}"/>
    <cellStyle name="Komma 3" xfId="12" xr:uid="{00000000-0005-0000-0000-000002000000}"/>
    <cellStyle name="Milliers" xfId="28" builtinId="3"/>
    <cellStyle name="Milliers 2" xfId="2" xr:uid="{00000000-0005-0000-0000-000004000000}"/>
    <cellStyle name="Milliers 2 2" xfId="14" xr:uid="{00000000-0005-0000-0000-000005000000}"/>
    <cellStyle name="Milliers 3" xfId="24" xr:uid="{00000000-0005-0000-0000-000006000000}"/>
    <cellStyle name="Normal" xfId="0" builtinId="0"/>
    <cellStyle name="Normal 2" xfId="3" xr:uid="{00000000-0005-0000-0000-000008000000}"/>
    <cellStyle name="Normal 2 2" xfId="17" xr:uid="{00000000-0005-0000-0000-000009000000}"/>
    <cellStyle name="Normal 2 3" xfId="15" xr:uid="{00000000-0005-0000-0000-00000A000000}"/>
    <cellStyle name="Normal 2 4" xfId="8" xr:uid="{00000000-0005-0000-0000-00000B000000}"/>
    <cellStyle name="Normal 2 5" xfId="4" xr:uid="{00000000-0005-0000-0000-00000C000000}"/>
    <cellStyle name="Normal 3" xfId="9" xr:uid="{00000000-0005-0000-0000-00000D000000}"/>
    <cellStyle name="Normal 4" xfId="5" xr:uid="{00000000-0005-0000-0000-00000E000000}"/>
    <cellStyle name="Normal 5" xfId="23" xr:uid="{00000000-0005-0000-0000-00000F000000}"/>
    <cellStyle name="Normal 6" xfId="26" xr:uid="{00000000-0005-0000-0000-000010000000}"/>
    <cellStyle name="Normal 7" xfId="27" xr:uid="{00000000-0005-0000-0000-000011000000}"/>
    <cellStyle name="Normal 8" xfId="29" xr:uid="{3D4C6F07-4368-4F1B-9090-84478C9DA2B4}"/>
    <cellStyle name="Pourcentage 2" xfId="6" xr:uid="{00000000-0005-0000-0000-000012000000}"/>
    <cellStyle name="Standard 2" xfId="1" xr:uid="{00000000-0005-0000-0000-000013000000}"/>
    <cellStyle name="Standard 2 2" xfId="16" xr:uid="{00000000-0005-0000-0000-000014000000}"/>
    <cellStyle name="Standard 3" xfId="11" xr:uid="{00000000-0005-0000-0000-000015000000}"/>
    <cellStyle name="Standard 3 2" xfId="25" xr:uid="{00000000-0005-0000-0000-000016000000}"/>
    <cellStyle name="Standard 4" xfId="10" xr:uid="{00000000-0005-0000-0000-000017000000}"/>
    <cellStyle name="Style1" xfId="19" xr:uid="{00000000-0005-0000-0000-000018000000}"/>
    <cellStyle name="Style3" xfId="21" xr:uid="{00000000-0005-0000-0000-000019000000}"/>
    <cellStyle name="Style4" xfId="20" xr:uid="{00000000-0005-0000-0000-00001A000000}"/>
    <cellStyle name="Style6" xfId="18" xr:uid="{00000000-0005-0000-0000-00001B000000}"/>
    <cellStyle name="Style7" xfId="22" xr:uid="{00000000-0005-0000-0000-00001C000000}"/>
  </cellStyles>
  <dxfs count="0"/>
  <tableStyles count="0" defaultTableStyle="TableStyleMedium2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73C28-1156-4ED7-B3D1-D8EFEE28C5EC}">
  <sheetPr>
    <pageSetUpPr fitToPage="1"/>
  </sheetPr>
  <dimension ref="A1:R20"/>
  <sheetViews>
    <sheetView showGridLines="0" tabSelected="1" workbookViewId="0"/>
  </sheetViews>
  <sheetFormatPr baseColWidth="10" defaultColWidth="11" defaultRowHeight="11.25"/>
  <cols>
    <col min="1" max="1" width="33.75" style="3" customWidth="1"/>
    <col min="2" max="11" width="12.125" style="3" customWidth="1"/>
    <col min="12" max="16384" width="11" style="3"/>
  </cols>
  <sheetData>
    <row r="1" spans="1:18" ht="12.75" customHeight="1">
      <c r="A1" s="36" t="s">
        <v>5</v>
      </c>
      <c r="B1" s="2"/>
      <c r="C1" s="2"/>
      <c r="D1" s="2"/>
      <c r="E1" s="2"/>
      <c r="F1" s="2"/>
      <c r="K1" s="37"/>
      <c r="M1" s="66" t="s">
        <v>22</v>
      </c>
    </row>
    <row r="2" spans="1:18" ht="12.75" customHeight="1">
      <c r="A2" s="1">
        <v>2023</v>
      </c>
    </row>
    <row r="3" spans="1:18" ht="23.25" customHeight="1">
      <c r="A3" s="6"/>
      <c r="B3" s="8" t="s">
        <v>0</v>
      </c>
      <c r="C3" s="9"/>
      <c r="D3" s="100" t="s">
        <v>16</v>
      </c>
      <c r="E3" s="101"/>
      <c r="F3" s="100" t="s">
        <v>17</v>
      </c>
      <c r="G3" s="101"/>
      <c r="H3" s="100" t="s">
        <v>18</v>
      </c>
      <c r="I3" s="101"/>
      <c r="J3" s="100" t="s">
        <v>19</v>
      </c>
      <c r="K3" s="102"/>
      <c r="L3" s="103" t="s">
        <v>31</v>
      </c>
      <c r="M3" s="104"/>
    </row>
    <row r="4" spans="1:18" ht="45">
      <c r="A4" s="7"/>
      <c r="B4" s="14" t="s">
        <v>1</v>
      </c>
      <c r="C4" s="14" t="s">
        <v>2</v>
      </c>
      <c r="D4" s="14" t="s">
        <v>3</v>
      </c>
      <c r="E4" s="5" t="s">
        <v>4</v>
      </c>
      <c r="F4" s="14" t="s">
        <v>3</v>
      </c>
      <c r="G4" s="5" t="s">
        <v>4</v>
      </c>
      <c r="H4" s="14" t="s">
        <v>3</v>
      </c>
      <c r="I4" s="5" t="s">
        <v>4</v>
      </c>
      <c r="J4" s="14" t="s">
        <v>3</v>
      </c>
      <c r="K4" s="15" t="s">
        <v>4</v>
      </c>
      <c r="L4" s="67" t="s">
        <v>3</v>
      </c>
      <c r="M4" s="68" t="s">
        <v>4</v>
      </c>
    </row>
    <row r="5" spans="1:18" ht="12.75" customHeight="1">
      <c r="A5" s="18" t="s">
        <v>0</v>
      </c>
      <c r="B5" s="50">
        <v>4012999</v>
      </c>
      <c r="C5" s="51">
        <v>0.1</v>
      </c>
      <c r="D5" s="52">
        <v>22</v>
      </c>
      <c r="E5" s="51">
        <v>0.2</v>
      </c>
      <c r="F5" s="52">
        <v>58.5</v>
      </c>
      <c r="G5" s="51">
        <v>0.2</v>
      </c>
      <c r="H5" s="52">
        <v>16.8</v>
      </c>
      <c r="I5" s="51">
        <v>0.2</v>
      </c>
      <c r="J5" s="52">
        <v>2.6</v>
      </c>
      <c r="K5" s="51">
        <v>0.1</v>
      </c>
      <c r="L5" s="105">
        <v>0</v>
      </c>
      <c r="M5" s="78">
        <v>0</v>
      </c>
    </row>
    <row r="6" spans="1:18" ht="12.75" customHeight="1">
      <c r="A6" s="20" t="s">
        <v>9</v>
      </c>
      <c r="B6" s="63">
        <v>2335774</v>
      </c>
      <c r="C6" s="64">
        <v>0.4</v>
      </c>
      <c r="D6" s="65">
        <v>4.5</v>
      </c>
      <c r="E6" s="64">
        <v>0.1</v>
      </c>
      <c r="F6" s="65">
        <v>70.2</v>
      </c>
      <c r="G6" s="64">
        <v>0.3</v>
      </c>
      <c r="H6" s="65">
        <v>21.9</v>
      </c>
      <c r="I6" s="64">
        <v>0.3</v>
      </c>
      <c r="J6" s="65">
        <v>3.4</v>
      </c>
      <c r="K6" s="64">
        <v>0.1</v>
      </c>
      <c r="L6" s="97">
        <v>0</v>
      </c>
      <c r="M6" s="71">
        <v>0</v>
      </c>
    </row>
    <row r="7" spans="1:18" ht="12.75" customHeight="1">
      <c r="A7" s="20" t="s">
        <v>10</v>
      </c>
      <c r="B7" s="63">
        <v>112633</v>
      </c>
      <c r="C7" s="64">
        <v>2.7</v>
      </c>
      <c r="D7" s="65">
        <v>4.9000000000000004</v>
      </c>
      <c r="E7" s="64">
        <v>0.5</v>
      </c>
      <c r="F7" s="65">
        <v>79.8</v>
      </c>
      <c r="G7" s="64">
        <v>1.1000000000000001</v>
      </c>
      <c r="H7" s="65">
        <v>13.9</v>
      </c>
      <c r="I7" s="64">
        <v>1</v>
      </c>
      <c r="J7" s="65">
        <v>1.4</v>
      </c>
      <c r="K7" s="64">
        <v>0.4</v>
      </c>
      <c r="L7" s="98" t="str">
        <f>"X   "</f>
        <v xml:space="preserve">X   </v>
      </c>
      <c r="M7" s="73" t="str">
        <f>"*   "</f>
        <v xml:space="preserve">*   </v>
      </c>
    </row>
    <row r="8" spans="1:18" ht="12.75" customHeight="1">
      <c r="A8" s="20" t="s">
        <v>21</v>
      </c>
      <c r="B8" s="63">
        <v>493249</v>
      </c>
      <c r="C8" s="64">
        <v>1.1000000000000001</v>
      </c>
      <c r="D8" s="65">
        <v>5.8</v>
      </c>
      <c r="E8" s="64">
        <v>0.2</v>
      </c>
      <c r="F8" s="65">
        <v>82.9</v>
      </c>
      <c r="G8" s="64">
        <v>0.4</v>
      </c>
      <c r="H8" s="65">
        <v>10</v>
      </c>
      <c r="I8" s="64">
        <v>0.4</v>
      </c>
      <c r="J8" s="65">
        <v>1.2</v>
      </c>
      <c r="K8" s="64">
        <v>0.2</v>
      </c>
      <c r="L8" s="97">
        <v>0</v>
      </c>
      <c r="M8" s="71">
        <v>0</v>
      </c>
    </row>
    <row r="9" spans="1:18" ht="12.75" customHeight="1">
      <c r="A9" s="20" t="s">
        <v>11</v>
      </c>
      <c r="B9" s="63">
        <v>941790</v>
      </c>
      <c r="C9" s="64">
        <v>0.7</v>
      </c>
      <c r="D9" s="65">
        <v>74.3</v>
      </c>
      <c r="E9" s="64">
        <v>0.4</v>
      </c>
      <c r="F9" s="65">
        <v>16.5</v>
      </c>
      <c r="G9" s="64">
        <v>0.3</v>
      </c>
      <c r="H9" s="65">
        <v>8</v>
      </c>
      <c r="I9" s="64">
        <v>0.2</v>
      </c>
      <c r="J9" s="65">
        <v>1.2</v>
      </c>
      <c r="K9" s="64">
        <v>0.1</v>
      </c>
      <c r="L9" s="97">
        <v>0.1</v>
      </c>
      <c r="M9" s="71">
        <v>0</v>
      </c>
    </row>
    <row r="10" spans="1:18" ht="12.75" customHeight="1">
      <c r="A10" s="21" t="s">
        <v>20</v>
      </c>
      <c r="B10" s="56">
        <v>129553</v>
      </c>
      <c r="C10" s="57">
        <v>2.4</v>
      </c>
      <c r="D10" s="58">
        <v>35.200000000000003</v>
      </c>
      <c r="E10" s="57">
        <v>1.1000000000000001</v>
      </c>
      <c r="F10" s="58">
        <v>42.2</v>
      </c>
      <c r="G10" s="57">
        <v>1.2</v>
      </c>
      <c r="H10" s="58">
        <v>17.899999999999999</v>
      </c>
      <c r="I10" s="57">
        <v>0.9</v>
      </c>
      <c r="J10" s="58">
        <v>4.5</v>
      </c>
      <c r="K10" s="57">
        <v>0.7</v>
      </c>
      <c r="L10" s="99">
        <v>0.2</v>
      </c>
      <c r="M10" s="75">
        <v>0.2</v>
      </c>
    </row>
    <row r="11" spans="1:18" s="90" customFormat="1" ht="12.75" customHeight="1">
      <c r="A11" s="91" t="s">
        <v>25</v>
      </c>
      <c r="B11" s="26"/>
      <c r="C11" s="26"/>
      <c r="D11" s="26"/>
      <c r="E11" s="26"/>
      <c r="F11" s="26"/>
      <c r="G11" s="26"/>
      <c r="H11" s="26"/>
      <c r="I11" s="16"/>
      <c r="J11" s="16"/>
      <c r="K11" s="16"/>
      <c r="L11" s="16"/>
      <c r="M11" s="92"/>
    </row>
    <row r="12" spans="1:18" s="25" customFormat="1" ht="12.75" customHeight="1">
      <c r="A12" s="22" t="s">
        <v>12</v>
      </c>
      <c r="B12" s="26"/>
      <c r="C12" s="26"/>
      <c r="D12" s="26"/>
      <c r="E12" s="26"/>
      <c r="F12" s="26"/>
      <c r="G12" s="92"/>
      <c r="H12" s="16"/>
      <c r="I12" s="16"/>
      <c r="J12" s="16"/>
      <c r="K12" s="16"/>
      <c r="L12" s="16"/>
      <c r="M12" s="92"/>
    </row>
    <row r="13" spans="1:18" s="17" customFormat="1" ht="12.75" customHeight="1">
      <c r="A13" s="26" t="s">
        <v>13</v>
      </c>
      <c r="B13" s="16"/>
      <c r="C13" s="16"/>
      <c r="D13" s="16"/>
      <c r="E13" s="16"/>
      <c r="F13" s="16"/>
      <c r="G13" s="26"/>
      <c r="H13" s="26"/>
      <c r="I13" s="16"/>
      <c r="J13" s="16"/>
      <c r="K13" s="16"/>
      <c r="L13" s="16"/>
      <c r="M13" s="16"/>
      <c r="N13" s="16"/>
      <c r="O13" s="16"/>
      <c r="P13" s="16"/>
      <c r="Q13" s="16"/>
      <c r="R13" s="16"/>
    </row>
    <row r="14" spans="1:18" ht="12.75" customHeight="1">
      <c r="A14" s="26" t="s">
        <v>14</v>
      </c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</row>
    <row r="15" spans="1:18" ht="12.75" customHeight="1">
      <c r="A15" s="94" t="s">
        <v>15</v>
      </c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</row>
    <row r="16" spans="1:18" ht="12.75" customHeight="1">
      <c r="A16" s="62" t="s">
        <v>27</v>
      </c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</row>
    <row r="17" spans="1:13" ht="12.75" customHeight="1">
      <c r="A17" s="95" t="s">
        <v>6</v>
      </c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</row>
    <row r="18" spans="1:13" ht="12.75" customHeight="1">
      <c r="A18" s="95" t="s">
        <v>33</v>
      </c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</row>
    <row r="19" spans="1:13" ht="12.75" customHeight="1">
      <c r="A19" s="96"/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</row>
    <row r="20" spans="1:13">
      <c r="A20" s="91" t="s">
        <v>8</v>
      </c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</row>
  </sheetData>
  <mergeCells count="5">
    <mergeCell ref="D3:E3"/>
    <mergeCell ref="F3:G3"/>
    <mergeCell ref="H3:I3"/>
    <mergeCell ref="J3:K3"/>
    <mergeCell ref="L3:M3"/>
  </mergeCells>
  <pageMargins left="0.7" right="0.7" top="0.75" bottom="0.75" header="0.3" footer="0.3"/>
  <pageSetup paperSize="9"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52C1E-F70A-4894-A32D-8F62770B64BB}">
  <sheetPr>
    <pageSetUpPr fitToPage="1"/>
  </sheetPr>
  <dimension ref="A1:R20"/>
  <sheetViews>
    <sheetView showGridLines="0" workbookViewId="0"/>
  </sheetViews>
  <sheetFormatPr baseColWidth="10" defaultColWidth="11" defaultRowHeight="11.25"/>
  <cols>
    <col min="1" max="1" width="33.75" style="3" customWidth="1"/>
    <col min="2" max="11" width="12.125" style="3" customWidth="1"/>
    <col min="12" max="16384" width="11" style="3"/>
  </cols>
  <sheetData>
    <row r="1" spans="1:18" ht="12.75" customHeight="1">
      <c r="A1" s="36" t="s">
        <v>5</v>
      </c>
      <c r="B1" s="2"/>
      <c r="C1" s="2"/>
      <c r="D1" s="2"/>
      <c r="E1" s="2"/>
      <c r="F1" s="2"/>
      <c r="K1" s="37"/>
      <c r="M1" s="66" t="s">
        <v>22</v>
      </c>
    </row>
    <row r="2" spans="1:18" ht="12.75" customHeight="1">
      <c r="A2" s="1">
        <v>2022</v>
      </c>
    </row>
    <row r="3" spans="1:18" ht="23.25" customHeight="1">
      <c r="A3" s="6"/>
      <c r="B3" s="8" t="s">
        <v>0</v>
      </c>
      <c r="C3" s="9"/>
      <c r="D3" s="100" t="s">
        <v>16</v>
      </c>
      <c r="E3" s="101"/>
      <c r="F3" s="100" t="s">
        <v>17</v>
      </c>
      <c r="G3" s="101"/>
      <c r="H3" s="100" t="s">
        <v>18</v>
      </c>
      <c r="I3" s="101"/>
      <c r="J3" s="100" t="s">
        <v>19</v>
      </c>
      <c r="K3" s="102"/>
      <c r="L3" s="103" t="s">
        <v>31</v>
      </c>
      <c r="M3" s="104"/>
    </row>
    <row r="4" spans="1:18" ht="45">
      <c r="A4" s="7"/>
      <c r="B4" s="14" t="s">
        <v>1</v>
      </c>
      <c r="C4" s="14" t="s">
        <v>2</v>
      </c>
      <c r="D4" s="14" t="s">
        <v>3</v>
      </c>
      <c r="E4" s="5" t="s">
        <v>4</v>
      </c>
      <c r="F4" s="14" t="s">
        <v>3</v>
      </c>
      <c r="G4" s="5" t="s">
        <v>4</v>
      </c>
      <c r="H4" s="14" t="s">
        <v>3</v>
      </c>
      <c r="I4" s="5" t="s">
        <v>4</v>
      </c>
      <c r="J4" s="14" t="s">
        <v>3</v>
      </c>
      <c r="K4" s="15" t="s">
        <v>4</v>
      </c>
      <c r="L4" s="67" t="s">
        <v>3</v>
      </c>
      <c r="M4" s="68" t="s">
        <v>4</v>
      </c>
    </row>
    <row r="5" spans="1:18" ht="12.75" customHeight="1">
      <c r="A5" s="18" t="s">
        <v>0</v>
      </c>
      <c r="B5" s="50">
        <v>3953767</v>
      </c>
      <c r="C5" s="51">
        <v>0.1</v>
      </c>
      <c r="D5" s="52">
        <v>22.2</v>
      </c>
      <c r="E5" s="51">
        <v>0.2</v>
      </c>
      <c r="F5" s="52">
        <v>58.4</v>
      </c>
      <c r="G5" s="51">
        <v>0.2</v>
      </c>
      <c r="H5" s="52">
        <v>16.7</v>
      </c>
      <c r="I5" s="51">
        <v>0.2</v>
      </c>
      <c r="J5" s="52">
        <v>2.7</v>
      </c>
      <c r="K5" s="51">
        <v>0.1</v>
      </c>
      <c r="L5" s="52">
        <v>0.1</v>
      </c>
      <c r="M5" s="51">
        <v>0</v>
      </c>
    </row>
    <row r="6" spans="1:18" ht="12.75" customHeight="1">
      <c r="A6" s="20" t="s">
        <v>9</v>
      </c>
      <c r="B6" s="63">
        <v>2296363</v>
      </c>
      <c r="C6" s="64">
        <v>0.4</v>
      </c>
      <c r="D6" s="65">
        <v>4.4000000000000004</v>
      </c>
      <c r="E6" s="64">
        <v>0.1</v>
      </c>
      <c r="F6" s="65">
        <v>70.400000000000006</v>
      </c>
      <c r="G6" s="64">
        <v>0.3</v>
      </c>
      <c r="H6" s="65">
        <v>21.6</v>
      </c>
      <c r="I6" s="64">
        <v>0.2</v>
      </c>
      <c r="J6" s="65">
        <v>3.6</v>
      </c>
      <c r="K6" s="64">
        <v>0.1</v>
      </c>
      <c r="L6" s="97">
        <v>0</v>
      </c>
      <c r="M6" s="71">
        <v>0</v>
      </c>
    </row>
    <row r="7" spans="1:18" ht="12.75" customHeight="1">
      <c r="A7" s="20" t="s">
        <v>10</v>
      </c>
      <c r="B7" s="63">
        <v>111127</v>
      </c>
      <c r="C7" s="64">
        <v>2.7</v>
      </c>
      <c r="D7" s="65">
        <v>4.8</v>
      </c>
      <c r="E7" s="64">
        <v>0.5</v>
      </c>
      <c r="F7" s="65">
        <v>80.900000000000006</v>
      </c>
      <c r="G7" s="64">
        <v>1.1000000000000001</v>
      </c>
      <c r="H7" s="65">
        <v>13.1</v>
      </c>
      <c r="I7" s="64">
        <v>0.9</v>
      </c>
      <c r="J7" s="65">
        <v>1.2</v>
      </c>
      <c r="K7" s="64">
        <v>0.3</v>
      </c>
      <c r="L7" s="98" t="str">
        <f>"X   "</f>
        <v xml:space="preserve">X   </v>
      </c>
      <c r="M7" s="73" t="str">
        <f>"*   "</f>
        <v xml:space="preserve">*   </v>
      </c>
    </row>
    <row r="8" spans="1:18" ht="12.75" customHeight="1">
      <c r="A8" s="20" t="s">
        <v>21</v>
      </c>
      <c r="B8" s="63">
        <v>480012</v>
      </c>
      <c r="C8" s="64">
        <v>1.1000000000000001</v>
      </c>
      <c r="D8" s="65">
        <v>6.1</v>
      </c>
      <c r="E8" s="64">
        <v>0.3</v>
      </c>
      <c r="F8" s="65">
        <v>82.8</v>
      </c>
      <c r="G8" s="64">
        <v>0.4</v>
      </c>
      <c r="H8" s="65">
        <v>9.8000000000000007</v>
      </c>
      <c r="I8" s="64">
        <v>0.4</v>
      </c>
      <c r="J8" s="65">
        <v>1.2</v>
      </c>
      <c r="K8" s="64">
        <v>0.1</v>
      </c>
      <c r="L8" s="97">
        <v>0.1</v>
      </c>
      <c r="M8" s="71">
        <v>0.1</v>
      </c>
    </row>
    <row r="9" spans="1:18" ht="12.75" customHeight="1">
      <c r="A9" s="20" t="s">
        <v>11</v>
      </c>
      <c r="B9" s="63">
        <v>939871</v>
      </c>
      <c r="C9" s="64">
        <v>0.7</v>
      </c>
      <c r="D9" s="65">
        <v>74.400000000000006</v>
      </c>
      <c r="E9" s="64">
        <v>0.4</v>
      </c>
      <c r="F9" s="65">
        <v>16.2</v>
      </c>
      <c r="G9" s="64">
        <v>0.3</v>
      </c>
      <c r="H9" s="65">
        <v>8.1999999999999993</v>
      </c>
      <c r="I9" s="64">
        <v>0.2</v>
      </c>
      <c r="J9" s="65">
        <v>1.2</v>
      </c>
      <c r="K9" s="64">
        <v>0.1</v>
      </c>
      <c r="L9" s="97">
        <v>0.1</v>
      </c>
      <c r="M9" s="71">
        <v>0</v>
      </c>
    </row>
    <row r="10" spans="1:18" ht="12.75" customHeight="1">
      <c r="A10" s="21" t="s">
        <v>20</v>
      </c>
      <c r="B10" s="56">
        <v>126393</v>
      </c>
      <c r="C10" s="57">
        <v>2.2999999999999998</v>
      </c>
      <c r="D10" s="58">
        <v>36.200000000000003</v>
      </c>
      <c r="E10" s="57">
        <v>1.1000000000000001</v>
      </c>
      <c r="F10" s="58">
        <v>41.4</v>
      </c>
      <c r="G10" s="57">
        <v>1.2</v>
      </c>
      <c r="H10" s="58">
        <v>18.3</v>
      </c>
      <c r="I10" s="57">
        <v>0.9</v>
      </c>
      <c r="J10" s="58">
        <v>3.9</v>
      </c>
      <c r="K10" s="57">
        <v>0.6</v>
      </c>
      <c r="L10" s="99">
        <v>0.2</v>
      </c>
      <c r="M10" s="75">
        <v>0.1</v>
      </c>
    </row>
    <row r="11" spans="1:18" s="90" customFormat="1" ht="12.75" customHeight="1">
      <c r="A11" s="91" t="s">
        <v>25</v>
      </c>
      <c r="B11" s="26"/>
      <c r="C11" s="26"/>
      <c r="D11" s="26"/>
      <c r="E11" s="26"/>
      <c r="F11" s="26"/>
      <c r="G11" s="26"/>
      <c r="H11" s="26"/>
      <c r="I11" s="16"/>
      <c r="J11" s="16"/>
      <c r="K11" s="16"/>
      <c r="L11" s="16"/>
      <c r="M11" s="92"/>
    </row>
    <row r="12" spans="1:18" s="25" customFormat="1" ht="12.75" customHeight="1">
      <c r="A12" s="22" t="s">
        <v>12</v>
      </c>
      <c r="B12" s="26"/>
      <c r="C12" s="26"/>
      <c r="D12" s="26"/>
      <c r="E12" s="26"/>
      <c r="F12" s="26"/>
      <c r="G12" s="92"/>
      <c r="H12" s="16"/>
      <c r="I12" s="16"/>
      <c r="J12" s="16"/>
      <c r="K12" s="16"/>
      <c r="L12" s="16"/>
      <c r="M12" s="92"/>
    </row>
    <row r="13" spans="1:18" s="17" customFormat="1" ht="12.75" customHeight="1">
      <c r="A13" s="26" t="s">
        <v>13</v>
      </c>
      <c r="B13" s="16"/>
      <c r="C13" s="16"/>
      <c r="D13" s="16"/>
      <c r="E13" s="16"/>
      <c r="F13" s="16"/>
      <c r="G13" s="26"/>
      <c r="H13" s="26"/>
      <c r="I13" s="16"/>
      <c r="J13" s="16"/>
      <c r="K13" s="16"/>
      <c r="L13" s="16"/>
      <c r="M13" s="16"/>
      <c r="N13" s="16"/>
      <c r="O13" s="16"/>
      <c r="P13" s="16"/>
      <c r="Q13" s="16"/>
      <c r="R13" s="16"/>
    </row>
    <row r="14" spans="1:18" ht="12.75" customHeight="1">
      <c r="A14" s="26" t="s">
        <v>14</v>
      </c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</row>
    <row r="15" spans="1:18" ht="12.75" customHeight="1">
      <c r="A15" s="94" t="s">
        <v>15</v>
      </c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</row>
    <row r="16" spans="1:18" ht="12.75" customHeight="1">
      <c r="A16" s="62" t="s">
        <v>27</v>
      </c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</row>
    <row r="17" spans="1:13" ht="12.75" customHeight="1">
      <c r="A17" s="95" t="s">
        <v>6</v>
      </c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</row>
    <row r="18" spans="1:13" ht="12.75" customHeight="1">
      <c r="A18" s="95" t="s">
        <v>32</v>
      </c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</row>
    <row r="19" spans="1:13" ht="12.75" customHeight="1">
      <c r="A19" s="96"/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</row>
    <row r="20" spans="1:13">
      <c r="A20" s="91" t="s">
        <v>8</v>
      </c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</row>
  </sheetData>
  <mergeCells count="5">
    <mergeCell ref="D3:E3"/>
    <mergeCell ref="F3:G3"/>
    <mergeCell ref="H3:I3"/>
    <mergeCell ref="J3:K3"/>
    <mergeCell ref="L3:M3"/>
  </mergeCells>
  <pageMargins left="0.7" right="0.7" top="0.75" bottom="0.75" header="0.3" footer="0.3"/>
  <pageSetup paperSize="9" scale="6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0"/>
  <sheetViews>
    <sheetView showGridLines="0" workbookViewId="0"/>
  </sheetViews>
  <sheetFormatPr baseColWidth="10" defaultColWidth="11" defaultRowHeight="11.25"/>
  <cols>
    <col min="1" max="1" width="33.75" style="3" customWidth="1"/>
    <col min="2" max="11" width="12.125" style="3" customWidth="1"/>
    <col min="12" max="16384" width="11" style="3"/>
  </cols>
  <sheetData>
    <row r="1" spans="1:18" ht="12.75" customHeight="1">
      <c r="A1" s="36" t="s">
        <v>5</v>
      </c>
      <c r="B1" s="2"/>
      <c r="C1" s="2"/>
      <c r="D1" s="2"/>
      <c r="E1" s="2"/>
      <c r="F1" s="2"/>
      <c r="K1" s="37"/>
      <c r="M1" s="66" t="s">
        <v>22</v>
      </c>
    </row>
    <row r="2" spans="1:18" ht="12.75" customHeight="1">
      <c r="A2" s="1">
        <v>2021</v>
      </c>
    </row>
    <row r="3" spans="1:18" ht="23.25" customHeight="1">
      <c r="A3" s="6"/>
      <c r="B3" s="8" t="s">
        <v>0</v>
      </c>
      <c r="C3" s="9"/>
      <c r="D3" s="100" t="s">
        <v>16</v>
      </c>
      <c r="E3" s="101"/>
      <c r="F3" s="100" t="s">
        <v>17</v>
      </c>
      <c r="G3" s="101"/>
      <c r="H3" s="100" t="s">
        <v>18</v>
      </c>
      <c r="I3" s="101"/>
      <c r="J3" s="100" t="s">
        <v>19</v>
      </c>
      <c r="K3" s="102"/>
      <c r="L3" s="103" t="s">
        <v>31</v>
      </c>
      <c r="M3" s="104"/>
    </row>
    <row r="4" spans="1:18" ht="45">
      <c r="A4" s="7"/>
      <c r="B4" s="14" t="s">
        <v>1</v>
      </c>
      <c r="C4" s="14" t="s">
        <v>2</v>
      </c>
      <c r="D4" s="14" t="s">
        <v>3</v>
      </c>
      <c r="E4" s="5" t="s">
        <v>4</v>
      </c>
      <c r="F4" s="14" t="s">
        <v>3</v>
      </c>
      <c r="G4" s="5" t="s">
        <v>4</v>
      </c>
      <c r="H4" s="14" t="s">
        <v>3</v>
      </c>
      <c r="I4" s="5" t="s">
        <v>4</v>
      </c>
      <c r="J4" s="14" t="s">
        <v>3</v>
      </c>
      <c r="K4" s="15" t="s">
        <v>4</v>
      </c>
      <c r="L4" s="67" t="s">
        <v>3</v>
      </c>
      <c r="M4" s="68" t="s">
        <v>4</v>
      </c>
    </row>
    <row r="5" spans="1:18" ht="12.75" customHeight="1">
      <c r="A5" s="18" t="s">
        <v>0</v>
      </c>
      <c r="B5" s="50">
        <v>3910559</v>
      </c>
      <c r="C5" s="51">
        <v>0.1</v>
      </c>
      <c r="D5" s="52">
        <v>22.7</v>
      </c>
      <c r="E5" s="51">
        <v>0.2</v>
      </c>
      <c r="F5" s="52">
        <v>57.8</v>
      </c>
      <c r="G5" s="51">
        <v>0.2</v>
      </c>
      <c r="H5" s="52">
        <v>16.7</v>
      </c>
      <c r="I5" s="51">
        <v>0.2</v>
      </c>
      <c r="J5" s="52">
        <v>2.8</v>
      </c>
      <c r="K5" s="51">
        <v>0.1</v>
      </c>
      <c r="L5" s="82">
        <v>0</v>
      </c>
      <c r="M5" s="83">
        <v>0</v>
      </c>
    </row>
    <row r="6" spans="1:18" ht="12.75" customHeight="1">
      <c r="A6" s="19" t="s">
        <v>9</v>
      </c>
      <c r="B6" s="63">
        <v>2255808</v>
      </c>
      <c r="C6" s="64">
        <v>0.4</v>
      </c>
      <c r="D6" s="65">
        <v>4.5</v>
      </c>
      <c r="E6" s="64">
        <v>0.1</v>
      </c>
      <c r="F6" s="65">
        <v>69.900000000000006</v>
      </c>
      <c r="G6" s="64">
        <v>0.3</v>
      </c>
      <c r="H6" s="65">
        <v>21.9</v>
      </c>
      <c r="I6" s="64">
        <v>0.3</v>
      </c>
      <c r="J6" s="65">
        <v>3.7</v>
      </c>
      <c r="K6" s="64">
        <v>0.1</v>
      </c>
      <c r="L6" s="84">
        <v>0</v>
      </c>
      <c r="M6" s="85">
        <v>0</v>
      </c>
    </row>
    <row r="7" spans="1:18" ht="12.75" customHeight="1">
      <c r="A7" s="20" t="s">
        <v>10</v>
      </c>
      <c r="B7" s="63">
        <v>110449</v>
      </c>
      <c r="C7" s="64">
        <v>2.7</v>
      </c>
      <c r="D7" s="65">
        <v>5.0999999999999996</v>
      </c>
      <c r="E7" s="64">
        <v>0.5</v>
      </c>
      <c r="F7" s="65">
        <v>82</v>
      </c>
      <c r="G7" s="64">
        <v>1</v>
      </c>
      <c r="H7" s="65">
        <v>11.5</v>
      </c>
      <c r="I7" s="64">
        <v>0.9</v>
      </c>
      <c r="J7" s="65">
        <v>1.4</v>
      </c>
      <c r="K7" s="64">
        <v>0.4</v>
      </c>
      <c r="L7" s="72" t="str">
        <f>"X   "</f>
        <v xml:space="preserve">X   </v>
      </c>
      <c r="M7" s="73" t="str">
        <f>"*   "</f>
        <v xml:space="preserve">*   </v>
      </c>
    </row>
    <row r="8" spans="1:18" ht="12.75" customHeight="1">
      <c r="A8" s="20" t="s">
        <v>21</v>
      </c>
      <c r="B8" s="63">
        <v>470937</v>
      </c>
      <c r="C8" s="64">
        <v>1.1000000000000001</v>
      </c>
      <c r="D8" s="65">
        <v>6</v>
      </c>
      <c r="E8" s="64">
        <v>0.3</v>
      </c>
      <c r="F8" s="65">
        <v>82.6</v>
      </c>
      <c r="G8" s="64">
        <v>0.5</v>
      </c>
      <c r="H8" s="65">
        <v>10.1</v>
      </c>
      <c r="I8" s="64">
        <v>0.4</v>
      </c>
      <c r="J8" s="65">
        <v>1.3</v>
      </c>
      <c r="K8" s="64">
        <v>0.1</v>
      </c>
      <c r="L8" s="84">
        <v>0.1</v>
      </c>
      <c r="M8" s="85">
        <v>0.1</v>
      </c>
    </row>
    <row r="9" spans="1:18" ht="12.75" customHeight="1">
      <c r="A9" s="20" t="s">
        <v>11</v>
      </c>
      <c r="B9" s="63">
        <v>950004</v>
      </c>
      <c r="C9" s="64">
        <v>0.7</v>
      </c>
      <c r="D9" s="65">
        <v>74.2</v>
      </c>
      <c r="E9" s="64">
        <v>0.4</v>
      </c>
      <c r="F9" s="65">
        <v>16.2</v>
      </c>
      <c r="G9" s="64">
        <v>0.3</v>
      </c>
      <c r="H9" s="65">
        <v>8.1</v>
      </c>
      <c r="I9" s="64">
        <v>0.2</v>
      </c>
      <c r="J9" s="65">
        <v>1.4</v>
      </c>
      <c r="K9" s="64">
        <v>0.1</v>
      </c>
      <c r="L9" s="84">
        <v>0.1</v>
      </c>
      <c r="M9" s="85">
        <v>0</v>
      </c>
    </row>
    <row r="10" spans="1:18" ht="12.75" customHeight="1">
      <c r="A10" s="21" t="s">
        <v>20</v>
      </c>
      <c r="B10" s="56">
        <v>123361</v>
      </c>
      <c r="C10" s="57">
        <v>2.2999999999999998</v>
      </c>
      <c r="D10" s="58">
        <v>36</v>
      </c>
      <c r="E10" s="57">
        <v>1.1000000000000001</v>
      </c>
      <c r="F10" s="58">
        <v>40.5</v>
      </c>
      <c r="G10" s="57">
        <v>1.2</v>
      </c>
      <c r="H10" s="58">
        <v>19</v>
      </c>
      <c r="I10" s="57">
        <v>0.9</v>
      </c>
      <c r="J10" s="58">
        <v>4.3</v>
      </c>
      <c r="K10" s="57">
        <v>0.7</v>
      </c>
      <c r="L10" s="86">
        <v>0.2</v>
      </c>
      <c r="M10" s="87">
        <v>0.2</v>
      </c>
    </row>
    <row r="11" spans="1:18" s="90" customFormat="1" ht="12.75" customHeight="1">
      <c r="A11" s="91" t="s">
        <v>25</v>
      </c>
      <c r="B11" s="88"/>
      <c r="C11" s="88"/>
      <c r="D11" s="88"/>
      <c r="E11" s="88"/>
      <c r="F11" s="88"/>
      <c r="G11" s="88"/>
      <c r="H11" s="88"/>
      <c r="I11" s="89"/>
      <c r="J11" s="89"/>
      <c r="K11" s="89"/>
      <c r="L11" s="89"/>
    </row>
    <row r="12" spans="1:18" s="25" customFormat="1" ht="12.75" customHeight="1">
      <c r="A12" s="22" t="s">
        <v>12</v>
      </c>
      <c r="B12" s="23"/>
      <c r="C12" s="23"/>
      <c r="D12" s="23"/>
      <c r="E12" s="23"/>
      <c r="F12" s="23"/>
      <c r="H12" s="24"/>
      <c r="I12" s="24"/>
      <c r="J12" s="24"/>
      <c r="K12" s="24"/>
      <c r="L12" s="24"/>
    </row>
    <row r="13" spans="1:18" s="17" customFormat="1" ht="12.75" customHeight="1">
      <c r="A13" s="26" t="s">
        <v>13</v>
      </c>
      <c r="B13" s="16"/>
      <c r="C13" s="16"/>
      <c r="D13" s="16"/>
      <c r="E13" s="16"/>
      <c r="F13" s="16"/>
      <c r="G13" s="23"/>
      <c r="H13" s="23"/>
      <c r="I13" s="16"/>
      <c r="J13" s="16"/>
      <c r="K13" s="16"/>
      <c r="L13" s="16"/>
      <c r="M13" s="16"/>
      <c r="N13" s="16"/>
      <c r="O13" s="16"/>
      <c r="P13" s="16"/>
      <c r="Q13" s="16"/>
      <c r="R13" s="16"/>
    </row>
    <row r="14" spans="1:18" ht="12.75" customHeight="1">
      <c r="A14" s="26" t="s">
        <v>14</v>
      </c>
    </row>
    <row r="15" spans="1:18" ht="12.75" customHeight="1">
      <c r="A15" s="11" t="s">
        <v>15</v>
      </c>
    </row>
    <row r="16" spans="1:18" ht="12.75" customHeight="1">
      <c r="A16" s="62" t="s">
        <v>27</v>
      </c>
    </row>
    <row r="17" spans="1:1" ht="12.75" customHeight="1">
      <c r="A17" s="12" t="s">
        <v>6</v>
      </c>
    </row>
    <row r="18" spans="1:1" ht="12.75" customHeight="1">
      <c r="A18" s="12" t="s">
        <v>28</v>
      </c>
    </row>
    <row r="19" spans="1:1" ht="12.75" customHeight="1">
      <c r="A19" s="10"/>
    </row>
    <row r="20" spans="1:1">
      <c r="A20" s="13" t="s">
        <v>8</v>
      </c>
    </row>
  </sheetData>
  <mergeCells count="5">
    <mergeCell ref="D3:E3"/>
    <mergeCell ref="F3:G3"/>
    <mergeCell ref="H3:I3"/>
    <mergeCell ref="J3:K3"/>
    <mergeCell ref="L3:M3"/>
  </mergeCells>
  <pageMargins left="0.7" right="0.7" top="0.75" bottom="0.75" header="0.3" footer="0.3"/>
  <pageSetup paperSize="9" scale="6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7"/>
  <sheetViews>
    <sheetView showGridLines="0" workbookViewId="0"/>
  </sheetViews>
  <sheetFormatPr baseColWidth="10" defaultColWidth="11" defaultRowHeight="11.25"/>
  <cols>
    <col min="1" max="1" width="33.75" style="3" customWidth="1"/>
    <col min="2" max="11" width="12.125" style="3" customWidth="1"/>
    <col min="12" max="16384" width="11" style="3"/>
  </cols>
  <sheetData>
    <row r="1" spans="1:18" ht="12.75" customHeight="1">
      <c r="A1" s="36" t="s">
        <v>5</v>
      </c>
      <c r="B1" s="2"/>
      <c r="C1" s="2"/>
      <c r="D1" s="2"/>
      <c r="E1" s="2"/>
      <c r="F1" s="2"/>
      <c r="K1" s="37"/>
      <c r="M1" s="66" t="s">
        <v>22</v>
      </c>
    </row>
    <row r="2" spans="1:18" ht="12.75" customHeight="1">
      <c r="A2" s="1">
        <v>2020</v>
      </c>
    </row>
    <row r="3" spans="1:18" ht="23.25" customHeight="1">
      <c r="A3" s="6"/>
      <c r="B3" s="8" t="s">
        <v>0</v>
      </c>
      <c r="C3" s="9"/>
      <c r="D3" s="100" t="s">
        <v>16</v>
      </c>
      <c r="E3" s="101"/>
      <c r="F3" s="100" t="s">
        <v>17</v>
      </c>
      <c r="G3" s="101"/>
      <c r="H3" s="100" t="s">
        <v>18</v>
      </c>
      <c r="I3" s="101"/>
      <c r="J3" s="100" t="s">
        <v>19</v>
      </c>
      <c r="K3" s="102"/>
      <c r="L3" s="103" t="s">
        <v>31</v>
      </c>
      <c r="M3" s="104"/>
    </row>
    <row r="4" spans="1:18" ht="45">
      <c r="A4" s="7"/>
      <c r="B4" s="14" t="s">
        <v>1</v>
      </c>
      <c r="C4" s="14" t="s">
        <v>2</v>
      </c>
      <c r="D4" s="14" t="s">
        <v>3</v>
      </c>
      <c r="E4" s="5" t="s">
        <v>4</v>
      </c>
      <c r="F4" s="14" t="s">
        <v>3</v>
      </c>
      <c r="G4" s="5" t="s">
        <v>4</v>
      </c>
      <c r="H4" s="14" t="s">
        <v>3</v>
      </c>
      <c r="I4" s="5" t="s">
        <v>4</v>
      </c>
      <c r="J4" s="14" t="s">
        <v>3</v>
      </c>
      <c r="K4" s="15" t="s">
        <v>4</v>
      </c>
      <c r="L4" s="67" t="s">
        <v>3</v>
      </c>
      <c r="M4" s="68" t="s">
        <v>4</v>
      </c>
    </row>
    <row r="5" spans="1:18" ht="12.75" customHeight="1">
      <c r="A5" s="18" t="s">
        <v>0</v>
      </c>
      <c r="B5" s="50">
        <v>3860675</v>
      </c>
      <c r="C5" s="51">
        <v>0.1</v>
      </c>
      <c r="D5" s="52">
        <v>22.8</v>
      </c>
      <c r="E5" s="51">
        <v>0.2</v>
      </c>
      <c r="F5" s="52">
        <v>57.9</v>
      </c>
      <c r="G5" s="51">
        <v>0.2</v>
      </c>
      <c r="H5" s="52">
        <v>16.5</v>
      </c>
      <c r="I5" s="51">
        <v>0.2</v>
      </c>
      <c r="J5" s="52">
        <v>2.7</v>
      </c>
      <c r="K5" s="51">
        <v>0.1</v>
      </c>
      <c r="L5" s="69">
        <v>0.1</v>
      </c>
      <c r="M5" s="51">
        <v>0</v>
      </c>
    </row>
    <row r="6" spans="1:18" ht="12.75" customHeight="1">
      <c r="A6" s="19" t="s">
        <v>9</v>
      </c>
      <c r="B6" s="53">
        <v>2232548</v>
      </c>
      <c r="C6" s="54">
        <v>0.4</v>
      </c>
      <c r="D6" s="55">
        <v>4.7</v>
      </c>
      <c r="E6" s="54">
        <v>0.1</v>
      </c>
      <c r="F6" s="55">
        <v>70</v>
      </c>
      <c r="G6" s="54">
        <v>0.3</v>
      </c>
      <c r="H6" s="55">
        <v>21.6</v>
      </c>
      <c r="I6" s="54">
        <v>0.2</v>
      </c>
      <c r="J6" s="55">
        <v>3.6</v>
      </c>
      <c r="K6" s="54">
        <v>0.1</v>
      </c>
      <c r="L6" s="70">
        <v>0</v>
      </c>
      <c r="M6" s="71">
        <v>0</v>
      </c>
    </row>
    <row r="7" spans="1:18" ht="12.75" customHeight="1">
      <c r="A7" s="20" t="s">
        <v>10</v>
      </c>
      <c r="B7" s="53">
        <v>109858</v>
      </c>
      <c r="C7" s="54">
        <v>2.6</v>
      </c>
      <c r="D7" s="55">
        <v>5.0999999999999996</v>
      </c>
      <c r="E7" s="54">
        <v>0.5</v>
      </c>
      <c r="F7" s="55">
        <v>81.400000000000006</v>
      </c>
      <c r="G7" s="54">
        <v>1.1000000000000001</v>
      </c>
      <c r="H7" s="55">
        <v>11.6</v>
      </c>
      <c r="I7" s="54">
        <v>0.9</v>
      </c>
      <c r="J7" s="55">
        <v>1.7</v>
      </c>
      <c r="K7" s="54">
        <v>0.4</v>
      </c>
      <c r="L7" s="72" t="str">
        <f>"X   "</f>
        <v xml:space="preserve">X   </v>
      </c>
      <c r="M7" s="73" t="str">
        <f>"*   "</f>
        <v xml:space="preserve">*   </v>
      </c>
    </row>
    <row r="8" spans="1:18" ht="12.75" customHeight="1">
      <c r="A8" s="20" t="s">
        <v>21</v>
      </c>
      <c r="B8" s="53">
        <v>456787</v>
      </c>
      <c r="C8" s="54">
        <v>1.1000000000000001</v>
      </c>
      <c r="D8" s="55">
        <v>6.2</v>
      </c>
      <c r="E8" s="54">
        <v>0.2</v>
      </c>
      <c r="F8" s="55">
        <v>83</v>
      </c>
      <c r="G8" s="54">
        <v>0.4</v>
      </c>
      <c r="H8" s="55">
        <v>9.4</v>
      </c>
      <c r="I8" s="54">
        <v>0.3</v>
      </c>
      <c r="J8" s="55">
        <v>1.4</v>
      </c>
      <c r="K8" s="54">
        <v>0.1</v>
      </c>
      <c r="L8" s="70">
        <v>0.1</v>
      </c>
      <c r="M8" s="71">
        <v>0.1</v>
      </c>
    </row>
    <row r="9" spans="1:18" ht="12.75" customHeight="1">
      <c r="A9" s="20" t="s">
        <v>11</v>
      </c>
      <c r="B9" s="53">
        <v>941043</v>
      </c>
      <c r="C9" s="54">
        <v>0.6</v>
      </c>
      <c r="D9" s="55">
        <v>74.2</v>
      </c>
      <c r="E9" s="54">
        <v>0.3</v>
      </c>
      <c r="F9" s="55">
        <v>16.3</v>
      </c>
      <c r="G9" s="54">
        <v>0.3</v>
      </c>
      <c r="H9" s="55">
        <v>8.1999999999999993</v>
      </c>
      <c r="I9" s="54">
        <v>0.2</v>
      </c>
      <c r="J9" s="55">
        <v>1.3</v>
      </c>
      <c r="K9" s="54">
        <v>0.1</v>
      </c>
      <c r="L9" s="70">
        <v>0</v>
      </c>
      <c r="M9" s="71">
        <v>0</v>
      </c>
    </row>
    <row r="10" spans="1:18" ht="12.75" customHeight="1">
      <c r="A10" s="21" t="s">
        <v>20</v>
      </c>
      <c r="B10" s="56">
        <v>120438</v>
      </c>
      <c r="C10" s="57">
        <v>2.2999999999999998</v>
      </c>
      <c r="D10" s="58">
        <v>37.1</v>
      </c>
      <c r="E10" s="57">
        <v>1.1000000000000001</v>
      </c>
      <c r="F10" s="58">
        <v>39.9</v>
      </c>
      <c r="G10" s="57">
        <v>1.1000000000000001</v>
      </c>
      <c r="H10" s="58">
        <v>19.100000000000001</v>
      </c>
      <c r="I10" s="57">
        <v>0.9</v>
      </c>
      <c r="J10" s="58">
        <v>3.6</v>
      </c>
      <c r="K10" s="57">
        <v>0.5</v>
      </c>
      <c r="L10" s="74">
        <v>0.3</v>
      </c>
      <c r="M10" s="75">
        <v>0.2</v>
      </c>
    </row>
    <row r="11" spans="1:18" s="25" customFormat="1" ht="12.75" customHeight="1">
      <c r="A11" s="13" t="s">
        <v>25</v>
      </c>
      <c r="B11" s="23"/>
      <c r="C11" s="23"/>
      <c r="D11" s="23"/>
      <c r="E11" s="23"/>
      <c r="F11" s="23"/>
      <c r="G11" s="23"/>
      <c r="H11" s="23"/>
      <c r="I11" s="24"/>
      <c r="J11" s="24"/>
      <c r="K11" s="24"/>
      <c r="L11" s="76"/>
      <c r="M11" s="76"/>
    </row>
    <row r="12" spans="1:18" s="25" customFormat="1" ht="12.75" customHeight="1">
      <c r="A12" s="22" t="s">
        <v>12</v>
      </c>
      <c r="B12" s="23"/>
      <c r="C12" s="23"/>
      <c r="D12" s="23"/>
      <c r="E12" s="23"/>
      <c r="F12" s="23"/>
      <c r="H12" s="24"/>
      <c r="I12" s="24"/>
      <c r="J12" s="24"/>
      <c r="K12" s="24"/>
      <c r="L12" s="24"/>
    </row>
    <row r="13" spans="1:18" s="17" customFormat="1" ht="12.75" customHeight="1">
      <c r="A13" s="26" t="s">
        <v>13</v>
      </c>
      <c r="B13" s="16"/>
      <c r="C13" s="16"/>
      <c r="D13" s="16"/>
      <c r="E13" s="16"/>
      <c r="F13" s="16"/>
      <c r="G13" s="23"/>
      <c r="H13" s="23"/>
      <c r="I13" s="16"/>
      <c r="J13" s="16"/>
      <c r="K13" s="16"/>
      <c r="L13" s="16"/>
      <c r="M13" s="16"/>
      <c r="N13" s="16"/>
      <c r="O13" s="16"/>
      <c r="P13" s="16"/>
      <c r="Q13" s="16"/>
      <c r="R13" s="16"/>
    </row>
    <row r="14" spans="1:18" ht="12.75" customHeight="1">
      <c r="A14" s="26" t="s">
        <v>14</v>
      </c>
    </row>
    <row r="15" spans="1:18" ht="12.75" customHeight="1">
      <c r="A15" s="11" t="s">
        <v>15</v>
      </c>
    </row>
    <row r="16" spans="1:18" ht="12.75" customHeight="1">
      <c r="A16" s="62" t="s">
        <v>27</v>
      </c>
    </row>
    <row r="17" spans="1:12" ht="12.75" customHeight="1">
      <c r="A17" s="12" t="s">
        <v>6</v>
      </c>
    </row>
    <row r="18" spans="1:12" ht="12.75" customHeight="1">
      <c r="A18" s="12" t="s">
        <v>26</v>
      </c>
    </row>
    <row r="19" spans="1:12" ht="12.75" customHeight="1">
      <c r="A19" s="10"/>
    </row>
    <row r="20" spans="1:12">
      <c r="A20" s="13" t="s">
        <v>8</v>
      </c>
    </row>
    <row r="23" spans="1:12">
      <c r="L23" s="60"/>
    </row>
    <row r="24" spans="1:12">
      <c r="L24" s="59"/>
    </row>
    <row r="25" spans="1:12">
      <c r="L25" s="61"/>
    </row>
    <row r="26" spans="1:12">
      <c r="L26" s="61"/>
    </row>
    <row r="27" spans="1:12">
      <c r="L27" s="61"/>
    </row>
  </sheetData>
  <mergeCells count="5">
    <mergeCell ref="D3:E3"/>
    <mergeCell ref="F3:G3"/>
    <mergeCell ref="H3:I3"/>
    <mergeCell ref="J3:K3"/>
    <mergeCell ref="L3:M3"/>
  </mergeCells>
  <pageMargins left="0.7" right="0.7" top="0.75" bottom="0.75" header="0.3" footer="0.3"/>
  <pageSetup paperSize="9" scale="6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20"/>
  <sheetViews>
    <sheetView showGridLines="0" workbookViewId="0"/>
  </sheetViews>
  <sheetFormatPr baseColWidth="10" defaultColWidth="11" defaultRowHeight="11.25"/>
  <cols>
    <col min="1" max="1" width="33.75" style="3" customWidth="1"/>
    <col min="2" max="11" width="12.125" style="3" customWidth="1"/>
    <col min="12" max="16384" width="11" style="3"/>
  </cols>
  <sheetData>
    <row r="1" spans="1:18" ht="12.75" customHeight="1">
      <c r="A1" s="36" t="s">
        <v>5</v>
      </c>
      <c r="B1" s="2"/>
      <c r="C1" s="2"/>
      <c r="D1" s="2"/>
      <c r="E1" s="2"/>
      <c r="F1" s="2"/>
      <c r="K1" s="37"/>
      <c r="M1" s="66" t="s">
        <v>22</v>
      </c>
    </row>
    <row r="2" spans="1:18" ht="12.75" customHeight="1">
      <c r="A2" s="1">
        <v>2019</v>
      </c>
    </row>
    <row r="3" spans="1:18" ht="23.25" customHeight="1">
      <c r="A3" s="6"/>
      <c r="B3" s="8" t="s">
        <v>0</v>
      </c>
      <c r="C3" s="9"/>
      <c r="D3" s="100" t="s">
        <v>16</v>
      </c>
      <c r="E3" s="101"/>
      <c r="F3" s="100" t="s">
        <v>17</v>
      </c>
      <c r="G3" s="101"/>
      <c r="H3" s="100" t="s">
        <v>18</v>
      </c>
      <c r="I3" s="101"/>
      <c r="J3" s="100" t="s">
        <v>19</v>
      </c>
      <c r="K3" s="102"/>
      <c r="L3" s="103" t="s">
        <v>31</v>
      </c>
      <c r="M3" s="104"/>
    </row>
    <row r="4" spans="1:18" ht="45">
      <c r="A4" s="7"/>
      <c r="B4" s="14" t="s">
        <v>1</v>
      </c>
      <c r="C4" s="14" t="s">
        <v>2</v>
      </c>
      <c r="D4" s="14" t="s">
        <v>3</v>
      </c>
      <c r="E4" s="5" t="s">
        <v>4</v>
      </c>
      <c r="F4" s="14" t="s">
        <v>3</v>
      </c>
      <c r="G4" s="5" t="s">
        <v>4</v>
      </c>
      <c r="H4" s="14" t="s">
        <v>3</v>
      </c>
      <c r="I4" s="5" t="s">
        <v>4</v>
      </c>
      <c r="J4" s="14" t="s">
        <v>3</v>
      </c>
      <c r="K4" s="15" t="s">
        <v>4</v>
      </c>
      <c r="L4" s="67" t="s">
        <v>3</v>
      </c>
      <c r="M4" s="68" t="s">
        <v>4</v>
      </c>
    </row>
    <row r="5" spans="1:18" ht="12.75" customHeight="1">
      <c r="A5" s="18" t="s">
        <v>0</v>
      </c>
      <c r="B5" s="50">
        <v>3804777</v>
      </c>
      <c r="C5" s="51">
        <v>0.1</v>
      </c>
      <c r="D5" s="52">
        <v>23.1</v>
      </c>
      <c r="E5" s="51">
        <v>0.2</v>
      </c>
      <c r="F5" s="52">
        <v>57.5</v>
      </c>
      <c r="G5" s="51">
        <v>0.2</v>
      </c>
      <c r="H5" s="52">
        <v>16.5</v>
      </c>
      <c r="I5" s="51">
        <v>0.2</v>
      </c>
      <c r="J5" s="52">
        <v>2.9</v>
      </c>
      <c r="K5" s="51">
        <v>0.1</v>
      </c>
      <c r="L5" s="69">
        <v>0.1</v>
      </c>
      <c r="M5" s="51">
        <v>0</v>
      </c>
    </row>
    <row r="6" spans="1:18" ht="12.75" customHeight="1">
      <c r="A6" s="19" t="s">
        <v>9</v>
      </c>
      <c r="B6" s="53">
        <v>2183189</v>
      </c>
      <c r="C6" s="54">
        <v>0.4</v>
      </c>
      <c r="D6" s="55">
        <v>4.5999999999999996</v>
      </c>
      <c r="E6" s="54">
        <v>0.1</v>
      </c>
      <c r="F6" s="55">
        <v>70.099999999999994</v>
      </c>
      <c r="G6" s="54">
        <v>0.3</v>
      </c>
      <c r="H6" s="55">
        <v>21.5</v>
      </c>
      <c r="I6" s="54">
        <v>0.3</v>
      </c>
      <c r="J6" s="55">
        <v>3.7</v>
      </c>
      <c r="K6" s="54">
        <v>0.1</v>
      </c>
      <c r="L6" s="70">
        <v>0</v>
      </c>
      <c r="M6" s="71">
        <v>0</v>
      </c>
    </row>
    <row r="7" spans="1:18" ht="12.75" customHeight="1">
      <c r="A7" s="20" t="s">
        <v>10</v>
      </c>
      <c r="B7" s="53">
        <v>111881</v>
      </c>
      <c r="C7" s="54">
        <v>2.7</v>
      </c>
      <c r="D7" s="55">
        <v>5.3</v>
      </c>
      <c r="E7" s="54">
        <v>0.5</v>
      </c>
      <c r="F7" s="55">
        <v>81.599999999999994</v>
      </c>
      <c r="G7" s="54">
        <v>1</v>
      </c>
      <c r="H7" s="55">
        <v>11.5</v>
      </c>
      <c r="I7" s="54">
        <v>0.9</v>
      </c>
      <c r="J7" s="55">
        <v>1.5</v>
      </c>
      <c r="K7" s="54">
        <v>0.4</v>
      </c>
      <c r="L7" s="72" t="s">
        <v>29</v>
      </c>
      <c r="M7" s="73" t="s">
        <v>30</v>
      </c>
    </row>
    <row r="8" spans="1:18" ht="12.75" customHeight="1">
      <c r="A8" s="20" t="s">
        <v>21</v>
      </c>
      <c r="B8" s="53">
        <v>446373</v>
      </c>
      <c r="C8" s="54">
        <v>1.2</v>
      </c>
      <c r="D8" s="55">
        <v>6.1</v>
      </c>
      <c r="E8" s="54">
        <v>0.3</v>
      </c>
      <c r="F8" s="55">
        <v>82.5</v>
      </c>
      <c r="G8" s="54">
        <v>0.5</v>
      </c>
      <c r="H8" s="55">
        <v>9.8000000000000007</v>
      </c>
      <c r="I8" s="54">
        <v>0.4</v>
      </c>
      <c r="J8" s="55">
        <v>1.5</v>
      </c>
      <c r="K8" s="54">
        <v>0.2</v>
      </c>
      <c r="L8" s="70" t="s">
        <v>29</v>
      </c>
      <c r="M8" s="71" t="s">
        <v>30</v>
      </c>
    </row>
    <row r="9" spans="1:18" ht="12.75" customHeight="1">
      <c r="A9" s="20" t="s">
        <v>11</v>
      </c>
      <c r="B9" s="53">
        <v>937868</v>
      </c>
      <c r="C9" s="54">
        <v>0.7</v>
      </c>
      <c r="D9" s="55">
        <v>74.5</v>
      </c>
      <c r="E9" s="54">
        <v>0.4</v>
      </c>
      <c r="F9" s="55">
        <v>16</v>
      </c>
      <c r="G9" s="54">
        <v>0.3</v>
      </c>
      <c r="H9" s="55">
        <v>8.1</v>
      </c>
      <c r="I9" s="54">
        <v>0.2</v>
      </c>
      <c r="J9" s="55">
        <v>1.4</v>
      </c>
      <c r="K9" s="54">
        <v>0.1</v>
      </c>
      <c r="L9" s="70">
        <v>0.1</v>
      </c>
      <c r="M9" s="71">
        <v>0</v>
      </c>
    </row>
    <row r="10" spans="1:18" ht="12.75" customHeight="1">
      <c r="A10" s="21" t="s">
        <v>20</v>
      </c>
      <c r="B10" s="56">
        <v>125466</v>
      </c>
      <c r="C10" s="57">
        <v>2.4</v>
      </c>
      <c r="D10" s="58">
        <v>36.700000000000003</v>
      </c>
      <c r="E10" s="57">
        <v>1.1000000000000001</v>
      </c>
      <c r="F10" s="58">
        <v>38.799999999999997</v>
      </c>
      <c r="G10" s="57">
        <v>1.2</v>
      </c>
      <c r="H10" s="58">
        <v>19.2</v>
      </c>
      <c r="I10" s="57">
        <v>1</v>
      </c>
      <c r="J10" s="58">
        <v>5</v>
      </c>
      <c r="K10" s="57">
        <v>0.7</v>
      </c>
      <c r="L10" s="74">
        <v>0.3</v>
      </c>
      <c r="M10" s="75">
        <v>0.3</v>
      </c>
    </row>
    <row r="11" spans="1:18" s="25" customFormat="1" ht="12.75" customHeight="1">
      <c r="A11" s="13" t="s">
        <v>25</v>
      </c>
      <c r="B11" s="23"/>
      <c r="C11" s="23"/>
      <c r="D11" s="23"/>
      <c r="E11" s="23"/>
      <c r="F11" s="23"/>
      <c r="G11" s="23"/>
      <c r="H11" s="23"/>
      <c r="I11" s="24"/>
      <c r="J11" s="24"/>
      <c r="K11" s="24"/>
      <c r="L11" s="24"/>
    </row>
    <row r="12" spans="1:18" s="25" customFormat="1" ht="12.75" customHeight="1">
      <c r="A12" s="22" t="s">
        <v>12</v>
      </c>
      <c r="B12" s="23"/>
      <c r="C12" s="23"/>
      <c r="D12" s="23"/>
      <c r="E12" s="23"/>
      <c r="F12" s="23"/>
      <c r="H12" s="24"/>
      <c r="I12" s="24"/>
      <c r="J12" s="24"/>
      <c r="K12" s="24"/>
      <c r="L12" s="24"/>
    </row>
    <row r="13" spans="1:18" s="17" customFormat="1" ht="12.75" customHeight="1">
      <c r="A13" s="26" t="s">
        <v>13</v>
      </c>
      <c r="B13" s="16"/>
      <c r="C13" s="16"/>
      <c r="D13" s="16"/>
      <c r="E13" s="16"/>
      <c r="F13" s="16"/>
      <c r="G13" s="23"/>
      <c r="H13" s="23"/>
      <c r="I13" s="16"/>
      <c r="J13" s="16"/>
      <c r="K13" s="16"/>
      <c r="L13" s="16"/>
      <c r="M13" s="16"/>
      <c r="N13" s="16"/>
      <c r="O13" s="16"/>
      <c r="P13" s="16"/>
      <c r="Q13" s="16"/>
      <c r="R13" s="16"/>
    </row>
    <row r="14" spans="1:18" ht="12.75" customHeight="1">
      <c r="A14" s="26" t="s">
        <v>14</v>
      </c>
    </row>
    <row r="15" spans="1:18" ht="12.75" customHeight="1">
      <c r="A15" s="11" t="s">
        <v>15</v>
      </c>
    </row>
    <row r="16" spans="1:18" ht="12.75" customHeight="1">
      <c r="A16" s="62" t="s">
        <v>27</v>
      </c>
    </row>
    <row r="17" spans="1:1" ht="12.75" customHeight="1">
      <c r="A17" s="12" t="s">
        <v>6</v>
      </c>
    </row>
    <row r="18" spans="1:1" ht="12.75" customHeight="1">
      <c r="A18" s="12" t="s">
        <v>24</v>
      </c>
    </row>
    <row r="19" spans="1:1" ht="12.75" customHeight="1">
      <c r="A19" s="10"/>
    </row>
    <row r="20" spans="1:1">
      <c r="A20" s="13" t="s">
        <v>8</v>
      </c>
    </row>
  </sheetData>
  <mergeCells count="5">
    <mergeCell ref="D3:E3"/>
    <mergeCell ref="F3:G3"/>
    <mergeCell ref="H3:I3"/>
    <mergeCell ref="J3:K3"/>
    <mergeCell ref="L3:M3"/>
  </mergeCells>
  <pageMargins left="0.7" right="0.7" top="0.75" bottom="0.75" header="0.3" footer="0.3"/>
  <pageSetup paperSize="9" scale="6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20"/>
  <sheetViews>
    <sheetView showGridLines="0" workbookViewId="0"/>
  </sheetViews>
  <sheetFormatPr baseColWidth="10" defaultColWidth="11" defaultRowHeight="11.25"/>
  <cols>
    <col min="1" max="1" width="33.75" style="3" customWidth="1"/>
    <col min="2" max="11" width="12.125" style="3" customWidth="1"/>
    <col min="12" max="16384" width="11" style="3"/>
  </cols>
  <sheetData>
    <row r="1" spans="1:18" ht="12.75" customHeight="1">
      <c r="A1" s="36" t="s">
        <v>5</v>
      </c>
      <c r="B1" s="2"/>
      <c r="C1" s="2"/>
      <c r="D1" s="2"/>
      <c r="E1" s="2"/>
      <c r="F1" s="2"/>
      <c r="K1" s="37"/>
      <c r="M1" s="66" t="s">
        <v>22</v>
      </c>
    </row>
    <row r="2" spans="1:18" ht="12.75" customHeight="1">
      <c r="A2" s="1">
        <v>2018</v>
      </c>
    </row>
    <row r="3" spans="1:18" ht="23.25" customHeight="1">
      <c r="A3" s="6"/>
      <c r="B3" s="8" t="s">
        <v>0</v>
      </c>
      <c r="C3" s="9"/>
      <c r="D3" s="100" t="s">
        <v>16</v>
      </c>
      <c r="E3" s="101"/>
      <c r="F3" s="100" t="s">
        <v>17</v>
      </c>
      <c r="G3" s="101"/>
      <c r="H3" s="100" t="s">
        <v>18</v>
      </c>
      <c r="I3" s="101"/>
      <c r="J3" s="100" t="s">
        <v>19</v>
      </c>
      <c r="K3" s="102"/>
      <c r="L3" s="103" t="s">
        <v>31</v>
      </c>
      <c r="M3" s="104"/>
    </row>
    <row r="4" spans="1:18" ht="45">
      <c r="A4" s="7"/>
      <c r="B4" s="14" t="s">
        <v>1</v>
      </c>
      <c r="C4" s="14" t="s">
        <v>2</v>
      </c>
      <c r="D4" s="14" t="s">
        <v>3</v>
      </c>
      <c r="E4" s="5" t="s">
        <v>4</v>
      </c>
      <c r="F4" s="14" t="s">
        <v>3</v>
      </c>
      <c r="G4" s="5" t="s">
        <v>4</v>
      </c>
      <c r="H4" s="14" t="s">
        <v>3</v>
      </c>
      <c r="I4" s="5" t="s">
        <v>4</v>
      </c>
      <c r="J4" s="14" t="s">
        <v>3</v>
      </c>
      <c r="K4" s="15" t="s">
        <v>4</v>
      </c>
      <c r="L4" s="67" t="s">
        <v>3</v>
      </c>
      <c r="M4" s="68" t="s">
        <v>4</v>
      </c>
    </row>
    <row r="5" spans="1:18" ht="12.75" customHeight="1">
      <c r="A5" s="18" t="s">
        <v>0</v>
      </c>
      <c r="B5" s="38">
        <v>3755689</v>
      </c>
      <c r="C5" s="39">
        <v>0.1</v>
      </c>
      <c r="D5" s="40">
        <v>23.4</v>
      </c>
      <c r="E5" s="41">
        <v>0.2</v>
      </c>
      <c r="F5" s="40">
        <v>57.3</v>
      </c>
      <c r="G5" s="41">
        <v>0.2</v>
      </c>
      <c r="H5" s="40">
        <v>16.399999999999999</v>
      </c>
      <c r="I5" s="41">
        <v>0.2</v>
      </c>
      <c r="J5" s="40">
        <v>2.8</v>
      </c>
      <c r="K5" s="41">
        <v>0.1</v>
      </c>
      <c r="L5" s="77">
        <v>0.1</v>
      </c>
      <c r="M5" s="78">
        <v>0</v>
      </c>
    </row>
    <row r="6" spans="1:18" ht="12.75" customHeight="1">
      <c r="A6" s="19" t="s">
        <v>9</v>
      </c>
      <c r="B6" s="42">
        <v>2152134</v>
      </c>
      <c r="C6" s="43">
        <v>0.4</v>
      </c>
      <c r="D6" s="44">
        <v>4.8</v>
      </c>
      <c r="E6" s="45">
        <v>0.1</v>
      </c>
      <c r="F6" s="44">
        <v>70</v>
      </c>
      <c r="G6" s="45">
        <v>0.3</v>
      </c>
      <c r="H6" s="44">
        <v>21.5</v>
      </c>
      <c r="I6" s="45">
        <v>0.3</v>
      </c>
      <c r="J6" s="44">
        <v>3.7</v>
      </c>
      <c r="K6" s="45">
        <v>0.1</v>
      </c>
      <c r="L6" s="70">
        <v>0</v>
      </c>
      <c r="M6" s="71">
        <v>0</v>
      </c>
    </row>
    <row r="7" spans="1:18" ht="12.75" customHeight="1">
      <c r="A7" s="20" t="s">
        <v>10</v>
      </c>
      <c r="B7" s="42">
        <v>107655</v>
      </c>
      <c r="C7" s="43">
        <v>2.8</v>
      </c>
      <c r="D7" s="44">
        <v>5.3</v>
      </c>
      <c r="E7" s="45">
        <v>0.6</v>
      </c>
      <c r="F7" s="44">
        <v>80.8</v>
      </c>
      <c r="G7" s="45">
        <v>1.1000000000000001</v>
      </c>
      <c r="H7" s="44">
        <v>12.5</v>
      </c>
      <c r="I7" s="45">
        <v>1</v>
      </c>
      <c r="J7" s="44">
        <v>1.4</v>
      </c>
      <c r="K7" s="45">
        <v>0.4</v>
      </c>
      <c r="L7" s="72" t="str">
        <f>"X   "</f>
        <v xml:space="preserve">X   </v>
      </c>
      <c r="M7" s="73" t="str">
        <f>"*   "</f>
        <v xml:space="preserve">*   </v>
      </c>
    </row>
    <row r="8" spans="1:18" ht="12.75" customHeight="1">
      <c r="A8" s="20" t="s">
        <v>21</v>
      </c>
      <c r="B8" s="42">
        <v>436818</v>
      </c>
      <c r="C8" s="43">
        <v>1.2</v>
      </c>
      <c r="D8" s="44">
        <v>6.6</v>
      </c>
      <c r="E8" s="45">
        <v>0.3</v>
      </c>
      <c r="F8" s="44">
        <v>82.3</v>
      </c>
      <c r="G8" s="45">
        <v>0.5</v>
      </c>
      <c r="H8" s="44">
        <v>9.6</v>
      </c>
      <c r="I8" s="45">
        <v>0.4</v>
      </c>
      <c r="J8" s="44">
        <v>1.4</v>
      </c>
      <c r="K8" s="45">
        <v>0.2</v>
      </c>
      <c r="L8" s="70">
        <v>0.1</v>
      </c>
      <c r="M8" s="71">
        <v>0.1</v>
      </c>
    </row>
    <row r="9" spans="1:18" ht="12.75" customHeight="1">
      <c r="A9" s="20" t="s">
        <v>11</v>
      </c>
      <c r="B9" s="42">
        <v>938296</v>
      </c>
      <c r="C9" s="43">
        <v>0.7</v>
      </c>
      <c r="D9" s="44">
        <v>74.2</v>
      </c>
      <c r="E9" s="45">
        <v>0.4</v>
      </c>
      <c r="F9" s="44">
        <v>16.3</v>
      </c>
      <c r="G9" s="45">
        <v>0.3</v>
      </c>
      <c r="H9" s="44">
        <v>8</v>
      </c>
      <c r="I9" s="45">
        <v>0.2</v>
      </c>
      <c r="J9" s="44">
        <v>1.3</v>
      </c>
      <c r="K9" s="45">
        <v>0.1</v>
      </c>
      <c r="L9" s="70">
        <v>0.1</v>
      </c>
      <c r="M9" s="71">
        <v>0</v>
      </c>
    </row>
    <row r="10" spans="1:18" ht="12.75" customHeight="1">
      <c r="A10" s="21" t="s">
        <v>20</v>
      </c>
      <c r="B10" s="46">
        <v>120786</v>
      </c>
      <c r="C10" s="47">
        <v>2.4</v>
      </c>
      <c r="D10" s="48">
        <v>36.5</v>
      </c>
      <c r="E10" s="49">
        <v>1.1000000000000001</v>
      </c>
      <c r="F10" s="48">
        <v>39.299999999999997</v>
      </c>
      <c r="G10" s="49">
        <v>1.2</v>
      </c>
      <c r="H10" s="48">
        <v>19</v>
      </c>
      <c r="I10" s="49">
        <v>1</v>
      </c>
      <c r="J10" s="48">
        <v>5</v>
      </c>
      <c r="K10" s="49">
        <v>0.7</v>
      </c>
      <c r="L10" s="74">
        <v>0.2</v>
      </c>
      <c r="M10" s="75">
        <v>0.2</v>
      </c>
    </row>
    <row r="11" spans="1:18" s="25" customFormat="1" ht="12.75" customHeight="1">
      <c r="A11" s="13" t="s">
        <v>25</v>
      </c>
      <c r="B11" s="23"/>
      <c r="C11" s="23"/>
      <c r="D11" s="23"/>
      <c r="E11" s="23"/>
      <c r="F11" s="23"/>
      <c r="G11" s="23"/>
      <c r="H11" s="23"/>
      <c r="I11" s="24"/>
      <c r="J11" s="24"/>
      <c r="K11" s="24"/>
      <c r="L11" s="24"/>
    </row>
    <row r="12" spans="1:18" s="25" customFormat="1" ht="12.75" customHeight="1">
      <c r="A12" s="22" t="s">
        <v>12</v>
      </c>
      <c r="B12" s="23"/>
      <c r="C12" s="23"/>
      <c r="D12" s="23"/>
      <c r="E12" s="23"/>
      <c r="F12" s="23"/>
      <c r="H12" s="24"/>
      <c r="I12" s="24"/>
      <c r="J12" s="24"/>
      <c r="K12" s="24"/>
      <c r="L12" s="24"/>
    </row>
    <row r="13" spans="1:18" s="17" customFormat="1" ht="12.75" customHeight="1">
      <c r="A13" s="26" t="s">
        <v>13</v>
      </c>
      <c r="B13" s="16"/>
      <c r="C13" s="16"/>
      <c r="D13" s="16"/>
      <c r="E13" s="16"/>
      <c r="F13" s="16"/>
      <c r="G13" s="23"/>
      <c r="H13" s="23"/>
      <c r="I13" s="16"/>
      <c r="J13" s="16"/>
      <c r="K13" s="16"/>
      <c r="L13" s="16"/>
      <c r="M13" s="16"/>
      <c r="N13" s="16"/>
      <c r="O13" s="16"/>
      <c r="P13" s="16"/>
      <c r="Q13" s="16"/>
      <c r="R13" s="16"/>
    </row>
    <row r="14" spans="1:18" ht="12.75" customHeight="1">
      <c r="A14" s="26" t="s">
        <v>14</v>
      </c>
    </row>
    <row r="15" spans="1:18" ht="12.75" customHeight="1">
      <c r="A15" s="11" t="s">
        <v>15</v>
      </c>
    </row>
    <row r="16" spans="1:18" ht="12.75" customHeight="1">
      <c r="A16" s="62" t="s">
        <v>27</v>
      </c>
    </row>
    <row r="17" spans="1:1" ht="12.75" customHeight="1">
      <c r="A17" s="12" t="s">
        <v>6</v>
      </c>
    </row>
    <row r="18" spans="1:1" ht="12.75" customHeight="1">
      <c r="A18" s="12" t="s">
        <v>23</v>
      </c>
    </row>
    <row r="19" spans="1:1" ht="12.75" customHeight="1">
      <c r="A19" s="10"/>
    </row>
    <row r="20" spans="1:1">
      <c r="A20" s="13" t="s">
        <v>8</v>
      </c>
    </row>
  </sheetData>
  <mergeCells count="5">
    <mergeCell ref="D3:E3"/>
    <mergeCell ref="F3:G3"/>
    <mergeCell ref="H3:I3"/>
    <mergeCell ref="J3:K3"/>
    <mergeCell ref="L3:M3"/>
  </mergeCells>
  <pageMargins left="0.7" right="0.7" top="0.75" bottom="0.75" header="0.3" footer="0.3"/>
  <pageSetup paperSize="9" scale="6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19"/>
  <sheetViews>
    <sheetView showGridLines="0" workbookViewId="0"/>
  </sheetViews>
  <sheetFormatPr baseColWidth="10" defaultColWidth="11" defaultRowHeight="11.25"/>
  <cols>
    <col min="1" max="1" width="33.75" style="3" customWidth="1"/>
    <col min="2" max="11" width="12.125" style="3" customWidth="1"/>
    <col min="12" max="16384" width="11" style="3"/>
  </cols>
  <sheetData>
    <row r="1" spans="1:18" ht="12.75" customHeight="1">
      <c r="A1" s="36" t="s">
        <v>5</v>
      </c>
      <c r="B1" s="2"/>
      <c r="C1" s="2"/>
      <c r="D1" s="2"/>
      <c r="E1" s="2"/>
      <c r="F1" s="2"/>
      <c r="K1" s="37"/>
      <c r="M1" s="66" t="s">
        <v>22</v>
      </c>
    </row>
    <row r="2" spans="1:18" ht="12.75" customHeight="1">
      <c r="A2" s="1">
        <v>2017</v>
      </c>
    </row>
    <row r="3" spans="1:18" ht="23.25" customHeight="1">
      <c r="A3" s="6"/>
      <c r="B3" s="8" t="s">
        <v>0</v>
      </c>
      <c r="C3" s="9"/>
      <c r="D3" s="100" t="s">
        <v>16</v>
      </c>
      <c r="E3" s="101"/>
      <c r="F3" s="100" t="s">
        <v>17</v>
      </c>
      <c r="G3" s="101"/>
      <c r="H3" s="100" t="s">
        <v>18</v>
      </c>
      <c r="I3" s="101"/>
      <c r="J3" s="100" t="s">
        <v>19</v>
      </c>
      <c r="K3" s="102"/>
      <c r="L3" s="103" t="s">
        <v>31</v>
      </c>
      <c r="M3" s="104"/>
    </row>
    <row r="4" spans="1:18" ht="45">
      <c r="A4" s="7"/>
      <c r="B4" s="4" t="s">
        <v>1</v>
      </c>
      <c r="C4" s="4" t="s">
        <v>2</v>
      </c>
      <c r="D4" s="4" t="s">
        <v>3</v>
      </c>
      <c r="E4" s="5" t="s">
        <v>4</v>
      </c>
      <c r="F4" s="4" t="s">
        <v>3</v>
      </c>
      <c r="G4" s="5" t="s">
        <v>4</v>
      </c>
      <c r="H4" s="4" t="s">
        <v>3</v>
      </c>
      <c r="I4" s="5" t="s">
        <v>4</v>
      </c>
      <c r="J4" s="14" t="s">
        <v>3</v>
      </c>
      <c r="K4" s="15" t="s">
        <v>4</v>
      </c>
      <c r="L4" s="67" t="s">
        <v>3</v>
      </c>
      <c r="M4" s="68" t="s">
        <v>4</v>
      </c>
    </row>
    <row r="5" spans="1:18" ht="12.75" customHeight="1">
      <c r="A5" s="18" t="s">
        <v>0</v>
      </c>
      <c r="B5" s="27">
        <v>3715931</v>
      </c>
      <c r="C5" s="30">
        <v>0.1</v>
      </c>
      <c r="D5" s="31">
        <v>24.2</v>
      </c>
      <c r="E5" s="30">
        <v>0.2</v>
      </c>
      <c r="F5" s="31">
        <v>57</v>
      </c>
      <c r="G5" s="30">
        <v>0.2</v>
      </c>
      <c r="H5" s="31">
        <v>16.2</v>
      </c>
      <c r="I5" s="30">
        <v>0.2</v>
      </c>
      <c r="J5" s="31">
        <v>2.6</v>
      </c>
      <c r="K5" s="30">
        <v>0.1</v>
      </c>
      <c r="L5" s="77">
        <v>0</v>
      </c>
      <c r="M5" s="78">
        <v>0</v>
      </c>
    </row>
    <row r="6" spans="1:18" ht="12.75" customHeight="1">
      <c r="A6" s="19" t="s">
        <v>9</v>
      </c>
      <c r="B6" s="28">
        <v>2097818</v>
      </c>
      <c r="C6" s="32">
        <v>0.4</v>
      </c>
      <c r="D6" s="33">
        <v>4.8</v>
      </c>
      <c r="E6" s="32">
        <v>0.1</v>
      </c>
      <c r="F6" s="33">
        <v>70.3</v>
      </c>
      <c r="G6" s="32">
        <v>0.3</v>
      </c>
      <c r="H6" s="33">
        <v>21.4</v>
      </c>
      <c r="I6" s="32">
        <v>0.3</v>
      </c>
      <c r="J6" s="33">
        <v>3.5</v>
      </c>
      <c r="K6" s="32">
        <v>0.1</v>
      </c>
      <c r="L6" s="70">
        <v>0</v>
      </c>
      <c r="M6" s="71">
        <v>0</v>
      </c>
    </row>
    <row r="7" spans="1:18" ht="12.75" customHeight="1">
      <c r="A7" s="20" t="s">
        <v>10</v>
      </c>
      <c r="B7" s="28">
        <v>107119</v>
      </c>
      <c r="C7" s="32">
        <v>2.7</v>
      </c>
      <c r="D7" s="33">
        <v>5.9</v>
      </c>
      <c r="E7" s="32">
        <v>0.6</v>
      </c>
      <c r="F7" s="33">
        <v>83.1</v>
      </c>
      <c r="G7" s="32">
        <v>1</v>
      </c>
      <c r="H7" s="33">
        <v>9.8000000000000007</v>
      </c>
      <c r="I7" s="32">
        <v>0.8</v>
      </c>
      <c r="J7" s="33">
        <v>1.3</v>
      </c>
      <c r="K7" s="32">
        <v>0.3</v>
      </c>
      <c r="L7" s="72" t="str">
        <f>"X   "</f>
        <v xml:space="preserve">X   </v>
      </c>
      <c r="M7" s="73" t="str">
        <f>"*   "</f>
        <v xml:space="preserve">*   </v>
      </c>
    </row>
    <row r="8" spans="1:18" ht="12.75" customHeight="1">
      <c r="A8" s="20" t="s">
        <v>21</v>
      </c>
      <c r="B8" s="28">
        <v>445559</v>
      </c>
      <c r="C8" s="32">
        <v>1.2</v>
      </c>
      <c r="D8" s="33">
        <v>7.6</v>
      </c>
      <c r="E8" s="32">
        <v>0.3</v>
      </c>
      <c r="F8" s="33">
        <v>81.8</v>
      </c>
      <c r="G8" s="32">
        <v>0.5</v>
      </c>
      <c r="H8" s="33">
        <v>9.1</v>
      </c>
      <c r="I8" s="32">
        <v>0.4</v>
      </c>
      <c r="J8" s="33">
        <v>1.5</v>
      </c>
      <c r="K8" s="32">
        <v>0.2</v>
      </c>
      <c r="L8" s="70">
        <v>0</v>
      </c>
      <c r="M8" s="71">
        <v>0</v>
      </c>
    </row>
    <row r="9" spans="1:18" ht="12.75" customHeight="1">
      <c r="A9" s="20" t="s">
        <v>11</v>
      </c>
      <c r="B9" s="28">
        <v>967793</v>
      </c>
      <c r="C9" s="32">
        <v>0.7</v>
      </c>
      <c r="D9" s="33">
        <v>74.7</v>
      </c>
      <c r="E9" s="32">
        <v>0.4</v>
      </c>
      <c r="F9" s="33">
        <v>15.6</v>
      </c>
      <c r="G9" s="32">
        <v>0.3</v>
      </c>
      <c r="H9" s="33">
        <v>8.3000000000000007</v>
      </c>
      <c r="I9" s="32">
        <v>0.2</v>
      </c>
      <c r="J9" s="33">
        <v>1.3</v>
      </c>
      <c r="K9" s="32">
        <v>0.1</v>
      </c>
      <c r="L9" s="70">
        <v>0</v>
      </c>
      <c r="M9" s="71">
        <v>0</v>
      </c>
    </row>
    <row r="10" spans="1:18" ht="12.75" customHeight="1">
      <c r="A10" s="21" t="s">
        <v>20</v>
      </c>
      <c r="B10" s="29">
        <v>97643</v>
      </c>
      <c r="C10" s="34">
        <v>2.7</v>
      </c>
      <c r="D10" s="35">
        <v>35.700000000000003</v>
      </c>
      <c r="E10" s="34">
        <v>1.3</v>
      </c>
      <c r="F10" s="35">
        <v>40</v>
      </c>
      <c r="G10" s="34">
        <v>1.4</v>
      </c>
      <c r="H10" s="35">
        <v>19.600000000000001</v>
      </c>
      <c r="I10" s="34">
        <v>1.1000000000000001</v>
      </c>
      <c r="J10" s="35">
        <v>4.7</v>
      </c>
      <c r="K10" s="34">
        <v>0.6</v>
      </c>
      <c r="L10" s="79" t="str">
        <f>"X   "</f>
        <v xml:space="preserve">X   </v>
      </c>
      <c r="M10" s="80" t="str">
        <f>"*   "</f>
        <v xml:space="preserve">*   </v>
      </c>
    </row>
    <row r="11" spans="1:18" s="25" customFormat="1" ht="12.75" customHeight="1">
      <c r="A11" s="22" t="s">
        <v>12</v>
      </c>
      <c r="B11" s="23"/>
      <c r="C11" s="23"/>
      <c r="D11" s="23"/>
      <c r="E11" s="23"/>
      <c r="F11" s="23"/>
      <c r="G11" s="23"/>
      <c r="H11" s="23"/>
      <c r="I11" s="24"/>
      <c r="J11" s="24"/>
      <c r="K11" s="24"/>
      <c r="L11" s="81"/>
      <c r="M11" s="76"/>
    </row>
    <row r="12" spans="1:18" s="25" customFormat="1" ht="12.75" customHeight="1">
      <c r="A12" s="26" t="s">
        <v>13</v>
      </c>
      <c r="B12" s="23"/>
      <c r="C12" s="23"/>
      <c r="D12" s="23"/>
      <c r="E12" s="23"/>
      <c r="F12" s="23"/>
      <c r="H12" s="24"/>
      <c r="I12" s="24"/>
      <c r="J12" s="24"/>
      <c r="K12" s="24"/>
      <c r="L12" s="24"/>
    </row>
    <row r="13" spans="1:18" s="17" customFormat="1" ht="12.75" customHeight="1">
      <c r="A13" s="26" t="s">
        <v>14</v>
      </c>
      <c r="B13" s="16"/>
      <c r="C13" s="16"/>
      <c r="D13" s="16"/>
      <c r="E13" s="16"/>
      <c r="F13" s="16"/>
      <c r="G13" s="23"/>
      <c r="H13" s="23"/>
      <c r="I13" s="16"/>
      <c r="J13" s="16"/>
      <c r="K13" s="16"/>
      <c r="L13" s="16"/>
      <c r="M13" s="16"/>
      <c r="N13" s="16"/>
      <c r="O13" s="16"/>
      <c r="P13" s="16"/>
      <c r="Q13" s="16"/>
      <c r="R13" s="16"/>
    </row>
    <row r="14" spans="1:18" ht="12.75" customHeight="1">
      <c r="A14" s="11" t="s">
        <v>15</v>
      </c>
    </row>
    <row r="15" spans="1:18" ht="12.75" customHeight="1">
      <c r="A15" s="62" t="s">
        <v>27</v>
      </c>
    </row>
    <row r="16" spans="1:18" ht="12.75" customHeight="1">
      <c r="A16" s="12" t="s">
        <v>6</v>
      </c>
    </row>
    <row r="17" spans="1:1" ht="12.75" customHeight="1">
      <c r="A17" s="12" t="s">
        <v>7</v>
      </c>
    </row>
    <row r="18" spans="1:1" ht="12.75" customHeight="1">
      <c r="A18" s="10"/>
    </row>
    <row r="19" spans="1:1" ht="12.75" customHeight="1">
      <c r="A19" s="13" t="s">
        <v>8</v>
      </c>
    </row>
  </sheetData>
  <mergeCells count="5">
    <mergeCell ref="J3:K3"/>
    <mergeCell ref="D3:E3"/>
    <mergeCell ref="F3:G3"/>
    <mergeCell ref="H3:I3"/>
    <mergeCell ref="L3:M3"/>
  </mergeCells>
  <pageMargins left="0.7" right="0.7" top="0.75" bottom="0.75" header="0.3" footer="0.3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7</vt:i4>
      </vt:variant>
    </vt:vector>
  </HeadingPairs>
  <TitlesOfParts>
    <vt:vector size="14" baseType="lpstr">
      <vt:lpstr>2023</vt:lpstr>
      <vt:lpstr>2022</vt:lpstr>
      <vt:lpstr>2021</vt:lpstr>
      <vt:lpstr>2020</vt:lpstr>
      <vt:lpstr>2019</vt:lpstr>
      <vt:lpstr>2018</vt:lpstr>
      <vt:lpstr>2017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Reichenbach Nicole BFS</dc:creator>
  <cp:lastModifiedBy>Bérard Bourban Christelle BFS</cp:lastModifiedBy>
  <cp:lastPrinted>2019-06-18T06:21:40Z</cp:lastPrinted>
  <dcterms:created xsi:type="dcterms:W3CDTF">2019-06-03T12:53:16Z</dcterms:created>
  <dcterms:modified xsi:type="dcterms:W3CDTF">2024-10-18T12:54:21Z</dcterms:modified>
</cp:coreProperties>
</file>