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adb.intra.admin.ch\BFS$\Archive\BB\POP\30_GWS\3_Diffusion GWS-SE\2_Online Portal\Annuel\SE2023\SE2023_TGP GWS_f\"/>
    </mc:Choice>
  </mc:AlternateContent>
  <xr:revisionPtr revIDLastSave="0" documentId="13_ncr:1_{1EDF9360-363C-4436-9AB6-17EF35861C93}" xr6:coauthVersionLast="47" xr6:coauthVersionMax="47" xr10:uidLastSave="{00000000-0000-0000-0000-000000000000}"/>
  <bookViews>
    <workbookView xWindow="3120" yWindow="3120" windowWidth="28800" windowHeight="15345" xr2:uid="{00000000-000D-0000-FFFF-FFFF00000000}"/>
  </bookViews>
  <sheets>
    <sheet name="2023" sheetId="7" r:id="rId1"/>
    <sheet name="2022" sheetId="6" r:id="rId2"/>
    <sheet name="2021" sheetId="5" r:id="rId3"/>
    <sheet name="2020" sheetId="4" r:id="rId4"/>
    <sheet name="2019" sheetId="3" r:id="rId5"/>
    <sheet name="2018" sheetId="2" r:id="rId6"/>
    <sheet name="2017" sheetId="1" r:id="rId7"/>
  </sheets>
  <definedNames>
    <definedName name="_xlnm.Print_Area" localSheetId="6">'2017'!$A$1:$M$19</definedName>
    <definedName name="_xlnm.Print_Area" localSheetId="5">'2018'!$A$1:$M$19</definedName>
    <definedName name="_xlnm.Print_Area" localSheetId="4">'2019'!$A$1:$M$19</definedName>
    <definedName name="_xlnm.Print_Area" localSheetId="3">'2020'!$A$1:$M$19</definedName>
    <definedName name="_xlnm.Print_Area" localSheetId="2">'2021'!$A$1:$M$20</definedName>
    <definedName name="_xlnm.Print_Area" localSheetId="1">'2022'!$A$1:$M$20</definedName>
    <definedName name="_xlnm.Print_Area" localSheetId="0">'2023'!$A$1:$M$20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7" l="1"/>
  <c r="F10" i="7"/>
  <c r="G10" i="6"/>
  <c r="F10" i="6"/>
  <c r="G10" i="5"/>
  <c r="F10" i="5"/>
  <c r="M10" i="1"/>
  <c r="L10" i="1"/>
  <c r="G10" i="1"/>
  <c r="F10" i="1"/>
  <c r="G10" i="2"/>
  <c r="F10" i="2"/>
  <c r="F10" i="4"/>
  <c r="G10" i="4"/>
  <c r="I10" i="3"/>
  <c r="H10" i="3"/>
  <c r="G10" i="3"/>
  <c r="F10" i="3"/>
</calcChain>
</file>

<file path=xl/sharedStrings.xml><?xml version="1.0" encoding="utf-8"?>
<sst xmlns="http://schemas.openxmlformats.org/spreadsheetml/2006/main" count="244" uniqueCount="32">
  <si>
    <t>Total</t>
  </si>
  <si>
    <t>Nombre absolu</t>
  </si>
  <si>
    <t>Intervalle de confiance: 
± (en %)</t>
  </si>
  <si>
    <t>Proportion
en %</t>
  </si>
  <si>
    <t>Intervalle de confiance
(± en points de %)</t>
  </si>
  <si>
    <r>
      <t>Autre situation</t>
    </r>
    <r>
      <rPr>
        <vertAlign val="superscript"/>
        <sz val="8"/>
        <rFont val="Arial"/>
        <family val="2"/>
      </rPr>
      <t>1)</t>
    </r>
  </si>
  <si>
    <t>Ménages privés selon la catégorie de bâtiment et le statut d'occupation</t>
  </si>
  <si>
    <t>Sources: BFS – RS, StatBL</t>
  </si>
  <si>
    <t>© OFS 2019</t>
  </si>
  <si>
    <t>Renseignement: Office fédéral de la statistique (OFS), section POP, info.gws@bfs.admin.ch, Tél. 058 467 25 25</t>
  </si>
  <si>
    <t>Locataire ou sous-locataire</t>
  </si>
  <si>
    <t>Propriétaire de la maison</t>
  </si>
  <si>
    <t xml:space="preserve"> Coopérateur/trice</t>
  </si>
  <si>
    <t>Maisons individuelles</t>
  </si>
  <si>
    <t>Maisons à plusieurs logements</t>
  </si>
  <si>
    <t>Bâtiments d'habitation avec usage annexe</t>
  </si>
  <si>
    <t>Bâtiments partiellement à usage d'habitation</t>
  </si>
  <si>
    <t xml:space="preserve">Le relevé structurel porte sur les personnes de 15 ans ou plus qui vivent dans un ménage privé de la population résidante permanente. </t>
  </si>
  <si>
    <t xml:space="preserve">Les diplomates, les fonctionnaires internationaux et les membres de leur famille, ainsi que les personnes qui vivent dans un ménage collectif n’ont pas été pris en considération. </t>
  </si>
  <si>
    <t>Les personnes interrogées ont fourni des informations sur elles-mêmes, sur leur ménage, sur les membres du ménage, ainsi que sur leurs conditions d'habitation.</t>
  </si>
  <si>
    <t>Propriétaire du logement / 
propriétaire par étage</t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</si>
  <si>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>Autre situation: logement mis à disposition gratuitement par un parent ou un employeur, logement de service (p.ex. logement de concierge), bail à ferme</t>
    </r>
  </si>
  <si>
    <t>T 09.03.02.01.12</t>
  </si>
  <si>
    <t>© OFS 2020</t>
  </si>
  <si>
    <t>© OFS 2021</t>
  </si>
  <si>
    <t>En raison des changements méthodologiques apportés à partir de 2018 à la méthode de relevé, à la pondération et à la détection des valeurs aberrantes, la comparabilité avec les enquêtes antérieures à 2018 est limitée.</t>
  </si>
  <si>
    <t>© OFS 2022</t>
  </si>
  <si>
    <r>
      <t>Autres</t>
    </r>
    <r>
      <rPr>
        <vertAlign val="superscript"/>
        <sz val="8"/>
        <color theme="1"/>
        <rFont val="Arial"/>
        <family val="2"/>
      </rPr>
      <t>2)</t>
    </r>
  </si>
  <si>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Autres: habitations provisoires, catégorie de bâtiment inconnue</t>
    </r>
  </si>
  <si>
    <t>© OFS 2023</t>
  </si>
  <si>
    <t>© OFS 2024</t>
  </si>
  <si>
    <t>© OFS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</si>
</sst>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 * #,##0.00_ ;_ * \-#,##0.00_ ;_ * &quot;-&quot;??_ ;_ @_ "/>
    <numFmt numFmtId="165" formatCode="_-* #,##0.00\ _C_H_F_-;\-* #,##0.00\ _C_H_F_-;_-* &quot;-&quot;??\ _C_H_F_-;_-@_-"/>
    <numFmt numFmtId="166" formatCode="\ 0;;;\ @"/>
    <numFmt numFmtId="167" formatCode="#\ ###\ ##0__;\-#\ ###\ ##0__;0__;@__"/>
    <numFmt numFmtId="168" formatCode="#\ ###\ ##0.0__;\-#\ ###\ ##0.0__;0.0__;@__"/>
    <numFmt numFmtId="169" formatCode="[Black]#\ ###\ ##0__"/>
    <numFmt numFmtId="170" formatCode="[Black]#\ ###\ ##0.0__"/>
    <numFmt numFmtId="171" formatCode="[Black]#\ ##0.0__"/>
    <numFmt numFmtId="172" formatCode="[Black]##0.0__"/>
    <numFmt numFmtId="173" formatCode="[Black]\(##0.0\)__"/>
    <numFmt numFmtId="174" formatCode="###################0"/>
    <numFmt numFmtId="175" formatCode="[Black]\(#\ ###\ ##0\)__"/>
    <numFmt numFmtId="176" formatCode="[Black]\(##0\)__"/>
  </numFmts>
  <fonts count="22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.5"/>
      <color rgb="FF00000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sz val="12"/>
      <name val="Times New Roman"/>
      <family val="1"/>
    </font>
    <font>
      <sz val="8"/>
      <name val="NewsGothic"/>
      <family val="2"/>
    </font>
    <font>
      <sz val="9.5"/>
      <color rgb="FF000000"/>
      <name val="Arial"/>
      <family val="2"/>
    </font>
    <font>
      <sz val="8"/>
      <name val="Tahoma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000000"/>
      <name val="Arial"/>
      <family val="2"/>
    </font>
    <font>
      <sz val="9.5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vertAlign val="superscript"/>
      <sz val="8"/>
      <color theme="1"/>
      <name val="Arial"/>
      <family val="2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CCCCCC"/>
      </top>
      <bottom/>
      <diagonal/>
    </border>
  </borders>
  <cellStyleXfs count="27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3" fillId="0" borderId="0"/>
    <xf numFmtId="0" fontId="10" fillId="0" borderId="0"/>
    <xf numFmtId="9" fontId="10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2" fillId="0" borderId="0"/>
    <xf numFmtId="0" fontId="10" fillId="0" borderId="0"/>
    <xf numFmtId="0" fontId="1" fillId="0" borderId="0"/>
    <xf numFmtId="0" fontId="13" fillId="0" borderId="0">
      <alignment horizontal="left" vertical="center" wrapText="1"/>
    </xf>
    <xf numFmtId="0" fontId="6" fillId="0" borderId="0">
      <alignment horizontal="left"/>
    </xf>
    <xf numFmtId="0" fontId="5" fillId="0" borderId="0">
      <alignment horizontal="center" vertical="center" wrapText="1"/>
    </xf>
    <xf numFmtId="0" fontId="13" fillId="0" borderId="0">
      <alignment horizontal="center"/>
    </xf>
    <xf numFmtId="0" fontId="5" fillId="0" borderId="0">
      <alignment horizontal="right"/>
    </xf>
    <xf numFmtId="0" fontId="10" fillId="0" borderId="0"/>
    <xf numFmtId="164" fontId="10" fillId="0" borderId="0" applyFont="0" applyFill="0" applyBorder="0" applyAlignment="0" applyProtection="0"/>
    <xf numFmtId="0" fontId="1" fillId="0" borderId="0"/>
    <xf numFmtId="0" fontId="17" fillId="0" borderId="0"/>
    <xf numFmtId="0" fontId="21" fillId="0" borderId="0"/>
  </cellStyleXfs>
  <cellXfs count="95">
    <xf numFmtId="0" fontId="0" fillId="0" borderId="0" xfId="0"/>
    <xf numFmtId="0" fontId="4" fillId="0" borderId="0" xfId="0" applyFont="1"/>
    <xf numFmtId="0" fontId="5" fillId="0" borderId="2" xfId="0" applyFont="1" applyFill="1" applyBorder="1" applyAlignment="1">
      <alignment horizontal="right" vertical="top" wrapText="1"/>
    </xf>
    <xf numFmtId="0" fontId="5" fillId="0" borderId="2" xfId="0" applyNumberFormat="1" applyFont="1" applyFill="1" applyBorder="1" applyAlignment="1">
      <alignment horizontal="right" vertical="top" wrapText="1"/>
    </xf>
    <xf numFmtId="0" fontId="6" fillId="0" borderId="0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/>
    </xf>
    <xf numFmtId="0" fontId="5" fillId="0" borderId="3" xfId="0" applyNumberFormat="1" applyFont="1" applyFill="1" applyBorder="1" applyAlignment="1">
      <alignment horizontal="right" vertical="top" wrapText="1"/>
    </xf>
    <xf numFmtId="166" fontId="5" fillId="0" borderId="3" xfId="0" applyNumberFormat="1" applyFont="1" applyFill="1" applyBorder="1" applyAlignment="1">
      <alignment horizontal="left" vertical="top" wrapText="1"/>
    </xf>
    <xf numFmtId="166" fontId="5" fillId="0" borderId="4" xfId="0" applyNumberFormat="1" applyFont="1" applyFill="1" applyBorder="1" applyAlignment="1">
      <alignment horizontal="left" vertical="top"/>
    </xf>
    <xf numFmtId="0" fontId="4" fillId="0" borderId="0" xfId="0" applyFont="1"/>
    <xf numFmtId="0" fontId="4" fillId="0" borderId="7" xfId="0" applyFont="1" applyFill="1" applyBorder="1" applyAlignment="1">
      <alignment wrapText="1"/>
    </xf>
    <xf numFmtId="0" fontId="5" fillId="4" borderId="0" xfId="4" applyNumberFormat="1" applyFont="1" applyFill="1" applyBorder="1" applyAlignment="1">
      <alignment horizontal="left"/>
    </xf>
    <xf numFmtId="0" fontId="5" fillId="0" borderId="3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/>
    </xf>
    <xf numFmtId="0" fontId="5" fillId="0" borderId="4" xfId="0" applyFont="1" applyFill="1" applyBorder="1" applyAlignment="1">
      <alignment vertical="top"/>
    </xf>
    <xf numFmtId="0" fontId="5" fillId="0" borderId="5" xfId="0" applyFont="1" applyFill="1" applyBorder="1" applyAlignment="1">
      <alignment vertical="top" wrapText="1"/>
    </xf>
    <xf numFmtId="167" fontId="4" fillId="4" borderId="0" xfId="0" applyNumberFormat="1" applyFont="1" applyFill="1" applyBorder="1" applyAlignment="1">
      <alignment horizontal="left" vertical="center"/>
    </xf>
    <xf numFmtId="168" fontId="4" fillId="4" borderId="0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4" applyFont="1" applyAlignment="1">
      <alignment horizontal="left"/>
    </xf>
    <xf numFmtId="0" fontId="16" fillId="3" borderId="0" xfId="4" applyFont="1" applyFill="1" applyAlignment="1">
      <alignment horizontal="left"/>
    </xf>
    <xf numFmtId="0" fontId="8" fillId="3" borderId="0" xfId="1" applyNumberFormat="1" applyFont="1" applyFill="1" applyBorder="1" applyAlignment="1" applyProtection="1">
      <alignment horizontal="left"/>
    </xf>
    <xf numFmtId="0" fontId="0" fillId="0" borderId="0" xfId="0" applyAlignment="1"/>
    <xf numFmtId="0" fontId="5" fillId="4" borderId="0" xfId="0" applyNumberFormat="1" applyFont="1" applyFill="1" applyBorder="1" applyAlignment="1" applyProtection="1">
      <alignment horizontal="left"/>
    </xf>
    <xf numFmtId="0" fontId="4" fillId="0" borderId="0" xfId="0" applyFont="1" applyAlignme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167" fontId="14" fillId="3" borderId="0" xfId="0" applyNumberFormat="1" applyFont="1" applyFill="1" applyBorder="1" applyAlignment="1">
      <alignment horizontal="right" vertical="center"/>
    </xf>
    <xf numFmtId="168" fontId="14" fillId="5" borderId="0" xfId="0" applyNumberFormat="1" applyFont="1" applyFill="1" applyBorder="1" applyAlignment="1">
      <alignment horizontal="right" vertical="center"/>
    </xf>
    <xf numFmtId="168" fontId="14" fillId="3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167" fontId="15" fillId="3" borderId="0" xfId="0" applyNumberFormat="1" applyFont="1" applyFill="1" applyBorder="1" applyAlignment="1">
      <alignment horizontal="right" vertical="center"/>
    </xf>
    <xf numFmtId="168" fontId="15" fillId="5" borderId="0" xfId="0" applyNumberFormat="1" applyFont="1" applyFill="1" applyBorder="1" applyAlignment="1">
      <alignment horizontal="right" vertical="center"/>
    </xf>
    <xf numFmtId="168" fontId="15" fillId="3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 wrapText="1"/>
    </xf>
    <xf numFmtId="0" fontId="7" fillId="0" borderId="0" xfId="0" applyFont="1" applyFill="1" applyAlignment="1"/>
    <xf numFmtId="169" fontId="14" fillId="3" borderId="10" xfId="0" applyNumberFormat="1" applyFont="1" applyFill="1" applyBorder="1" applyAlignment="1">
      <alignment horizontal="right"/>
    </xf>
    <xf numFmtId="170" fontId="14" fillId="5" borderId="10" xfId="0" applyNumberFormat="1" applyFont="1" applyFill="1" applyBorder="1" applyAlignment="1">
      <alignment horizontal="right"/>
    </xf>
    <xf numFmtId="171" fontId="14" fillId="3" borderId="10" xfId="0" applyNumberFormat="1" applyFont="1" applyFill="1" applyBorder="1" applyAlignment="1">
      <alignment horizontal="right"/>
    </xf>
    <xf numFmtId="171" fontId="14" fillId="5" borderId="10" xfId="0" applyNumberFormat="1" applyFont="1" applyFill="1" applyBorder="1" applyAlignment="1">
      <alignment horizontal="right"/>
    </xf>
    <xf numFmtId="0" fontId="4" fillId="0" borderId="0" xfId="0" applyFont="1" applyFill="1" applyAlignment="1"/>
    <xf numFmtId="169" fontId="15" fillId="3" borderId="0" xfId="0" applyNumberFormat="1" applyFont="1" applyFill="1" applyBorder="1" applyAlignment="1">
      <alignment horizontal="right"/>
    </xf>
    <xf numFmtId="170" fontId="15" fillId="5" borderId="0" xfId="0" applyNumberFormat="1" applyFont="1" applyFill="1" applyBorder="1" applyAlignment="1">
      <alignment horizontal="right"/>
    </xf>
    <xf numFmtId="171" fontId="15" fillId="3" borderId="0" xfId="0" applyNumberFormat="1" applyFont="1" applyFill="1" applyBorder="1" applyAlignment="1">
      <alignment horizontal="right"/>
    </xf>
    <xf numFmtId="171" fontId="15" fillId="5" borderId="0" xfId="0" applyNumberFormat="1" applyFont="1" applyFill="1" applyBorder="1" applyAlignment="1">
      <alignment horizontal="right"/>
    </xf>
    <xf numFmtId="0" fontId="4" fillId="0" borderId="0" xfId="0" applyFont="1" applyFill="1" applyAlignment="1">
      <alignment wrapText="1"/>
    </xf>
    <xf numFmtId="169" fontId="18" fillId="3" borderId="10" xfId="0" applyNumberFormat="1" applyFont="1" applyFill="1" applyBorder="1" applyAlignment="1">
      <alignment horizontal="right"/>
    </xf>
    <xf numFmtId="172" fontId="18" fillId="5" borderId="10" xfId="0" applyNumberFormat="1" applyFont="1" applyFill="1" applyBorder="1" applyAlignment="1">
      <alignment horizontal="right"/>
    </xf>
    <xf numFmtId="172" fontId="18" fillId="3" borderId="10" xfId="0" applyNumberFormat="1" applyFont="1" applyFill="1" applyBorder="1" applyAlignment="1">
      <alignment horizontal="right"/>
    </xf>
    <xf numFmtId="169" fontId="19" fillId="3" borderId="0" xfId="0" applyNumberFormat="1" applyFont="1" applyFill="1" applyBorder="1" applyAlignment="1">
      <alignment horizontal="right"/>
    </xf>
    <xf numFmtId="172" fontId="19" fillId="5" borderId="0" xfId="0" applyNumberFormat="1" applyFont="1" applyFill="1" applyBorder="1" applyAlignment="1">
      <alignment horizontal="right"/>
    </xf>
    <xf numFmtId="172" fontId="19" fillId="3" borderId="0" xfId="0" applyNumberFormat="1" applyFont="1" applyFill="1" applyBorder="1" applyAlignment="1">
      <alignment horizontal="right"/>
    </xf>
    <xf numFmtId="0" fontId="5" fillId="4" borderId="0" xfId="0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>
      <alignment vertical="center" wrapText="1"/>
    </xf>
    <xf numFmtId="0" fontId="5" fillId="0" borderId="0" xfId="4" applyNumberFormat="1" applyFont="1" applyFill="1" applyBorder="1" applyAlignment="1">
      <alignment horizontal="left"/>
    </xf>
    <xf numFmtId="0" fontId="4" fillId="0" borderId="8" xfId="0" applyFont="1" applyFill="1" applyBorder="1" applyAlignment="1">
      <alignment vertical="center" wrapText="1"/>
    </xf>
    <xf numFmtId="169" fontId="19" fillId="0" borderId="9" xfId="0" applyNumberFormat="1" applyFont="1" applyFill="1" applyBorder="1" applyAlignment="1">
      <alignment horizontal="right"/>
    </xf>
    <xf numFmtId="173" fontId="19" fillId="0" borderId="9" xfId="0" applyNumberFormat="1" applyFont="1" applyFill="1" applyBorder="1" applyAlignment="1">
      <alignment horizontal="right"/>
    </xf>
    <xf numFmtId="174" fontId="19" fillId="0" borderId="9" xfId="0" applyNumberFormat="1" applyFont="1" applyFill="1" applyBorder="1" applyAlignment="1">
      <alignment horizontal="right"/>
    </xf>
    <xf numFmtId="175" fontId="19" fillId="0" borderId="9" xfId="0" applyNumberFormat="1" applyFont="1" applyFill="1" applyBorder="1" applyAlignment="1">
      <alignment horizontal="right"/>
    </xf>
    <xf numFmtId="173" fontId="19" fillId="5" borderId="9" xfId="0" applyNumberFormat="1" applyFont="1" applyFill="1" applyBorder="1" applyAlignment="1">
      <alignment horizontal="right"/>
    </xf>
    <xf numFmtId="174" fontId="19" fillId="5" borderId="9" xfId="0" applyNumberFormat="1" applyFont="1" applyFill="1" applyBorder="1" applyAlignment="1">
      <alignment horizontal="right"/>
    </xf>
    <xf numFmtId="172" fontId="19" fillId="5" borderId="9" xfId="0" applyNumberFormat="1" applyFont="1" applyFill="1" applyBorder="1" applyAlignment="1">
      <alignment horizontal="right"/>
    </xf>
    <xf numFmtId="169" fontId="18" fillId="3" borderId="10" xfId="0" applyNumberFormat="1" applyFont="1" applyFill="1" applyBorder="1" applyAlignment="1">
      <alignment horizontal="right" vertical="center"/>
    </xf>
    <xf numFmtId="172" fontId="18" fillId="5" borderId="10" xfId="0" applyNumberFormat="1" applyFont="1" applyFill="1" applyBorder="1" applyAlignment="1">
      <alignment horizontal="right" vertical="center"/>
    </xf>
    <xf numFmtId="172" fontId="18" fillId="3" borderId="10" xfId="0" applyNumberFormat="1" applyFont="1" applyFill="1" applyBorder="1" applyAlignment="1">
      <alignment horizontal="right" vertical="center"/>
    </xf>
    <xf numFmtId="169" fontId="19" fillId="3" borderId="0" xfId="0" applyNumberFormat="1" applyFont="1" applyFill="1" applyAlignment="1">
      <alignment horizontal="right" vertical="center"/>
    </xf>
    <xf numFmtId="172" fontId="19" fillId="5" borderId="0" xfId="0" applyNumberFormat="1" applyFont="1" applyFill="1" applyAlignment="1">
      <alignment horizontal="right" vertical="center"/>
    </xf>
    <xf numFmtId="172" fontId="19" fillId="3" borderId="0" xfId="0" applyNumberFormat="1" applyFont="1" applyFill="1" applyAlignment="1">
      <alignment horizontal="right" vertical="center"/>
    </xf>
    <xf numFmtId="176" fontId="19" fillId="3" borderId="9" xfId="0" applyNumberFormat="1" applyFont="1" applyFill="1" applyBorder="1" applyAlignment="1">
      <alignment horizontal="right" vertical="center"/>
    </xf>
    <xf numFmtId="173" fontId="19" fillId="5" borderId="9" xfId="0" applyNumberFormat="1" applyFont="1" applyFill="1" applyBorder="1" applyAlignment="1">
      <alignment horizontal="right" vertical="center"/>
    </xf>
    <xf numFmtId="173" fontId="19" fillId="3" borderId="9" xfId="0" applyNumberFormat="1" applyFont="1" applyFill="1" applyBorder="1" applyAlignment="1">
      <alignment horizontal="right" vertical="center"/>
    </xf>
    <xf numFmtId="174" fontId="19" fillId="3" borderId="9" xfId="0" applyNumberFormat="1" applyFont="1" applyFill="1" applyBorder="1" applyAlignment="1">
      <alignment horizontal="right" vertical="center"/>
    </xf>
    <xf numFmtId="174" fontId="19" fillId="5" borderId="9" xfId="0" applyNumberFormat="1" applyFont="1" applyFill="1" applyBorder="1" applyAlignment="1">
      <alignment horizontal="right" vertical="center"/>
    </xf>
    <xf numFmtId="169" fontId="19" fillId="3" borderId="0" xfId="0" applyNumberFormat="1" applyFont="1" applyFill="1" applyAlignment="1">
      <alignment horizontal="right"/>
    </xf>
    <xf numFmtId="172" fontId="19" fillId="5" borderId="0" xfId="0" applyNumberFormat="1" applyFont="1" applyFill="1" applyAlignment="1">
      <alignment horizontal="right"/>
    </xf>
    <xf numFmtId="172" fontId="19" fillId="3" borderId="0" xfId="0" applyNumberFormat="1" applyFont="1" applyFill="1" applyAlignment="1">
      <alignment horizontal="right"/>
    </xf>
    <xf numFmtId="169" fontId="19" fillId="3" borderId="9" xfId="0" applyNumberFormat="1" applyFont="1" applyFill="1" applyBorder="1" applyAlignment="1">
      <alignment horizontal="right"/>
    </xf>
    <xf numFmtId="173" fontId="19" fillId="3" borderId="9" xfId="0" applyNumberFormat="1" applyFont="1" applyFill="1" applyBorder="1" applyAlignment="1">
      <alignment horizontal="right"/>
    </xf>
    <xf numFmtId="174" fontId="19" fillId="3" borderId="9" xfId="0" applyNumberFormat="1" applyFont="1" applyFill="1" applyBorder="1" applyAlignment="1">
      <alignment horizontal="right"/>
    </xf>
    <xf numFmtId="0" fontId="4" fillId="0" borderId="3" xfId="0" applyFont="1" applyFill="1" applyBorder="1" applyAlignment="1">
      <alignment horizontal="left" vertical="top"/>
    </xf>
    <xf numFmtId="0" fontId="4" fillId="0" borderId="4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169" fontId="18" fillId="3" borderId="10" xfId="26" applyNumberFormat="1" applyFont="1" applyFill="1" applyBorder="1" applyAlignment="1">
      <alignment horizontal="right"/>
    </xf>
    <xf numFmtId="172" fontId="18" fillId="5" borderId="10" xfId="26" applyNumberFormat="1" applyFont="1" applyFill="1" applyBorder="1" applyAlignment="1">
      <alignment horizontal="right"/>
    </xf>
    <xf numFmtId="172" fontId="18" fillId="3" borderId="10" xfId="26" applyNumberFormat="1" applyFont="1" applyFill="1" applyBorder="1" applyAlignment="1">
      <alignment horizontal="right"/>
    </xf>
    <xf numFmtId="169" fontId="19" fillId="3" borderId="0" xfId="26" applyNumberFormat="1" applyFont="1" applyFill="1" applyBorder="1" applyAlignment="1">
      <alignment horizontal="right"/>
    </xf>
    <xf numFmtId="172" fontId="19" fillId="5" borderId="0" xfId="26" applyNumberFormat="1" applyFont="1" applyFill="1" applyBorder="1" applyAlignment="1">
      <alignment horizontal="right"/>
    </xf>
    <xf numFmtId="172" fontId="19" fillId="3" borderId="0" xfId="26" applyNumberFormat="1" applyFont="1" applyFill="1" applyBorder="1" applyAlignment="1">
      <alignment horizontal="right"/>
    </xf>
    <xf numFmtId="175" fontId="19" fillId="3" borderId="9" xfId="26" applyNumberFormat="1" applyFont="1" applyFill="1" applyBorder="1" applyAlignment="1">
      <alignment horizontal="right"/>
    </xf>
    <xf numFmtId="173" fontId="19" fillId="5" borderId="9" xfId="26" applyNumberFormat="1" applyFont="1" applyFill="1" applyBorder="1" applyAlignment="1">
      <alignment horizontal="right"/>
    </xf>
    <xf numFmtId="173" fontId="19" fillId="3" borderId="9" xfId="26" applyNumberFormat="1" applyFont="1" applyFill="1" applyBorder="1" applyAlignment="1">
      <alignment horizontal="right"/>
    </xf>
  </cellXfs>
  <cellStyles count="27">
    <cellStyle name="Commentaire 2" xfId="6" xr:uid="{00000000-0005-0000-0000-000000000000}"/>
    <cellStyle name="Komma 2" xfId="12" xr:uid="{00000000-0005-0000-0000-000001000000}"/>
    <cellStyle name="Komma 3" xfId="11" xr:uid="{00000000-0005-0000-0000-000002000000}"/>
    <cellStyle name="Milliers 2" xfId="2" xr:uid="{00000000-0005-0000-0000-000003000000}"/>
    <cellStyle name="Milliers 2 2" xfId="13" xr:uid="{00000000-0005-0000-0000-000004000000}"/>
    <cellStyle name="Milliers 3" xfId="23" xr:uid="{00000000-0005-0000-0000-000005000000}"/>
    <cellStyle name="Normal" xfId="0" builtinId="0"/>
    <cellStyle name="Normal 2" xfId="3" xr:uid="{00000000-0005-0000-0000-000007000000}"/>
    <cellStyle name="Normal 2 2" xfId="16" xr:uid="{00000000-0005-0000-0000-000008000000}"/>
    <cellStyle name="Normal 2 3" xfId="14" xr:uid="{00000000-0005-0000-0000-000009000000}"/>
    <cellStyle name="Normal 2 4" xfId="7" xr:uid="{00000000-0005-0000-0000-00000A000000}"/>
    <cellStyle name="Normal 3" xfId="8" xr:uid="{00000000-0005-0000-0000-00000B000000}"/>
    <cellStyle name="Normal 4" xfId="4" xr:uid="{00000000-0005-0000-0000-00000C000000}"/>
    <cellStyle name="Normal 5" xfId="22" xr:uid="{00000000-0005-0000-0000-00000D000000}"/>
    <cellStyle name="Normal 6" xfId="25" xr:uid="{00000000-0005-0000-0000-00000E000000}"/>
    <cellStyle name="Normal 7" xfId="26" xr:uid="{D7272CE1-D278-4847-BBB7-23AA70ADF041}"/>
    <cellStyle name="Pourcentage 2" xfId="5" xr:uid="{00000000-0005-0000-0000-00000F000000}"/>
    <cellStyle name="Standard 2" xfId="1" xr:uid="{00000000-0005-0000-0000-000010000000}"/>
    <cellStyle name="Standard 2 2" xfId="15" xr:uid="{00000000-0005-0000-0000-000011000000}"/>
    <cellStyle name="Standard 3" xfId="10" xr:uid="{00000000-0005-0000-0000-000012000000}"/>
    <cellStyle name="Standard 3 2" xfId="24" xr:uid="{00000000-0005-0000-0000-000013000000}"/>
    <cellStyle name="Standard 4" xfId="9" xr:uid="{00000000-0005-0000-0000-000014000000}"/>
    <cellStyle name="Style1" xfId="18" xr:uid="{00000000-0005-0000-0000-000015000000}"/>
    <cellStyle name="Style3" xfId="20" xr:uid="{00000000-0005-0000-0000-000016000000}"/>
    <cellStyle name="Style4" xfId="19" xr:uid="{00000000-0005-0000-0000-000017000000}"/>
    <cellStyle name="Style6" xfId="17" xr:uid="{00000000-0005-0000-0000-000018000000}"/>
    <cellStyle name="Style7" xfId="21" xr:uid="{00000000-0005-0000-0000-000019000000}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83110-3F4C-41BE-A127-91295613F6FE}">
  <sheetPr>
    <pageSetUpPr fitToPage="1"/>
  </sheetPr>
  <dimension ref="A1:N20"/>
  <sheetViews>
    <sheetView showGridLines="0" tabSelected="1" workbookViewId="0"/>
  </sheetViews>
  <sheetFormatPr baseColWidth="10" defaultColWidth="11" defaultRowHeight="11.25"/>
  <cols>
    <col min="1" max="1" width="28.375" style="24" customWidth="1"/>
    <col min="2" max="13" width="11.875" style="9" customWidth="1"/>
    <col min="14" max="14" width="11" style="9"/>
    <col min="15" max="15" width="26.875" style="9" customWidth="1"/>
    <col min="16" max="27" width="11.75" style="9" customWidth="1"/>
    <col min="28" max="16384" width="11" style="9"/>
  </cols>
  <sheetData>
    <row r="1" spans="1:14" s="26" customFormat="1" ht="12.75" customHeight="1">
      <c r="A1" s="4" t="s">
        <v>6</v>
      </c>
      <c r="B1" s="25"/>
      <c r="C1" s="25"/>
      <c r="D1" s="25"/>
      <c r="E1" s="25"/>
      <c r="F1" s="25"/>
      <c r="G1" s="25"/>
      <c r="M1" s="4" t="s">
        <v>22</v>
      </c>
    </row>
    <row r="2" spans="1:14" s="26" customFormat="1" ht="12.75" customHeight="1">
      <c r="A2" s="27">
        <v>2023</v>
      </c>
      <c r="B2" s="25"/>
      <c r="C2" s="25"/>
      <c r="D2" s="25"/>
      <c r="E2" s="25"/>
      <c r="F2" s="25"/>
      <c r="G2" s="25"/>
    </row>
    <row r="3" spans="1:14" ht="25.5" customHeight="1">
      <c r="A3" s="5"/>
      <c r="B3" s="7" t="s">
        <v>0</v>
      </c>
      <c r="C3" s="8"/>
      <c r="D3" s="82" t="s">
        <v>10</v>
      </c>
      <c r="E3" s="83"/>
      <c r="F3" s="84" t="s">
        <v>12</v>
      </c>
      <c r="G3" s="85"/>
      <c r="H3" s="84" t="s">
        <v>20</v>
      </c>
      <c r="I3" s="85"/>
      <c r="J3" s="13" t="s">
        <v>11</v>
      </c>
      <c r="K3" s="14"/>
      <c r="L3" s="12" t="s">
        <v>5</v>
      </c>
      <c r="M3" s="15"/>
    </row>
    <row r="4" spans="1:14" ht="33.75" customHeight="1">
      <c r="A4" s="10"/>
      <c r="B4" s="2" t="s">
        <v>1</v>
      </c>
      <c r="C4" s="2" t="s">
        <v>2</v>
      </c>
      <c r="D4" s="2" t="s">
        <v>3</v>
      </c>
      <c r="E4" s="3" t="s">
        <v>4</v>
      </c>
      <c r="F4" s="2" t="s">
        <v>3</v>
      </c>
      <c r="G4" s="3" t="s">
        <v>4</v>
      </c>
      <c r="H4" s="2" t="s">
        <v>3</v>
      </c>
      <c r="I4" s="3" t="s">
        <v>4</v>
      </c>
      <c r="J4" s="2" t="s">
        <v>3</v>
      </c>
      <c r="K4" s="3" t="s">
        <v>4</v>
      </c>
      <c r="L4" s="2" t="s">
        <v>3</v>
      </c>
      <c r="M4" s="6" t="s">
        <v>4</v>
      </c>
    </row>
    <row r="5" spans="1:14" s="26" customFormat="1" ht="12.75" customHeight="1">
      <c r="A5" s="28" t="s">
        <v>0</v>
      </c>
      <c r="B5" s="86">
        <v>4012999</v>
      </c>
      <c r="C5" s="87">
        <v>0.1</v>
      </c>
      <c r="D5" s="88">
        <v>58.2</v>
      </c>
      <c r="E5" s="87">
        <v>0.2</v>
      </c>
      <c r="F5" s="88">
        <v>2.8</v>
      </c>
      <c r="G5" s="87">
        <v>0.1</v>
      </c>
      <c r="H5" s="88">
        <v>12.3</v>
      </c>
      <c r="I5" s="87">
        <v>0.1</v>
      </c>
      <c r="J5" s="88">
        <v>23.5</v>
      </c>
      <c r="K5" s="87">
        <v>0.1</v>
      </c>
      <c r="L5" s="88">
        <v>3.2</v>
      </c>
      <c r="M5" s="87">
        <v>0.1</v>
      </c>
    </row>
    <row r="6" spans="1:14" s="26" customFormat="1" ht="12.75" customHeight="1">
      <c r="A6" s="32" t="s">
        <v>13</v>
      </c>
      <c r="B6" s="89">
        <v>883779</v>
      </c>
      <c r="C6" s="90">
        <v>0.7</v>
      </c>
      <c r="D6" s="91">
        <v>11.8</v>
      </c>
      <c r="E6" s="90">
        <v>0.3</v>
      </c>
      <c r="F6" s="91">
        <v>0.6</v>
      </c>
      <c r="G6" s="90">
        <v>0.1</v>
      </c>
      <c r="H6" s="91">
        <v>3.3</v>
      </c>
      <c r="I6" s="90">
        <v>0.1</v>
      </c>
      <c r="J6" s="91">
        <v>79.2</v>
      </c>
      <c r="K6" s="90">
        <v>0.1</v>
      </c>
      <c r="L6" s="91">
        <v>5.2</v>
      </c>
      <c r="M6" s="90">
        <v>0.1</v>
      </c>
    </row>
    <row r="7" spans="1:14" s="26" customFormat="1" ht="12.75" customHeight="1">
      <c r="A7" s="32" t="s">
        <v>14</v>
      </c>
      <c r="B7" s="89">
        <v>2347202</v>
      </c>
      <c r="C7" s="90">
        <v>0.4</v>
      </c>
      <c r="D7" s="91">
        <v>69.8</v>
      </c>
      <c r="E7" s="90">
        <v>0.3</v>
      </c>
      <c r="F7" s="91">
        <v>3.8</v>
      </c>
      <c r="G7" s="90">
        <v>0.1</v>
      </c>
      <c r="H7" s="91">
        <v>17.399999999999999</v>
      </c>
      <c r="I7" s="90">
        <v>0.2</v>
      </c>
      <c r="J7" s="91">
        <v>6.6</v>
      </c>
      <c r="K7" s="90">
        <v>0.2</v>
      </c>
      <c r="L7" s="91">
        <v>2.2999999999999998</v>
      </c>
      <c r="M7" s="90">
        <v>0.2</v>
      </c>
    </row>
    <row r="8" spans="1:14" s="26" customFormat="1" ht="12.75" customHeight="1">
      <c r="A8" s="36" t="s">
        <v>15</v>
      </c>
      <c r="B8" s="89">
        <v>675585</v>
      </c>
      <c r="C8" s="90">
        <v>1</v>
      </c>
      <c r="D8" s="91">
        <v>75.8</v>
      </c>
      <c r="E8" s="90">
        <v>0.5</v>
      </c>
      <c r="F8" s="91">
        <v>2.2999999999999998</v>
      </c>
      <c r="G8" s="90">
        <v>0.2</v>
      </c>
      <c r="H8" s="91">
        <v>7.3</v>
      </c>
      <c r="I8" s="90">
        <v>0.3</v>
      </c>
      <c r="J8" s="91">
        <v>11.1</v>
      </c>
      <c r="K8" s="90">
        <v>0.3</v>
      </c>
      <c r="L8" s="91">
        <v>3.4</v>
      </c>
      <c r="M8" s="90">
        <v>0.3</v>
      </c>
    </row>
    <row r="9" spans="1:14" s="26" customFormat="1" ht="12.75" customHeight="1">
      <c r="A9" s="36" t="s">
        <v>16</v>
      </c>
      <c r="B9" s="89">
        <v>104900</v>
      </c>
      <c r="C9" s="90">
        <v>3.3</v>
      </c>
      <c r="D9" s="91">
        <v>76</v>
      </c>
      <c r="E9" s="90">
        <v>1.4</v>
      </c>
      <c r="F9" s="91">
        <v>1.5</v>
      </c>
      <c r="G9" s="90">
        <v>0.4</v>
      </c>
      <c r="H9" s="91">
        <v>5.8</v>
      </c>
      <c r="I9" s="90">
        <v>0.7</v>
      </c>
      <c r="J9" s="91">
        <v>11</v>
      </c>
      <c r="K9" s="90">
        <v>0.7</v>
      </c>
      <c r="L9" s="91">
        <v>5.6</v>
      </c>
      <c r="M9" s="90">
        <v>0.7</v>
      </c>
    </row>
    <row r="10" spans="1:14" s="26" customFormat="1" ht="12.75" customHeight="1">
      <c r="A10" s="57" t="s">
        <v>27</v>
      </c>
      <c r="B10" s="92">
        <v>1533</v>
      </c>
      <c r="C10" s="93">
        <v>34</v>
      </c>
      <c r="D10" s="94">
        <v>27.5</v>
      </c>
      <c r="E10" s="93">
        <v>14.9</v>
      </c>
      <c r="F10" s="81" t="str">
        <f>"X   "</f>
        <v xml:space="preserve">X   </v>
      </c>
      <c r="G10" s="63" t="str">
        <f>"*   "</f>
        <v xml:space="preserve">*   </v>
      </c>
      <c r="H10" s="94">
        <v>14.9</v>
      </c>
      <c r="I10" s="93">
        <v>10.4</v>
      </c>
      <c r="J10" s="94">
        <v>42.6</v>
      </c>
      <c r="K10" s="93">
        <v>10.4</v>
      </c>
      <c r="L10" s="94">
        <v>15</v>
      </c>
      <c r="M10" s="93">
        <v>10.4</v>
      </c>
    </row>
    <row r="11" spans="1:14" s="18" customFormat="1" ht="12.75" customHeight="1">
      <c r="A11" s="54" t="s">
        <v>25</v>
      </c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</row>
    <row r="12" spans="1:14" s="18" customFormat="1" ht="12.75" customHeight="1">
      <c r="A12" s="19" t="s">
        <v>17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 s="18" customFormat="1" ht="12.75" customHeight="1">
      <c r="A13" s="20" t="s">
        <v>18</v>
      </c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4" ht="12.75" customHeight="1">
      <c r="A14" s="20" t="s">
        <v>19</v>
      </c>
    </row>
    <row r="15" spans="1:14" ht="12.75" customHeight="1">
      <c r="A15" s="11" t="s">
        <v>21</v>
      </c>
    </row>
    <row r="16" spans="1:14" ht="12.75" customHeight="1">
      <c r="A16" s="56" t="s">
        <v>28</v>
      </c>
    </row>
    <row r="17" spans="1:1" ht="12.75" customHeight="1">
      <c r="A17" s="21" t="s">
        <v>7</v>
      </c>
    </row>
    <row r="18" spans="1:1" ht="12.75" customHeight="1">
      <c r="A18" s="21" t="s">
        <v>31</v>
      </c>
    </row>
    <row r="19" spans="1:1" ht="12.75" customHeight="1">
      <c r="A19" s="22"/>
    </row>
    <row r="20" spans="1:1">
      <c r="A20" s="23" t="s">
        <v>9</v>
      </c>
    </row>
  </sheetData>
  <mergeCells count="3">
    <mergeCell ref="D3:E3"/>
    <mergeCell ref="F3:G3"/>
    <mergeCell ref="H3:I3"/>
  </mergeCells>
  <pageMargins left="0.7" right="0.7" top="0.75" bottom="0.75" header="0.3" footer="0.3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5431C-D016-4634-8457-8F9B40E58DD6}">
  <sheetPr>
    <pageSetUpPr fitToPage="1"/>
  </sheetPr>
  <dimension ref="A1:N20"/>
  <sheetViews>
    <sheetView showGridLines="0" workbookViewId="0">
      <selection activeCell="F10" sqref="F10:G10"/>
    </sheetView>
  </sheetViews>
  <sheetFormatPr baseColWidth="10" defaultColWidth="11" defaultRowHeight="11.25"/>
  <cols>
    <col min="1" max="1" width="28.375" style="24" customWidth="1"/>
    <col min="2" max="13" width="11.875" style="9" customWidth="1"/>
    <col min="14" max="14" width="11" style="9"/>
    <col min="15" max="15" width="26.875" style="9" customWidth="1"/>
    <col min="16" max="27" width="11.75" style="9" customWidth="1"/>
    <col min="28" max="16384" width="11" style="9"/>
  </cols>
  <sheetData>
    <row r="1" spans="1:14" s="26" customFormat="1" ht="12.75" customHeight="1">
      <c r="A1" s="4" t="s">
        <v>6</v>
      </c>
      <c r="B1" s="25"/>
      <c r="C1" s="25"/>
      <c r="D1" s="25"/>
      <c r="E1" s="25"/>
      <c r="F1" s="25"/>
      <c r="G1" s="25"/>
      <c r="M1" s="4" t="s">
        <v>22</v>
      </c>
    </row>
    <row r="2" spans="1:14" s="26" customFormat="1" ht="12.75" customHeight="1">
      <c r="A2" s="27">
        <v>2022</v>
      </c>
      <c r="B2" s="25"/>
      <c r="C2" s="25"/>
      <c r="D2" s="25"/>
      <c r="E2" s="25"/>
      <c r="F2" s="25"/>
      <c r="G2" s="25"/>
    </row>
    <row r="3" spans="1:14" ht="25.5" customHeight="1">
      <c r="A3" s="5"/>
      <c r="B3" s="7" t="s">
        <v>0</v>
      </c>
      <c r="C3" s="8"/>
      <c r="D3" s="82" t="s">
        <v>10</v>
      </c>
      <c r="E3" s="83"/>
      <c r="F3" s="84" t="s">
        <v>12</v>
      </c>
      <c r="G3" s="85"/>
      <c r="H3" s="84" t="s">
        <v>20</v>
      </c>
      <c r="I3" s="85"/>
      <c r="J3" s="13" t="s">
        <v>11</v>
      </c>
      <c r="K3" s="14"/>
      <c r="L3" s="12" t="s">
        <v>5</v>
      </c>
      <c r="M3" s="15"/>
    </row>
    <row r="4" spans="1:14" ht="33.75" customHeight="1">
      <c r="A4" s="10"/>
      <c r="B4" s="2" t="s">
        <v>1</v>
      </c>
      <c r="C4" s="2" t="s">
        <v>2</v>
      </c>
      <c r="D4" s="2" t="s">
        <v>3</v>
      </c>
      <c r="E4" s="3" t="s">
        <v>4</v>
      </c>
      <c r="F4" s="2" t="s">
        <v>3</v>
      </c>
      <c r="G4" s="3" t="s">
        <v>4</v>
      </c>
      <c r="H4" s="2" t="s">
        <v>3</v>
      </c>
      <c r="I4" s="3" t="s">
        <v>4</v>
      </c>
      <c r="J4" s="2" t="s">
        <v>3</v>
      </c>
      <c r="K4" s="3" t="s">
        <v>4</v>
      </c>
      <c r="L4" s="2" t="s">
        <v>3</v>
      </c>
      <c r="M4" s="6" t="s">
        <v>4</v>
      </c>
    </row>
    <row r="5" spans="1:14" s="26" customFormat="1" ht="12.75" customHeight="1">
      <c r="A5" s="28" t="s">
        <v>0</v>
      </c>
      <c r="B5" s="48">
        <v>3953767</v>
      </c>
      <c r="C5" s="49">
        <v>0.1</v>
      </c>
      <c r="D5" s="50">
        <v>58.1</v>
      </c>
      <c r="E5" s="49">
        <v>0.2</v>
      </c>
      <c r="F5" s="50">
        <v>2.8</v>
      </c>
      <c r="G5" s="49">
        <v>0.1</v>
      </c>
      <c r="H5" s="50">
        <v>12.1</v>
      </c>
      <c r="I5" s="49">
        <v>0.1</v>
      </c>
      <c r="J5" s="50">
        <v>23.8</v>
      </c>
      <c r="K5" s="49">
        <v>0.1</v>
      </c>
      <c r="L5" s="50">
        <v>3.2</v>
      </c>
      <c r="M5" s="49">
        <v>0.1</v>
      </c>
    </row>
    <row r="6" spans="1:14" s="26" customFormat="1" ht="12.75" customHeight="1">
      <c r="A6" s="32" t="s">
        <v>13</v>
      </c>
      <c r="B6" s="76">
        <v>879055</v>
      </c>
      <c r="C6" s="77">
        <v>0.7</v>
      </c>
      <c r="D6" s="78">
        <v>11.4</v>
      </c>
      <c r="E6" s="77">
        <v>0.3</v>
      </c>
      <c r="F6" s="78">
        <v>0.6</v>
      </c>
      <c r="G6" s="77">
        <v>0.1</v>
      </c>
      <c r="H6" s="78">
        <v>3.3</v>
      </c>
      <c r="I6" s="77">
        <v>0.1</v>
      </c>
      <c r="J6" s="78">
        <v>79.5</v>
      </c>
      <c r="K6" s="77">
        <v>0.1</v>
      </c>
      <c r="L6" s="78">
        <v>5.2</v>
      </c>
      <c r="M6" s="77">
        <v>0.1</v>
      </c>
    </row>
    <row r="7" spans="1:14" s="26" customFormat="1" ht="12.75" customHeight="1">
      <c r="A7" s="32" t="s">
        <v>14</v>
      </c>
      <c r="B7" s="76">
        <v>2307583</v>
      </c>
      <c r="C7" s="77">
        <v>0.4</v>
      </c>
      <c r="D7" s="78">
        <v>70</v>
      </c>
      <c r="E7" s="77">
        <v>0.3</v>
      </c>
      <c r="F7" s="78">
        <v>3.9</v>
      </c>
      <c r="G7" s="77">
        <v>0.1</v>
      </c>
      <c r="H7" s="78">
        <v>17.2</v>
      </c>
      <c r="I7" s="77">
        <v>0.2</v>
      </c>
      <c r="J7" s="78">
        <v>6.6</v>
      </c>
      <c r="K7" s="77">
        <v>0.2</v>
      </c>
      <c r="L7" s="78">
        <v>2.2999999999999998</v>
      </c>
      <c r="M7" s="77">
        <v>0.2</v>
      </c>
    </row>
    <row r="8" spans="1:14" s="26" customFormat="1" ht="12.75" customHeight="1">
      <c r="A8" s="36" t="s">
        <v>15</v>
      </c>
      <c r="B8" s="76">
        <v>658868</v>
      </c>
      <c r="C8" s="77">
        <v>1</v>
      </c>
      <c r="D8" s="78">
        <v>75.400000000000006</v>
      </c>
      <c r="E8" s="77">
        <v>0.5</v>
      </c>
      <c r="F8" s="78">
        <v>2.2000000000000002</v>
      </c>
      <c r="G8" s="77">
        <v>0.2</v>
      </c>
      <c r="H8" s="78">
        <v>7.2</v>
      </c>
      <c r="I8" s="77">
        <v>0.3</v>
      </c>
      <c r="J8" s="78">
        <v>11.7</v>
      </c>
      <c r="K8" s="77">
        <v>0.3</v>
      </c>
      <c r="L8" s="78">
        <v>3.5</v>
      </c>
      <c r="M8" s="77">
        <v>0.3</v>
      </c>
    </row>
    <row r="9" spans="1:14" s="26" customFormat="1" ht="12.75" customHeight="1">
      <c r="A9" s="36" t="s">
        <v>16</v>
      </c>
      <c r="B9" s="76">
        <v>106149</v>
      </c>
      <c r="C9" s="77">
        <v>3.2</v>
      </c>
      <c r="D9" s="78">
        <v>78</v>
      </c>
      <c r="E9" s="77">
        <v>1.2</v>
      </c>
      <c r="F9" s="78">
        <v>1.2</v>
      </c>
      <c r="G9" s="77">
        <v>0.4</v>
      </c>
      <c r="H9" s="78">
        <v>5.6</v>
      </c>
      <c r="I9" s="77">
        <v>0.6</v>
      </c>
      <c r="J9" s="78">
        <v>10.5</v>
      </c>
      <c r="K9" s="77">
        <v>0.6</v>
      </c>
      <c r="L9" s="78">
        <v>4.7</v>
      </c>
      <c r="M9" s="77">
        <v>0.6</v>
      </c>
    </row>
    <row r="10" spans="1:14" s="26" customFormat="1" ht="12.75" customHeight="1">
      <c r="A10" s="57" t="s">
        <v>27</v>
      </c>
      <c r="B10" s="79">
        <v>2112</v>
      </c>
      <c r="C10" s="64">
        <v>30</v>
      </c>
      <c r="D10" s="80">
        <v>41.9</v>
      </c>
      <c r="E10" s="62">
        <v>15.2</v>
      </c>
      <c r="F10" s="81" t="str">
        <f>"X   "</f>
        <v xml:space="preserve">X   </v>
      </c>
      <c r="G10" s="63" t="str">
        <f>"*   "</f>
        <v xml:space="preserve">*   </v>
      </c>
      <c r="H10" s="80">
        <v>15.5</v>
      </c>
      <c r="I10" s="62">
        <v>11.5</v>
      </c>
      <c r="J10" s="80">
        <v>33.5</v>
      </c>
      <c r="K10" s="62">
        <v>11.5</v>
      </c>
      <c r="L10" s="80">
        <v>9.1</v>
      </c>
      <c r="M10" s="62">
        <v>11.5</v>
      </c>
    </row>
    <row r="11" spans="1:14" s="18" customFormat="1" ht="12.75" customHeight="1">
      <c r="A11" s="54" t="s">
        <v>25</v>
      </c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</row>
    <row r="12" spans="1:14" s="18" customFormat="1" ht="12.75" customHeight="1">
      <c r="A12" s="19" t="s">
        <v>17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 s="18" customFormat="1" ht="12.75" customHeight="1">
      <c r="A13" s="20" t="s">
        <v>18</v>
      </c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4" ht="12.75" customHeight="1">
      <c r="A14" s="20" t="s">
        <v>19</v>
      </c>
    </row>
    <row r="15" spans="1:14" ht="12.75" customHeight="1">
      <c r="A15" s="11" t="s">
        <v>21</v>
      </c>
    </row>
    <row r="16" spans="1:14" ht="12.75" customHeight="1">
      <c r="A16" s="56" t="s">
        <v>28</v>
      </c>
    </row>
    <row r="17" spans="1:1" ht="12.75" customHeight="1">
      <c r="A17" s="21" t="s">
        <v>7</v>
      </c>
    </row>
    <row r="18" spans="1:1" ht="12.75" customHeight="1">
      <c r="A18" s="21" t="s">
        <v>30</v>
      </c>
    </row>
    <row r="19" spans="1:1" ht="12.75" customHeight="1">
      <c r="A19" s="22"/>
    </row>
    <row r="20" spans="1:1">
      <c r="A20" s="23" t="s">
        <v>9</v>
      </c>
    </row>
  </sheetData>
  <mergeCells count="3">
    <mergeCell ref="D3:E3"/>
    <mergeCell ref="F3:G3"/>
    <mergeCell ref="H3:I3"/>
  </mergeCells>
  <pageMargins left="0.7" right="0.7" top="0.75" bottom="0.75" header="0.3" footer="0.3"/>
  <pageSetup paperSize="9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0"/>
  <sheetViews>
    <sheetView showGridLines="0" workbookViewId="0"/>
  </sheetViews>
  <sheetFormatPr baseColWidth="10" defaultColWidth="11" defaultRowHeight="11.25"/>
  <cols>
    <col min="1" max="1" width="28.375" style="24" customWidth="1"/>
    <col min="2" max="13" width="11.875" style="9" customWidth="1"/>
    <col min="14" max="14" width="11" style="9"/>
    <col min="15" max="15" width="26.875" style="9" customWidth="1"/>
    <col min="16" max="27" width="11.75" style="9" customWidth="1"/>
    <col min="28" max="16384" width="11" style="9"/>
  </cols>
  <sheetData>
    <row r="1" spans="1:14" s="26" customFormat="1" ht="12.75" customHeight="1">
      <c r="A1" s="4" t="s">
        <v>6</v>
      </c>
      <c r="B1" s="25"/>
      <c r="C1" s="25"/>
      <c r="D1" s="25"/>
      <c r="E1" s="25"/>
      <c r="F1" s="25"/>
      <c r="G1" s="25"/>
      <c r="M1" s="4" t="s">
        <v>22</v>
      </c>
    </row>
    <row r="2" spans="1:14" s="26" customFormat="1" ht="12.75" customHeight="1">
      <c r="A2" s="27">
        <v>2021</v>
      </c>
      <c r="B2" s="25"/>
      <c r="C2" s="25"/>
      <c r="D2" s="25"/>
      <c r="E2" s="25"/>
      <c r="F2" s="25"/>
      <c r="G2" s="25"/>
    </row>
    <row r="3" spans="1:14" ht="25.5" customHeight="1">
      <c r="A3" s="5"/>
      <c r="B3" s="7" t="s">
        <v>0</v>
      </c>
      <c r="C3" s="8"/>
      <c r="D3" s="82" t="s">
        <v>10</v>
      </c>
      <c r="E3" s="83"/>
      <c r="F3" s="84" t="s">
        <v>12</v>
      </c>
      <c r="G3" s="85"/>
      <c r="H3" s="84" t="s">
        <v>20</v>
      </c>
      <c r="I3" s="85"/>
      <c r="J3" s="13" t="s">
        <v>11</v>
      </c>
      <c r="K3" s="14"/>
      <c r="L3" s="12" t="s">
        <v>5</v>
      </c>
      <c r="M3" s="15"/>
    </row>
    <row r="4" spans="1:14" ht="33.75" customHeight="1">
      <c r="A4" s="10"/>
      <c r="B4" s="2" t="s">
        <v>1</v>
      </c>
      <c r="C4" s="2" t="s">
        <v>2</v>
      </c>
      <c r="D4" s="2" t="s">
        <v>3</v>
      </c>
      <c r="E4" s="3" t="s">
        <v>4</v>
      </c>
      <c r="F4" s="2" t="s">
        <v>3</v>
      </c>
      <c r="G4" s="3" t="s">
        <v>4</v>
      </c>
      <c r="H4" s="2" t="s">
        <v>3</v>
      </c>
      <c r="I4" s="3" t="s">
        <v>4</v>
      </c>
      <c r="J4" s="2" t="s">
        <v>3</v>
      </c>
      <c r="K4" s="3" t="s">
        <v>4</v>
      </c>
      <c r="L4" s="2" t="s">
        <v>3</v>
      </c>
      <c r="M4" s="6" t="s">
        <v>4</v>
      </c>
    </row>
    <row r="5" spans="1:14" s="26" customFormat="1" ht="12.75" customHeight="1">
      <c r="A5" s="28" t="s">
        <v>0</v>
      </c>
      <c r="B5" s="65">
        <v>3910559</v>
      </c>
      <c r="C5" s="66">
        <v>0.1</v>
      </c>
      <c r="D5" s="67">
        <v>57.7</v>
      </c>
      <c r="E5" s="66">
        <v>0.2</v>
      </c>
      <c r="F5" s="67">
        <v>2.8</v>
      </c>
      <c r="G5" s="66">
        <v>0.1</v>
      </c>
      <c r="H5" s="67">
        <v>12</v>
      </c>
      <c r="I5" s="66">
        <v>0.1</v>
      </c>
      <c r="J5" s="67">
        <v>24.3</v>
      </c>
      <c r="K5" s="66">
        <v>0.1</v>
      </c>
      <c r="L5" s="67">
        <v>3.2</v>
      </c>
      <c r="M5" s="66">
        <v>0.1</v>
      </c>
    </row>
    <row r="6" spans="1:14" s="26" customFormat="1" ht="12.75" customHeight="1">
      <c r="A6" s="32" t="s">
        <v>13</v>
      </c>
      <c r="B6" s="68">
        <v>885834</v>
      </c>
      <c r="C6" s="69">
        <v>0.7</v>
      </c>
      <c r="D6" s="70">
        <v>11.6</v>
      </c>
      <c r="E6" s="69">
        <v>0.3</v>
      </c>
      <c r="F6" s="70">
        <v>0.6</v>
      </c>
      <c r="G6" s="69">
        <v>0.1</v>
      </c>
      <c r="H6" s="70">
        <v>3.2</v>
      </c>
      <c r="I6" s="69">
        <v>0.1</v>
      </c>
      <c r="J6" s="70">
        <v>79.599999999999994</v>
      </c>
      <c r="K6" s="69">
        <v>0.1</v>
      </c>
      <c r="L6" s="70">
        <v>5</v>
      </c>
      <c r="M6" s="69">
        <v>0.1</v>
      </c>
    </row>
    <row r="7" spans="1:14" s="26" customFormat="1" ht="12.75" customHeight="1">
      <c r="A7" s="32" t="s">
        <v>14</v>
      </c>
      <c r="B7" s="68">
        <v>2260886</v>
      </c>
      <c r="C7" s="69">
        <v>0.4</v>
      </c>
      <c r="D7" s="70">
        <v>69.8</v>
      </c>
      <c r="E7" s="69">
        <v>0.3</v>
      </c>
      <c r="F7" s="70">
        <v>4</v>
      </c>
      <c r="G7" s="69">
        <v>0.1</v>
      </c>
      <c r="H7" s="70">
        <v>17.2</v>
      </c>
      <c r="I7" s="69">
        <v>0.2</v>
      </c>
      <c r="J7" s="70">
        <v>6.8</v>
      </c>
      <c r="K7" s="69">
        <v>0.2</v>
      </c>
      <c r="L7" s="70">
        <v>2.2000000000000002</v>
      </c>
      <c r="M7" s="69">
        <v>0.2</v>
      </c>
    </row>
    <row r="8" spans="1:14" s="26" customFormat="1" ht="12.75" customHeight="1">
      <c r="A8" s="36" t="s">
        <v>15</v>
      </c>
      <c r="B8" s="68">
        <v>653901</v>
      </c>
      <c r="C8" s="69">
        <v>1</v>
      </c>
      <c r="D8" s="70">
        <v>75.400000000000006</v>
      </c>
      <c r="E8" s="69">
        <v>0.5</v>
      </c>
      <c r="F8" s="70">
        <v>1.9</v>
      </c>
      <c r="G8" s="69">
        <v>0.2</v>
      </c>
      <c r="H8" s="70">
        <v>7.3</v>
      </c>
      <c r="I8" s="69">
        <v>0.3</v>
      </c>
      <c r="J8" s="70">
        <v>11.8</v>
      </c>
      <c r="K8" s="69">
        <v>0.3</v>
      </c>
      <c r="L8" s="70">
        <v>3.6</v>
      </c>
      <c r="M8" s="69">
        <v>0.3</v>
      </c>
    </row>
    <row r="9" spans="1:14" s="26" customFormat="1" ht="12.75" customHeight="1">
      <c r="A9" s="36" t="s">
        <v>16</v>
      </c>
      <c r="B9" s="68">
        <v>108353</v>
      </c>
      <c r="C9" s="69">
        <v>3.1</v>
      </c>
      <c r="D9" s="70">
        <v>76.2</v>
      </c>
      <c r="E9" s="69">
        <v>1.3</v>
      </c>
      <c r="F9" s="70">
        <v>1.5</v>
      </c>
      <c r="G9" s="69">
        <v>0.4</v>
      </c>
      <c r="H9" s="70">
        <v>5.5</v>
      </c>
      <c r="I9" s="69">
        <v>0.6</v>
      </c>
      <c r="J9" s="70">
        <v>11.9</v>
      </c>
      <c r="K9" s="69">
        <v>0.6</v>
      </c>
      <c r="L9" s="70">
        <v>4.9000000000000004</v>
      </c>
      <c r="M9" s="69">
        <v>0.6</v>
      </c>
    </row>
    <row r="10" spans="1:14" s="26" customFormat="1" ht="12.75" customHeight="1">
      <c r="A10" s="57" t="s">
        <v>27</v>
      </c>
      <c r="B10" s="71">
        <v>1585</v>
      </c>
      <c r="C10" s="72">
        <v>33.6</v>
      </c>
      <c r="D10" s="73">
        <v>21.1</v>
      </c>
      <c r="E10" s="72">
        <v>13.5</v>
      </c>
      <c r="F10" s="74" t="str">
        <f>"X   "</f>
        <v xml:space="preserve">X   </v>
      </c>
      <c r="G10" s="75" t="str">
        <f>"*   "</f>
        <v xml:space="preserve">*   </v>
      </c>
      <c r="H10" s="73">
        <v>24.7</v>
      </c>
      <c r="I10" s="72">
        <v>14.7</v>
      </c>
      <c r="J10" s="73">
        <v>40.200000000000003</v>
      </c>
      <c r="K10" s="72">
        <v>14.7</v>
      </c>
      <c r="L10" s="73">
        <v>14</v>
      </c>
      <c r="M10" s="72">
        <v>14.7</v>
      </c>
    </row>
    <row r="11" spans="1:14" s="18" customFormat="1" ht="12.75" customHeight="1">
      <c r="A11" s="54" t="s">
        <v>25</v>
      </c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</row>
    <row r="12" spans="1:14" s="18" customFormat="1" ht="12.75" customHeight="1">
      <c r="A12" s="19" t="s">
        <v>17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 s="18" customFormat="1" ht="12.75" customHeight="1">
      <c r="A13" s="20" t="s">
        <v>18</v>
      </c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4" ht="12.75" customHeight="1">
      <c r="A14" s="20" t="s">
        <v>19</v>
      </c>
    </row>
    <row r="15" spans="1:14" ht="12.75" customHeight="1">
      <c r="A15" s="11" t="s">
        <v>21</v>
      </c>
    </row>
    <row r="16" spans="1:14" ht="12.75" customHeight="1">
      <c r="A16" s="56" t="s">
        <v>28</v>
      </c>
    </row>
    <row r="17" spans="1:1" ht="12.75" customHeight="1">
      <c r="A17" s="21" t="s">
        <v>7</v>
      </c>
    </row>
    <row r="18" spans="1:1" ht="12.75" customHeight="1">
      <c r="A18" s="21" t="s">
        <v>29</v>
      </c>
    </row>
    <row r="19" spans="1:1" ht="12.75" customHeight="1">
      <c r="A19" s="22"/>
    </row>
    <row r="20" spans="1:1">
      <c r="A20" s="23" t="s">
        <v>9</v>
      </c>
    </row>
  </sheetData>
  <mergeCells count="3">
    <mergeCell ref="D3:E3"/>
    <mergeCell ref="F3:G3"/>
    <mergeCell ref="H3:I3"/>
  </mergeCells>
  <pageMargins left="0.7" right="0.7" top="0.75" bottom="0.75" header="0.3" footer="0.3"/>
  <pageSetup paperSize="9" scale="7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0"/>
  <sheetViews>
    <sheetView showGridLines="0" workbookViewId="0">
      <selection activeCell="E34" sqref="E34"/>
    </sheetView>
  </sheetViews>
  <sheetFormatPr baseColWidth="10" defaultColWidth="11" defaultRowHeight="11.25"/>
  <cols>
    <col min="1" max="1" width="28.375" style="24" customWidth="1"/>
    <col min="2" max="13" width="11.875" style="9" customWidth="1"/>
    <col min="14" max="14" width="11" style="9"/>
    <col min="15" max="15" width="26.875" style="9" customWidth="1"/>
    <col min="16" max="27" width="11.75" style="9" customWidth="1"/>
    <col min="28" max="16384" width="11" style="9"/>
  </cols>
  <sheetData>
    <row r="1" spans="1:14" s="26" customFormat="1" ht="12.75" customHeight="1">
      <c r="A1" s="4" t="s">
        <v>6</v>
      </c>
      <c r="B1" s="25"/>
      <c r="C1" s="25"/>
      <c r="D1" s="25"/>
      <c r="E1" s="25"/>
      <c r="F1" s="25"/>
      <c r="G1" s="25"/>
      <c r="M1" s="4" t="s">
        <v>22</v>
      </c>
    </row>
    <row r="2" spans="1:14" s="26" customFormat="1" ht="12.75" customHeight="1">
      <c r="A2" s="27">
        <v>2020</v>
      </c>
      <c r="B2" s="25"/>
      <c r="C2" s="25"/>
      <c r="D2" s="25"/>
      <c r="E2" s="25"/>
      <c r="F2" s="25"/>
      <c r="G2" s="25"/>
    </row>
    <row r="3" spans="1:14" ht="25.5" customHeight="1">
      <c r="A3" s="5"/>
      <c r="B3" s="7" t="s">
        <v>0</v>
      </c>
      <c r="C3" s="8"/>
      <c r="D3" s="82" t="s">
        <v>10</v>
      </c>
      <c r="E3" s="83"/>
      <c r="F3" s="84" t="s">
        <v>12</v>
      </c>
      <c r="G3" s="85"/>
      <c r="H3" s="84" t="s">
        <v>20</v>
      </c>
      <c r="I3" s="85"/>
      <c r="J3" s="13" t="s">
        <v>11</v>
      </c>
      <c r="K3" s="14"/>
      <c r="L3" s="12" t="s">
        <v>5</v>
      </c>
      <c r="M3" s="15"/>
    </row>
    <row r="4" spans="1:14" ht="33.75" customHeight="1">
      <c r="A4" s="10"/>
      <c r="B4" s="2" t="s">
        <v>1</v>
      </c>
      <c r="C4" s="2" t="s">
        <v>2</v>
      </c>
      <c r="D4" s="2" t="s">
        <v>3</v>
      </c>
      <c r="E4" s="3" t="s">
        <v>4</v>
      </c>
      <c r="F4" s="2" t="s">
        <v>3</v>
      </c>
      <c r="G4" s="3" t="s">
        <v>4</v>
      </c>
      <c r="H4" s="2" t="s">
        <v>3</v>
      </c>
      <c r="I4" s="3" t="s">
        <v>4</v>
      </c>
      <c r="J4" s="2" t="s">
        <v>3</v>
      </c>
      <c r="K4" s="3" t="s">
        <v>4</v>
      </c>
      <c r="L4" s="2" t="s">
        <v>3</v>
      </c>
      <c r="M4" s="6" t="s">
        <v>4</v>
      </c>
    </row>
    <row r="5" spans="1:14" s="26" customFormat="1" ht="12.75" customHeight="1">
      <c r="A5" s="28" t="s">
        <v>0</v>
      </c>
      <c r="B5" s="48">
        <v>3860675</v>
      </c>
      <c r="C5" s="49">
        <v>0.1</v>
      </c>
      <c r="D5" s="50">
        <v>57.8</v>
      </c>
      <c r="E5" s="49">
        <v>0.2</v>
      </c>
      <c r="F5" s="50">
        <v>2.8</v>
      </c>
      <c r="G5" s="49">
        <v>0.1</v>
      </c>
      <c r="H5" s="50">
        <v>11.8</v>
      </c>
      <c r="I5" s="49">
        <v>0.1</v>
      </c>
      <c r="J5" s="50">
        <v>24.4</v>
      </c>
      <c r="K5" s="49">
        <v>0.1</v>
      </c>
      <c r="L5" s="50">
        <v>3.1</v>
      </c>
      <c r="M5" s="49">
        <v>0.1</v>
      </c>
    </row>
    <row r="6" spans="1:14" s="26" customFormat="1" ht="12.75" customHeight="1">
      <c r="A6" s="32" t="s">
        <v>13</v>
      </c>
      <c r="B6" s="51">
        <v>881005</v>
      </c>
      <c r="C6" s="52">
        <v>0.7</v>
      </c>
      <c r="D6" s="53">
        <v>11.9</v>
      </c>
      <c r="E6" s="52">
        <v>0.3</v>
      </c>
      <c r="F6" s="53">
        <v>0.6</v>
      </c>
      <c r="G6" s="52">
        <v>0.1</v>
      </c>
      <c r="H6" s="53">
        <v>3.2</v>
      </c>
      <c r="I6" s="52">
        <v>0.1</v>
      </c>
      <c r="J6" s="53">
        <v>79.2</v>
      </c>
      <c r="K6" s="52">
        <v>0.1</v>
      </c>
      <c r="L6" s="53">
        <v>5.0999999999999996</v>
      </c>
      <c r="M6" s="52">
        <v>0.1</v>
      </c>
    </row>
    <row r="7" spans="1:14" s="26" customFormat="1" ht="12.75" customHeight="1">
      <c r="A7" s="32" t="s">
        <v>14</v>
      </c>
      <c r="B7" s="51">
        <v>2233827</v>
      </c>
      <c r="C7" s="52">
        <v>0.4</v>
      </c>
      <c r="D7" s="53">
        <v>70</v>
      </c>
      <c r="E7" s="52">
        <v>0.3</v>
      </c>
      <c r="F7" s="53">
        <v>4</v>
      </c>
      <c r="G7" s="52">
        <v>0.1</v>
      </c>
      <c r="H7" s="53">
        <v>17</v>
      </c>
      <c r="I7" s="52">
        <v>0.2</v>
      </c>
      <c r="J7" s="53">
        <v>6.9</v>
      </c>
      <c r="K7" s="52">
        <v>0.2</v>
      </c>
      <c r="L7" s="53">
        <v>2.1</v>
      </c>
      <c r="M7" s="52">
        <v>0.2</v>
      </c>
    </row>
    <row r="8" spans="1:14" s="26" customFormat="1" ht="12.75" customHeight="1">
      <c r="A8" s="36" t="s">
        <v>15</v>
      </c>
      <c r="B8" s="51">
        <v>638650</v>
      </c>
      <c r="C8" s="52">
        <v>1</v>
      </c>
      <c r="D8" s="53">
        <v>75.599999999999994</v>
      </c>
      <c r="E8" s="52">
        <v>0.4</v>
      </c>
      <c r="F8" s="53">
        <v>2</v>
      </c>
      <c r="G8" s="52">
        <v>0.2</v>
      </c>
      <c r="H8" s="53">
        <v>6.7</v>
      </c>
      <c r="I8" s="52">
        <v>0.3</v>
      </c>
      <c r="J8" s="53">
        <v>12</v>
      </c>
      <c r="K8" s="52">
        <v>0.3</v>
      </c>
      <c r="L8" s="53">
        <v>3.6</v>
      </c>
      <c r="M8" s="52">
        <v>0.3</v>
      </c>
    </row>
    <row r="9" spans="1:14" s="26" customFormat="1" ht="12.75" customHeight="1">
      <c r="A9" s="36" t="s">
        <v>16</v>
      </c>
      <c r="B9" s="51">
        <v>105224</v>
      </c>
      <c r="C9" s="52">
        <v>3</v>
      </c>
      <c r="D9" s="53">
        <v>76.5</v>
      </c>
      <c r="E9" s="52">
        <v>1.2</v>
      </c>
      <c r="F9" s="53">
        <v>1.8</v>
      </c>
      <c r="G9" s="52">
        <v>0.5</v>
      </c>
      <c r="H9" s="53">
        <v>5.9</v>
      </c>
      <c r="I9" s="52">
        <v>0.6</v>
      </c>
      <c r="J9" s="53">
        <v>11.7</v>
      </c>
      <c r="K9" s="52">
        <v>0.6</v>
      </c>
      <c r="L9" s="53">
        <v>4.2</v>
      </c>
      <c r="M9" s="52">
        <v>0.6</v>
      </c>
    </row>
    <row r="10" spans="1:14" s="26" customFormat="1" ht="12.75" customHeight="1">
      <c r="A10" s="57" t="s">
        <v>27</v>
      </c>
      <c r="B10" s="58">
        <v>1968</v>
      </c>
      <c r="C10" s="64">
        <v>28.8</v>
      </c>
      <c r="D10" s="59">
        <v>34.799999999999997</v>
      </c>
      <c r="E10" s="62">
        <v>13.7</v>
      </c>
      <c r="F10" s="60" t="str">
        <f>"X   "</f>
        <v xml:space="preserve">X   </v>
      </c>
      <c r="G10" s="63" t="str">
        <f>"*   "</f>
        <v xml:space="preserve">*   </v>
      </c>
      <c r="H10" s="59">
        <v>19.8</v>
      </c>
      <c r="I10" s="62">
        <v>11.6</v>
      </c>
      <c r="J10" s="59">
        <v>22.5</v>
      </c>
      <c r="K10" s="62">
        <v>11.6</v>
      </c>
      <c r="L10" s="59">
        <v>17.3</v>
      </c>
      <c r="M10" s="62">
        <v>11.6</v>
      </c>
    </row>
    <row r="11" spans="1:14" s="18" customFormat="1" ht="12.75" customHeight="1">
      <c r="A11" s="54" t="s">
        <v>25</v>
      </c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</row>
    <row r="12" spans="1:14" s="18" customFormat="1" ht="12.75" customHeight="1">
      <c r="A12" s="19" t="s">
        <v>17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 s="18" customFormat="1" ht="12.75" customHeight="1">
      <c r="A13" s="20" t="s">
        <v>18</v>
      </c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4" ht="12.75" customHeight="1">
      <c r="A14" s="20" t="s">
        <v>19</v>
      </c>
    </row>
    <row r="15" spans="1:14" ht="12.75" customHeight="1">
      <c r="A15" s="11" t="s">
        <v>21</v>
      </c>
    </row>
    <row r="16" spans="1:14" ht="12.75" customHeight="1">
      <c r="A16" s="56" t="s">
        <v>28</v>
      </c>
    </row>
    <row r="17" spans="1:1" ht="12.75" customHeight="1">
      <c r="A17" s="21" t="s">
        <v>7</v>
      </c>
    </row>
    <row r="18" spans="1:1" ht="12.75" customHeight="1">
      <c r="A18" s="21" t="s">
        <v>26</v>
      </c>
    </row>
    <row r="19" spans="1:1" ht="12.75" customHeight="1">
      <c r="A19" s="22"/>
    </row>
    <row r="20" spans="1:1">
      <c r="A20" s="23" t="s">
        <v>9</v>
      </c>
    </row>
  </sheetData>
  <mergeCells count="3">
    <mergeCell ref="D3:E3"/>
    <mergeCell ref="F3:G3"/>
    <mergeCell ref="H3:I3"/>
  </mergeCells>
  <pageMargins left="0.7" right="0.7" top="0.75" bottom="0.75" header="0.3" footer="0.3"/>
  <pageSetup paperSize="9" scale="7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0"/>
  <sheetViews>
    <sheetView showGridLines="0" workbookViewId="0"/>
  </sheetViews>
  <sheetFormatPr baseColWidth="10" defaultColWidth="11" defaultRowHeight="11.25"/>
  <cols>
    <col min="1" max="1" width="28.375" style="24" customWidth="1"/>
    <col min="2" max="13" width="11.875" style="9" customWidth="1"/>
    <col min="14" max="14" width="11" style="9"/>
    <col min="15" max="15" width="26.875" style="9" customWidth="1"/>
    <col min="16" max="27" width="11.75" style="9" customWidth="1"/>
    <col min="28" max="16384" width="11" style="9"/>
  </cols>
  <sheetData>
    <row r="1" spans="1:14" s="26" customFormat="1" ht="12.75" customHeight="1">
      <c r="A1" s="4" t="s">
        <v>6</v>
      </c>
      <c r="B1" s="25"/>
      <c r="C1" s="25"/>
      <c r="D1" s="25"/>
      <c r="E1" s="25"/>
      <c r="F1" s="25"/>
      <c r="G1" s="25"/>
      <c r="M1" s="4" t="s">
        <v>22</v>
      </c>
    </row>
    <row r="2" spans="1:14" s="26" customFormat="1" ht="12.75" customHeight="1">
      <c r="A2" s="27">
        <v>2019</v>
      </c>
      <c r="B2" s="25"/>
      <c r="C2" s="25"/>
      <c r="D2" s="25"/>
      <c r="E2" s="25"/>
      <c r="F2" s="25"/>
      <c r="G2" s="25"/>
    </row>
    <row r="3" spans="1:14" ht="25.5" customHeight="1">
      <c r="A3" s="5"/>
      <c r="B3" s="7" t="s">
        <v>0</v>
      </c>
      <c r="C3" s="8"/>
      <c r="D3" s="82" t="s">
        <v>10</v>
      </c>
      <c r="E3" s="83"/>
      <c r="F3" s="84" t="s">
        <v>12</v>
      </c>
      <c r="G3" s="85"/>
      <c r="H3" s="84" t="s">
        <v>20</v>
      </c>
      <c r="I3" s="85"/>
      <c r="J3" s="13" t="s">
        <v>11</v>
      </c>
      <c r="K3" s="14"/>
      <c r="L3" s="12" t="s">
        <v>5</v>
      </c>
      <c r="M3" s="15"/>
    </row>
    <row r="4" spans="1:14" ht="33.75" customHeight="1">
      <c r="A4" s="10"/>
      <c r="B4" s="2" t="s">
        <v>1</v>
      </c>
      <c r="C4" s="2" t="s">
        <v>2</v>
      </c>
      <c r="D4" s="2" t="s">
        <v>3</v>
      </c>
      <c r="E4" s="3" t="s">
        <v>4</v>
      </c>
      <c r="F4" s="2" t="s">
        <v>3</v>
      </c>
      <c r="G4" s="3" t="s">
        <v>4</v>
      </c>
      <c r="H4" s="2" t="s">
        <v>3</v>
      </c>
      <c r="I4" s="3" t="s">
        <v>4</v>
      </c>
      <c r="J4" s="2" t="s">
        <v>3</v>
      </c>
      <c r="K4" s="3" t="s">
        <v>4</v>
      </c>
      <c r="L4" s="2" t="s">
        <v>3</v>
      </c>
      <c r="M4" s="6" t="s">
        <v>4</v>
      </c>
    </row>
    <row r="5" spans="1:14" s="26" customFormat="1" ht="12.75" customHeight="1">
      <c r="A5" s="28" t="s">
        <v>0</v>
      </c>
      <c r="B5" s="48">
        <v>3804777</v>
      </c>
      <c r="C5" s="49">
        <v>0.1</v>
      </c>
      <c r="D5" s="50">
        <v>57.4</v>
      </c>
      <c r="E5" s="49">
        <v>0.2</v>
      </c>
      <c r="F5" s="50">
        <v>2.9</v>
      </c>
      <c r="G5" s="49">
        <v>0.1</v>
      </c>
      <c r="H5" s="50">
        <v>11.7</v>
      </c>
      <c r="I5" s="49">
        <v>0.1</v>
      </c>
      <c r="J5" s="50">
        <v>24.6</v>
      </c>
      <c r="K5" s="49">
        <v>0.1</v>
      </c>
      <c r="L5" s="50">
        <v>3.3</v>
      </c>
      <c r="M5" s="49">
        <v>0.1</v>
      </c>
    </row>
    <row r="6" spans="1:14" s="26" customFormat="1" ht="12.75" customHeight="1">
      <c r="A6" s="32" t="s">
        <v>13</v>
      </c>
      <c r="B6" s="51">
        <v>878589</v>
      </c>
      <c r="C6" s="52">
        <v>0.7</v>
      </c>
      <c r="D6" s="53">
        <v>11.5</v>
      </c>
      <c r="E6" s="52">
        <v>0.3</v>
      </c>
      <c r="F6" s="53">
        <v>0.7</v>
      </c>
      <c r="G6" s="52">
        <v>0.1</v>
      </c>
      <c r="H6" s="53">
        <v>3.1</v>
      </c>
      <c r="I6" s="52">
        <v>0.1</v>
      </c>
      <c r="J6" s="53">
        <v>79.5</v>
      </c>
      <c r="K6" s="52">
        <v>0.1</v>
      </c>
      <c r="L6" s="53">
        <v>5.2</v>
      </c>
      <c r="M6" s="52">
        <v>0.1</v>
      </c>
    </row>
    <row r="7" spans="1:14" s="26" customFormat="1" ht="12.75" customHeight="1">
      <c r="A7" s="32" t="s">
        <v>14</v>
      </c>
      <c r="B7" s="51">
        <v>2188406</v>
      </c>
      <c r="C7" s="52">
        <v>0.4</v>
      </c>
      <c r="D7" s="53">
        <v>69.900000000000006</v>
      </c>
      <c r="E7" s="52">
        <v>0.3</v>
      </c>
      <c r="F7" s="53">
        <v>4.2</v>
      </c>
      <c r="G7" s="52">
        <v>0.1</v>
      </c>
      <c r="H7" s="53">
        <v>16.8</v>
      </c>
      <c r="I7" s="52">
        <v>0.2</v>
      </c>
      <c r="J7" s="53">
        <v>6.8</v>
      </c>
      <c r="K7" s="52">
        <v>0.2</v>
      </c>
      <c r="L7" s="53">
        <v>2.2000000000000002</v>
      </c>
      <c r="M7" s="52">
        <v>0.2</v>
      </c>
    </row>
    <row r="8" spans="1:14" s="26" customFormat="1" ht="12.75" customHeight="1">
      <c r="A8" s="36" t="s">
        <v>15</v>
      </c>
      <c r="B8" s="51">
        <v>626734</v>
      </c>
      <c r="C8" s="52">
        <v>1</v>
      </c>
      <c r="D8" s="53">
        <v>75</v>
      </c>
      <c r="E8" s="52">
        <v>0.5</v>
      </c>
      <c r="F8" s="53">
        <v>2.1</v>
      </c>
      <c r="G8" s="52">
        <v>0.2</v>
      </c>
      <c r="H8" s="53">
        <v>7</v>
      </c>
      <c r="I8" s="52">
        <v>0.3</v>
      </c>
      <c r="J8" s="53">
        <v>12.1</v>
      </c>
      <c r="K8" s="52">
        <v>0.3</v>
      </c>
      <c r="L8" s="53">
        <v>3.8</v>
      </c>
      <c r="M8" s="52">
        <v>0.3</v>
      </c>
    </row>
    <row r="9" spans="1:14" s="26" customFormat="1" ht="12.75" customHeight="1">
      <c r="A9" s="36" t="s">
        <v>16</v>
      </c>
      <c r="B9" s="51">
        <v>108792</v>
      </c>
      <c r="C9" s="52">
        <v>3.2</v>
      </c>
      <c r="D9" s="53">
        <v>74.400000000000006</v>
      </c>
      <c r="E9" s="52">
        <v>1.3</v>
      </c>
      <c r="F9" s="53">
        <v>1.5</v>
      </c>
      <c r="G9" s="52">
        <v>0.4</v>
      </c>
      <c r="H9" s="53">
        <v>6.3</v>
      </c>
      <c r="I9" s="52">
        <v>0.7</v>
      </c>
      <c r="J9" s="53">
        <v>12</v>
      </c>
      <c r="K9" s="52">
        <v>0.7</v>
      </c>
      <c r="L9" s="53">
        <v>5.7</v>
      </c>
      <c r="M9" s="52">
        <v>0.7</v>
      </c>
    </row>
    <row r="10" spans="1:14" s="26" customFormat="1" ht="12.75" customHeight="1">
      <c r="A10" s="57" t="s">
        <v>27</v>
      </c>
      <c r="B10" s="61">
        <v>2256</v>
      </c>
      <c r="C10" s="62">
        <v>33</v>
      </c>
      <c r="D10" s="59">
        <v>36.700000000000003</v>
      </c>
      <c r="E10" s="62">
        <v>17</v>
      </c>
      <c r="F10" s="60" t="str">
        <f>"X   "</f>
        <v xml:space="preserve">X   </v>
      </c>
      <c r="G10" s="63" t="str">
        <f>"*   "</f>
        <v xml:space="preserve">*   </v>
      </c>
      <c r="H10" s="60" t="str">
        <f>"X   "</f>
        <v xml:space="preserve">X   </v>
      </c>
      <c r="I10" s="63" t="str">
        <f>"*   "</f>
        <v xml:space="preserve">*   </v>
      </c>
      <c r="J10" s="59">
        <v>40.299999999999997</v>
      </c>
      <c r="K10" s="62">
        <v>6.7</v>
      </c>
      <c r="L10" s="59">
        <v>16.399999999999999</v>
      </c>
      <c r="M10" s="62">
        <v>6.7</v>
      </c>
    </row>
    <row r="11" spans="1:14" s="18" customFormat="1" ht="12.75" customHeight="1">
      <c r="A11" s="54" t="s">
        <v>25</v>
      </c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</row>
    <row r="12" spans="1:14" s="18" customFormat="1" ht="12.75" customHeight="1">
      <c r="A12" s="19" t="s">
        <v>17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 s="18" customFormat="1" ht="12.75" customHeight="1">
      <c r="A13" s="20" t="s">
        <v>18</v>
      </c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4" ht="12.75" customHeight="1">
      <c r="A14" s="20" t="s">
        <v>19</v>
      </c>
    </row>
    <row r="15" spans="1:14" ht="12.75" customHeight="1">
      <c r="A15" s="11" t="s">
        <v>21</v>
      </c>
    </row>
    <row r="16" spans="1:14" s="56" customFormat="1" ht="12.75" customHeight="1">
      <c r="A16" s="56" t="s">
        <v>28</v>
      </c>
    </row>
    <row r="17" spans="1:1" ht="12.75" customHeight="1">
      <c r="A17" s="21" t="s">
        <v>7</v>
      </c>
    </row>
    <row r="18" spans="1:1" ht="12.75" customHeight="1">
      <c r="A18" s="21" t="s">
        <v>24</v>
      </c>
    </row>
    <row r="19" spans="1:1" ht="12.75" customHeight="1">
      <c r="A19" s="22"/>
    </row>
    <row r="20" spans="1:1">
      <c r="A20" s="23" t="s">
        <v>9</v>
      </c>
    </row>
  </sheetData>
  <mergeCells count="3">
    <mergeCell ref="D3:E3"/>
    <mergeCell ref="F3:G3"/>
    <mergeCell ref="H3:I3"/>
  </mergeCells>
  <pageMargins left="0.7" right="0.7" top="0.75" bottom="0.75" header="0.3" footer="0.3"/>
  <pageSetup paperSize="9" scale="7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0"/>
  <sheetViews>
    <sheetView showGridLines="0" workbookViewId="0"/>
  </sheetViews>
  <sheetFormatPr baseColWidth="10" defaultColWidth="11" defaultRowHeight="11.25"/>
  <cols>
    <col min="1" max="1" width="28.375" style="24" customWidth="1"/>
    <col min="2" max="13" width="11.875" style="9" customWidth="1"/>
    <col min="14" max="14" width="11" style="9"/>
    <col min="15" max="15" width="26.875" style="9" customWidth="1"/>
    <col min="16" max="27" width="11.75" style="9" customWidth="1"/>
    <col min="28" max="16384" width="11" style="9"/>
  </cols>
  <sheetData>
    <row r="1" spans="1:14" s="26" customFormat="1" ht="12.75" customHeight="1">
      <c r="A1" s="4" t="s">
        <v>6</v>
      </c>
      <c r="B1" s="25"/>
      <c r="C1" s="25"/>
      <c r="D1" s="25"/>
      <c r="E1" s="25"/>
      <c r="F1" s="25"/>
      <c r="G1" s="25"/>
      <c r="M1" s="4" t="s">
        <v>22</v>
      </c>
    </row>
    <row r="2" spans="1:14" s="26" customFormat="1" ht="12.75" customHeight="1">
      <c r="A2" s="27">
        <v>2018</v>
      </c>
      <c r="B2" s="25"/>
      <c r="C2" s="25"/>
      <c r="D2" s="25"/>
      <c r="E2" s="25"/>
      <c r="F2" s="25"/>
      <c r="G2" s="25"/>
    </row>
    <row r="3" spans="1:14" ht="25.5" customHeight="1">
      <c r="A3" s="5"/>
      <c r="B3" s="7" t="s">
        <v>0</v>
      </c>
      <c r="C3" s="8"/>
      <c r="D3" s="82" t="s">
        <v>10</v>
      </c>
      <c r="E3" s="83"/>
      <c r="F3" s="84" t="s">
        <v>12</v>
      </c>
      <c r="G3" s="85"/>
      <c r="H3" s="84" t="s">
        <v>20</v>
      </c>
      <c r="I3" s="85"/>
      <c r="J3" s="13" t="s">
        <v>11</v>
      </c>
      <c r="K3" s="14"/>
      <c r="L3" s="12" t="s">
        <v>5</v>
      </c>
      <c r="M3" s="15"/>
    </row>
    <row r="4" spans="1:14" ht="33.75" customHeight="1">
      <c r="A4" s="10"/>
      <c r="B4" s="2" t="s">
        <v>1</v>
      </c>
      <c r="C4" s="2" t="s">
        <v>2</v>
      </c>
      <c r="D4" s="2" t="s">
        <v>3</v>
      </c>
      <c r="E4" s="3" t="s">
        <v>4</v>
      </c>
      <c r="F4" s="2" t="s">
        <v>3</v>
      </c>
      <c r="G4" s="3" t="s">
        <v>4</v>
      </c>
      <c r="H4" s="2" t="s">
        <v>3</v>
      </c>
      <c r="I4" s="3" t="s">
        <v>4</v>
      </c>
      <c r="J4" s="2" t="s">
        <v>3</v>
      </c>
      <c r="K4" s="3" t="s">
        <v>4</v>
      </c>
      <c r="L4" s="2" t="s">
        <v>3</v>
      </c>
      <c r="M4" s="6" t="s">
        <v>4</v>
      </c>
    </row>
    <row r="5" spans="1:14" s="26" customFormat="1" ht="12.75" customHeight="1">
      <c r="A5" s="37" t="s">
        <v>0</v>
      </c>
      <c r="B5" s="38">
        <v>3755689</v>
      </c>
      <c r="C5" s="39">
        <v>0.1</v>
      </c>
      <c r="D5" s="40">
        <v>57.3</v>
      </c>
      <c r="E5" s="41">
        <v>0.2</v>
      </c>
      <c r="F5" s="40">
        <v>2.9</v>
      </c>
      <c r="G5" s="41">
        <v>0.1</v>
      </c>
      <c r="H5" s="40">
        <v>11.6</v>
      </c>
      <c r="I5" s="41">
        <v>0.1</v>
      </c>
      <c r="J5" s="40">
        <v>25</v>
      </c>
      <c r="K5" s="41">
        <v>0.1</v>
      </c>
      <c r="L5" s="40">
        <v>3.2</v>
      </c>
      <c r="M5" s="41">
        <v>0.1</v>
      </c>
    </row>
    <row r="6" spans="1:14" s="26" customFormat="1" ht="12.75" customHeight="1">
      <c r="A6" s="42" t="s">
        <v>13</v>
      </c>
      <c r="B6" s="43">
        <v>878334</v>
      </c>
      <c r="C6" s="44">
        <v>0.7</v>
      </c>
      <c r="D6" s="45">
        <v>11.8</v>
      </c>
      <c r="E6" s="46">
        <v>0.3</v>
      </c>
      <c r="F6" s="45">
        <v>0.6</v>
      </c>
      <c r="G6" s="46">
        <v>0.1</v>
      </c>
      <c r="H6" s="45">
        <v>3.3</v>
      </c>
      <c r="I6" s="46">
        <v>0.1</v>
      </c>
      <c r="J6" s="45">
        <v>79.3</v>
      </c>
      <c r="K6" s="46">
        <v>0.1</v>
      </c>
      <c r="L6" s="45">
        <v>5</v>
      </c>
      <c r="M6" s="46">
        <v>0.1</v>
      </c>
    </row>
    <row r="7" spans="1:14" s="26" customFormat="1" ht="12.75" customHeight="1">
      <c r="A7" s="42" t="s">
        <v>14</v>
      </c>
      <c r="B7" s="43">
        <v>2152871</v>
      </c>
      <c r="C7" s="44">
        <v>0.4</v>
      </c>
      <c r="D7" s="45">
        <v>69.900000000000006</v>
      </c>
      <c r="E7" s="46">
        <v>0.3</v>
      </c>
      <c r="F7" s="45">
        <v>4</v>
      </c>
      <c r="G7" s="46">
        <v>0.1</v>
      </c>
      <c r="H7" s="45">
        <v>16.7</v>
      </c>
      <c r="I7" s="46">
        <v>0.2</v>
      </c>
      <c r="J7" s="45">
        <v>7.1</v>
      </c>
      <c r="K7" s="46">
        <v>0.2</v>
      </c>
      <c r="L7" s="45">
        <v>2.2000000000000002</v>
      </c>
      <c r="M7" s="46">
        <v>0.2</v>
      </c>
    </row>
    <row r="8" spans="1:14" s="26" customFormat="1" ht="12.75" customHeight="1">
      <c r="A8" s="47" t="s">
        <v>15</v>
      </c>
      <c r="B8" s="43">
        <v>616877</v>
      </c>
      <c r="C8" s="44">
        <v>1.1000000000000001</v>
      </c>
      <c r="D8" s="45">
        <v>75.099999999999994</v>
      </c>
      <c r="E8" s="46">
        <v>0.5</v>
      </c>
      <c r="F8" s="45">
        <v>2.2000000000000002</v>
      </c>
      <c r="G8" s="46">
        <v>0.2</v>
      </c>
      <c r="H8" s="45">
        <v>6.8</v>
      </c>
      <c r="I8" s="46">
        <v>0.3</v>
      </c>
      <c r="J8" s="45">
        <v>12.2</v>
      </c>
      <c r="K8" s="46">
        <v>0.3</v>
      </c>
      <c r="L8" s="45">
        <v>3.7</v>
      </c>
      <c r="M8" s="46">
        <v>0.3</v>
      </c>
    </row>
    <row r="9" spans="1:14" s="26" customFormat="1" ht="12.75" customHeight="1">
      <c r="A9" s="47" t="s">
        <v>16</v>
      </c>
      <c r="B9" s="43">
        <v>105523</v>
      </c>
      <c r="C9" s="44">
        <v>3.2</v>
      </c>
      <c r="D9" s="45">
        <v>75.2</v>
      </c>
      <c r="E9" s="46">
        <v>1.3</v>
      </c>
      <c r="F9" s="45">
        <v>1.5</v>
      </c>
      <c r="G9" s="46">
        <v>0.4</v>
      </c>
      <c r="H9" s="45">
        <v>5.8</v>
      </c>
      <c r="I9" s="46">
        <v>0.7</v>
      </c>
      <c r="J9" s="45">
        <v>11.8</v>
      </c>
      <c r="K9" s="46">
        <v>0.7</v>
      </c>
      <c r="L9" s="45">
        <v>5.7</v>
      </c>
      <c r="M9" s="46">
        <v>0.7</v>
      </c>
    </row>
    <row r="10" spans="1:14" s="26" customFormat="1" ht="12.75" customHeight="1">
      <c r="A10" s="57" t="s">
        <v>27</v>
      </c>
      <c r="B10" s="61">
        <v>2083</v>
      </c>
      <c r="C10" s="62">
        <v>30.6</v>
      </c>
      <c r="D10" s="59">
        <v>37</v>
      </c>
      <c r="E10" s="62">
        <v>15.3</v>
      </c>
      <c r="F10" s="60" t="str">
        <f>"X   "</f>
        <v xml:space="preserve">X   </v>
      </c>
      <c r="G10" s="63" t="str">
        <f>"*   "</f>
        <v xml:space="preserve">*   </v>
      </c>
      <c r="H10" s="59">
        <v>16.7</v>
      </c>
      <c r="I10" s="62">
        <v>11.1</v>
      </c>
      <c r="J10" s="59">
        <v>33.9</v>
      </c>
      <c r="K10" s="62">
        <v>11.1</v>
      </c>
      <c r="L10" s="59">
        <v>12.4</v>
      </c>
      <c r="M10" s="62">
        <v>11.1</v>
      </c>
    </row>
    <row r="11" spans="1:14" s="18" customFormat="1" ht="12.75" customHeight="1">
      <c r="A11" s="54" t="s">
        <v>25</v>
      </c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</row>
    <row r="12" spans="1:14" s="18" customFormat="1" ht="12.75" customHeight="1">
      <c r="A12" s="19" t="s">
        <v>17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 s="18" customFormat="1" ht="12.75" customHeight="1">
      <c r="A13" s="20" t="s">
        <v>18</v>
      </c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4" ht="12.75" customHeight="1">
      <c r="A14" s="20" t="s">
        <v>19</v>
      </c>
    </row>
    <row r="15" spans="1:14" ht="12.75" customHeight="1">
      <c r="A15" s="11" t="s">
        <v>21</v>
      </c>
    </row>
    <row r="16" spans="1:14" ht="12.75" customHeight="1">
      <c r="A16" s="21" t="s">
        <v>7</v>
      </c>
    </row>
    <row r="17" spans="1:1" ht="12.75" customHeight="1">
      <c r="A17" s="56" t="s">
        <v>28</v>
      </c>
    </row>
    <row r="18" spans="1:1" ht="12.75" customHeight="1">
      <c r="A18" s="21" t="s">
        <v>23</v>
      </c>
    </row>
    <row r="19" spans="1:1" ht="12.75" customHeight="1">
      <c r="A19" s="22"/>
    </row>
    <row r="20" spans="1:1">
      <c r="A20" s="23" t="s">
        <v>9</v>
      </c>
    </row>
  </sheetData>
  <mergeCells count="3">
    <mergeCell ref="D3:E3"/>
    <mergeCell ref="F3:G3"/>
    <mergeCell ref="H3:I3"/>
  </mergeCells>
  <pageMargins left="0.7" right="0.7" top="0.75" bottom="0.75" header="0.3" footer="0.3"/>
  <pageSetup paperSize="9" scale="7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0"/>
  <sheetViews>
    <sheetView showGridLines="0" workbookViewId="0"/>
  </sheetViews>
  <sheetFormatPr baseColWidth="10" defaultColWidth="11" defaultRowHeight="11.25"/>
  <cols>
    <col min="1" max="1" width="28.375" style="24" customWidth="1"/>
    <col min="2" max="5" width="11.875" style="1" customWidth="1"/>
    <col min="6" max="7" width="11.875" style="9" customWidth="1"/>
    <col min="8" max="9" width="11.875" style="1" customWidth="1"/>
    <col min="10" max="11" width="11.875" style="9" customWidth="1"/>
    <col min="12" max="13" width="11.875" style="1" customWidth="1"/>
    <col min="14" max="14" width="11" style="1"/>
    <col min="15" max="15" width="26.875" style="1" customWidth="1"/>
    <col min="16" max="27" width="11.75" style="1" customWidth="1"/>
    <col min="28" max="16384" width="11" style="1"/>
  </cols>
  <sheetData>
    <row r="1" spans="1:14" s="26" customFormat="1" ht="12.75" customHeight="1">
      <c r="A1" s="4" t="s">
        <v>6</v>
      </c>
      <c r="B1" s="25"/>
      <c r="C1" s="25"/>
      <c r="D1" s="25"/>
      <c r="E1" s="25"/>
      <c r="F1" s="25"/>
      <c r="G1" s="25"/>
      <c r="M1" s="4" t="s">
        <v>22</v>
      </c>
    </row>
    <row r="2" spans="1:14" s="26" customFormat="1" ht="12.75" customHeight="1">
      <c r="A2" s="27">
        <v>2017</v>
      </c>
      <c r="B2" s="25"/>
      <c r="C2" s="25"/>
      <c r="D2" s="25"/>
      <c r="E2" s="25"/>
      <c r="F2" s="25"/>
      <c r="G2" s="25"/>
    </row>
    <row r="3" spans="1:14" ht="25.5" customHeight="1">
      <c r="A3" s="5"/>
      <c r="B3" s="7" t="s">
        <v>0</v>
      </c>
      <c r="C3" s="8"/>
      <c r="D3" s="82" t="s">
        <v>10</v>
      </c>
      <c r="E3" s="83"/>
      <c r="F3" s="84" t="s">
        <v>12</v>
      </c>
      <c r="G3" s="85"/>
      <c r="H3" s="84" t="s">
        <v>20</v>
      </c>
      <c r="I3" s="85"/>
      <c r="J3" s="13" t="s">
        <v>11</v>
      </c>
      <c r="K3" s="14"/>
      <c r="L3" s="12" t="s">
        <v>5</v>
      </c>
      <c r="M3" s="15"/>
    </row>
    <row r="4" spans="1:14" ht="33.75" customHeight="1">
      <c r="A4" s="10"/>
      <c r="B4" s="2" t="s">
        <v>1</v>
      </c>
      <c r="C4" s="2" t="s">
        <v>2</v>
      </c>
      <c r="D4" s="2" t="s">
        <v>3</v>
      </c>
      <c r="E4" s="3" t="s">
        <v>4</v>
      </c>
      <c r="F4" s="2" t="s">
        <v>3</v>
      </c>
      <c r="G4" s="3" t="s">
        <v>4</v>
      </c>
      <c r="H4" s="2" t="s">
        <v>3</v>
      </c>
      <c r="I4" s="3" t="s">
        <v>4</v>
      </c>
      <c r="J4" s="2" t="s">
        <v>3</v>
      </c>
      <c r="K4" s="3" t="s">
        <v>4</v>
      </c>
      <c r="L4" s="2" t="s">
        <v>3</v>
      </c>
      <c r="M4" s="6" t="s">
        <v>4</v>
      </c>
    </row>
    <row r="5" spans="1:14" s="26" customFormat="1" ht="12.75" customHeight="1">
      <c r="A5" s="28" t="s">
        <v>0</v>
      </c>
      <c r="B5" s="29">
        <v>3715931</v>
      </c>
      <c r="C5" s="30">
        <v>0.1</v>
      </c>
      <c r="D5" s="31">
        <v>56.5</v>
      </c>
      <c r="E5" s="30">
        <v>0.2</v>
      </c>
      <c r="F5" s="31">
        <v>2.9</v>
      </c>
      <c r="G5" s="30">
        <v>0.1</v>
      </c>
      <c r="H5" s="31">
        <v>12</v>
      </c>
      <c r="I5" s="30">
        <v>0.1</v>
      </c>
      <c r="J5" s="31">
        <v>26</v>
      </c>
      <c r="K5" s="30">
        <v>0.1</v>
      </c>
      <c r="L5" s="31">
        <v>2.6</v>
      </c>
      <c r="M5" s="30">
        <v>0.1</v>
      </c>
    </row>
    <row r="6" spans="1:14" s="26" customFormat="1" ht="12.75" customHeight="1">
      <c r="A6" s="32" t="s">
        <v>13</v>
      </c>
      <c r="B6" s="33">
        <v>898518</v>
      </c>
      <c r="C6" s="34">
        <v>0.7</v>
      </c>
      <c r="D6" s="35">
        <v>11.2</v>
      </c>
      <c r="E6" s="34">
        <v>0.3</v>
      </c>
      <c r="F6" s="35">
        <v>0.7</v>
      </c>
      <c r="G6" s="34">
        <v>0.1</v>
      </c>
      <c r="H6" s="35">
        <v>3.8</v>
      </c>
      <c r="I6" s="34">
        <v>0.2</v>
      </c>
      <c r="J6" s="35">
        <v>80.5</v>
      </c>
      <c r="K6" s="34">
        <v>0.2</v>
      </c>
      <c r="L6" s="35">
        <v>3.9</v>
      </c>
      <c r="M6" s="34">
        <v>0.2</v>
      </c>
    </row>
    <row r="7" spans="1:14" s="26" customFormat="1" ht="12.75" customHeight="1">
      <c r="A7" s="32" t="s">
        <v>14</v>
      </c>
      <c r="B7" s="33">
        <v>2117760</v>
      </c>
      <c r="C7" s="34">
        <v>0.4</v>
      </c>
      <c r="D7" s="35">
        <v>69.599999999999994</v>
      </c>
      <c r="E7" s="34">
        <v>0.3</v>
      </c>
      <c r="F7" s="35">
        <v>4.2</v>
      </c>
      <c r="G7" s="34">
        <v>0.1</v>
      </c>
      <c r="H7" s="35">
        <v>17.2</v>
      </c>
      <c r="I7" s="34">
        <v>0.2</v>
      </c>
      <c r="J7" s="35">
        <v>7.1</v>
      </c>
      <c r="K7" s="34">
        <v>0.2</v>
      </c>
      <c r="L7" s="35">
        <v>1.8</v>
      </c>
      <c r="M7" s="34">
        <v>0.2</v>
      </c>
    </row>
    <row r="8" spans="1:14" s="26" customFormat="1" ht="12.75" customHeight="1">
      <c r="A8" s="36" t="s">
        <v>15</v>
      </c>
      <c r="B8" s="33">
        <v>600274</v>
      </c>
      <c r="C8" s="34">
        <v>1</v>
      </c>
      <c r="D8" s="35">
        <v>74.900000000000006</v>
      </c>
      <c r="E8" s="34">
        <v>0.5</v>
      </c>
      <c r="F8" s="35">
        <v>1.7</v>
      </c>
      <c r="G8" s="34">
        <v>0.2</v>
      </c>
      <c r="H8" s="35">
        <v>6.8</v>
      </c>
      <c r="I8" s="34">
        <v>0.3</v>
      </c>
      <c r="J8" s="35">
        <v>13.4</v>
      </c>
      <c r="K8" s="34">
        <v>0.3</v>
      </c>
      <c r="L8" s="35">
        <v>3.2</v>
      </c>
      <c r="M8" s="34">
        <v>0.3</v>
      </c>
    </row>
    <row r="9" spans="1:14" s="26" customFormat="1" ht="12.75" customHeight="1">
      <c r="A9" s="55" t="s">
        <v>16</v>
      </c>
      <c r="B9" s="33">
        <v>98436</v>
      </c>
      <c r="C9" s="34">
        <v>2.9</v>
      </c>
      <c r="D9" s="35">
        <v>74.2</v>
      </c>
      <c r="E9" s="34">
        <v>1.3</v>
      </c>
      <c r="F9" s="35">
        <v>1.4</v>
      </c>
      <c r="G9" s="34">
        <v>0.4</v>
      </c>
      <c r="H9" s="35">
        <v>6.7</v>
      </c>
      <c r="I9" s="34">
        <v>0.7</v>
      </c>
      <c r="J9" s="35">
        <v>13.1</v>
      </c>
      <c r="K9" s="34">
        <v>0.7</v>
      </c>
      <c r="L9" s="35">
        <v>4.5999999999999996</v>
      </c>
      <c r="M9" s="34">
        <v>0.7</v>
      </c>
    </row>
    <row r="10" spans="1:14" s="26" customFormat="1" ht="12.75" customHeight="1">
      <c r="A10" s="57" t="s">
        <v>27</v>
      </c>
      <c r="B10" s="61">
        <v>944</v>
      </c>
      <c r="C10" s="62">
        <v>31.1</v>
      </c>
      <c r="D10" s="59">
        <v>24.3</v>
      </c>
      <c r="E10" s="62">
        <v>13.6</v>
      </c>
      <c r="F10" s="60" t="str">
        <f>"X   "</f>
        <v xml:space="preserve">X   </v>
      </c>
      <c r="G10" s="63" t="str">
        <f>"*   "</f>
        <v xml:space="preserve">*   </v>
      </c>
      <c r="H10" s="59">
        <v>19.899999999999999</v>
      </c>
      <c r="I10" s="62">
        <v>12.6</v>
      </c>
      <c r="J10" s="59">
        <v>47.2</v>
      </c>
      <c r="K10" s="62">
        <v>12.6</v>
      </c>
      <c r="L10" s="60" t="str">
        <f>"X   "</f>
        <v xml:space="preserve">X   </v>
      </c>
      <c r="M10" s="63" t="str">
        <f>"*   "</f>
        <v xml:space="preserve">*   </v>
      </c>
    </row>
    <row r="11" spans="1:14" s="18" customFormat="1" ht="12.75" customHeight="1">
      <c r="A11" s="19" t="s">
        <v>17</v>
      </c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</row>
    <row r="12" spans="1:14" s="18" customFormat="1" ht="12.75" customHeight="1">
      <c r="A12" s="20" t="s">
        <v>18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 s="18" customFormat="1" ht="12.75" customHeight="1">
      <c r="A13" s="20" t="s">
        <v>19</v>
      </c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4" ht="12.75" customHeight="1">
      <c r="A14" s="11" t="s">
        <v>21</v>
      </c>
    </row>
    <row r="15" spans="1:14" s="9" customFormat="1" ht="12.75" customHeight="1">
      <c r="A15" s="56" t="s">
        <v>28</v>
      </c>
    </row>
    <row r="16" spans="1:14" ht="12.75" customHeight="1">
      <c r="A16" s="21" t="s">
        <v>7</v>
      </c>
    </row>
    <row r="17" spans="1:14" ht="12.75" customHeight="1">
      <c r="A17" s="21" t="s">
        <v>8</v>
      </c>
    </row>
    <row r="18" spans="1:14" ht="12.75" customHeight="1">
      <c r="A18" s="22"/>
    </row>
    <row r="19" spans="1:14" ht="12.75" customHeight="1">
      <c r="A19" s="23" t="s">
        <v>9</v>
      </c>
    </row>
    <row r="22" spans="1:14">
      <c r="B22" s="9"/>
    </row>
    <row r="23" spans="1:14">
      <c r="B23" s="9"/>
      <c r="C23" s="9"/>
      <c r="D23" s="9"/>
      <c r="E23" s="9"/>
      <c r="H23" s="9"/>
      <c r="I23" s="9"/>
      <c r="L23" s="9"/>
      <c r="M23" s="9"/>
      <c r="N23" s="9"/>
    </row>
    <row r="24" spans="1:14">
      <c r="B24" s="9"/>
      <c r="C24" s="9"/>
      <c r="D24" s="9"/>
      <c r="E24" s="9"/>
      <c r="H24" s="9"/>
      <c r="I24" s="9"/>
      <c r="L24" s="9"/>
      <c r="M24" s="9"/>
      <c r="N24" s="9"/>
    </row>
    <row r="25" spans="1:14">
      <c r="B25" s="9"/>
      <c r="C25" s="9"/>
      <c r="D25" s="9"/>
      <c r="E25" s="9"/>
      <c r="H25" s="9"/>
      <c r="I25" s="9"/>
      <c r="L25" s="9"/>
      <c r="M25" s="9"/>
      <c r="N25" s="9"/>
    </row>
    <row r="26" spans="1:14">
      <c r="B26" s="9"/>
      <c r="C26" s="9"/>
      <c r="D26" s="9"/>
      <c r="E26" s="9"/>
      <c r="H26" s="9"/>
      <c r="I26" s="9"/>
      <c r="L26" s="9"/>
      <c r="M26" s="9"/>
      <c r="N26" s="9"/>
    </row>
    <row r="27" spans="1:14">
      <c r="B27" s="9"/>
      <c r="C27" s="9"/>
      <c r="D27" s="9"/>
      <c r="E27" s="9"/>
      <c r="H27" s="9"/>
      <c r="I27" s="9"/>
      <c r="L27" s="9"/>
      <c r="M27" s="9"/>
      <c r="N27" s="9"/>
    </row>
    <row r="28" spans="1:14">
      <c r="B28" s="9"/>
      <c r="C28" s="9"/>
      <c r="D28" s="9"/>
      <c r="E28" s="9"/>
      <c r="H28" s="9"/>
      <c r="I28" s="9"/>
      <c r="L28" s="9"/>
      <c r="M28" s="9"/>
      <c r="N28" s="9"/>
    </row>
    <row r="29" spans="1:14">
      <c r="B29" s="9"/>
      <c r="C29" s="9"/>
      <c r="D29" s="9"/>
      <c r="E29" s="9"/>
      <c r="H29" s="9"/>
      <c r="I29" s="9"/>
      <c r="L29" s="9"/>
      <c r="M29" s="9"/>
      <c r="N29" s="9"/>
    </row>
    <row r="30" spans="1:14">
      <c r="B30" s="9"/>
      <c r="C30" s="9"/>
      <c r="D30" s="9"/>
      <c r="E30" s="9"/>
      <c r="H30" s="9"/>
      <c r="I30" s="9"/>
      <c r="L30" s="9"/>
      <c r="M30" s="9"/>
      <c r="N30" s="9"/>
    </row>
  </sheetData>
  <mergeCells count="3">
    <mergeCell ref="D3:E3"/>
    <mergeCell ref="F3:G3"/>
    <mergeCell ref="H3:I3"/>
  </mergeCells>
  <pageMargins left="0.7" right="0.7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2023</vt:lpstr>
      <vt:lpstr>2022</vt:lpstr>
      <vt:lpstr>2021</vt:lpstr>
      <vt:lpstr>2020</vt:lpstr>
      <vt:lpstr>2019</vt:lpstr>
      <vt:lpstr>2018</vt:lpstr>
      <vt:lpstr>2017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Reichenbach Nicole BFS</dc:creator>
  <cp:lastModifiedBy>Bérard Bourban Christelle BFS</cp:lastModifiedBy>
  <cp:lastPrinted>2019-06-18T06:18:45Z</cp:lastPrinted>
  <dcterms:created xsi:type="dcterms:W3CDTF">2019-06-03T08:33:59Z</dcterms:created>
  <dcterms:modified xsi:type="dcterms:W3CDTF">2024-10-18T12:59:14Z</dcterms:modified>
</cp:coreProperties>
</file>