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4C771DE3-834E-4963-86B6-4111014A08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" sheetId="7" r:id="rId1"/>
    <sheet name="2022" sheetId="6" r:id="rId2"/>
    <sheet name="2021" sheetId="5" r:id="rId3"/>
    <sheet name="2020" sheetId="4" r:id="rId4"/>
    <sheet name="2019" sheetId="3" r:id="rId5"/>
    <sheet name="2018" sheetId="2" r:id="rId6"/>
    <sheet name="2017" sheetId="1" r:id="rId7"/>
  </sheets>
  <definedNames>
    <definedName name="_xlnm.Print_Area" localSheetId="6">'2017'!$A$1:$M$19</definedName>
    <definedName name="_xlnm.Print_Area" localSheetId="5">'2018'!$A$1:$M$19</definedName>
    <definedName name="_xlnm.Print_Area" localSheetId="4">'2019'!$A$1:$M$19</definedName>
    <definedName name="_xlnm.Print_Area" localSheetId="3">'2020'!$A$1:$M$19</definedName>
    <definedName name="_xlnm.Print_Area" localSheetId="2">'2021'!$A$1:$M$20</definedName>
    <definedName name="_xlnm.Print_Area" localSheetId="1">'2022'!$A$1:$M$20</definedName>
    <definedName name="_xlnm.Print_Area" localSheetId="0">'2023'!$A$1:$M$20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F10" i="4"/>
  <c r="I10" i="3"/>
  <c r="H10" i="3"/>
  <c r="G10" i="3"/>
  <c r="F10" i="3"/>
  <c r="G10" i="2"/>
  <c r="F10" i="2"/>
  <c r="M10" i="1"/>
  <c r="L10" i="1"/>
  <c r="G10" i="1"/>
  <c r="F10" i="1"/>
</calcChain>
</file>

<file path=xl/sharedStrings.xml><?xml version="1.0" encoding="utf-8"?>
<sst xmlns="http://schemas.openxmlformats.org/spreadsheetml/2006/main" count="250" uniqueCount="35">
  <si>
    <t>Total</t>
  </si>
  <si>
    <t>Case unifamiliari</t>
  </si>
  <si>
    <t>Case plurifamiliari</t>
  </si>
  <si>
    <t>Edifici con utilizzazione accessoria</t>
  </si>
  <si>
    <t>Edifici ad uso parzialmente abitativo</t>
  </si>
  <si>
    <t>Totale</t>
  </si>
  <si>
    <t>Cifre assolute</t>
  </si>
  <si>
    <t>Intervallo di confidenza: 
± (in punti %)</t>
  </si>
  <si>
    <t>Proporzione in %</t>
  </si>
  <si>
    <r>
      <t>Altra situazione</t>
    </r>
    <r>
      <rPr>
        <vertAlign val="superscript"/>
        <sz val="8"/>
        <rFont val="Arial"/>
        <family val="2"/>
      </rPr>
      <t>1)</t>
    </r>
  </si>
  <si>
    <t>Fonti: UST – RS, SEA</t>
  </si>
  <si>
    <t>© UST 2019</t>
  </si>
  <si>
    <t>Inquilino/a oppure subinquilino/a</t>
  </si>
  <si>
    <t>Socio/a di una cooperativa</t>
  </si>
  <si>
    <t>Proprietario/a della casa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</si>
  <si>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</si>
  <si>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</si>
  <si>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</si>
  <si>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Altra situazione : detentore/trice di un’abitazione gratuita (a carico di un genitore o del datore di lavoro), abitazione di servizio (p. es. abitazione del portinaio), titolare di un contratto d’affitto agricolo</t>
    </r>
  </si>
  <si>
    <t>Proprietario/a dell’abitazione / proprietario/a per piani</t>
  </si>
  <si>
    <t>Intervallo di confidenza: 
± (in %)</t>
  </si>
  <si>
    <t>Economia domestica secondo la categoria di edificio e il tipo di occupante</t>
  </si>
  <si>
    <t>T 09.03.02.01.12</t>
  </si>
  <si>
    <t>Informazioni: Ufficio federale di statistica (UST), sezione POP, info.gws@bfs.admin.ch, Tel. 058 467 25 25</t>
  </si>
  <si>
    <t>© UST 2020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</si>
  <si>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</si>
  <si>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</si>
  <si>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© UST 2022</t>
  </si>
  <si>
    <t>© UST 2023</t>
  </si>
  <si>
    <r>
      <t>Altri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</si>
  <si>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color indexed="8"/>
        <rFont val="Arial"/>
        <family val="2"/>
      </rPr>
      <t xml:space="preserve">2) </t>
    </r>
    <r>
      <rPr>
        <sz val="8"/>
        <color indexed="8"/>
        <rFont val="Arial"/>
        <family val="2"/>
      </rPr>
      <t>Altri : Abitazioni provvisorie, categoria di edificio sconosciuta</t>
    </r>
  </si>
  <si>
    <t xml:space="preserve">X   </t>
  </si>
  <si>
    <t xml:space="preserve">*   </t>
  </si>
  <si>
    <t>© UST 2024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</si>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</sst>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-* #,##0.00\ _C_H_F_-;\-* #,##0.00\ _C_H_F_-;_-* &quot;-&quot;??\ _C_H_F_-;_-@_-"/>
    <numFmt numFmtId="166" formatCode="\ 0;;;\ @"/>
    <numFmt numFmtId="167" formatCode="#\ ###\ ##0__;\-#\ ###\ ##0__;0__;@__"/>
    <numFmt numFmtId="168" formatCode="#,###,##0__;\-#,###,##0__;\-__;@__\ "/>
    <numFmt numFmtId="169" formatCode="#\ ###\ ##0.0__;\-#\ ###\ ##0.0__;0.0__;@__"/>
    <numFmt numFmtId="170" formatCode="[Black]#\ ###\ ##0__"/>
    <numFmt numFmtId="171" formatCode="[Black]#\ ###\ ##0.0__"/>
    <numFmt numFmtId="172" formatCode="[Black]#\ ##0.0__"/>
    <numFmt numFmtId="173" formatCode="[Black]##0.0__"/>
    <numFmt numFmtId="174" formatCode="[Black]\(#\ ###\ ##0\)__"/>
    <numFmt numFmtId="175" formatCode="[Black]\(##0.0\)__"/>
    <numFmt numFmtId="176" formatCode="###################0"/>
    <numFmt numFmtId="177" formatCode="[Black]\(##0\)__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.5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vertAlign val="superscript"/>
      <sz val="8"/>
      <color indexed="8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sz val="8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8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0" fontId="10" fillId="0" borderId="0"/>
    <xf numFmtId="0" fontId="1" fillId="0" borderId="0"/>
    <xf numFmtId="0" fontId="14" fillId="0" borderId="0">
      <alignment horizontal="left" vertical="center" wrapText="1"/>
    </xf>
    <xf numFmtId="0" fontId="6" fillId="0" borderId="0">
      <alignment horizontal="left"/>
    </xf>
    <xf numFmtId="0" fontId="5" fillId="0" borderId="0">
      <alignment horizontal="center" vertical="center" wrapText="1"/>
    </xf>
    <xf numFmtId="0" fontId="14" fillId="0" borderId="0">
      <alignment horizontal="center"/>
    </xf>
    <xf numFmtId="0" fontId="5" fillId="0" borderId="0">
      <alignment horizontal="right"/>
    </xf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3" fillId="0" borderId="0"/>
  </cellStyleXfs>
  <cellXfs count="104">
    <xf numFmtId="0" fontId="0" fillId="0" borderId="0" xfId="0"/>
    <xf numFmtId="0" fontId="4" fillId="0" borderId="0" xfId="0" applyFont="1"/>
    <xf numFmtId="0" fontId="4" fillId="0" borderId="6" xfId="0" applyFont="1" applyFill="1" applyBorder="1" applyAlignment="1">
      <alignment horizontal="left"/>
    </xf>
    <xf numFmtId="0" fontId="5" fillId="5" borderId="0" xfId="4" applyNumberFormat="1" applyFont="1" applyFill="1" applyBorder="1" applyAlignment="1">
      <alignment horizontal="left" vertical="center"/>
    </xf>
    <xf numFmtId="0" fontId="8" fillId="3" borderId="0" xfId="1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2" fillId="0" borderId="0" xfId="0" applyFont="1" applyFill="1" applyAlignment="1">
      <alignment horizontal="left"/>
    </xf>
    <xf numFmtId="0" fontId="4" fillId="0" borderId="0" xfId="0" applyFont="1"/>
    <xf numFmtId="0" fontId="4" fillId="0" borderId="7" xfId="0" applyFont="1" applyFill="1" applyBorder="1" applyAlignment="1">
      <alignment wrapText="1"/>
    </xf>
    <xf numFmtId="166" fontId="5" fillId="0" borderId="3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left" vertical="top"/>
    </xf>
    <xf numFmtId="0" fontId="5" fillId="5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right" vertical="top" wrapText="1"/>
    </xf>
    <xf numFmtId="0" fontId="5" fillId="4" borderId="2" xfId="4" applyNumberFormat="1" applyFont="1" applyFill="1" applyBorder="1" applyAlignment="1">
      <alignment horizontal="right" vertical="top" wrapText="1"/>
    </xf>
    <xf numFmtId="0" fontId="5" fillId="4" borderId="3" xfId="4" applyNumberFormat="1" applyFont="1" applyFill="1" applyBorder="1" applyAlignment="1">
      <alignment horizontal="right" vertical="top" wrapText="1"/>
    </xf>
    <xf numFmtId="169" fontId="4" fillId="5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18" fillId="0" borderId="0" xfId="0" applyFont="1" applyFill="1" applyBorder="1" applyAlignment="1">
      <alignment horizontal="left"/>
    </xf>
    <xf numFmtId="0" fontId="5" fillId="5" borderId="2" xfId="4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vertical="center"/>
    </xf>
    <xf numFmtId="167" fontId="15" fillId="3" borderId="0" xfId="0" applyNumberFormat="1" applyFont="1" applyFill="1" applyBorder="1" applyAlignment="1">
      <alignment horizontal="right" vertical="center"/>
    </xf>
    <xf numFmtId="169" fontId="15" fillId="6" borderId="0" xfId="0" applyNumberFormat="1" applyFont="1" applyFill="1" applyBorder="1" applyAlignment="1">
      <alignment horizontal="right" vertical="center"/>
    </xf>
    <xf numFmtId="169" fontId="15" fillId="3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7" fontId="16" fillId="3" borderId="0" xfId="0" applyNumberFormat="1" applyFont="1" applyFill="1" applyBorder="1" applyAlignment="1">
      <alignment horizontal="right" vertical="center"/>
    </xf>
    <xf numFmtId="169" fontId="16" fillId="6" borderId="0" xfId="0" applyNumberFormat="1" applyFont="1" applyFill="1" applyBorder="1" applyAlignment="1">
      <alignment horizontal="right" vertical="center"/>
    </xf>
    <xf numFmtId="169" fontId="16" fillId="3" borderId="0" xfId="0" applyNumberFormat="1" applyFont="1" applyFill="1" applyBorder="1" applyAlignment="1">
      <alignment horizontal="right" vertical="center"/>
    </xf>
    <xf numFmtId="0" fontId="17" fillId="3" borderId="0" xfId="4" applyFont="1" applyFill="1" applyAlignment="1">
      <alignment vertical="center"/>
    </xf>
    <xf numFmtId="0" fontId="0" fillId="5" borderId="0" xfId="0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0" xfId="1" applyNumberFormat="1" applyFont="1" applyFill="1" applyBorder="1" applyAlignment="1" applyProtection="1">
      <alignment horizontal="left" vertical="center"/>
    </xf>
    <xf numFmtId="168" fontId="5" fillId="4" borderId="0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170" fontId="15" fillId="3" borderId="10" xfId="0" applyNumberFormat="1" applyFont="1" applyFill="1" applyBorder="1" applyAlignment="1">
      <alignment horizontal="right"/>
    </xf>
    <xf numFmtId="171" fontId="15" fillId="6" borderId="10" xfId="0" applyNumberFormat="1" applyFont="1" applyFill="1" applyBorder="1" applyAlignment="1">
      <alignment horizontal="right"/>
    </xf>
    <xf numFmtId="172" fontId="15" fillId="3" borderId="10" xfId="0" applyNumberFormat="1" applyFont="1" applyFill="1" applyBorder="1" applyAlignment="1">
      <alignment horizontal="right"/>
    </xf>
    <xf numFmtId="172" fontId="15" fillId="6" borderId="10" xfId="0" applyNumberFormat="1" applyFont="1" applyFill="1" applyBorder="1" applyAlignment="1">
      <alignment horizontal="right"/>
    </xf>
    <xf numFmtId="170" fontId="16" fillId="3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72" fontId="16" fillId="3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3" fontId="15" fillId="6" borderId="10" xfId="0" applyNumberFormat="1" applyFont="1" applyFill="1" applyBorder="1" applyAlignment="1">
      <alignment horizontal="right"/>
    </xf>
    <xf numFmtId="173" fontId="15" fillId="3" borderId="10" xfId="0" applyNumberFormat="1" applyFont="1" applyFill="1" applyBorder="1" applyAlignment="1">
      <alignment horizontal="right"/>
    </xf>
    <xf numFmtId="173" fontId="16" fillId="6" borderId="0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>
      <alignment horizontal="right"/>
    </xf>
    <xf numFmtId="173" fontId="16" fillId="6" borderId="9" xfId="0" applyNumberFormat="1" applyFont="1" applyFill="1" applyBorder="1" applyAlignment="1">
      <alignment horizontal="right"/>
    </xf>
    <xf numFmtId="170" fontId="19" fillId="3" borderId="10" xfId="0" applyNumberFormat="1" applyFont="1" applyFill="1" applyBorder="1" applyAlignment="1">
      <alignment horizontal="right"/>
    </xf>
    <xf numFmtId="173" fontId="19" fillId="6" borderId="10" xfId="0" applyNumberFormat="1" applyFont="1" applyFill="1" applyBorder="1" applyAlignment="1">
      <alignment horizontal="right"/>
    </xf>
    <xf numFmtId="173" fontId="19" fillId="3" borderId="10" xfId="0" applyNumberFormat="1" applyFont="1" applyFill="1" applyBorder="1" applyAlignment="1">
      <alignment horizontal="right"/>
    </xf>
    <xf numFmtId="170" fontId="20" fillId="3" borderId="0" xfId="0" applyNumberFormat="1" applyFont="1" applyFill="1" applyBorder="1" applyAlignment="1">
      <alignment horizontal="right"/>
    </xf>
    <xf numFmtId="173" fontId="20" fillId="6" borderId="0" xfId="0" applyNumberFormat="1" applyFont="1" applyFill="1" applyBorder="1" applyAlignment="1">
      <alignment horizontal="right"/>
    </xf>
    <xf numFmtId="173" fontId="20" fillId="3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174" fontId="16" fillId="0" borderId="9" xfId="0" applyNumberFormat="1" applyFont="1" applyBorder="1" applyAlignment="1">
      <alignment horizontal="right"/>
    </xf>
    <xf numFmtId="175" fontId="16" fillId="6" borderId="9" xfId="0" applyNumberFormat="1" applyFont="1" applyFill="1" applyBorder="1" applyAlignment="1">
      <alignment horizontal="right"/>
    </xf>
    <xf numFmtId="175" fontId="16" fillId="0" borderId="9" xfId="0" applyNumberFormat="1" applyFont="1" applyBorder="1" applyAlignment="1">
      <alignment horizontal="right"/>
    </xf>
    <xf numFmtId="176" fontId="16" fillId="0" borderId="9" xfId="0" applyNumberFormat="1" applyFont="1" applyBorder="1" applyAlignment="1">
      <alignment horizontal="right"/>
    </xf>
    <xf numFmtId="176" fontId="16" fillId="6" borderId="9" xfId="0" applyNumberFormat="1" applyFont="1" applyFill="1" applyBorder="1" applyAlignment="1">
      <alignment horizontal="right"/>
    </xf>
    <xf numFmtId="170" fontId="16" fillId="0" borderId="9" xfId="0" applyNumberFormat="1" applyFont="1" applyBorder="1" applyAlignment="1">
      <alignment horizontal="right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6" fontId="22" fillId="6" borderId="9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77" fontId="22" fillId="3" borderId="9" xfId="0" applyNumberFormat="1" applyFont="1" applyFill="1" applyBorder="1" applyAlignment="1">
      <alignment horizontal="right"/>
    </xf>
    <xf numFmtId="170" fontId="21" fillId="3" borderId="10" xfId="0" applyNumberFormat="1" applyFont="1" applyFill="1" applyBorder="1" applyAlignment="1">
      <alignment horizontal="right"/>
    </xf>
    <xf numFmtId="173" fontId="21" fillId="6" borderId="10" xfId="0" applyNumberFormat="1" applyFont="1" applyFill="1" applyBorder="1" applyAlignment="1">
      <alignment horizontal="right"/>
    </xf>
    <xf numFmtId="173" fontId="21" fillId="3" borderId="10" xfId="0" applyNumberFormat="1" applyFont="1" applyFill="1" applyBorder="1" applyAlignment="1">
      <alignment horizontal="right"/>
    </xf>
    <xf numFmtId="175" fontId="22" fillId="6" borderId="9" xfId="0" applyNumberFormat="1" applyFont="1" applyFill="1" applyBorder="1" applyAlignment="1">
      <alignment horizontal="right"/>
    </xf>
    <xf numFmtId="176" fontId="22" fillId="6" borderId="9" xfId="0" applyNumberFormat="1" applyFont="1" applyFill="1" applyBorder="1" applyAlignment="1">
      <alignment horizontal="right"/>
    </xf>
    <xf numFmtId="173" fontId="22" fillId="6" borderId="9" xfId="0" applyNumberFormat="1" applyFont="1" applyFill="1" applyBorder="1" applyAlignment="1">
      <alignment horizontal="right"/>
    </xf>
    <xf numFmtId="170" fontId="22" fillId="3" borderId="0" xfId="0" applyNumberFormat="1" applyFont="1" applyFill="1" applyAlignment="1">
      <alignment horizontal="right"/>
    </xf>
    <xf numFmtId="173" fontId="22" fillId="6" borderId="0" xfId="0" applyNumberFormat="1" applyFont="1" applyFill="1" applyAlignment="1">
      <alignment horizontal="right"/>
    </xf>
    <xf numFmtId="173" fontId="22" fillId="3" borderId="0" xfId="0" applyNumberFormat="1" applyFont="1" applyFill="1" applyAlignment="1">
      <alignment horizontal="right"/>
    </xf>
    <xf numFmtId="170" fontId="22" fillId="3" borderId="9" xfId="0" applyNumberFormat="1" applyFont="1" applyFill="1" applyBorder="1" applyAlignment="1">
      <alignment horizontal="right"/>
    </xf>
    <xf numFmtId="175" fontId="22" fillId="3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0" fontId="5" fillId="4" borderId="3" xfId="4" applyNumberFormat="1" applyFont="1" applyFill="1" applyBorder="1" applyAlignment="1">
      <alignment horizontal="left" vertical="top"/>
    </xf>
    <xf numFmtId="0" fontId="5" fillId="4" borderId="4" xfId="4" applyNumberFormat="1" applyFont="1" applyFill="1" applyBorder="1" applyAlignment="1">
      <alignment horizontal="left" vertical="top"/>
    </xf>
    <xf numFmtId="0" fontId="5" fillId="4" borderId="3" xfId="4" applyNumberFormat="1" applyFont="1" applyFill="1" applyBorder="1" applyAlignment="1">
      <alignment horizontal="left" vertical="top" wrapText="1"/>
    </xf>
    <xf numFmtId="0" fontId="5" fillId="4" borderId="4" xfId="4" applyNumberFormat="1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176" fontId="22" fillId="6" borderId="9" xfId="0" applyNumberFormat="1" applyFont="1" applyFill="1" applyBorder="1" applyAlignment="1">
      <alignment horizontal="right"/>
    </xf>
    <xf numFmtId="176" fontId="22" fillId="3" borderId="9" xfId="0" applyNumberFormat="1" applyFont="1" applyFill="1" applyBorder="1" applyAlignment="1">
      <alignment horizontal="right"/>
    </xf>
    <xf numFmtId="170" fontId="21" fillId="3" borderId="10" xfId="27" applyNumberFormat="1" applyFont="1" applyFill="1" applyBorder="1" applyAlignment="1">
      <alignment horizontal="right"/>
    </xf>
    <xf numFmtId="173" fontId="21" fillId="6" borderId="10" xfId="27" applyNumberFormat="1" applyFont="1" applyFill="1" applyBorder="1" applyAlignment="1">
      <alignment horizontal="right"/>
    </xf>
    <xf numFmtId="173" fontId="21" fillId="3" borderId="10" xfId="27" applyNumberFormat="1" applyFont="1" applyFill="1" applyBorder="1" applyAlignment="1">
      <alignment horizontal="right"/>
    </xf>
    <xf numFmtId="170" fontId="22" fillId="3" borderId="0" xfId="27" applyNumberFormat="1" applyFont="1" applyFill="1" applyBorder="1" applyAlignment="1">
      <alignment horizontal="right"/>
    </xf>
    <xf numFmtId="173" fontId="22" fillId="6" borderId="0" xfId="27" applyNumberFormat="1" applyFont="1" applyFill="1" applyBorder="1" applyAlignment="1">
      <alignment horizontal="right"/>
    </xf>
    <xf numFmtId="173" fontId="22" fillId="3" borderId="0" xfId="27" applyNumberFormat="1" applyFont="1" applyFill="1" applyBorder="1" applyAlignment="1">
      <alignment horizontal="right"/>
    </xf>
    <xf numFmtId="174" fontId="22" fillId="3" borderId="9" xfId="27" applyNumberFormat="1" applyFont="1" applyFill="1" applyBorder="1" applyAlignment="1">
      <alignment horizontal="right"/>
    </xf>
    <xf numFmtId="175" fontId="22" fillId="6" borderId="9" xfId="27" applyNumberFormat="1" applyFont="1" applyFill="1" applyBorder="1" applyAlignment="1">
      <alignment horizontal="right"/>
    </xf>
    <xf numFmtId="175" fontId="22" fillId="3" borderId="9" xfId="27" applyNumberFormat="1" applyFont="1" applyFill="1" applyBorder="1" applyAlignment="1">
      <alignment horizontal="right"/>
    </xf>
  </cellXfs>
  <cellStyles count="28">
    <cellStyle name="Commentaire 2" xfId="6" xr:uid="{00000000-0005-0000-0000-000000000000}"/>
    <cellStyle name="Komma 2" xfId="12" xr:uid="{00000000-0005-0000-0000-000001000000}"/>
    <cellStyle name="Komma 3" xfId="11" xr:uid="{00000000-0005-0000-0000-000002000000}"/>
    <cellStyle name="Milliers 2" xfId="2" xr:uid="{00000000-0005-0000-0000-000003000000}"/>
    <cellStyle name="Milliers 2 2" xfId="13" xr:uid="{00000000-0005-0000-0000-000004000000}"/>
    <cellStyle name="Milliers 3" xfId="23" xr:uid="{00000000-0005-0000-0000-000005000000}"/>
    <cellStyle name="Normal" xfId="0" builtinId="0"/>
    <cellStyle name="Normal 2" xfId="3" xr:uid="{00000000-0005-0000-0000-000007000000}"/>
    <cellStyle name="Normal 2 2" xfId="16" xr:uid="{00000000-0005-0000-0000-000008000000}"/>
    <cellStyle name="Normal 2 3" xfId="14" xr:uid="{00000000-0005-0000-0000-000009000000}"/>
    <cellStyle name="Normal 2 3 2" xfId="25" xr:uid="{187301C7-2B2F-4265-8659-8E1A20C8B656}"/>
    <cellStyle name="Normal 2 4" xfId="7" xr:uid="{00000000-0005-0000-0000-00000A000000}"/>
    <cellStyle name="Normal 3" xfId="8" xr:uid="{00000000-0005-0000-0000-00000B000000}"/>
    <cellStyle name="Normal 4" xfId="4" xr:uid="{00000000-0005-0000-0000-00000C000000}"/>
    <cellStyle name="Normal 5" xfId="22" xr:uid="{00000000-0005-0000-0000-00000D000000}"/>
    <cellStyle name="Normal 6" xfId="26" xr:uid="{984F0A40-82D7-4D29-B3FB-44D88DCECF66}"/>
    <cellStyle name="Normal 7" xfId="27" xr:uid="{A8C09E40-E791-4D74-8837-86659DB2B0E9}"/>
    <cellStyle name="Pourcentage 2" xfId="5" xr:uid="{00000000-0005-0000-0000-00000E000000}"/>
    <cellStyle name="Standard 2" xfId="1" xr:uid="{00000000-0005-0000-0000-00000F000000}"/>
    <cellStyle name="Standard 2 2" xfId="15" xr:uid="{00000000-0005-0000-0000-000010000000}"/>
    <cellStyle name="Standard 3" xfId="10" xr:uid="{00000000-0005-0000-0000-000011000000}"/>
    <cellStyle name="Standard 3 2" xfId="24" xr:uid="{00000000-0005-0000-0000-000012000000}"/>
    <cellStyle name="Standard 4" xfId="9" xr:uid="{00000000-0005-0000-0000-000013000000}"/>
    <cellStyle name="Style1" xfId="18" xr:uid="{00000000-0005-0000-0000-000014000000}"/>
    <cellStyle name="Style3" xfId="20" xr:uid="{00000000-0005-0000-0000-000015000000}"/>
    <cellStyle name="Style4" xfId="19" xr:uid="{00000000-0005-0000-0000-000016000000}"/>
    <cellStyle name="Style6" xfId="17" xr:uid="{00000000-0005-0000-0000-000017000000}"/>
    <cellStyle name="Style7" xfId="21" xr:uid="{00000000-0005-0000-0000-000018000000}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67B59-EC71-4C48-B5E4-A5072B833D6B}">
  <sheetPr>
    <pageSetUpPr fitToPage="1"/>
  </sheetPr>
  <dimension ref="A1:N20"/>
  <sheetViews>
    <sheetView showGridLines="0" tabSelected="1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2023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95">
        <v>4012999</v>
      </c>
      <c r="C5" s="96">
        <v>0.1</v>
      </c>
      <c r="D5" s="97">
        <v>58.2</v>
      </c>
      <c r="E5" s="96">
        <v>0.2</v>
      </c>
      <c r="F5" s="97">
        <v>2.8</v>
      </c>
      <c r="G5" s="96">
        <v>0.1</v>
      </c>
      <c r="H5" s="97">
        <v>12.3</v>
      </c>
      <c r="I5" s="96">
        <v>0.1</v>
      </c>
      <c r="J5" s="97">
        <v>23.5</v>
      </c>
      <c r="K5" s="96">
        <v>0.1</v>
      </c>
      <c r="L5" s="97">
        <v>3.2</v>
      </c>
      <c r="M5" s="96">
        <v>0.1</v>
      </c>
    </row>
    <row r="6" spans="1:14" s="26" customFormat="1" ht="12.75" customHeight="1">
      <c r="A6" s="11" t="s">
        <v>1</v>
      </c>
      <c r="B6" s="98">
        <v>883779</v>
      </c>
      <c r="C6" s="99">
        <v>0.7</v>
      </c>
      <c r="D6" s="100">
        <v>11.8</v>
      </c>
      <c r="E6" s="99">
        <v>0.3</v>
      </c>
      <c r="F6" s="100">
        <v>0.6</v>
      </c>
      <c r="G6" s="99">
        <v>0.1</v>
      </c>
      <c r="H6" s="100">
        <v>3.3</v>
      </c>
      <c r="I6" s="99">
        <v>0.1</v>
      </c>
      <c r="J6" s="100">
        <v>79.2</v>
      </c>
      <c r="K6" s="99">
        <v>0.1</v>
      </c>
      <c r="L6" s="100">
        <v>5.2</v>
      </c>
      <c r="M6" s="99">
        <v>0.1</v>
      </c>
    </row>
    <row r="7" spans="1:14" s="26" customFormat="1" ht="12.75" customHeight="1">
      <c r="A7" s="11" t="s">
        <v>2</v>
      </c>
      <c r="B7" s="98">
        <v>2347202</v>
      </c>
      <c r="C7" s="99">
        <v>0.4</v>
      </c>
      <c r="D7" s="100">
        <v>69.8</v>
      </c>
      <c r="E7" s="99">
        <v>0.3</v>
      </c>
      <c r="F7" s="100">
        <v>3.8</v>
      </c>
      <c r="G7" s="99">
        <v>0.1</v>
      </c>
      <c r="H7" s="100">
        <v>17.399999999999999</v>
      </c>
      <c r="I7" s="99">
        <v>0.2</v>
      </c>
      <c r="J7" s="100">
        <v>6.6</v>
      </c>
      <c r="K7" s="99">
        <v>0.2</v>
      </c>
      <c r="L7" s="100">
        <v>2.2999999999999998</v>
      </c>
      <c r="M7" s="99">
        <v>0.2</v>
      </c>
    </row>
    <row r="8" spans="1:14" s="26" customFormat="1" ht="12.75" customHeight="1">
      <c r="A8" s="12" t="s">
        <v>3</v>
      </c>
      <c r="B8" s="98">
        <v>675585</v>
      </c>
      <c r="C8" s="99">
        <v>1</v>
      </c>
      <c r="D8" s="100">
        <v>75.8</v>
      </c>
      <c r="E8" s="99">
        <v>0.5</v>
      </c>
      <c r="F8" s="100">
        <v>2.2999999999999998</v>
      </c>
      <c r="G8" s="99">
        <v>0.2</v>
      </c>
      <c r="H8" s="100">
        <v>7.3</v>
      </c>
      <c r="I8" s="99">
        <v>0.3</v>
      </c>
      <c r="J8" s="100">
        <v>11.1</v>
      </c>
      <c r="K8" s="99">
        <v>0.3</v>
      </c>
      <c r="L8" s="100">
        <v>3.4</v>
      </c>
      <c r="M8" s="99">
        <v>0.3</v>
      </c>
    </row>
    <row r="9" spans="1:14" s="26" customFormat="1" ht="12.75" customHeight="1">
      <c r="A9" s="12" t="s">
        <v>4</v>
      </c>
      <c r="B9" s="98">
        <v>104900</v>
      </c>
      <c r="C9" s="99">
        <v>3.3</v>
      </c>
      <c r="D9" s="100">
        <v>76</v>
      </c>
      <c r="E9" s="99">
        <v>1.4</v>
      </c>
      <c r="F9" s="100">
        <v>1.5</v>
      </c>
      <c r="G9" s="99">
        <v>0.4</v>
      </c>
      <c r="H9" s="100">
        <v>5.8</v>
      </c>
      <c r="I9" s="99">
        <v>0.7</v>
      </c>
      <c r="J9" s="100">
        <v>11</v>
      </c>
      <c r="K9" s="99">
        <v>0.7</v>
      </c>
      <c r="L9" s="100">
        <v>5.6</v>
      </c>
      <c r="M9" s="99">
        <v>0.7</v>
      </c>
    </row>
    <row r="10" spans="1:14" s="57" customFormat="1" ht="12.75" customHeight="1">
      <c r="A10" s="13" t="s">
        <v>29</v>
      </c>
      <c r="B10" s="101">
        <v>1533</v>
      </c>
      <c r="C10" s="102">
        <v>34</v>
      </c>
      <c r="D10" s="103">
        <v>27.5</v>
      </c>
      <c r="E10" s="102">
        <v>14.9</v>
      </c>
      <c r="F10" s="94" t="s">
        <v>31</v>
      </c>
      <c r="G10" s="93" t="s">
        <v>32</v>
      </c>
      <c r="H10" s="103">
        <v>14.9</v>
      </c>
      <c r="I10" s="102">
        <v>10.4</v>
      </c>
      <c r="J10" s="103">
        <v>42.6</v>
      </c>
      <c r="K10" s="102">
        <v>10.4</v>
      </c>
      <c r="L10" s="103">
        <v>15</v>
      </c>
      <c r="M10" s="102">
        <v>10.4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34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F73C-A87B-4B04-ACC4-72AD0C2FC7FE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2022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75">
        <v>3953767</v>
      </c>
      <c r="C5" s="76">
        <v>0.1</v>
      </c>
      <c r="D5" s="77">
        <v>58.1</v>
      </c>
      <c r="E5" s="76">
        <v>0.2</v>
      </c>
      <c r="F5" s="77">
        <v>2.8</v>
      </c>
      <c r="G5" s="76">
        <v>0.1</v>
      </c>
      <c r="H5" s="77">
        <v>12.1</v>
      </c>
      <c r="I5" s="76">
        <v>0.1</v>
      </c>
      <c r="J5" s="77">
        <v>23.8</v>
      </c>
      <c r="K5" s="76">
        <v>0.1</v>
      </c>
      <c r="L5" s="77">
        <v>3.2</v>
      </c>
      <c r="M5" s="76">
        <v>0.1</v>
      </c>
    </row>
    <row r="6" spans="1:14" s="26" customFormat="1" ht="12.75" customHeight="1">
      <c r="A6" s="11" t="s">
        <v>1</v>
      </c>
      <c r="B6" s="81">
        <v>879055</v>
      </c>
      <c r="C6" s="82">
        <v>0.7</v>
      </c>
      <c r="D6" s="83">
        <v>11.4</v>
      </c>
      <c r="E6" s="82">
        <v>0.3</v>
      </c>
      <c r="F6" s="83">
        <v>0.6</v>
      </c>
      <c r="G6" s="82">
        <v>0.1</v>
      </c>
      <c r="H6" s="83">
        <v>3.3</v>
      </c>
      <c r="I6" s="82">
        <v>0.1</v>
      </c>
      <c r="J6" s="83">
        <v>79.5</v>
      </c>
      <c r="K6" s="82">
        <v>0.1</v>
      </c>
      <c r="L6" s="83">
        <v>5.2</v>
      </c>
      <c r="M6" s="82">
        <v>0.1</v>
      </c>
    </row>
    <row r="7" spans="1:14" s="26" customFormat="1" ht="12.75" customHeight="1">
      <c r="A7" s="11" t="s">
        <v>2</v>
      </c>
      <c r="B7" s="81">
        <v>2307583</v>
      </c>
      <c r="C7" s="82">
        <v>0.4</v>
      </c>
      <c r="D7" s="83">
        <v>70</v>
      </c>
      <c r="E7" s="82">
        <v>0.3</v>
      </c>
      <c r="F7" s="83">
        <v>3.9</v>
      </c>
      <c r="G7" s="82">
        <v>0.1</v>
      </c>
      <c r="H7" s="83">
        <v>17.2</v>
      </c>
      <c r="I7" s="82">
        <v>0.2</v>
      </c>
      <c r="J7" s="83">
        <v>6.6</v>
      </c>
      <c r="K7" s="82">
        <v>0.2</v>
      </c>
      <c r="L7" s="83">
        <v>2.2999999999999998</v>
      </c>
      <c r="M7" s="82">
        <v>0.2</v>
      </c>
    </row>
    <row r="8" spans="1:14" s="26" customFormat="1" ht="12.75" customHeight="1">
      <c r="A8" s="12" t="s">
        <v>3</v>
      </c>
      <c r="B8" s="81">
        <v>658868</v>
      </c>
      <c r="C8" s="82">
        <v>1</v>
      </c>
      <c r="D8" s="83">
        <v>75.400000000000006</v>
      </c>
      <c r="E8" s="82">
        <v>0.5</v>
      </c>
      <c r="F8" s="83">
        <v>2.2000000000000002</v>
      </c>
      <c r="G8" s="82">
        <v>0.2</v>
      </c>
      <c r="H8" s="83">
        <v>7.2</v>
      </c>
      <c r="I8" s="82">
        <v>0.3</v>
      </c>
      <c r="J8" s="83">
        <v>11.7</v>
      </c>
      <c r="K8" s="82">
        <v>0.3</v>
      </c>
      <c r="L8" s="83">
        <v>3.5</v>
      </c>
      <c r="M8" s="82">
        <v>0.3</v>
      </c>
    </row>
    <row r="9" spans="1:14" s="26" customFormat="1" ht="12.75" customHeight="1">
      <c r="A9" s="12" t="s">
        <v>4</v>
      </c>
      <c r="B9" s="81">
        <v>106149</v>
      </c>
      <c r="C9" s="82">
        <v>3.2</v>
      </c>
      <c r="D9" s="83">
        <v>78</v>
      </c>
      <c r="E9" s="82">
        <v>1.2</v>
      </c>
      <c r="F9" s="83">
        <v>1.2</v>
      </c>
      <c r="G9" s="82">
        <v>0.4</v>
      </c>
      <c r="H9" s="83">
        <v>5.6</v>
      </c>
      <c r="I9" s="82">
        <v>0.6</v>
      </c>
      <c r="J9" s="83">
        <v>10.5</v>
      </c>
      <c r="K9" s="82">
        <v>0.6</v>
      </c>
      <c r="L9" s="83">
        <v>4.7</v>
      </c>
      <c r="M9" s="82">
        <v>0.6</v>
      </c>
    </row>
    <row r="10" spans="1:14" s="57" customFormat="1" ht="12.75" customHeight="1">
      <c r="A10" s="13" t="s">
        <v>29</v>
      </c>
      <c r="B10" s="84">
        <v>2112</v>
      </c>
      <c r="C10" s="80">
        <v>30</v>
      </c>
      <c r="D10" s="85">
        <v>41.9</v>
      </c>
      <c r="E10" s="78">
        <v>15.2</v>
      </c>
      <c r="F10" s="86" t="s">
        <v>31</v>
      </c>
      <c r="G10" s="79" t="s">
        <v>32</v>
      </c>
      <c r="H10" s="85">
        <v>15.5</v>
      </c>
      <c r="I10" s="78">
        <v>11.5</v>
      </c>
      <c r="J10" s="85">
        <v>33.5</v>
      </c>
      <c r="K10" s="78">
        <v>11.5</v>
      </c>
      <c r="L10" s="85">
        <v>9.1</v>
      </c>
      <c r="M10" s="78">
        <v>11.5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33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2021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64">
        <v>3910559</v>
      </c>
      <c r="C5" s="65">
        <v>0.1</v>
      </c>
      <c r="D5" s="66">
        <v>57.7</v>
      </c>
      <c r="E5" s="65">
        <v>0.2</v>
      </c>
      <c r="F5" s="66">
        <v>2.8</v>
      </c>
      <c r="G5" s="65">
        <v>0.1</v>
      </c>
      <c r="H5" s="66">
        <v>12</v>
      </c>
      <c r="I5" s="65">
        <v>0.1</v>
      </c>
      <c r="J5" s="66">
        <v>24.3</v>
      </c>
      <c r="K5" s="65">
        <v>0.1</v>
      </c>
      <c r="L5" s="66">
        <v>3.2</v>
      </c>
      <c r="M5" s="65">
        <v>0.1</v>
      </c>
    </row>
    <row r="6" spans="1:14" s="26" customFormat="1" ht="12.75" customHeight="1">
      <c r="A6" s="11" t="s">
        <v>1</v>
      </c>
      <c r="B6" s="69">
        <v>885834</v>
      </c>
      <c r="C6" s="70">
        <v>0.7</v>
      </c>
      <c r="D6" s="71">
        <v>11.6</v>
      </c>
      <c r="E6" s="70">
        <v>0.3</v>
      </c>
      <c r="F6" s="71">
        <v>0.6</v>
      </c>
      <c r="G6" s="70">
        <v>0.1</v>
      </c>
      <c r="H6" s="71">
        <v>3.2</v>
      </c>
      <c r="I6" s="70">
        <v>0.1</v>
      </c>
      <c r="J6" s="71">
        <v>79.599999999999994</v>
      </c>
      <c r="K6" s="70">
        <v>0.1</v>
      </c>
      <c r="L6" s="71">
        <v>5</v>
      </c>
      <c r="M6" s="70">
        <v>0.1</v>
      </c>
    </row>
    <row r="7" spans="1:14" s="26" customFormat="1" ht="12.75" customHeight="1">
      <c r="A7" s="11" t="s">
        <v>2</v>
      </c>
      <c r="B7" s="69">
        <v>2260886</v>
      </c>
      <c r="C7" s="70">
        <v>0.4</v>
      </c>
      <c r="D7" s="71">
        <v>69.8</v>
      </c>
      <c r="E7" s="70">
        <v>0.3</v>
      </c>
      <c r="F7" s="71">
        <v>4</v>
      </c>
      <c r="G7" s="70">
        <v>0.1</v>
      </c>
      <c r="H7" s="71">
        <v>17.2</v>
      </c>
      <c r="I7" s="70">
        <v>0.2</v>
      </c>
      <c r="J7" s="71">
        <v>6.8</v>
      </c>
      <c r="K7" s="70">
        <v>0.2</v>
      </c>
      <c r="L7" s="71">
        <v>2.2000000000000002</v>
      </c>
      <c r="M7" s="70">
        <v>0.2</v>
      </c>
    </row>
    <row r="8" spans="1:14" s="26" customFormat="1" ht="12.75" customHeight="1">
      <c r="A8" s="12" t="s">
        <v>3</v>
      </c>
      <c r="B8" s="69">
        <v>653901</v>
      </c>
      <c r="C8" s="70">
        <v>1</v>
      </c>
      <c r="D8" s="71">
        <v>75.400000000000006</v>
      </c>
      <c r="E8" s="70">
        <v>0.5</v>
      </c>
      <c r="F8" s="71">
        <v>1.9</v>
      </c>
      <c r="G8" s="70">
        <v>0.2</v>
      </c>
      <c r="H8" s="71">
        <v>7.3</v>
      </c>
      <c r="I8" s="70">
        <v>0.3</v>
      </c>
      <c r="J8" s="71">
        <v>11.8</v>
      </c>
      <c r="K8" s="70">
        <v>0.3</v>
      </c>
      <c r="L8" s="71">
        <v>3.6</v>
      </c>
      <c r="M8" s="70">
        <v>0.3</v>
      </c>
    </row>
    <row r="9" spans="1:14" s="26" customFormat="1" ht="12.75" customHeight="1">
      <c r="A9" s="12" t="s">
        <v>4</v>
      </c>
      <c r="B9" s="69">
        <v>108353</v>
      </c>
      <c r="C9" s="70">
        <v>3.1</v>
      </c>
      <c r="D9" s="71">
        <v>76.2</v>
      </c>
      <c r="E9" s="70">
        <v>1.3</v>
      </c>
      <c r="F9" s="71">
        <v>1.5</v>
      </c>
      <c r="G9" s="70">
        <v>0.4</v>
      </c>
      <c r="H9" s="71">
        <v>5.5</v>
      </c>
      <c r="I9" s="70">
        <v>0.6</v>
      </c>
      <c r="J9" s="71">
        <v>11.9</v>
      </c>
      <c r="K9" s="70">
        <v>0.6</v>
      </c>
      <c r="L9" s="71">
        <v>4.9000000000000004</v>
      </c>
      <c r="M9" s="70">
        <v>0.6</v>
      </c>
    </row>
    <row r="10" spans="1:14" s="57" customFormat="1" ht="12.75" customHeight="1">
      <c r="A10" s="13" t="s">
        <v>29</v>
      </c>
      <c r="B10" s="74">
        <v>1585</v>
      </c>
      <c r="C10" s="67">
        <v>33.6</v>
      </c>
      <c r="D10" s="72">
        <v>21.1</v>
      </c>
      <c r="E10" s="67">
        <v>13.5</v>
      </c>
      <c r="F10" s="73" t="s">
        <v>31</v>
      </c>
      <c r="G10" s="68" t="s">
        <v>32</v>
      </c>
      <c r="H10" s="72">
        <v>24.7</v>
      </c>
      <c r="I10" s="67">
        <v>14.7</v>
      </c>
      <c r="J10" s="72">
        <v>40.200000000000003</v>
      </c>
      <c r="K10" s="67">
        <v>14.7</v>
      </c>
      <c r="L10" s="72">
        <v>14</v>
      </c>
      <c r="M10" s="67">
        <v>14.7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28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2020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51">
        <v>3860675</v>
      </c>
      <c r="C5" s="52">
        <v>0.1</v>
      </c>
      <c r="D5" s="53">
        <v>57.8</v>
      </c>
      <c r="E5" s="52">
        <v>0.2</v>
      </c>
      <c r="F5" s="53">
        <v>2.8</v>
      </c>
      <c r="G5" s="52">
        <v>0.1</v>
      </c>
      <c r="H5" s="53">
        <v>11.8</v>
      </c>
      <c r="I5" s="52">
        <v>0.1</v>
      </c>
      <c r="J5" s="53">
        <v>24.4</v>
      </c>
      <c r="K5" s="52">
        <v>0.1</v>
      </c>
      <c r="L5" s="53">
        <v>3.1</v>
      </c>
      <c r="M5" s="52">
        <v>0.1</v>
      </c>
    </row>
    <row r="6" spans="1:14" s="26" customFormat="1" ht="12.75" customHeight="1">
      <c r="A6" s="11" t="s">
        <v>1</v>
      </c>
      <c r="B6" s="54">
        <v>881005</v>
      </c>
      <c r="C6" s="55">
        <v>0.7</v>
      </c>
      <c r="D6" s="56">
        <v>11.9</v>
      </c>
      <c r="E6" s="55">
        <v>0.3</v>
      </c>
      <c r="F6" s="56">
        <v>0.6</v>
      </c>
      <c r="G6" s="55">
        <v>0.1</v>
      </c>
      <c r="H6" s="56">
        <v>3.2</v>
      </c>
      <c r="I6" s="55">
        <v>0.1</v>
      </c>
      <c r="J6" s="56">
        <v>79.2</v>
      </c>
      <c r="K6" s="55">
        <v>0.1</v>
      </c>
      <c r="L6" s="56">
        <v>5.0999999999999996</v>
      </c>
      <c r="M6" s="55">
        <v>0.1</v>
      </c>
    </row>
    <row r="7" spans="1:14" s="26" customFormat="1" ht="12.75" customHeight="1">
      <c r="A7" s="11" t="s">
        <v>2</v>
      </c>
      <c r="B7" s="54">
        <v>2233827</v>
      </c>
      <c r="C7" s="55">
        <v>0.4</v>
      </c>
      <c r="D7" s="56">
        <v>70</v>
      </c>
      <c r="E7" s="55">
        <v>0.3</v>
      </c>
      <c r="F7" s="56">
        <v>4</v>
      </c>
      <c r="G7" s="55">
        <v>0.1</v>
      </c>
      <c r="H7" s="56">
        <v>17</v>
      </c>
      <c r="I7" s="55">
        <v>0.2</v>
      </c>
      <c r="J7" s="56">
        <v>6.9</v>
      </c>
      <c r="K7" s="55">
        <v>0.2</v>
      </c>
      <c r="L7" s="56">
        <v>2.1</v>
      </c>
      <c r="M7" s="55">
        <v>0.2</v>
      </c>
    </row>
    <row r="8" spans="1:14" s="26" customFormat="1" ht="12.75" customHeight="1">
      <c r="A8" s="12" t="s">
        <v>3</v>
      </c>
      <c r="B8" s="54">
        <v>638650</v>
      </c>
      <c r="C8" s="55">
        <v>1</v>
      </c>
      <c r="D8" s="56">
        <v>75.599999999999994</v>
      </c>
      <c r="E8" s="55">
        <v>0.4</v>
      </c>
      <c r="F8" s="56">
        <v>2</v>
      </c>
      <c r="G8" s="55">
        <v>0.2</v>
      </c>
      <c r="H8" s="56">
        <v>6.7</v>
      </c>
      <c r="I8" s="55">
        <v>0.3</v>
      </c>
      <c r="J8" s="56">
        <v>12</v>
      </c>
      <c r="K8" s="55">
        <v>0.3</v>
      </c>
      <c r="L8" s="56">
        <v>3.6</v>
      </c>
      <c r="M8" s="55">
        <v>0.3</v>
      </c>
    </row>
    <row r="9" spans="1:14" s="26" customFormat="1" ht="12.75" customHeight="1">
      <c r="A9" s="12" t="s">
        <v>4</v>
      </c>
      <c r="B9" s="54">
        <v>105224</v>
      </c>
      <c r="C9" s="55">
        <v>3</v>
      </c>
      <c r="D9" s="56">
        <v>76.5</v>
      </c>
      <c r="E9" s="55">
        <v>1.2</v>
      </c>
      <c r="F9" s="56">
        <v>1.8</v>
      </c>
      <c r="G9" s="55">
        <v>0.5</v>
      </c>
      <c r="H9" s="56">
        <v>5.9</v>
      </c>
      <c r="I9" s="55">
        <v>0.6</v>
      </c>
      <c r="J9" s="56">
        <v>11.7</v>
      </c>
      <c r="K9" s="55">
        <v>0.6</v>
      </c>
      <c r="L9" s="56">
        <v>4.2</v>
      </c>
      <c r="M9" s="55">
        <v>0.6</v>
      </c>
    </row>
    <row r="10" spans="1:14" s="57" customFormat="1" ht="12.75" customHeight="1">
      <c r="A10" s="13" t="s">
        <v>29</v>
      </c>
      <c r="B10" s="63">
        <v>1968</v>
      </c>
      <c r="C10" s="50">
        <v>28.8</v>
      </c>
      <c r="D10" s="60">
        <v>34.799999999999997</v>
      </c>
      <c r="E10" s="59">
        <v>13.7</v>
      </c>
      <c r="F10" s="61" t="str">
        <f>"X   "</f>
        <v xml:space="preserve">X   </v>
      </c>
      <c r="G10" s="62" t="str">
        <f>"*   "</f>
        <v xml:space="preserve">*   </v>
      </c>
      <c r="H10" s="60">
        <v>19.8</v>
      </c>
      <c r="I10" s="59">
        <v>11.6</v>
      </c>
      <c r="J10" s="60">
        <v>22.5</v>
      </c>
      <c r="K10" s="59">
        <v>11.6</v>
      </c>
      <c r="L10" s="60">
        <v>17.3</v>
      </c>
      <c r="M10" s="59">
        <v>11.6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27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2019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38">
        <v>3804777</v>
      </c>
      <c r="C5" s="46">
        <v>0.1</v>
      </c>
      <c r="D5" s="47">
        <v>57.4</v>
      </c>
      <c r="E5" s="46">
        <v>0.2</v>
      </c>
      <c r="F5" s="47">
        <v>2.9</v>
      </c>
      <c r="G5" s="46">
        <v>0.1</v>
      </c>
      <c r="H5" s="47">
        <v>11.7</v>
      </c>
      <c r="I5" s="46">
        <v>0.1</v>
      </c>
      <c r="J5" s="47">
        <v>24.6</v>
      </c>
      <c r="K5" s="46">
        <v>0.1</v>
      </c>
      <c r="L5" s="47">
        <v>3.3</v>
      </c>
      <c r="M5" s="46">
        <v>0.1</v>
      </c>
    </row>
    <row r="6" spans="1:14" s="26" customFormat="1" ht="12.75" customHeight="1">
      <c r="A6" s="11" t="s">
        <v>1</v>
      </c>
      <c r="B6" s="42">
        <v>878589</v>
      </c>
      <c r="C6" s="48">
        <v>0.7</v>
      </c>
      <c r="D6" s="49">
        <v>11.5</v>
      </c>
      <c r="E6" s="48">
        <v>0.3</v>
      </c>
      <c r="F6" s="49">
        <v>0.7</v>
      </c>
      <c r="G6" s="48">
        <v>0.1</v>
      </c>
      <c r="H6" s="49">
        <v>3.1</v>
      </c>
      <c r="I6" s="48">
        <v>0.1</v>
      </c>
      <c r="J6" s="49">
        <v>79.5</v>
      </c>
      <c r="K6" s="48">
        <v>0.1</v>
      </c>
      <c r="L6" s="49">
        <v>5.2</v>
      </c>
      <c r="M6" s="48">
        <v>0.1</v>
      </c>
    </row>
    <row r="7" spans="1:14" s="26" customFormat="1" ht="12.75" customHeight="1">
      <c r="A7" s="11" t="s">
        <v>2</v>
      </c>
      <c r="B7" s="42">
        <v>2188406</v>
      </c>
      <c r="C7" s="48">
        <v>0.4</v>
      </c>
      <c r="D7" s="49">
        <v>69.900000000000006</v>
      </c>
      <c r="E7" s="48">
        <v>0.3</v>
      </c>
      <c r="F7" s="49">
        <v>4.2</v>
      </c>
      <c r="G7" s="48">
        <v>0.1</v>
      </c>
      <c r="H7" s="49">
        <v>16.8</v>
      </c>
      <c r="I7" s="48">
        <v>0.2</v>
      </c>
      <c r="J7" s="49">
        <v>6.8</v>
      </c>
      <c r="K7" s="48">
        <v>0.2</v>
      </c>
      <c r="L7" s="49">
        <v>2.2000000000000002</v>
      </c>
      <c r="M7" s="48">
        <v>0.2</v>
      </c>
    </row>
    <row r="8" spans="1:14" s="26" customFormat="1" ht="12.75" customHeight="1">
      <c r="A8" s="12" t="s">
        <v>3</v>
      </c>
      <c r="B8" s="42">
        <v>626734</v>
      </c>
      <c r="C8" s="48">
        <v>1</v>
      </c>
      <c r="D8" s="49">
        <v>75</v>
      </c>
      <c r="E8" s="48">
        <v>0.5</v>
      </c>
      <c r="F8" s="49">
        <v>2.1</v>
      </c>
      <c r="G8" s="48">
        <v>0.2</v>
      </c>
      <c r="H8" s="49">
        <v>7</v>
      </c>
      <c r="I8" s="48">
        <v>0.3</v>
      </c>
      <c r="J8" s="49">
        <v>12.1</v>
      </c>
      <c r="K8" s="48">
        <v>0.3</v>
      </c>
      <c r="L8" s="49">
        <v>3.8</v>
      </c>
      <c r="M8" s="48">
        <v>0.3</v>
      </c>
    </row>
    <row r="9" spans="1:14" s="26" customFormat="1" ht="12.75" customHeight="1">
      <c r="A9" s="12" t="s">
        <v>4</v>
      </c>
      <c r="B9" s="42">
        <v>108792</v>
      </c>
      <c r="C9" s="48">
        <v>3.2</v>
      </c>
      <c r="D9" s="49">
        <v>74.400000000000006</v>
      </c>
      <c r="E9" s="48">
        <v>1.3</v>
      </c>
      <c r="F9" s="49">
        <v>1.5</v>
      </c>
      <c r="G9" s="48">
        <v>0.4</v>
      </c>
      <c r="H9" s="49">
        <v>6.3</v>
      </c>
      <c r="I9" s="48">
        <v>0.7</v>
      </c>
      <c r="J9" s="49">
        <v>12</v>
      </c>
      <c r="K9" s="48">
        <v>0.7</v>
      </c>
      <c r="L9" s="49">
        <v>5.7</v>
      </c>
      <c r="M9" s="48">
        <v>0.7</v>
      </c>
    </row>
    <row r="10" spans="1:14" s="26" customFormat="1" ht="12.75" customHeight="1">
      <c r="A10" s="13" t="s">
        <v>29</v>
      </c>
      <c r="B10" s="58">
        <v>2256</v>
      </c>
      <c r="C10" s="59">
        <v>33</v>
      </c>
      <c r="D10" s="60">
        <v>36.700000000000003</v>
      </c>
      <c r="E10" s="59">
        <v>17</v>
      </c>
      <c r="F10" s="61" t="str">
        <f>"X   "</f>
        <v xml:space="preserve">X   </v>
      </c>
      <c r="G10" s="62" t="str">
        <f>"*   "</f>
        <v xml:space="preserve">*   </v>
      </c>
      <c r="H10" s="61" t="str">
        <f>"X   "</f>
        <v xml:space="preserve">X   </v>
      </c>
      <c r="I10" s="62" t="str">
        <f>"*   "</f>
        <v xml:space="preserve">*   </v>
      </c>
      <c r="J10" s="60">
        <v>40.299999999999997</v>
      </c>
      <c r="K10" s="59">
        <v>6.7</v>
      </c>
      <c r="L10" s="60">
        <v>16.399999999999999</v>
      </c>
      <c r="M10" s="59">
        <v>6.7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32" customFormat="1" ht="12.75" customHeight="1">
      <c r="A16" s="32" t="s">
        <v>30</v>
      </c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25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showGridLines="0" workbookViewId="0"/>
  </sheetViews>
  <sheetFormatPr baseColWidth="10" defaultColWidth="11" defaultRowHeight="11.25"/>
  <cols>
    <col min="1" max="1" width="28.375" style="19" customWidth="1"/>
    <col min="2" max="13" width="11.875" style="7" customWidth="1"/>
    <col min="14" max="16384" width="11" style="7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M1" s="37" t="s">
        <v>22</v>
      </c>
    </row>
    <row r="2" spans="1:14" ht="12.75" customHeight="1">
      <c r="A2" s="6">
        <v>2018</v>
      </c>
      <c r="B2" s="5"/>
      <c r="C2" s="5"/>
      <c r="D2" s="5"/>
      <c r="E2" s="5"/>
      <c r="F2" s="5"/>
      <c r="G2" s="5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38">
        <v>3755689</v>
      </c>
      <c r="C5" s="39">
        <v>0.1</v>
      </c>
      <c r="D5" s="40">
        <v>57.3</v>
      </c>
      <c r="E5" s="41">
        <v>0.2</v>
      </c>
      <c r="F5" s="40">
        <v>2.9</v>
      </c>
      <c r="G5" s="41">
        <v>0.1</v>
      </c>
      <c r="H5" s="40">
        <v>11.6</v>
      </c>
      <c r="I5" s="41">
        <v>0.1</v>
      </c>
      <c r="J5" s="40">
        <v>25</v>
      </c>
      <c r="K5" s="41">
        <v>0.1</v>
      </c>
      <c r="L5" s="40">
        <v>3.2</v>
      </c>
      <c r="M5" s="41">
        <v>0.1</v>
      </c>
    </row>
    <row r="6" spans="1:14" s="26" customFormat="1" ht="12.75" customHeight="1">
      <c r="A6" s="11" t="s">
        <v>1</v>
      </c>
      <c r="B6" s="42">
        <v>878334</v>
      </c>
      <c r="C6" s="43">
        <v>0.7</v>
      </c>
      <c r="D6" s="44">
        <v>11.8</v>
      </c>
      <c r="E6" s="45">
        <v>0.3</v>
      </c>
      <c r="F6" s="44">
        <v>0.6</v>
      </c>
      <c r="G6" s="45">
        <v>0.1</v>
      </c>
      <c r="H6" s="44">
        <v>3.3</v>
      </c>
      <c r="I6" s="45">
        <v>0.1</v>
      </c>
      <c r="J6" s="44">
        <v>79.3</v>
      </c>
      <c r="K6" s="45">
        <v>0.1</v>
      </c>
      <c r="L6" s="44">
        <v>5</v>
      </c>
      <c r="M6" s="45">
        <v>0.1</v>
      </c>
    </row>
    <row r="7" spans="1:14" s="26" customFormat="1" ht="12.75" customHeight="1">
      <c r="A7" s="11" t="s">
        <v>2</v>
      </c>
      <c r="B7" s="42">
        <v>2152871</v>
      </c>
      <c r="C7" s="43">
        <v>0.4</v>
      </c>
      <c r="D7" s="44">
        <v>69.900000000000006</v>
      </c>
      <c r="E7" s="45">
        <v>0.3</v>
      </c>
      <c r="F7" s="44">
        <v>4</v>
      </c>
      <c r="G7" s="45">
        <v>0.1</v>
      </c>
      <c r="H7" s="44">
        <v>16.7</v>
      </c>
      <c r="I7" s="45">
        <v>0.2</v>
      </c>
      <c r="J7" s="44">
        <v>7.1</v>
      </c>
      <c r="K7" s="45">
        <v>0.2</v>
      </c>
      <c r="L7" s="44">
        <v>2.2000000000000002</v>
      </c>
      <c r="M7" s="45">
        <v>0.2</v>
      </c>
    </row>
    <row r="8" spans="1:14" s="26" customFormat="1" ht="12.75" customHeight="1">
      <c r="A8" s="12" t="s">
        <v>3</v>
      </c>
      <c r="B8" s="42">
        <v>616877</v>
      </c>
      <c r="C8" s="43">
        <v>1.1000000000000001</v>
      </c>
      <c r="D8" s="44">
        <v>75.099999999999994</v>
      </c>
      <c r="E8" s="45">
        <v>0.5</v>
      </c>
      <c r="F8" s="44">
        <v>2.2000000000000002</v>
      </c>
      <c r="G8" s="45">
        <v>0.2</v>
      </c>
      <c r="H8" s="44">
        <v>6.8</v>
      </c>
      <c r="I8" s="45">
        <v>0.3</v>
      </c>
      <c r="J8" s="44">
        <v>12.2</v>
      </c>
      <c r="K8" s="45">
        <v>0.3</v>
      </c>
      <c r="L8" s="44">
        <v>3.7</v>
      </c>
      <c r="M8" s="45">
        <v>0.3</v>
      </c>
    </row>
    <row r="9" spans="1:14" s="26" customFormat="1" ht="12.75" customHeight="1">
      <c r="A9" s="12" t="s">
        <v>4</v>
      </c>
      <c r="B9" s="42">
        <v>105523</v>
      </c>
      <c r="C9" s="43">
        <v>3.2</v>
      </c>
      <c r="D9" s="44">
        <v>75.2</v>
      </c>
      <c r="E9" s="45">
        <v>1.3</v>
      </c>
      <c r="F9" s="44">
        <v>1.5</v>
      </c>
      <c r="G9" s="45">
        <v>0.4</v>
      </c>
      <c r="H9" s="44">
        <v>5.8</v>
      </c>
      <c r="I9" s="45">
        <v>0.7</v>
      </c>
      <c r="J9" s="44">
        <v>11.8</v>
      </c>
      <c r="K9" s="45">
        <v>0.7</v>
      </c>
      <c r="L9" s="44">
        <v>5.7</v>
      </c>
      <c r="M9" s="45">
        <v>0.7</v>
      </c>
    </row>
    <row r="10" spans="1:14" s="26" customFormat="1" ht="12.75" customHeight="1">
      <c r="A10" s="13" t="s">
        <v>29</v>
      </c>
      <c r="B10" s="58">
        <v>2083</v>
      </c>
      <c r="C10" s="59">
        <v>30.6</v>
      </c>
      <c r="D10" s="60">
        <v>37</v>
      </c>
      <c r="E10" s="59">
        <v>15.3</v>
      </c>
      <c r="F10" s="61" t="str">
        <f>"X   "</f>
        <v xml:space="preserve">X   </v>
      </c>
      <c r="G10" s="62" t="str">
        <f>"*   "</f>
        <v xml:space="preserve">*   </v>
      </c>
      <c r="H10" s="60">
        <v>16.7</v>
      </c>
      <c r="I10" s="59">
        <v>11.1</v>
      </c>
      <c r="J10" s="60">
        <v>33.9</v>
      </c>
      <c r="K10" s="59">
        <v>11.1</v>
      </c>
      <c r="L10" s="60">
        <v>12.4</v>
      </c>
      <c r="M10" s="59">
        <v>11.1</v>
      </c>
    </row>
    <row r="11" spans="1:14" s="18" customFormat="1" ht="12.75" customHeight="1">
      <c r="A11" s="35" t="s">
        <v>26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15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16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0" t="s">
        <v>17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18</v>
      </c>
      <c r="B15" s="34"/>
      <c r="C15" s="34"/>
      <c r="D15" s="34"/>
      <c r="E15" s="34"/>
      <c r="F15" s="34"/>
      <c r="G15" s="34"/>
      <c r="H15" s="35"/>
      <c r="I15" s="36"/>
      <c r="J15" s="36"/>
      <c r="K15" s="36"/>
      <c r="L15" s="36"/>
      <c r="M15" s="36"/>
    </row>
    <row r="16" spans="1:14" s="26" customFormat="1" ht="12.75" customHeight="1">
      <c r="A16" s="32" t="s">
        <v>30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10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33" t="s">
        <v>24</v>
      </c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4"/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  <row r="20" spans="1:13">
      <c r="A20" s="33" t="s">
        <v>23</v>
      </c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9"/>
  <sheetViews>
    <sheetView showGridLines="0" workbookViewId="0"/>
  </sheetViews>
  <sheetFormatPr baseColWidth="10" defaultColWidth="11" defaultRowHeight="11.25"/>
  <cols>
    <col min="1" max="1" width="28.375" style="19" customWidth="1"/>
    <col min="2" max="5" width="11.875" style="1" customWidth="1"/>
    <col min="6" max="7" width="11.875" style="7" customWidth="1"/>
    <col min="8" max="9" width="11.875" style="1" customWidth="1"/>
    <col min="10" max="11" width="11.875" style="7" customWidth="1"/>
    <col min="12" max="13" width="11.875" style="1" customWidth="1"/>
    <col min="14" max="16384" width="11" style="1"/>
  </cols>
  <sheetData>
    <row r="1" spans="1:14" ht="12.75" customHeight="1">
      <c r="A1" s="20" t="s">
        <v>21</v>
      </c>
      <c r="B1" s="5"/>
      <c r="C1" s="5"/>
      <c r="D1" s="5"/>
      <c r="E1" s="5"/>
      <c r="F1" s="5"/>
      <c r="G1" s="5"/>
      <c r="H1" s="7"/>
      <c r="I1" s="7"/>
      <c r="L1" s="7"/>
      <c r="M1" s="37" t="s">
        <v>22</v>
      </c>
    </row>
    <row r="2" spans="1:14" ht="12.75" customHeight="1">
      <c r="A2" s="6">
        <v>2017</v>
      </c>
      <c r="B2" s="5"/>
      <c r="C2" s="5"/>
      <c r="D2" s="5"/>
      <c r="E2" s="5"/>
      <c r="F2" s="5"/>
      <c r="G2" s="5"/>
      <c r="H2" s="7"/>
      <c r="I2" s="7"/>
      <c r="L2" s="7"/>
      <c r="M2" s="7"/>
    </row>
    <row r="3" spans="1:14" ht="25.5" customHeight="1">
      <c r="A3" s="2"/>
      <c r="B3" s="9" t="s">
        <v>0</v>
      </c>
      <c r="C3" s="10"/>
      <c r="D3" s="87" t="s">
        <v>12</v>
      </c>
      <c r="E3" s="88"/>
      <c r="F3" s="87" t="s">
        <v>13</v>
      </c>
      <c r="G3" s="88"/>
      <c r="H3" s="89" t="s">
        <v>19</v>
      </c>
      <c r="I3" s="90"/>
      <c r="J3" s="87" t="s">
        <v>14</v>
      </c>
      <c r="K3" s="88"/>
      <c r="L3" s="91" t="s">
        <v>9</v>
      </c>
      <c r="M3" s="92"/>
    </row>
    <row r="4" spans="1:14" ht="33.75">
      <c r="A4" s="8"/>
      <c r="B4" s="14" t="s">
        <v>6</v>
      </c>
      <c r="C4" s="21" t="s">
        <v>20</v>
      </c>
      <c r="D4" s="14" t="s">
        <v>8</v>
      </c>
      <c r="E4" s="15" t="s">
        <v>7</v>
      </c>
      <c r="F4" s="14" t="s">
        <v>8</v>
      </c>
      <c r="G4" s="15" t="s">
        <v>7</v>
      </c>
      <c r="H4" s="14" t="s">
        <v>8</v>
      </c>
      <c r="I4" s="15" t="s">
        <v>7</v>
      </c>
      <c r="J4" s="14" t="s">
        <v>8</v>
      </c>
      <c r="K4" s="15" t="s">
        <v>7</v>
      </c>
      <c r="L4" s="14" t="s">
        <v>8</v>
      </c>
      <c r="M4" s="16" t="s">
        <v>7</v>
      </c>
    </row>
    <row r="5" spans="1:14" s="26" customFormat="1" ht="12.75" customHeight="1">
      <c r="A5" s="22" t="s">
        <v>5</v>
      </c>
      <c r="B5" s="23">
        <v>3715931</v>
      </c>
      <c r="C5" s="24">
        <v>0.1</v>
      </c>
      <c r="D5" s="25">
        <v>56.5</v>
      </c>
      <c r="E5" s="24">
        <v>0.2</v>
      </c>
      <c r="F5" s="25">
        <v>2.9</v>
      </c>
      <c r="G5" s="24">
        <v>0.1</v>
      </c>
      <c r="H5" s="25">
        <v>12</v>
      </c>
      <c r="I5" s="24">
        <v>0.1</v>
      </c>
      <c r="J5" s="25">
        <v>26</v>
      </c>
      <c r="K5" s="24">
        <v>0.1</v>
      </c>
      <c r="L5" s="25">
        <v>2.6</v>
      </c>
      <c r="M5" s="24">
        <v>0.1</v>
      </c>
    </row>
    <row r="6" spans="1:14" s="26" customFormat="1" ht="12.75" customHeight="1">
      <c r="A6" s="11" t="s">
        <v>1</v>
      </c>
      <c r="B6" s="27">
        <v>898518</v>
      </c>
      <c r="C6" s="28">
        <v>0.7</v>
      </c>
      <c r="D6" s="29">
        <v>11.2</v>
      </c>
      <c r="E6" s="28">
        <v>0.3</v>
      </c>
      <c r="F6" s="29">
        <v>0.7</v>
      </c>
      <c r="G6" s="28">
        <v>0.1</v>
      </c>
      <c r="H6" s="29">
        <v>3.8</v>
      </c>
      <c r="I6" s="28">
        <v>0.2</v>
      </c>
      <c r="J6" s="29">
        <v>80.5</v>
      </c>
      <c r="K6" s="28">
        <v>0.2</v>
      </c>
      <c r="L6" s="29">
        <v>3.9</v>
      </c>
      <c r="M6" s="28">
        <v>0.2</v>
      </c>
    </row>
    <row r="7" spans="1:14" s="26" customFormat="1" ht="12.75" customHeight="1">
      <c r="A7" s="11" t="s">
        <v>2</v>
      </c>
      <c r="B7" s="27">
        <v>2117760</v>
      </c>
      <c r="C7" s="28">
        <v>0.4</v>
      </c>
      <c r="D7" s="29">
        <v>69.599999999999994</v>
      </c>
      <c r="E7" s="28">
        <v>0.3</v>
      </c>
      <c r="F7" s="29">
        <v>4.2</v>
      </c>
      <c r="G7" s="28">
        <v>0.1</v>
      </c>
      <c r="H7" s="29">
        <v>17.2</v>
      </c>
      <c r="I7" s="28">
        <v>0.2</v>
      </c>
      <c r="J7" s="29">
        <v>7.1</v>
      </c>
      <c r="K7" s="28">
        <v>0.2</v>
      </c>
      <c r="L7" s="29">
        <v>1.8</v>
      </c>
      <c r="M7" s="28">
        <v>0.2</v>
      </c>
    </row>
    <row r="8" spans="1:14" s="26" customFormat="1" ht="12.75" customHeight="1">
      <c r="A8" s="12" t="s">
        <v>3</v>
      </c>
      <c r="B8" s="27">
        <v>600274</v>
      </c>
      <c r="C8" s="28">
        <v>1</v>
      </c>
      <c r="D8" s="29">
        <v>74.900000000000006</v>
      </c>
      <c r="E8" s="28">
        <v>0.5</v>
      </c>
      <c r="F8" s="29">
        <v>1.7</v>
      </c>
      <c r="G8" s="28">
        <v>0.2</v>
      </c>
      <c r="H8" s="29">
        <v>6.8</v>
      </c>
      <c r="I8" s="28">
        <v>0.3</v>
      </c>
      <c r="J8" s="29">
        <v>13.4</v>
      </c>
      <c r="K8" s="28">
        <v>0.3</v>
      </c>
      <c r="L8" s="29">
        <v>3.2</v>
      </c>
      <c r="M8" s="28">
        <v>0.3</v>
      </c>
    </row>
    <row r="9" spans="1:14" s="26" customFormat="1" ht="12.75" customHeight="1">
      <c r="A9" s="12" t="s">
        <v>4</v>
      </c>
      <c r="B9" s="27">
        <v>98436</v>
      </c>
      <c r="C9" s="28">
        <v>2.9</v>
      </c>
      <c r="D9" s="29">
        <v>74.2</v>
      </c>
      <c r="E9" s="28">
        <v>1.3</v>
      </c>
      <c r="F9" s="29">
        <v>1.4</v>
      </c>
      <c r="G9" s="28">
        <v>0.4</v>
      </c>
      <c r="H9" s="29">
        <v>6.7</v>
      </c>
      <c r="I9" s="28">
        <v>0.7</v>
      </c>
      <c r="J9" s="29">
        <v>13.1</v>
      </c>
      <c r="K9" s="28">
        <v>0.7</v>
      </c>
      <c r="L9" s="29">
        <v>4.5999999999999996</v>
      </c>
      <c r="M9" s="28">
        <v>0.7</v>
      </c>
    </row>
    <row r="10" spans="1:14" s="57" customFormat="1" ht="12.75" customHeight="1">
      <c r="A10" s="13" t="s">
        <v>29</v>
      </c>
      <c r="B10" s="58">
        <v>944</v>
      </c>
      <c r="C10" s="59">
        <v>31.1</v>
      </c>
      <c r="D10" s="60">
        <v>24.3</v>
      </c>
      <c r="E10" s="59">
        <v>13.6</v>
      </c>
      <c r="F10" s="61" t="str">
        <f>"X   "</f>
        <v xml:space="preserve">X   </v>
      </c>
      <c r="G10" s="62" t="str">
        <f>"*   "</f>
        <v xml:space="preserve">*   </v>
      </c>
      <c r="H10" s="60">
        <v>19.899999999999999</v>
      </c>
      <c r="I10" s="59">
        <v>12.6</v>
      </c>
      <c r="J10" s="60">
        <v>47.2</v>
      </c>
      <c r="K10" s="59">
        <v>12.6</v>
      </c>
      <c r="L10" s="61" t="str">
        <f>"X   "</f>
        <v xml:space="preserve">X   </v>
      </c>
      <c r="M10" s="62" t="str">
        <f>"*   "</f>
        <v xml:space="preserve">*   </v>
      </c>
    </row>
    <row r="11" spans="1:14" s="18" customFormat="1" ht="12.75" customHeight="1">
      <c r="A11" s="30" t="s">
        <v>15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7"/>
    </row>
    <row r="12" spans="1:14" s="18" customFormat="1" ht="12.75" customHeight="1">
      <c r="A12" s="30" t="s">
        <v>16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17"/>
    </row>
    <row r="13" spans="1:14" s="18" customFormat="1" ht="12.75" customHeight="1">
      <c r="A13" s="30" t="s">
        <v>17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17"/>
    </row>
    <row r="14" spans="1:14" s="26" customFormat="1" ht="12.75" customHeight="1">
      <c r="A14" s="32" t="s">
        <v>18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</row>
    <row r="15" spans="1:14" s="26" customFormat="1" ht="12.75" customHeight="1">
      <c r="A15" s="32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4" s="26" customFormat="1" ht="12.75" customHeight="1">
      <c r="A16" s="33" t="s">
        <v>10</v>
      </c>
      <c r="B16" s="34"/>
      <c r="C16" s="34"/>
      <c r="D16" s="34"/>
      <c r="E16" s="34"/>
      <c r="F16" s="34"/>
      <c r="G16" s="34"/>
      <c r="H16" s="35"/>
      <c r="I16" s="36"/>
      <c r="J16" s="36"/>
      <c r="K16" s="36"/>
      <c r="L16" s="36"/>
      <c r="M16" s="36"/>
    </row>
    <row r="17" spans="1:13" s="26" customFormat="1" ht="12.75" customHeight="1">
      <c r="A17" s="33" t="s">
        <v>11</v>
      </c>
      <c r="B17" s="34"/>
      <c r="C17" s="34"/>
      <c r="D17" s="3"/>
      <c r="E17" s="34"/>
      <c r="F17" s="34"/>
      <c r="G17" s="34"/>
      <c r="H17" s="35"/>
      <c r="I17" s="36"/>
      <c r="J17" s="36"/>
      <c r="K17" s="36"/>
      <c r="L17" s="36"/>
      <c r="M17" s="36"/>
    </row>
    <row r="18" spans="1:13" s="26" customFormat="1" ht="12.75" customHeight="1">
      <c r="A18" s="4"/>
      <c r="B18" s="34"/>
      <c r="C18" s="34"/>
      <c r="D18" s="34"/>
      <c r="E18" s="34"/>
      <c r="F18" s="34"/>
      <c r="G18" s="34"/>
      <c r="H18" s="35"/>
      <c r="I18" s="18"/>
      <c r="J18" s="18"/>
      <c r="K18" s="18"/>
      <c r="L18" s="18"/>
      <c r="M18" s="18"/>
    </row>
    <row r="19" spans="1:13" s="26" customFormat="1" ht="12.75" customHeight="1">
      <c r="A19" s="33" t="s">
        <v>23</v>
      </c>
      <c r="B19" s="34"/>
      <c r="C19" s="34"/>
      <c r="D19" s="34"/>
      <c r="E19" s="34"/>
      <c r="F19" s="34"/>
      <c r="G19" s="34"/>
      <c r="H19" s="35"/>
      <c r="I19" s="18"/>
      <c r="J19" s="18"/>
      <c r="K19" s="18"/>
      <c r="L19" s="18"/>
      <c r="M19" s="18"/>
    </row>
  </sheetData>
  <mergeCells count="5"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2023</vt:lpstr>
      <vt:lpstr>2022</vt:lpstr>
      <vt:lpstr>2021</vt:lpstr>
      <vt:lpstr>2020</vt:lpstr>
      <vt:lpstr>2019</vt:lpstr>
      <vt:lpstr>2018</vt:lpstr>
      <vt:lpstr>2017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 BFS</dc:creator>
  <cp:lastModifiedBy>Reichenbach Nicole BFS</cp:lastModifiedBy>
  <cp:lastPrinted>2023-02-02T13:32:05Z</cp:lastPrinted>
  <dcterms:created xsi:type="dcterms:W3CDTF">2019-06-03T08:33:59Z</dcterms:created>
  <dcterms:modified xsi:type="dcterms:W3CDTF">2025-01-14T10:42:35Z</dcterms:modified>
</cp:coreProperties>
</file>