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60AD3F70-CDDF-40C4-95D4-5C40FA3D543E}" xr6:coauthVersionLast="47" xr6:coauthVersionMax="47" xr10:uidLastSave="{00000000-0000-0000-0000-000000000000}"/>
  <bookViews>
    <workbookView xWindow="-120" yWindow="-120" windowWidth="29040" windowHeight="15720" tabRatio="823" xr2:uid="{00000000-000D-0000-FFFF-FFFF00000000}"/>
  </bookViews>
  <sheets>
    <sheet name="2024 par mois" sheetId="43" r:id="rId1"/>
    <sheet name="2023 par mois" sheetId="42" r:id="rId2"/>
    <sheet name="2022 par mois" sheetId="41" r:id="rId3"/>
    <sheet name="2021 par mois" sheetId="40" r:id="rId4"/>
    <sheet name="2020 par mois" sheetId="39" r:id="rId5"/>
    <sheet name="2019 par mois" sheetId="38" r:id="rId6"/>
    <sheet name="2018 par mois" sheetId="37" r:id="rId7"/>
    <sheet name="2017 par mois" sheetId="36" r:id="rId8"/>
    <sheet name="2016 par mois" sheetId="34" r:id="rId9"/>
    <sheet name="2015 par mois" sheetId="33" r:id="rId10"/>
    <sheet name="2014 par mois" sheetId="32" r:id="rId11"/>
    <sheet name="2013 par mois" sheetId="31" r:id="rId12"/>
    <sheet name="2012 par mois" sheetId="30" r:id="rId13"/>
    <sheet name="2011 par mois" sheetId="29" r:id="rId14"/>
    <sheet name="2010 par mois" sheetId="28" r:id="rId15"/>
    <sheet name="2009 par mois" sheetId="27" r:id="rId16"/>
    <sheet name="2008 par mois" sheetId="26" r:id="rId17"/>
    <sheet name="2007 par mois" sheetId="25" r:id="rId18"/>
    <sheet name="2006 par mois" sheetId="12" r:id="rId19"/>
    <sheet name="2005 par mois" sheetId="11" r:id="rId20"/>
    <sheet name="2003 par mois" sheetId="13" r:id="rId21"/>
    <sheet name="2002 par mois" sheetId="14" r:id="rId22"/>
    <sheet name="2001 par mois" sheetId="15" r:id="rId23"/>
    <sheet name="2000 par mois" sheetId="16" r:id="rId24"/>
    <sheet name="1999 par mois" sheetId="17" r:id="rId25"/>
    <sheet name="1998 par mois" sheetId="18" r:id="rId26"/>
    <sheet name="1997 par mois" sheetId="19" r:id="rId27"/>
    <sheet name="1996 par mois" sheetId="20" r:id="rId28"/>
    <sheet name="1995 par mois" sheetId="21" r:id="rId29"/>
    <sheet name="1994 par mois" sheetId="22" r:id="rId30"/>
    <sheet name="1993 par mois" sheetId="23" r:id="rId31"/>
    <sheet name="1992 par mois" sheetId="24" r:id="rId32"/>
  </sheets>
  <definedNames>
    <definedName name="_xlnm.Print_Titles" localSheetId="31">'1992 par mois'!$1:$3</definedName>
    <definedName name="_xlnm.Print_Titles" localSheetId="30">'1993 par mois'!$1:$3</definedName>
    <definedName name="_xlnm.Print_Titles" localSheetId="29">'1994 par mois'!$1:$3</definedName>
    <definedName name="_xlnm.Print_Titles" localSheetId="28">'1995 par mois'!$1:$3</definedName>
    <definedName name="_xlnm.Print_Titles" localSheetId="27">'1996 par mois'!$1:$3</definedName>
    <definedName name="_xlnm.Print_Titles" localSheetId="26">'1997 par mois'!$1:$3</definedName>
    <definedName name="_xlnm.Print_Titles" localSheetId="25">'1998 par mois'!$1:$3</definedName>
    <definedName name="_xlnm.Print_Titles" localSheetId="24">'1999 par mois'!$1:$3</definedName>
    <definedName name="_xlnm.Print_Titles" localSheetId="23">'2000 par mois'!$1:$3</definedName>
    <definedName name="_xlnm.Print_Titles" localSheetId="22">'2001 par mois'!$1:$3</definedName>
    <definedName name="_xlnm.Print_Titles" localSheetId="21">'2002 par mois'!$1:$3</definedName>
    <definedName name="_xlnm.Print_Titles" localSheetId="20">'2003 par mois'!$1:$3</definedName>
    <definedName name="_xlnm.Print_Titles" localSheetId="19">'2005 par mois'!$1:$3</definedName>
    <definedName name="_xlnm.Print_Titles" localSheetId="18">'2006 par mois'!$1:$3</definedName>
    <definedName name="_xlnm.Print_Titles" localSheetId="17">'2007 par mois'!$1:$3</definedName>
    <definedName name="_xlnm.Print_Titles" localSheetId="16">'2008 par mois'!$1:$3</definedName>
    <definedName name="_xlnm.Print_Titles" localSheetId="15">'2009 par mois'!$1:$3</definedName>
    <definedName name="_xlnm.Print_Titles" localSheetId="14">'2010 par mois'!$1:$3</definedName>
    <definedName name="_xlnm.Print_Titles" localSheetId="13">'2011 par mois'!$1:$3</definedName>
    <definedName name="_xlnm.Print_Titles" localSheetId="12">'2012 par mois'!$1:$3</definedName>
    <definedName name="_xlnm.Print_Titles" localSheetId="11">'2013 par mois'!$1:$3</definedName>
    <definedName name="_xlnm.Print_Titles" localSheetId="10">'2014 par mois'!$1:$3</definedName>
    <definedName name="_xlnm.Print_Titles" localSheetId="9">'2015 par mois'!$1:$3</definedName>
    <definedName name="_xlnm.Print_Titles" localSheetId="8">'2016 par mois'!$1:$3</definedName>
    <definedName name="_xlnm.Print_Titles" localSheetId="7">'2017 par mois'!$1:$3</definedName>
    <definedName name="_xlnm.Print_Titles" localSheetId="6">'2018 par mois'!$1:$3</definedName>
    <definedName name="_xlnm.Print_Titles" localSheetId="5">'2019 par mois'!$1:$3</definedName>
    <definedName name="_xlnm.Print_Titles" localSheetId="4">'2020 par mois'!$1:$3</definedName>
    <definedName name="_xlnm.Print_Titles" localSheetId="3">'2021 par mois'!$1:$3</definedName>
    <definedName name="_xlnm.Print_Titles" localSheetId="2">'2022 par mois'!$1:$3</definedName>
    <definedName name="_xlnm.Print_Titles" localSheetId="1">'2023 par mois'!$1:$3</definedName>
    <definedName name="_xlnm.Print_Titles" localSheetId="0">'2024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3" l="1"/>
  <c r="K4" i="43" s="1"/>
  <c r="A4" i="42"/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<sst xmlns="http://schemas.openxmlformats.org/spreadsheetml/2006/main" count="21933" uniqueCount="178">
  <si>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</si>
  <si>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</si>
  <si>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</si>
  <si>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</si>
  <si>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</si>
  <si>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</si>
  <si>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</si>
  <si>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</si>
  <si>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</si>
  <si>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</si>
  <si>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</si>
  <si>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</si>
  <si>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</si>
  <si>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</si>
  <si>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</si>
  <si>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</si>
  <si>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</si>
  <si>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</si>
  <si>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</si>
  <si>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</si>
  <si>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</si>
  <si>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</si>
  <si>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</si>
  <si>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</si>
  <si>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</si>
  <si>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</si>
  <si>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</si>
  <si>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</si>
  <si>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</si>
  <si>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</si>
  <si>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</si>
  <si>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</si>
  <si>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</si>
  <si>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</si>
  <si>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</si>
  <si>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</si>
  <si>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</si>
  <si>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</si>
  <si>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</si>
  <si>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</si>
  <si>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</si>
  <si>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</si>
  <si>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</si>
  <si>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</si>
  <si>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</si>
  <si>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</si>
  <si>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</si>
  <si>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</si>
  <si>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</si>
  <si>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</si>
  <si>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</si>
  <si>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</si>
  <si>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</si>
  <si>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</si>
  <si>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</si>
  <si>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</si>
  <si>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</si>
  <si>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</si>
  <si>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</si>
  <si>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</si>
  <si>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</si>
  <si>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</si>
  <si>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</si>
  <si>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</si>
  <si>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</si>
  <si>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</si>
  <si>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</si>
  <si>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</si>
  <si>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</si>
  <si>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</si>
  <si>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</si>
  <si>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</si>
  <si>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</si>
  <si>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</si>
  <si>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</si>
  <si>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</si>
  <si>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</si>
  <si>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</si>
  <si>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</si>
  <si>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</si>
  <si>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</si>
  <si>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</si>
  <si>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</si>
  <si>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</si>
  <si>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</si>
  <si>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</si>
  <si>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</si>
  <si>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</si>
  <si>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</si>
  <si>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</si>
  <si>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</si>
  <si>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</si>
  <si>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</si>
  <si>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</si>
  <si>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</si>
  <si>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</si>
  <si>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</si>
  <si>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</si>
  <si>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</si>
  <si>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</si>
  <si>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</si>
  <si>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</si>
  <si>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</si>
  <si>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</si>
  <si>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</si>
  <si>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</si>
  <si>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</si>
  <si>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</si>
  <si>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</si>
  <si>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</si>
  <si>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</si>
  <si>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</si>
  <si>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</si>
  <si>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</si>
  <si>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</si>
  <si>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</si>
  <si>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</si>
  <si>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</si>
  <si>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</si>
  <si>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</si>
  <si>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</si>
  <si>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</si>
  <si>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</si>
  <si>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</si>
  <si>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</si>
  <si>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</si>
  <si>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</si>
  <si>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</si>
  <si>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</si>
  <si>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</si>
  <si>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</si>
  <si>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</si>
  <si>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</si>
  <si>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</si>
  <si>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</si>
  <si>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</si>
  <si>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</si>
  <si>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</si>
  <si>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</si>
  <si>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</si>
  <si>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</si>
  <si>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</si>
  <si>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</si>
  <si>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</si>
  <si>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</si>
  <si>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</si>
  <si>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</si>
  <si>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</si>
  <si>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</si>
  <si>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</si>
  <si>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</si>
  <si>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</si>
  <si>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</si>
  <si>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</si>
  <si>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</si>
  <si>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</si>
  <si>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</si>
  <si>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</si>
  <si>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</si>
  <si>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</si>
  <si>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</si>
  <si>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</si>
  <si>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</si>
  <si>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</si>
  <si>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</si>
  <si>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</si>
  <si>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</si>
  <si>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</si>
  <si>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</si>
  <si>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</si>
  <si>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</si>
  <si>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</si>
  <si>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</si>
  <si>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2024</t>
    </r>
  </si>
  <si>
    <t>Somme</t>
  </si>
  <si>
    <t>Moyenne</t>
  </si>
  <si>
    <t>Résultat cumulé</t>
  </si>
  <si>
    <t>Nombre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</si>
</sst>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  <xf numFmtId="0" fontId="9" fillId="5" borderId="3" xfId="0" applyFont="1" applyFill="1" applyBorder="1" applyAlignment="1"/>
    <xf numFmtId="165" fontId="9" fillId="4" borderId="0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left"/>
    </xf>
    <xf numFmtId="3" fontId="10" fillId="2" borderId="0" xfId="0" applyNumberFormat="1" applyFont="1" applyFill="1" applyBorder="1" applyAlignment="1"/>
    <xf numFmtId="165" fontId="10" fillId="2" borderId="0" xfId="0" applyNumberFormat="1" applyFont="1" applyFill="1" applyBorder="1" applyAlignment="1">
      <alignment horizontal="right"/>
    </xf>
    <xf numFmtId="165" fontId="10" fillId="2" borderId="5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10" fillId="2" borderId="4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165" fontId="10" fillId="2" borderId="1" xfId="0" applyNumberFormat="1" applyFont="1" applyFill="1" applyBorder="1" applyAlignment="1">
      <alignment horizontal="right"/>
    </xf>
    <xf numFmtId="165" fontId="10" fillId="2" borderId="6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/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24E41-2B6A-4277-84AD-87B44FBD6628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172</v>
      </c>
      <c r="K1" s="34" t="s">
        <v>173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tr">
        <f>"valeurs cumulées de janvier à "&amp;A33&amp;" 2024"</f>
        <v>valeurs cumulées de janvier à décembre 2024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15" customHeight="1" x14ac:dyDescent="0.2">
      <c r="A5" s="86" t="s">
        <v>6</v>
      </c>
      <c r="B5" s="82">
        <v>4455.6666666666697</v>
      </c>
      <c r="C5" s="82">
        <v>146162.423497268</v>
      </c>
      <c r="D5" s="82">
        <v>293255.68306010898</v>
      </c>
      <c r="E5" s="82">
        <v>21575385</v>
      </c>
      <c r="F5" s="82">
        <v>42830588</v>
      </c>
      <c r="G5" s="82">
        <v>26414809</v>
      </c>
      <c r="H5" s="87">
        <v>0.49377676945105298</v>
      </c>
      <c r="I5" s="88">
        <v>0.399049263972449</v>
      </c>
      <c r="J5" s="70"/>
      <c r="K5" s="86" t="s">
        <v>6</v>
      </c>
      <c r="L5" s="82">
        <v>3999.0833333333298</v>
      </c>
      <c r="M5" s="82">
        <v>135710.43715847001</v>
      </c>
      <c r="N5" s="82">
        <v>271045.595628415</v>
      </c>
      <c r="O5" s="82">
        <v>21575385</v>
      </c>
      <c r="P5" s="82">
        <v>42830588</v>
      </c>
      <c r="Q5" s="82">
        <v>26414809</v>
      </c>
      <c r="R5" s="87">
        <v>0.55145483459346001</v>
      </c>
      <c r="S5" s="88">
        <v>0.448837314583376</v>
      </c>
    </row>
    <row r="6" spans="1:19" s="71" customFormat="1" ht="12.75" customHeight="1" x14ac:dyDescent="0.2">
      <c r="A6" s="93" t="s">
        <v>83</v>
      </c>
      <c r="B6" s="90">
        <v>295.66666666666703</v>
      </c>
      <c r="C6" s="83">
        <v>18670.778688524599</v>
      </c>
      <c r="D6" s="83">
        <v>35740.275956284197</v>
      </c>
      <c r="E6" s="83">
        <v>3847821</v>
      </c>
      <c r="F6" s="83">
        <v>6715457</v>
      </c>
      <c r="G6" s="83">
        <v>4395858</v>
      </c>
      <c r="H6" s="91">
        <v>0.64328013223082503</v>
      </c>
      <c r="I6" s="92">
        <v>0.51337721040099504</v>
      </c>
      <c r="J6" s="68"/>
      <c r="K6" s="89" t="s">
        <v>83</v>
      </c>
      <c r="L6" s="90">
        <v>283.91666666666703</v>
      </c>
      <c r="M6" s="83">
        <v>18244.792349726798</v>
      </c>
      <c r="N6" s="83">
        <v>35046.639344262301</v>
      </c>
      <c r="O6" s="83">
        <v>3847821</v>
      </c>
      <c r="P6" s="83">
        <v>6715457</v>
      </c>
      <c r="Q6" s="83">
        <v>4395858</v>
      </c>
      <c r="R6" s="91">
        <v>0.66172514427534301</v>
      </c>
      <c r="S6" s="92">
        <v>0.52607377943129596</v>
      </c>
    </row>
    <row r="7" spans="1:19" s="71" customFormat="1" ht="12.75" customHeight="1" x14ac:dyDescent="0.2">
      <c r="A7" s="93" t="s">
        <v>84</v>
      </c>
      <c r="B7" s="84">
        <v>634.5</v>
      </c>
      <c r="C7" s="84">
        <v>18455.0136612022</v>
      </c>
      <c r="D7" s="84">
        <v>38228.524590163899</v>
      </c>
      <c r="E7" s="84">
        <v>3225344</v>
      </c>
      <c r="F7" s="84">
        <v>6369895</v>
      </c>
      <c r="G7" s="84">
        <v>3596263</v>
      </c>
      <c r="H7" s="91">
        <v>0.532421995000396</v>
      </c>
      <c r="I7" s="92">
        <v>0.455264357859408</v>
      </c>
      <c r="J7" s="68"/>
      <c r="K7" s="93" t="s">
        <v>84</v>
      </c>
      <c r="L7" s="84">
        <v>575.66666666666697</v>
      </c>
      <c r="M7" s="84">
        <v>17251.483606557402</v>
      </c>
      <c r="N7" s="84">
        <v>35546.158469945403</v>
      </c>
      <c r="O7" s="84">
        <v>3225344</v>
      </c>
      <c r="P7" s="84">
        <v>6369895</v>
      </c>
      <c r="Q7" s="84">
        <v>3596263</v>
      </c>
      <c r="R7" s="91">
        <v>0.59305627405507499</v>
      </c>
      <c r="S7" s="92">
        <v>0.51102180695155097</v>
      </c>
    </row>
    <row r="8" spans="1:19" s="71" customFormat="1" ht="12.75" customHeight="1" x14ac:dyDescent="0.2">
      <c r="A8" s="93" t="s">
        <v>85</v>
      </c>
      <c r="B8" s="90">
        <v>186.416666666667</v>
      </c>
      <c r="C8" s="83">
        <v>7419.81420765027</v>
      </c>
      <c r="D8" s="83">
        <v>14062.543715846999</v>
      </c>
      <c r="E8" s="83">
        <v>1317090</v>
      </c>
      <c r="F8" s="83">
        <v>2431905</v>
      </c>
      <c r="G8" s="83">
        <v>1462191</v>
      </c>
      <c r="H8" s="91">
        <v>0.53843091824725697</v>
      </c>
      <c r="I8" s="92">
        <v>0.47249980619368098</v>
      </c>
      <c r="J8" s="68"/>
      <c r="K8" s="89" t="s">
        <v>85</v>
      </c>
      <c r="L8" s="90">
        <v>172.75</v>
      </c>
      <c r="M8" s="83">
        <v>7089.9016393442598</v>
      </c>
      <c r="N8" s="83">
        <v>13493.1584699454</v>
      </c>
      <c r="O8" s="83">
        <v>1317090</v>
      </c>
      <c r="P8" s="83">
        <v>2431905</v>
      </c>
      <c r="Q8" s="83">
        <v>1462191</v>
      </c>
      <c r="R8" s="91">
        <v>0.57402728432623396</v>
      </c>
      <c r="S8" s="92">
        <v>0.50167682540036196</v>
      </c>
    </row>
    <row r="9" spans="1:19" s="71" customFormat="1" ht="12.75" customHeight="1" x14ac:dyDescent="0.2">
      <c r="A9" s="93" t="s">
        <v>66</v>
      </c>
      <c r="B9" s="84">
        <v>69.5</v>
      </c>
      <c r="C9" s="84">
        <v>1344.1256830601101</v>
      </c>
      <c r="D9" s="84">
        <v>2919.85519125683</v>
      </c>
      <c r="E9" s="84">
        <v>140671</v>
      </c>
      <c r="F9" s="84">
        <v>272623</v>
      </c>
      <c r="G9" s="84">
        <v>154627</v>
      </c>
      <c r="H9" s="91">
        <v>0.314314462851916</v>
      </c>
      <c r="I9" s="92">
        <v>0.25510565966760501</v>
      </c>
      <c r="J9" s="68"/>
      <c r="K9" s="89" t="s">
        <v>66</v>
      </c>
      <c r="L9" s="90">
        <v>56.3333333333333</v>
      </c>
      <c r="M9" s="83">
        <v>1128.56010928962</v>
      </c>
      <c r="N9" s="83">
        <v>2456.7021857923501</v>
      </c>
      <c r="O9" s="83">
        <v>140671</v>
      </c>
      <c r="P9" s="83">
        <v>272623</v>
      </c>
      <c r="Q9" s="83">
        <v>154627</v>
      </c>
      <c r="R9" s="91">
        <v>0.400657627101077</v>
      </c>
      <c r="S9" s="92">
        <v>0.32584331438119502</v>
      </c>
    </row>
    <row r="10" spans="1:19" s="71" customFormat="1" ht="12.75" customHeight="1" x14ac:dyDescent="0.2">
      <c r="A10" s="93" t="s">
        <v>61</v>
      </c>
      <c r="B10" s="90">
        <v>86.25</v>
      </c>
      <c r="C10" s="83">
        <v>2145.59289617486</v>
      </c>
      <c r="D10" s="83">
        <v>4736.6038251366099</v>
      </c>
      <c r="E10" s="83">
        <v>337325</v>
      </c>
      <c r="F10" s="83">
        <v>636053</v>
      </c>
      <c r="G10" s="83">
        <v>351127</v>
      </c>
      <c r="H10" s="91">
        <v>0.44713206763896501</v>
      </c>
      <c r="I10" s="92">
        <v>0.36689784303964501</v>
      </c>
      <c r="J10" s="68"/>
      <c r="K10" s="89" t="s">
        <v>61</v>
      </c>
      <c r="L10" s="90">
        <v>78.8333333333333</v>
      </c>
      <c r="M10" s="83">
        <v>2023.60109289617</v>
      </c>
      <c r="N10" s="83">
        <v>4398.6748633879797</v>
      </c>
      <c r="O10" s="83">
        <v>337325</v>
      </c>
      <c r="P10" s="83">
        <v>636053</v>
      </c>
      <c r="Q10" s="83">
        <v>351127</v>
      </c>
      <c r="R10" s="91">
        <v>0.48885030858826301</v>
      </c>
      <c r="S10" s="92">
        <v>0.407316615532199</v>
      </c>
    </row>
    <row r="11" spans="1:19" s="71" customFormat="1" ht="12.75" customHeight="1" x14ac:dyDescent="0.2">
      <c r="A11" s="93" t="s">
        <v>86</v>
      </c>
      <c r="B11" s="84">
        <v>62.5833333333333</v>
      </c>
      <c r="C11" s="84">
        <v>1945.06284153005</v>
      </c>
      <c r="D11" s="84">
        <v>4067.8196721311501</v>
      </c>
      <c r="E11" s="84">
        <v>276116</v>
      </c>
      <c r="F11" s="84">
        <v>563599</v>
      </c>
      <c r="G11" s="84">
        <v>308799</v>
      </c>
      <c r="H11" s="91">
        <v>0.43377164826736597</v>
      </c>
      <c r="I11" s="92">
        <v>0.37855364845495298</v>
      </c>
      <c r="J11" s="68"/>
      <c r="K11" s="93" t="s">
        <v>86</v>
      </c>
      <c r="L11" s="84">
        <v>56.9166666666667</v>
      </c>
      <c r="M11" s="84">
        <v>1813.8825136611999</v>
      </c>
      <c r="N11" s="84">
        <v>3761.6803278688499</v>
      </c>
      <c r="O11" s="84">
        <v>276116</v>
      </c>
      <c r="P11" s="84">
        <v>563599</v>
      </c>
      <c r="Q11" s="84">
        <v>308799</v>
      </c>
      <c r="R11" s="91">
        <v>0.48295951290998101</v>
      </c>
      <c r="S11" s="92">
        <v>0.427608083901164</v>
      </c>
    </row>
    <row r="12" spans="1:19" s="71" customFormat="1" ht="12.75" customHeight="1" x14ac:dyDescent="0.2">
      <c r="A12" s="93" t="s">
        <v>87</v>
      </c>
      <c r="B12" s="90">
        <v>38</v>
      </c>
      <c r="C12" s="83">
        <v>1106.83879781421</v>
      </c>
      <c r="D12" s="83">
        <v>2458.33879781421</v>
      </c>
      <c r="E12" s="83">
        <v>174008</v>
      </c>
      <c r="F12" s="83">
        <v>304969</v>
      </c>
      <c r="G12" s="83">
        <v>188631</v>
      </c>
      <c r="H12" s="91">
        <v>0.46563713425968201</v>
      </c>
      <c r="I12" s="92">
        <v>0.33894784340573803</v>
      </c>
      <c r="J12" s="68"/>
      <c r="K12" s="89" t="s">
        <v>87</v>
      </c>
      <c r="L12" s="90">
        <v>34.5833333333333</v>
      </c>
      <c r="M12" s="83">
        <v>1056.2513661202199</v>
      </c>
      <c r="N12" s="83">
        <v>2322.92349726776</v>
      </c>
      <c r="O12" s="83">
        <v>174008</v>
      </c>
      <c r="P12" s="83">
        <v>304969</v>
      </c>
      <c r="Q12" s="83">
        <v>188631</v>
      </c>
      <c r="R12" s="91">
        <v>0.50563722336592898</v>
      </c>
      <c r="S12" s="92">
        <v>0.37597161557247799</v>
      </c>
    </row>
    <row r="13" spans="1:19" s="71" customFormat="1" ht="12.75" customHeight="1" x14ac:dyDescent="0.2">
      <c r="A13" s="93" t="s">
        <v>88</v>
      </c>
      <c r="B13" s="84">
        <v>43.0833333333333</v>
      </c>
      <c r="C13" s="84">
        <v>720.77322404371603</v>
      </c>
      <c r="D13" s="84">
        <v>1619.6693989071</v>
      </c>
      <c r="E13" s="84">
        <v>73129</v>
      </c>
      <c r="F13" s="84">
        <v>152534</v>
      </c>
      <c r="G13" s="84">
        <v>86014</v>
      </c>
      <c r="H13" s="91">
        <v>0.32605391144149198</v>
      </c>
      <c r="I13" s="92">
        <v>0.25731150018809101</v>
      </c>
      <c r="J13" s="68"/>
      <c r="K13" s="93" t="s">
        <v>88</v>
      </c>
      <c r="L13" s="84">
        <v>37.1666666666667</v>
      </c>
      <c r="M13" s="84">
        <v>647.18032786885306</v>
      </c>
      <c r="N13" s="84">
        <v>1461.49180327869</v>
      </c>
      <c r="O13" s="84">
        <v>73129</v>
      </c>
      <c r="P13" s="84">
        <v>152534</v>
      </c>
      <c r="Q13" s="84">
        <v>86014</v>
      </c>
      <c r="R13" s="91">
        <v>0.38492244627625799</v>
      </c>
      <c r="S13" s="92">
        <v>0.30341921995874399</v>
      </c>
    </row>
    <row r="14" spans="1:19" s="71" customFormat="1" ht="12.75" customHeight="1" x14ac:dyDescent="0.2">
      <c r="A14" s="93" t="s">
        <v>89</v>
      </c>
      <c r="B14" s="84">
        <v>28.3333333333333</v>
      </c>
      <c r="C14" s="84">
        <v>1180.43169398907</v>
      </c>
      <c r="D14" s="84">
        <v>1977.0874316939901</v>
      </c>
      <c r="E14" s="84">
        <v>116796</v>
      </c>
      <c r="F14" s="84">
        <v>271394</v>
      </c>
      <c r="G14" s="84">
        <v>213552</v>
      </c>
      <c r="H14" s="91">
        <v>0.49428985413320098</v>
      </c>
      <c r="I14" s="92">
        <v>0.37505355064993201</v>
      </c>
      <c r="J14" s="68"/>
      <c r="K14" s="93" t="s">
        <v>89</v>
      </c>
      <c r="L14" s="84">
        <v>27.75</v>
      </c>
      <c r="M14" s="84">
        <v>1177.1912568306</v>
      </c>
      <c r="N14" s="84">
        <v>1970.60655737705</v>
      </c>
      <c r="O14" s="84">
        <v>116796</v>
      </c>
      <c r="P14" s="84">
        <v>271394</v>
      </c>
      <c r="Q14" s="84">
        <v>213552</v>
      </c>
      <c r="R14" s="91">
        <v>0.50438721837364697</v>
      </c>
      <c r="S14" s="92">
        <v>0.38271295048030601</v>
      </c>
    </row>
    <row r="15" spans="1:19" s="71" customFormat="1" ht="12.75" customHeight="1" x14ac:dyDescent="0.2">
      <c r="A15" s="93" t="s">
        <v>52</v>
      </c>
      <c r="B15" s="90">
        <v>98.4166666666667</v>
      </c>
      <c r="C15" s="83">
        <v>1977.98633879781</v>
      </c>
      <c r="D15" s="83">
        <v>4035.4644808743201</v>
      </c>
      <c r="E15" s="83">
        <v>309694</v>
      </c>
      <c r="F15" s="83">
        <v>484516</v>
      </c>
      <c r="G15" s="83">
        <v>318843</v>
      </c>
      <c r="H15" s="91">
        <v>0.44042555836578301</v>
      </c>
      <c r="I15" s="92">
        <v>0.32804506492978902</v>
      </c>
      <c r="J15" s="68"/>
      <c r="K15" s="89" t="s">
        <v>52</v>
      </c>
      <c r="L15" s="90">
        <v>94.8333333333333</v>
      </c>
      <c r="M15" s="83">
        <v>1939.3579234972699</v>
      </c>
      <c r="N15" s="83">
        <v>3951.2240437158498</v>
      </c>
      <c r="O15" s="83">
        <v>309694</v>
      </c>
      <c r="P15" s="83">
        <v>484516</v>
      </c>
      <c r="Q15" s="83">
        <v>318843</v>
      </c>
      <c r="R15" s="91">
        <v>0.46021376557955601</v>
      </c>
      <c r="S15" s="92">
        <v>0.34364542920570501</v>
      </c>
    </row>
    <row r="16" spans="1:19" s="71" customFormat="1" ht="12.75" customHeight="1" x14ac:dyDescent="0.2">
      <c r="A16" s="93" t="s">
        <v>90</v>
      </c>
      <c r="B16" s="90">
        <v>68.25</v>
      </c>
      <c r="C16" s="83">
        <v>1738.5792349726801</v>
      </c>
      <c r="D16" s="83">
        <v>3334.98360655738</v>
      </c>
      <c r="E16" s="83">
        <v>238386</v>
      </c>
      <c r="F16" s="83">
        <v>433283</v>
      </c>
      <c r="G16" s="83">
        <v>312124</v>
      </c>
      <c r="H16" s="91">
        <v>0.49051420668845902</v>
      </c>
      <c r="I16" s="92">
        <v>0.35497425864572002</v>
      </c>
      <c r="J16" s="68"/>
      <c r="K16" s="89" t="s">
        <v>90</v>
      </c>
      <c r="L16" s="90">
        <v>64.0833333333333</v>
      </c>
      <c r="M16" s="83">
        <v>1698.1584699453599</v>
      </c>
      <c r="N16" s="83">
        <v>3258.9672131147499</v>
      </c>
      <c r="O16" s="83">
        <v>238386</v>
      </c>
      <c r="P16" s="83">
        <v>433283</v>
      </c>
      <c r="Q16" s="83">
        <v>312124</v>
      </c>
      <c r="R16" s="91">
        <v>0.50835521215398405</v>
      </c>
      <c r="S16" s="92">
        <v>0.36829730825560603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4764.4016393442598</v>
      </c>
      <c r="D17" s="84">
        <v>9408.2568306010908</v>
      </c>
      <c r="E17" s="84">
        <v>855217</v>
      </c>
      <c r="F17" s="84">
        <v>1553925</v>
      </c>
      <c r="G17" s="84">
        <v>1021176</v>
      </c>
      <c r="H17" s="91">
        <v>0.58561359261049795</v>
      </c>
      <c r="I17" s="92">
        <v>0.45127347156404302</v>
      </c>
      <c r="J17" s="68"/>
      <c r="K17" s="89" t="s">
        <v>91</v>
      </c>
      <c r="L17" s="90">
        <v>62.3333333333333</v>
      </c>
      <c r="M17" s="83">
        <v>4689.7049180327904</v>
      </c>
      <c r="N17" s="83">
        <v>9291.2021857923501</v>
      </c>
      <c r="O17" s="83">
        <v>855217</v>
      </c>
      <c r="P17" s="83">
        <v>1553925</v>
      </c>
      <c r="Q17" s="83">
        <v>1021176</v>
      </c>
      <c r="R17" s="91">
        <v>0.60045193713804901</v>
      </c>
      <c r="S17" s="92">
        <v>0.46088788969002797</v>
      </c>
    </row>
    <row r="18" spans="1:19" s="71" customFormat="1" ht="12.75" customHeight="1" x14ac:dyDescent="0.2">
      <c r="A18" s="93" t="s">
        <v>92</v>
      </c>
      <c r="B18" s="90">
        <v>48.4166666666667</v>
      </c>
      <c r="C18" s="83">
        <v>1409.32240437158</v>
      </c>
      <c r="D18" s="83">
        <v>2665.7322404371598</v>
      </c>
      <c r="E18" s="83">
        <v>166428</v>
      </c>
      <c r="F18" s="83">
        <v>288801</v>
      </c>
      <c r="G18" s="83">
        <v>211699</v>
      </c>
      <c r="H18" s="91">
        <v>0.41041891231689098</v>
      </c>
      <c r="I18" s="92">
        <v>0.29600638748413899</v>
      </c>
      <c r="J18" s="68"/>
      <c r="K18" s="93" t="s">
        <v>92</v>
      </c>
      <c r="L18" s="84">
        <v>45.25</v>
      </c>
      <c r="M18" s="84">
        <v>1336.64480874317</v>
      </c>
      <c r="N18" s="84">
        <v>2530.26229508197</v>
      </c>
      <c r="O18" s="84">
        <v>166428</v>
      </c>
      <c r="P18" s="84">
        <v>288801</v>
      </c>
      <c r="Q18" s="84">
        <v>211699</v>
      </c>
      <c r="R18" s="91">
        <v>0.44000557024326198</v>
      </c>
      <c r="S18" s="92">
        <v>0.31677404918755597</v>
      </c>
    </row>
    <row r="19" spans="1:19" s="71" customFormat="1" ht="12.75" customHeight="1" x14ac:dyDescent="0.2">
      <c r="A19" s="93" t="s">
        <v>93</v>
      </c>
      <c r="B19" s="90">
        <v>27.0833333333333</v>
      </c>
      <c r="C19" s="83">
        <v>645.25409836065603</v>
      </c>
      <c r="D19" s="83">
        <v>1297.50819672131</v>
      </c>
      <c r="E19" s="83">
        <v>86035</v>
      </c>
      <c r="F19" s="83">
        <v>137987</v>
      </c>
      <c r="G19" s="83">
        <v>93300</v>
      </c>
      <c r="H19" s="91">
        <v>0.39506611958689503</v>
      </c>
      <c r="I19" s="92">
        <v>0.29056746011691198</v>
      </c>
      <c r="J19" s="68"/>
      <c r="K19" s="89" t="s">
        <v>93</v>
      </c>
      <c r="L19" s="90">
        <v>25.75</v>
      </c>
      <c r="M19" s="83">
        <v>598.18852459016398</v>
      </c>
      <c r="N19" s="83">
        <v>1208.5519125683099</v>
      </c>
      <c r="O19" s="83">
        <v>86035</v>
      </c>
      <c r="P19" s="83">
        <v>137987</v>
      </c>
      <c r="Q19" s="83">
        <v>93300</v>
      </c>
      <c r="R19" s="91">
        <v>0.43724400371165301</v>
      </c>
      <c r="S19" s="92">
        <v>0.31934634290845498</v>
      </c>
    </row>
    <row r="20" spans="1:19" s="71" customFormat="1" ht="12.75" customHeight="1" x14ac:dyDescent="0.2">
      <c r="A20" s="93" t="s">
        <v>94</v>
      </c>
      <c r="B20" s="84">
        <v>46</v>
      </c>
      <c r="C20" s="84">
        <v>715.99453551912598</v>
      </c>
      <c r="D20" s="84">
        <v>1336.49180327869</v>
      </c>
      <c r="E20" s="84">
        <v>71164</v>
      </c>
      <c r="F20" s="84">
        <v>119111</v>
      </c>
      <c r="G20" s="84">
        <v>78114</v>
      </c>
      <c r="H20" s="91">
        <v>0.29808360108985199</v>
      </c>
      <c r="I20" s="92">
        <v>0.24350309512711699</v>
      </c>
      <c r="J20" s="68"/>
      <c r="K20" s="93" t="s">
        <v>94</v>
      </c>
      <c r="L20" s="84">
        <v>43.5833333333333</v>
      </c>
      <c r="M20" s="84">
        <v>702.73497267759603</v>
      </c>
      <c r="N20" s="84">
        <v>1311.6393442623</v>
      </c>
      <c r="O20" s="84">
        <v>71164</v>
      </c>
      <c r="P20" s="84">
        <v>119111</v>
      </c>
      <c r="Q20" s="84">
        <v>78114</v>
      </c>
      <c r="R20" s="91">
        <v>0.31689635167973601</v>
      </c>
      <c r="S20" s="92">
        <v>0.25942874318272902</v>
      </c>
    </row>
    <row r="21" spans="1:19" s="71" customFormat="1" ht="12.75" customHeight="1" x14ac:dyDescent="0.2">
      <c r="A21" s="93" t="s">
        <v>95</v>
      </c>
      <c r="B21" s="90">
        <v>39</v>
      </c>
      <c r="C21" s="83">
        <v>677.56830601092895</v>
      </c>
      <c r="D21" s="83">
        <v>2058.1639344262298</v>
      </c>
      <c r="E21" s="83">
        <v>99612</v>
      </c>
      <c r="F21" s="83">
        <v>185733</v>
      </c>
      <c r="G21" s="83">
        <v>106316</v>
      </c>
      <c r="H21" s="91">
        <v>0.42871083511431901</v>
      </c>
      <c r="I21" s="92">
        <v>0.246563067512027</v>
      </c>
      <c r="J21" s="68"/>
      <c r="K21" s="89" t="s">
        <v>95</v>
      </c>
      <c r="L21" s="90">
        <v>32.9166666666667</v>
      </c>
      <c r="M21" s="83">
        <v>596.31693989071005</v>
      </c>
      <c r="N21" s="83">
        <v>1615.9180327868901</v>
      </c>
      <c r="O21" s="83">
        <v>99612</v>
      </c>
      <c r="P21" s="83">
        <v>185733</v>
      </c>
      <c r="Q21" s="83">
        <v>106316</v>
      </c>
      <c r="R21" s="91">
        <v>0.53468652873193301</v>
      </c>
      <c r="S21" s="92">
        <v>0.34797230205448898</v>
      </c>
    </row>
    <row r="22" spans="1:19" s="71" customFormat="1" ht="12.75" customHeight="1" x14ac:dyDescent="0.2">
      <c r="A22" s="93" t="s">
        <v>96</v>
      </c>
      <c r="B22" s="90">
        <v>209.416666666667</v>
      </c>
      <c r="C22" s="83">
        <v>4926.8661202185804</v>
      </c>
      <c r="D22" s="83">
        <v>9891.1666666666697</v>
      </c>
      <c r="E22" s="83">
        <v>553387</v>
      </c>
      <c r="F22" s="83">
        <v>1096811</v>
      </c>
      <c r="G22" s="83">
        <v>752336</v>
      </c>
      <c r="H22" s="91">
        <v>0.417215079803886</v>
      </c>
      <c r="I22" s="92">
        <v>0.30297248718084002</v>
      </c>
      <c r="J22" s="68"/>
      <c r="K22" s="89" t="s">
        <v>96</v>
      </c>
      <c r="L22" s="90">
        <v>192.583333333333</v>
      </c>
      <c r="M22" s="83">
        <v>4717.9890710382497</v>
      </c>
      <c r="N22" s="83">
        <v>9372.6256830601105</v>
      </c>
      <c r="O22" s="83">
        <v>553387</v>
      </c>
      <c r="P22" s="83">
        <v>1096811</v>
      </c>
      <c r="Q22" s="83">
        <v>752336</v>
      </c>
      <c r="R22" s="91">
        <v>0.449656751939773</v>
      </c>
      <c r="S22" s="92">
        <v>0.33083809667445901</v>
      </c>
    </row>
    <row r="23" spans="1:19" s="71" customFormat="1" ht="12.75" customHeight="1" x14ac:dyDescent="0.2">
      <c r="A23" s="93" t="s">
        <v>97</v>
      </c>
      <c r="B23" s="90">
        <v>654.41666666666697</v>
      </c>
      <c r="C23" s="83">
        <v>21726.784153005501</v>
      </c>
      <c r="D23" s="83">
        <v>45999.7131147541</v>
      </c>
      <c r="E23" s="83">
        <v>2125902</v>
      </c>
      <c r="F23" s="83">
        <v>5527038</v>
      </c>
      <c r="G23" s="83">
        <v>3099450</v>
      </c>
      <c r="H23" s="91">
        <v>0.38976972216937</v>
      </c>
      <c r="I23" s="92">
        <v>0.32828893266440501</v>
      </c>
      <c r="J23" s="68"/>
      <c r="K23" s="89" t="s">
        <v>97</v>
      </c>
      <c r="L23" s="90">
        <v>555.83333333333303</v>
      </c>
      <c r="M23" s="83">
        <v>18282.961748633901</v>
      </c>
      <c r="N23" s="83">
        <v>38837.718579234999</v>
      </c>
      <c r="O23" s="83">
        <v>2125902</v>
      </c>
      <c r="P23" s="83">
        <v>5527038</v>
      </c>
      <c r="Q23" s="83">
        <v>3099450</v>
      </c>
      <c r="R23" s="91">
        <v>0.50418950087931602</v>
      </c>
      <c r="S23" s="92">
        <v>0.42342852940230102</v>
      </c>
    </row>
    <row r="24" spans="1:19" s="71" customFormat="1" ht="12.75" customHeight="1" x14ac:dyDescent="0.2">
      <c r="A24" s="93" t="s">
        <v>98</v>
      </c>
      <c r="B24" s="90">
        <v>130.333333333333</v>
      </c>
      <c r="C24" s="83">
        <v>3525.9508196721299</v>
      </c>
      <c r="D24" s="83">
        <v>6297.0628415300498</v>
      </c>
      <c r="E24" s="83">
        <v>462602</v>
      </c>
      <c r="F24" s="83">
        <v>906919</v>
      </c>
      <c r="G24" s="83">
        <v>655036</v>
      </c>
      <c r="H24" s="91">
        <v>0.50758389396961501</v>
      </c>
      <c r="I24" s="92">
        <v>0.393504214168719</v>
      </c>
      <c r="J24" s="68"/>
      <c r="K24" s="89" t="s">
        <v>98</v>
      </c>
      <c r="L24" s="90">
        <v>127.166666666667</v>
      </c>
      <c r="M24" s="83">
        <v>3488.91530054645</v>
      </c>
      <c r="N24" s="83">
        <v>6234.8606557377097</v>
      </c>
      <c r="O24" s="83">
        <v>462602</v>
      </c>
      <c r="P24" s="83">
        <v>906919</v>
      </c>
      <c r="Q24" s="83">
        <v>655036</v>
      </c>
      <c r="R24" s="91">
        <v>0.51996516821734795</v>
      </c>
      <c r="S24" s="92">
        <v>0.402580027139957</v>
      </c>
    </row>
    <row r="25" spans="1:19" s="71" customFormat="1" ht="12.75" customHeight="1" x14ac:dyDescent="0.2">
      <c r="A25" s="93" t="s">
        <v>99</v>
      </c>
      <c r="B25" s="84">
        <v>92.75</v>
      </c>
      <c r="C25" s="84">
        <v>1824.3879781420801</v>
      </c>
      <c r="D25" s="84">
        <v>3422.3661202185799</v>
      </c>
      <c r="E25" s="84">
        <v>215539</v>
      </c>
      <c r="F25" s="83">
        <v>394284</v>
      </c>
      <c r="G25" s="84">
        <v>273524</v>
      </c>
      <c r="H25" s="91">
        <v>0.40963508984224101</v>
      </c>
      <c r="I25" s="92">
        <v>0.31477599142893198</v>
      </c>
      <c r="J25" s="68"/>
      <c r="K25" s="93" t="s">
        <v>99</v>
      </c>
      <c r="L25" s="84">
        <v>87.6666666666667</v>
      </c>
      <c r="M25" s="84">
        <v>1775.60109289617</v>
      </c>
      <c r="N25" s="84">
        <v>3331.5491803278701</v>
      </c>
      <c r="O25" s="84">
        <v>215539</v>
      </c>
      <c r="P25" s="84">
        <v>394284</v>
      </c>
      <c r="Q25" s="84">
        <v>273524</v>
      </c>
      <c r="R25" s="91">
        <v>0.43137211609279003</v>
      </c>
      <c r="S25" s="92">
        <v>0.33126929261936</v>
      </c>
    </row>
    <row r="26" spans="1:19" s="71" customFormat="1" ht="12.75" customHeight="1" x14ac:dyDescent="0.2">
      <c r="A26" s="89" t="s">
        <v>100</v>
      </c>
      <c r="B26" s="84">
        <v>396.75</v>
      </c>
      <c r="C26" s="84">
        <v>9278.8087431694003</v>
      </c>
      <c r="D26" s="84">
        <v>18977.349726775999</v>
      </c>
      <c r="E26" s="84">
        <v>1178450</v>
      </c>
      <c r="F26" s="83">
        <v>2420801</v>
      </c>
      <c r="G26" s="84">
        <v>1416344</v>
      </c>
      <c r="H26" s="91">
        <v>0.41705702281831403</v>
      </c>
      <c r="I26" s="92">
        <v>0.34853182755974499</v>
      </c>
      <c r="J26" s="68"/>
      <c r="K26" s="93" t="s">
        <v>100</v>
      </c>
      <c r="L26" s="84">
        <v>328.91666666666703</v>
      </c>
      <c r="M26" s="84">
        <v>8082.2076502732198</v>
      </c>
      <c r="N26" s="84">
        <v>16504.9153005464</v>
      </c>
      <c r="O26" s="84">
        <v>1178450</v>
      </c>
      <c r="P26" s="84">
        <v>2420801</v>
      </c>
      <c r="Q26" s="84">
        <v>1416344</v>
      </c>
      <c r="R26" s="91">
        <v>0.49329081939179098</v>
      </c>
      <c r="S26" s="92">
        <v>0.41323466779329698</v>
      </c>
    </row>
    <row r="27" spans="1:19" s="71" customFormat="1" ht="12.75" customHeight="1" x14ac:dyDescent="0.2">
      <c r="A27" s="93" t="s">
        <v>67</v>
      </c>
      <c r="B27" s="84">
        <v>273.16666666666703</v>
      </c>
      <c r="C27" s="84">
        <v>10931.043715846999</v>
      </c>
      <c r="D27" s="84">
        <v>21696.767759562801</v>
      </c>
      <c r="E27" s="84">
        <v>1528058</v>
      </c>
      <c r="F27" s="84">
        <v>2944702</v>
      </c>
      <c r="G27" s="84">
        <v>1927015</v>
      </c>
      <c r="H27" s="91">
        <v>0.481661993390259</v>
      </c>
      <c r="I27" s="92">
        <v>0.37082177257648502</v>
      </c>
      <c r="J27" s="68"/>
      <c r="K27" s="93" t="s">
        <v>67</v>
      </c>
      <c r="L27" s="84">
        <v>256.16666666666703</v>
      </c>
      <c r="M27" s="84">
        <v>10587.631147541</v>
      </c>
      <c r="N27" s="84">
        <v>20992.806010929002</v>
      </c>
      <c r="O27" s="84">
        <v>1528058</v>
      </c>
      <c r="P27" s="84">
        <v>2944702</v>
      </c>
      <c r="Q27" s="84">
        <v>1927015</v>
      </c>
      <c r="R27" s="91">
        <v>0.50996245043650801</v>
      </c>
      <c r="S27" s="92">
        <v>0.39330577910807402</v>
      </c>
    </row>
    <row r="28" spans="1:19" s="71" customFormat="1" ht="12.75" customHeight="1" x14ac:dyDescent="0.2">
      <c r="A28" s="98" t="s">
        <v>26</v>
      </c>
      <c r="B28" s="84">
        <v>603.08333333333303</v>
      </c>
      <c r="C28" s="84">
        <v>15322.1120218579</v>
      </c>
      <c r="D28" s="84">
        <v>32810.327868852502</v>
      </c>
      <c r="E28" s="84">
        <v>2017701</v>
      </c>
      <c r="F28" s="84">
        <v>4435124</v>
      </c>
      <c r="G28" s="84">
        <v>2432249</v>
      </c>
      <c r="H28" s="91">
        <v>0.43371886731790399</v>
      </c>
      <c r="I28" s="92">
        <v>0.36932959600552301</v>
      </c>
      <c r="J28" s="68"/>
      <c r="K28" s="93" t="s">
        <v>26</v>
      </c>
      <c r="L28" s="84">
        <v>507.08333333333297</v>
      </c>
      <c r="M28" s="84">
        <v>13242.0355191257</v>
      </c>
      <c r="N28" s="84">
        <v>28250.051912568299</v>
      </c>
      <c r="O28" s="84">
        <v>2017701</v>
      </c>
      <c r="P28" s="84">
        <v>4435124</v>
      </c>
      <c r="Q28" s="84">
        <v>2432249</v>
      </c>
      <c r="R28" s="91">
        <v>0.54664479412345102</v>
      </c>
      <c r="S28" s="92">
        <v>0.46800778717859098</v>
      </c>
    </row>
    <row r="29" spans="1:19" s="71" customFormat="1" ht="12.75" customHeight="1" x14ac:dyDescent="0.2">
      <c r="A29" s="93" t="s">
        <v>57</v>
      </c>
      <c r="B29" s="90">
        <v>61.8333333333333</v>
      </c>
      <c r="C29" s="83">
        <v>1296.06284153005</v>
      </c>
      <c r="D29" s="83">
        <v>2505.5327868852501</v>
      </c>
      <c r="E29" s="83">
        <v>159608</v>
      </c>
      <c r="F29" s="83">
        <v>273212</v>
      </c>
      <c r="G29" s="83">
        <v>190852</v>
      </c>
      <c r="H29" s="91">
        <v>0.40233662690072303</v>
      </c>
      <c r="I29" s="92">
        <v>0.297932989831248</v>
      </c>
      <c r="J29" s="68"/>
      <c r="K29" s="93" t="s">
        <v>57</v>
      </c>
      <c r="L29" s="84">
        <v>58.75</v>
      </c>
      <c r="M29" s="84">
        <v>1256.8497267759601</v>
      </c>
      <c r="N29" s="84">
        <v>2413.75409836066</v>
      </c>
      <c r="O29" s="84">
        <v>159608</v>
      </c>
      <c r="P29" s="84">
        <v>273212</v>
      </c>
      <c r="Q29" s="84">
        <v>190852</v>
      </c>
      <c r="R29" s="91">
        <v>0.41972615272285801</v>
      </c>
      <c r="S29" s="92">
        <v>0.31306627615312099</v>
      </c>
    </row>
    <row r="30" spans="1:19" s="71" customFormat="1" ht="12.75" customHeight="1" x14ac:dyDescent="0.2">
      <c r="A30" s="93" t="s">
        <v>27</v>
      </c>
      <c r="B30" s="84">
        <v>128.416666666667</v>
      </c>
      <c r="C30" s="84">
        <v>11595.117486338801</v>
      </c>
      <c r="D30" s="84">
        <v>19976.234972677601</v>
      </c>
      <c r="E30" s="84">
        <v>1924305</v>
      </c>
      <c r="F30" s="84">
        <v>3787771</v>
      </c>
      <c r="G30" s="84">
        <v>2685827</v>
      </c>
      <c r="H30" s="91">
        <v>0.63288061938638696</v>
      </c>
      <c r="I30" s="92">
        <v>0.51807065280575204</v>
      </c>
      <c r="J30" s="68"/>
      <c r="K30" s="93" t="s">
        <v>27</v>
      </c>
      <c r="L30" s="84">
        <v>126.166666666667</v>
      </c>
      <c r="M30" s="84">
        <v>11494.393442623001</v>
      </c>
      <c r="N30" s="84">
        <v>19808.120218579199</v>
      </c>
      <c r="O30" s="84">
        <v>1924305</v>
      </c>
      <c r="P30" s="84">
        <v>3787771</v>
      </c>
      <c r="Q30" s="84">
        <v>2685827</v>
      </c>
      <c r="R30" s="91">
        <v>0.64050025194791604</v>
      </c>
      <c r="S30" s="92">
        <v>0.524135345795262</v>
      </c>
    </row>
    <row r="31" spans="1:19" s="71" customFormat="1" ht="12.75" customHeight="1" x14ac:dyDescent="0.2">
      <c r="A31" s="99" t="s">
        <v>55</v>
      </c>
      <c r="B31" s="95">
        <v>70</v>
      </c>
      <c r="C31" s="85">
        <v>817.75136612021902</v>
      </c>
      <c r="D31" s="85">
        <v>1731.8415300546401</v>
      </c>
      <c r="E31" s="85">
        <v>74997</v>
      </c>
      <c r="F31" s="85">
        <v>122141</v>
      </c>
      <c r="G31" s="85">
        <v>83542</v>
      </c>
      <c r="H31" s="96">
        <v>0.27912742192537898</v>
      </c>
      <c r="I31" s="97">
        <v>0.19269579429963399</v>
      </c>
      <c r="J31" s="68"/>
      <c r="K31" s="94" t="s">
        <v>55</v>
      </c>
      <c r="L31" s="95">
        <v>66.0833333333333</v>
      </c>
      <c r="M31" s="85">
        <v>787.90163934426198</v>
      </c>
      <c r="N31" s="85">
        <v>1673.39344262295</v>
      </c>
      <c r="O31" s="85">
        <v>74997</v>
      </c>
      <c r="P31" s="85">
        <v>122141</v>
      </c>
      <c r="Q31" s="85">
        <v>83542</v>
      </c>
      <c r="R31" s="96">
        <v>0.305568052553228</v>
      </c>
      <c r="S31" s="97">
        <v>0.21008228470784099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4443</v>
      </c>
      <c r="C34" s="43">
        <v>146248</v>
      </c>
      <c r="D34" s="43">
        <v>293926</v>
      </c>
      <c r="E34" s="43">
        <v>1624764</v>
      </c>
      <c r="F34" s="43">
        <v>3337362</v>
      </c>
      <c r="G34" s="43">
        <v>1982293</v>
      </c>
      <c r="H34" s="16">
        <v>0.43723630739477398</v>
      </c>
      <c r="I34" s="17">
        <v>0.36627191439232099</v>
      </c>
      <c r="J34" s="70"/>
      <c r="K34" s="22" t="s">
        <v>6</v>
      </c>
      <c r="L34" s="43">
        <v>3983</v>
      </c>
      <c r="M34" s="43">
        <v>137602</v>
      </c>
      <c r="N34" s="43">
        <v>275415</v>
      </c>
      <c r="O34" s="43">
        <v>1624764</v>
      </c>
      <c r="P34" s="43">
        <v>3337362</v>
      </c>
      <c r="Q34" s="43">
        <v>1982293</v>
      </c>
      <c r="R34" s="16">
        <v>0.50048665259014102</v>
      </c>
      <c r="S34" s="17">
        <v>0.42313341634487101</v>
      </c>
    </row>
    <row r="35" spans="1:19" s="71" customFormat="1" ht="12.75" customHeight="1" x14ac:dyDescent="0.2">
      <c r="A35" s="11" t="s">
        <v>83</v>
      </c>
      <c r="B35" s="56">
        <v>292</v>
      </c>
      <c r="C35" s="57">
        <v>18607</v>
      </c>
      <c r="D35" s="57">
        <v>35686</v>
      </c>
      <c r="E35" s="57">
        <v>326447</v>
      </c>
      <c r="F35" s="57">
        <v>577953</v>
      </c>
      <c r="G35" s="57">
        <v>358272</v>
      </c>
      <c r="H35" s="58">
        <v>0.62111900308070001</v>
      </c>
      <c r="I35" s="59">
        <v>0.522435833696417</v>
      </c>
      <c r="J35" s="68"/>
      <c r="K35" s="72" t="s">
        <v>83</v>
      </c>
      <c r="L35" s="56">
        <v>279</v>
      </c>
      <c r="M35" s="57">
        <v>18265</v>
      </c>
      <c r="N35" s="57">
        <v>35197</v>
      </c>
      <c r="O35" s="57">
        <v>326447</v>
      </c>
      <c r="P35" s="57">
        <v>577953</v>
      </c>
      <c r="Q35" s="57">
        <v>358272</v>
      </c>
      <c r="R35" s="58">
        <v>0.64233503357148602</v>
      </c>
      <c r="S35" s="59">
        <v>0.53669559920250598</v>
      </c>
    </row>
    <row r="36" spans="1:19" s="71" customFormat="1" ht="12.75" customHeight="1" x14ac:dyDescent="0.2">
      <c r="A36" s="11" t="s">
        <v>84</v>
      </c>
      <c r="B36" s="60">
        <v>632</v>
      </c>
      <c r="C36" s="60">
        <v>18450</v>
      </c>
      <c r="D36" s="60">
        <v>38232</v>
      </c>
      <c r="E36" s="60">
        <v>198333</v>
      </c>
      <c r="F36" s="60">
        <v>400522</v>
      </c>
      <c r="G36" s="60">
        <v>223798</v>
      </c>
      <c r="H36" s="58">
        <v>0.391289448378355</v>
      </c>
      <c r="I36" s="59">
        <v>0.33793849435365703</v>
      </c>
      <c r="J36" s="68"/>
      <c r="K36" s="73" t="s">
        <v>84</v>
      </c>
      <c r="L36" s="60">
        <v>574</v>
      </c>
      <c r="M36" s="60">
        <v>17457</v>
      </c>
      <c r="N36" s="60">
        <v>35959</v>
      </c>
      <c r="O36" s="60">
        <v>198333</v>
      </c>
      <c r="P36" s="60">
        <v>400522</v>
      </c>
      <c r="Q36" s="60">
        <v>223798</v>
      </c>
      <c r="R36" s="58">
        <v>0.465551385849441</v>
      </c>
      <c r="S36" s="59">
        <v>0.40708667979843</v>
      </c>
    </row>
    <row r="37" spans="1:19" s="71" customFormat="1" ht="12.75" customHeight="1" x14ac:dyDescent="0.2">
      <c r="A37" s="11" t="s">
        <v>85</v>
      </c>
      <c r="B37" s="56">
        <v>186</v>
      </c>
      <c r="C37" s="57">
        <v>7362</v>
      </c>
      <c r="D37" s="57">
        <v>13968</v>
      </c>
      <c r="E37" s="57">
        <v>86264</v>
      </c>
      <c r="F37" s="57">
        <v>163755</v>
      </c>
      <c r="G37" s="57">
        <v>96240</v>
      </c>
      <c r="H37" s="58">
        <v>0.42169466572022002</v>
      </c>
      <c r="I37" s="59">
        <v>0.378180079813768</v>
      </c>
      <c r="J37" s="68"/>
      <c r="K37" s="72" t="s">
        <v>85</v>
      </c>
      <c r="L37" s="56">
        <v>169</v>
      </c>
      <c r="M37" s="57">
        <v>7025</v>
      </c>
      <c r="N37" s="57">
        <v>13386</v>
      </c>
      <c r="O37" s="57">
        <v>86264</v>
      </c>
      <c r="P37" s="57">
        <v>163755</v>
      </c>
      <c r="Q37" s="57">
        <v>96240</v>
      </c>
      <c r="R37" s="58">
        <v>0.46021863254239198</v>
      </c>
      <c r="S37" s="59">
        <v>0.41144265606705499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1331</v>
      </c>
      <c r="D38" s="60">
        <v>2896</v>
      </c>
      <c r="E38" s="60">
        <v>8280</v>
      </c>
      <c r="F38" s="60">
        <v>21734</v>
      </c>
      <c r="G38" s="60">
        <v>12521</v>
      </c>
      <c r="H38" s="58">
        <v>0.30345847168027901</v>
      </c>
      <c r="I38" s="59">
        <v>0.24209142755302099</v>
      </c>
      <c r="J38" s="68"/>
      <c r="K38" s="72" t="s">
        <v>66</v>
      </c>
      <c r="L38" s="56">
        <v>54</v>
      </c>
      <c r="M38" s="57">
        <v>1108</v>
      </c>
      <c r="N38" s="57">
        <v>2413</v>
      </c>
      <c r="O38" s="57">
        <v>8280</v>
      </c>
      <c r="P38" s="57">
        <v>21734</v>
      </c>
      <c r="Q38" s="57">
        <v>12521</v>
      </c>
      <c r="R38" s="58">
        <v>0.40538090458769099</v>
      </c>
      <c r="S38" s="59">
        <v>0.32373575631190898</v>
      </c>
    </row>
    <row r="39" spans="1:19" s="71" customFormat="1" ht="12.75" customHeight="1" x14ac:dyDescent="0.2">
      <c r="A39" s="11" t="s">
        <v>61</v>
      </c>
      <c r="B39" s="56">
        <v>86</v>
      </c>
      <c r="C39" s="57">
        <v>2145</v>
      </c>
      <c r="D39" s="57">
        <v>4736</v>
      </c>
      <c r="E39" s="57">
        <v>20928</v>
      </c>
      <c r="F39" s="57">
        <v>40280</v>
      </c>
      <c r="G39" s="57">
        <v>21862</v>
      </c>
      <c r="H39" s="58">
        <v>0.32877659974434198</v>
      </c>
      <c r="I39" s="59">
        <v>0.27435701830863102</v>
      </c>
      <c r="J39" s="68"/>
      <c r="K39" s="72" t="s">
        <v>61</v>
      </c>
      <c r="L39" s="56">
        <v>79</v>
      </c>
      <c r="M39" s="57">
        <v>1991</v>
      </c>
      <c r="N39" s="57">
        <v>4299</v>
      </c>
      <c r="O39" s="57">
        <v>20928</v>
      </c>
      <c r="P39" s="57">
        <v>40280</v>
      </c>
      <c r="Q39" s="57">
        <v>21862</v>
      </c>
      <c r="R39" s="58">
        <v>0.371581541599388</v>
      </c>
      <c r="S39" s="59">
        <v>0.31755041546442098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1934</v>
      </c>
      <c r="D40" s="60">
        <v>4065</v>
      </c>
      <c r="E40" s="60">
        <v>16994</v>
      </c>
      <c r="F40" s="60">
        <v>39348</v>
      </c>
      <c r="G40" s="60">
        <v>20279</v>
      </c>
      <c r="H40" s="58">
        <v>0.33824265270040399</v>
      </c>
      <c r="I40" s="59">
        <v>0.31224854184025702</v>
      </c>
      <c r="J40" s="68"/>
      <c r="K40" s="73" t="s">
        <v>86</v>
      </c>
      <c r="L40" s="60">
        <v>57</v>
      </c>
      <c r="M40" s="60">
        <v>1810</v>
      </c>
      <c r="N40" s="60">
        <v>3823</v>
      </c>
      <c r="O40" s="60">
        <v>16994</v>
      </c>
      <c r="P40" s="60">
        <v>39348</v>
      </c>
      <c r="Q40" s="60">
        <v>20279</v>
      </c>
      <c r="R40" s="58">
        <v>0.38111257282465699</v>
      </c>
      <c r="S40" s="59">
        <v>0.35282408113124603</v>
      </c>
    </row>
    <row r="41" spans="1:19" s="71" customFormat="1" ht="12.75" customHeight="1" x14ac:dyDescent="0.2">
      <c r="A41" s="11" t="s">
        <v>87</v>
      </c>
      <c r="B41" s="56">
        <v>38</v>
      </c>
      <c r="C41" s="57">
        <v>1107</v>
      </c>
      <c r="D41" s="57">
        <v>2456</v>
      </c>
      <c r="E41" s="57">
        <v>11499</v>
      </c>
      <c r="F41" s="57">
        <v>20191</v>
      </c>
      <c r="G41" s="57">
        <v>13342</v>
      </c>
      <c r="H41" s="58">
        <v>0.38878689862167398</v>
      </c>
      <c r="I41" s="59">
        <v>0.26519649049070099</v>
      </c>
      <c r="J41" s="68"/>
      <c r="K41" s="72" t="s">
        <v>87</v>
      </c>
      <c r="L41" s="56">
        <v>36</v>
      </c>
      <c r="M41" s="57">
        <v>1082</v>
      </c>
      <c r="N41" s="57">
        <v>2397</v>
      </c>
      <c r="O41" s="57">
        <v>11499</v>
      </c>
      <c r="P41" s="57">
        <v>20191</v>
      </c>
      <c r="Q41" s="57">
        <v>13342</v>
      </c>
      <c r="R41" s="58">
        <v>0.41156147819112798</v>
      </c>
      <c r="S41" s="59">
        <v>0.28404023352324698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722</v>
      </c>
      <c r="D42" s="60">
        <v>1624</v>
      </c>
      <c r="E42" s="60">
        <v>3612</v>
      </c>
      <c r="F42" s="60">
        <v>7556</v>
      </c>
      <c r="G42" s="60">
        <v>4832</v>
      </c>
      <c r="H42" s="58">
        <v>0.21588776695558901</v>
      </c>
      <c r="I42" s="59">
        <v>0.150087398696965</v>
      </c>
      <c r="J42" s="68"/>
      <c r="K42" s="73" t="s">
        <v>88</v>
      </c>
      <c r="L42" s="60">
        <v>35</v>
      </c>
      <c r="M42" s="60">
        <v>590</v>
      </c>
      <c r="N42" s="60">
        <v>1350</v>
      </c>
      <c r="O42" s="60">
        <v>3612</v>
      </c>
      <c r="P42" s="60">
        <v>7556</v>
      </c>
      <c r="Q42" s="60">
        <v>4832</v>
      </c>
      <c r="R42" s="58">
        <v>0.29836369249768402</v>
      </c>
      <c r="S42" s="59">
        <v>0.208079751053342</v>
      </c>
    </row>
    <row r="43" spans="1:19" s="71" customFormat="1" ht="12.75" customHeight="1" x14ac:dyDescent="0.2">
      <c r="A43" s="11" t="s">
        <v>89</v>
      </c>
      <c r="B43" s="60">
        <v>29</v>
      </c>
      <c r="C43" s="60">
        <v>1191</v>
      </c>
      <c r="D43" s="60">
        <v>2031</v>
      </c>
      <c r="E43" s="60">
        <v>6698</v>
      </c>
      <c r="F43" s="60">
        <v>17635</v>
      </c>
      <c r="G43" s="60">
        <v>13903</v>
      </c>
      <c r="H43" s="58">
        <v>0.37656076487635798</v>
      </c>
      <c r="I43" s="59">
        <v>0.28009402646082499</v>
      </c>
      <c r="J43" s="68"/>
      <c r="K43" s="73" t="s">
        <v>89</v>
      </c>
      <c r="L43" s="60">
        <v>28</v>
      </c>
      <c r="M43" s="60">
        <v>1184</v>
      </c>
      <c r="N43" s="60">
        <v>2017</v>
      </c>
      <c r="O43" s="60">
        <v>6698</v>
      </c>
      <c r="P43" s="60">
        <v>17635</v>
      </c>
      <c r="Q43" s="60">
        <v>13903</v>
      </c>
      <c r="R43" s="58">
        <v>0.41812276322516601</v>
      </c>
      <c r="S43" s="59">
        <v>0.31046442026689203</v>
      </c>
    </row>
    <row r="44" spans="1:19" s="71" customFormat="1" ht="12.75" customHeight="1" x14ac:dyDescent="0.2">
      <c r="A44" s="11" t="s">
        <v>52</v>
      </c>
      <c r="B44" s="56">
        <v>98</v>
      </c>
      <c r="C44" s="57">
        <v>1939</v>
      </c>
      <c r="D44" s="57">
        <v>3957</v>
      </c>
      <c r="E44" s="57">
        <v>20192</v>
      </c>
      <c r="F44" s="57">
        <v>30608</v>
      </c>
      <c r="G44" s="57">
        <v>19403</v>
      </c>
      <c r="H44" s="58">
        <v>0.32279691893060902</v>
      </c>
      <c r="I44" s="59">
        <v>0.24952106108407299</v>
      </c>
      <c r="J44" s="68"/>
      <c r="K44" s="72" t="s">
        <v>52</v>
      </c>
      <c r="L44" s="56">
        <v>92</v>
      </c>
      <c r="M44" s="57">
        <v>1840</v>
      </c>
      <c r="N44" s="57">
        <v>3770</v>
      </c>
      <c r="O44" s="57">
        <v>20192</v>
      </c>
      <c r="P44" s="57">
        <v>30608</v>
      </c>
      <c r="Q44" s="57">
        <v>19403</v>
      </c>
      <c r="R44" s="58">
        <v>0.36554946400648097</v>
      </c>
      <c r="S44" s="59">
        <v>0.28095168159788497</v>
      </c>
    </row>
    <row r="45" spans="1:19" s="71" customFormat="1" ht="12.75" customHeight="1" x14ac:dyDescent="0.2">
      <c r="A45" s="11" t="s">
        <v>90</v>
      </c>
      <c r="B45" s="56">
        <v>68</v>
      </c>
      <c r="C45" s="57">
        <v>1739</v>
      </c>
      <c r="D45" s="57">
        <v>3333</v>
      </c>
      <c r="E45" s="57">
        <v>14419</v>
      </c>
      <c r="F45" s="57">
        <v>26534</v>
      </c>
      <c r="G45" s="57">
        <v>19192</v>
      </c>
      <c r="H45" s="58">
        <v>0.35600734571221898</v>
      </c>
      <c r="I45" s="59">
        <v>0.25680632579387003</v>
      </c>
      <c r="J45" s="68"/>
      <c r="K45" s="72" t="s">
        <v>90</v>
      </c>
      <c r="L45" s="56">
        <v>65</v>
      </c>
      <c r="M45" s="57">
        <v>1719</v>
      </c>
      <c r="N45" s="57">
        <v>3293</v>
      </c>
      <c r="O45" s="57">
        <v>14419</v>
      </c>
      <c r="P45" s="57">
        <v>26534</v>
      </c>
      <c r="Q45" s="57">
        <v>19192</v>
      </c>
      <c r="R45" s="58">
        <v>0.37596724587145203</v>
      </c>
      <c r="S45" s="59">
        <v>0.27412006570451602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4760</v>
      </c>
      <c r="D46" s="57">
        <v>9518</v>
      </c>
      <c r="E46" s="57">
        <v>95507</v>
      </c>
      <c r="F46" s="57">
        <v>171408</v>
      </c>
      <c r="G46" s="57">
        <v>97373</v>
      </c>
      <c r="H46" s="58">
        <v>0.65988750338845203</v>
      </c>
      <c r="I46" s="59">
        <v>0.58092985108012696</v>
      </c>
      <c r="J46" s="68"/>
      <c r="K46" s="72" t="s">
        <v>91</v>
      </c>
      <c r="L46" s="56">
        <v>63</v>
      </c>
      <c r="M46" s="57">
        <v>4734</v>
      </c>
      <c r="N46" s="57">
        <v>9480</v>
      </c>
      <c r="O46" s="57">
        <v>95507</v>
      </c>
      <c r="P46" s="57">
        <v>171408</v>
      </c>
      <c r="Q46" s="57">
        <v>97373</v>
      </c>
      <c r="R46" s="58">
        <v>0.68905416306947698</v>
      </c>
      <c r="S46" s="59">
        <v>0.60415344922387204</v>
      </c>
    </row>
    <row r="47" spans="1:19" s="71" customFormat="1" ht="12.75" customHeight="1" x14ac:dyDescent="0.2">
      <c r="A47" s="11" t="s">
        <v>92</v>
      </c>
      <c r="B47" s="60">
        <v>48</v>
      </c>
      <c r="C47" s="60">
        <v>1406</v>
      </c>
      <c r="D47" s="60">
        <v>2660</v>
      </c>
      <c r="E47" s="60">
        <v>13957</v>
      </c>
      <c r="F47" s="60">
        <v>23353</v>
      </c>
      <c r="G47" s="60">
        <v>16184</v>
      </c>
      <c r="H47" s="58">
        <v>0.37131188913871399</v>
      </c>
      <c r="I47" s="59">
        <v>0.28320397768615102</v>
      </c>
      <c r="J47" s="68"/>
      <c r="K47" s="73" t="s">
        <v>92</v>
      </c>
      <c r="L47" s="60">
        <v>44</v>
      </c>
      <c r="M47" s="60">
        <v>1343</v>
      </c>
      <c r="N47" s="60">
        <v>2542</v>
      </c>
      <c r="O47" s="60">
        <v>13957</v>
      </c>
      <c r="P47" s="60">
        <v>23353</v>
      </c>
      <c r="Q47" s="60">
        <v>16184</v>
      </c>
      <c r="R47" s="58">
        <v>0.41596627856169799</v>
      </c>
      <c r="S47" s="59">
        <v>0.31498941178057399</v>
      </c>
    </row>
    <row r="48" spans="1:19" s="71" customFormat="1" ht="12.75" customHeight="1" x14ac:dyDescent="0.2">
      <c r="A48" s="11" t="s">
        <v>93</v>
      </c>
      <c r="B48" s="56">
        <v>28</v>
      </c>
      <c r="C48" s="57">
        <v>648</v>
      </c>
      <c r="D48" s="57">
        <v>1303</v>
      </c>
      <c r="E48" s="57">
        <v>4172</v>
      </c>
      <c r="F48" s="57">
        <v>7175</v>
      </c>
      <c r="G48" s="57">
        <v>5167</v>
      </c>
      <c r="H48" s="58">
        <v>0.25721823974512098</v>
      </c>
      <c r="I48" s="59">
        <v>0.177629787339391</v>
      </c>
      <c r="J48" s="68"/>
      <c r="K48" s="72" t="s">
        <v>93</v>
      </c>
      <c r="L48" s="56">
        <v>27</v>
      </c>
      <c r="M48" s="57">
        <v>605</v>
      </c>
      <c r="N48" s="57">
        <v>1223</v>
      </c>
      <c r="O48" s="57">
        <v>4172</v>
      </c>
      <c r="P48" s="57">
        <v>7175</v>
      </c>
      <c r="Q48" s="57">
        <v>5167</v>
      </c>
      <c r="R48" s="58">
        <v>0.29581496536325602</v>
      </c>
      <c r="S48" s="59">
        <v>0.200777927020372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717</v>
      </c>
      <c r="D49" s="60">
        <v>1339</v>
      </c>
      <c r="E49" s="60">
        <v>5023</v>
      </c>
      <c r="F49" s="60">
        <v>7737</v>
      </c>
      <c r="G49" s="60">
        <v>4814</v>
      </c>
      <c r="H49" s="58">
        <v>0.216583434561569</v>
      </c>
      <c r="I49" s="59">
        <v>0.186393312293719</v>
      </c>
      <c r="J49" s="68"/>
      <c r="K49" s="73" t="s">
        <v>94</v>
      </c>
      <c r="L49" s="60">
        <v>42</v>
      </c>
      <c r="M49" s="60">
        <v>691</v>
      </c>
      <c r="N49" s="60">
        <v>1291</v>
      </c>
      <c r="O49" s="60">
        <v>5023</v>
      </c>
      <c r="P49" s="60">
        <v>7737</v>
      </c>
      <c r="Q49" s="60">
        <v>4814</v>
      </c>
      <c r="R49" s="58">
        <v>0.242262593729556</v>
      </c>
      <c r="S49" s="59">
        <v>0.20810134753489901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690</v>
      </c>
      <c r="D50" s="57">
        <v>2088</v>
      </c>
      <c r="E50" s="57">
        <v>3620</v>
      </c>
      <c r="F50" s="57">
        <v>8968</v>
      </c>
      <c r="G50" s="57">
        <v>5622</v>
      </c>
      <c r="H50" s="58">
        <v>0.262833099579243</v>
      </c>
      <c r="I50" s="59">
        <v>0.13854900506735901</v>
      </c>
      <c r="J50" s="68"/>
      <c r="K50" s="72" t="s">
        <v>95</v>
      </c>
      <c r="L50" s="56">
        <v>28</v>
      </c>
      <c r="M50" s="57">
        <v>529</v>
      </c>
      <c r="N50" s="57">
        <v>1234</v>
      </c>
      <c r="O50" s="57">
        <v>3620</v>
      </c>
      <c r="P50" s="57">
        <v>8968</v>
      </c>
      <c r="Q50" s="57">
        <v>5622</v>
      </c>
      <c r="R50" s="58">
        <v>0.39444327509997901</v>
      </c>
      <c r="S50" s="59">
        <v>0.27910740406461099</v>
      </c>
    </row>
    <row r="51" spans="1:19" s="71" customFormat="1" ht="12.75" customHeight="1" x14ac:dyDescent="0.2">
      <c r="A51" s="11" t="s">
        <v>96</v>
      </c>
      <c r="B51" s="56">
        <v>209</v>
      </c>
      <c r="C51" s="57">
        <v>4937</v>
      </c>
      <c r="D51" s="57">
        <v>9896</v>
      </c>
      <c r="E51" s="57">
        <v>36489</v>
      </c>
      <c r="F51" s="57">
        <v>72993</v>
      </c>
      <c r="G51" s="57">
        <v>48671</v>
      </c>
      <c r="H51" s="58">
        <v>0.31801342071389799</v>
      </c>
      <c r="I51" s="59">
        <v>0.23793582288053799</v>
      </c>
      <c r="J51" s="68"/>
      <c r="K51" s="72" t="s">
        <v>96</v>
      </c>
      <c r="L51" s="56">
        <v>193</v>
      </c>
      <c r="M51" s="57">
        <v>4768</v>
      </c>
      <c r="N51" s="57">
        <v>9512</v>
      </c>
      <c r="O51" s="57">
        <v>36489</v>
      </c>
      <c r="P51" s="57">
        <v>72993</v>
      </c>
      <c r="Q51" s="57">
        <v>48671</v>
      </c>
      <c r="R51" s="58">
        <v>0.354662177917687</v>
      </c>
      <c r="S51" s="59">
        <v>0.26856495295983301</v>
      </c>
    </row>
    <row r="52" spans="1:19" s="71" customFormat="1" ht="12.75" customHeight="1" x14ac:dyDescent="0.2">
      <c r="A52" s="11" t="s">
        <v>97</v>
      </c>
      <c r="B52" s="56">
        <v>656</v>
      </c>
      <c r="C52" s="57">
        <v>21737</v>
      </c>
      <c r="D52" s="57">
        <v>46039</v>
      </c>
      <c r="E52" s="57">
        <v>198204</v>
      </c>
      <c r="F52" s="57">
        <v>561351</v>
      </c>
      <c r="G52" s="57">
        <v>308218</v>
      </c>
      <c r="H52" s="58">
        <v>0.45740056719106897</v>
      </c>
      <c r="I52" s="59">
        <v>0.39332081005655101</v>
      </c>
      <c r="J52" s="68"/>
      <c r="K52" s="72" t="s">
        <v>97</v>
      </c>
      <c r="L52" s="56">
        <v>605</v>
      </c>
      <c r="M52" s="57">
        <v>20513</v>
      </c>
      <c r="N52" s="57">
        <v>43584</v>
      </c>
      <c r="O52" s="57">
        <v>198204</v>
      </c>
      <c r="P52" s="57">
        <v>561351</v>
      </c>
      <c r="Q52" s="57">
        <v>308218</v>
      </c>
      <c r="R52" s="58">
        <v>0.54806490331184698</v>
      </c>
      <c r="S52" s="59">
        <v>0.47468452371388897</v>
      </c>
    </row>
    <row r="53" spans="1:19" s="71" customFormat="1" ht="12.75" customHeight="1" x14ac:dyDescent="0.2">
      <c r="A53" s="11" t="s">
        <v>98</v>
      </c>
      <c r="B53" s="56">
        <v>128</v>
      </c>
      <c r="C53" s="57">
        <v>3554</v>
      </c>
      <c r="D53" s="57">
        <v>6386</v>
      </c>
      <c r="E53" s="57">
        <v>32707</v>
      </c>
      <c r="F53" s="57">
        <v>63135</v>
      </c>
      <c r="G53" s="57">
        <v>44395</v>
      </c>
      <c r="H53" s="58">
        <v>0.40295350990251799</v>
      </c>
      <c r="I53" s="59">
        <v>0.31891840012931499</v>
      </c>
      <c r="J53" s="68"/>
      <c r="K53" s="72" t="s">
        <v>98</v>
      </c>
      <c r="L53" s="56">
        <v>126</v>
      </c>
      <c r="M53" s="57">
        <v>3528</v>
      </c>
      <c r="N53" s="57">
        <v>6346</v>
      </c>
      <c r="O53" s="57">
        <v>32707</v>
      </c>
      <c r="P53" s="57">
        <v>63135</v>
      </c>
      <c r="Q53" s="57">
        <v>44395</v>
      </c>
      <c r="R53" s="58">
        <v>0.421576913215646</v>
      </c>
      <c r="S53" s="59">
        <v>0.33233320173707098</v>
      </c>
    </row>
    <row r="54" spans="1:19" s="71" customFormat="1" ht="12.75" customHeight="1" x14ac:dyDescent="0.2">
      <c r="A54" s="11" t="s">
        <v>99</v>
      </c>
      <c r="B54" s="60">
        <v>91</v>
      </c>
      <c r="C54" s="60">
        <v>1815</v>
      </c>
      <c r="D54" s="60">
        <v>3417</v>
      </c>
      <c r="E54" s="60">
        <v>11081</v>
      </c>
      <c r="F54" s="57">
        <v>20586</v>
      </c>
      <c r="G54" s="60">
        <v>14459</v>
      </c>
      <c r="H54" s="58">
        <v>0.256980360792677</v>
      </c>
      <c r="I54" s="59">
        <v>0.19434138604888301</v>
      </c>
      <c r="J54" s="68"/>
      <c r="K54" s="73" t="s">
        <v>99</v>
      </c>
      <c r="L54" s="60">
        <v>84</v>
      </c>
      <c r="M54" s="60">
        <v>1749</v>
      </c>
      <c r="N54" s="60">
        <v>3298</v>
      </c>
      <c r="O54" s="60">
        <v>11081</v>
      </c>
      <c r="P54" s="60">
        <v>20586</v>
      </c>
      <c r="Q54" s="60">
        <v>14459</v>
      </c>
      <c r="R54" s="58">
        <v>0.28576793090499403</v>
      </c>
      <c r="S54" s="59">
        <v>0.21564601621587601</v>
      </c>
    </row>
    <row r="55" spans="1:19" s="71" customFormat="1" ht="12.75" customHeight="1" x14ac:dyDescent="0.2">
      <c r="A55" s="12" t="s">
        <v>100</v>
      </c>
      <c r="B55" s="60">
        <v>394</v>
      </c>
      <c r="C55" s="60">
        <v>9362</v>
      </c>
      <c r="D55" s="60">
        <v>19150</v>
      </c>
      <c r="E55" s="60">
        <v>50720</v>
      </c>
      <c r="F55" s="57">
        <v>92356</v>
      </c>
      <c r="G55" s="60">
        <v>58245</v>
      </c>
      <c r="H55" s="58">
        <v>0.20069119501622901</v>
      </c>
      <c r="I55" s="59">
        <v>0.15557314916196399</v>
      </c>
      <c r="J55" s="68"/>
      <c r="K55" s="73" t="s">
        <v>100</v>
      </c>
      <c r="L55" s="60">
        <v>262</v>
      </c>
      <c r="M55" s="60">
        <v>6619</v>
      </c>
      <c r="N55" s="60">
        <v>13473</v>
      </c>
      <c r="O55" s="60">
        <v>50720</v>
      </c>
      <c r="P55" s="60">
        <v>92356</v>
      </c>
      <c r="Q55" s="60">
        <v>58245</v>
      </c>
      <c r="R55" s="58">
        <v>0.29431233640893001</v>
      </c>
      <c r="S55" s="59">
        <v>0.228947949022417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10935</v>
      </c>
      <c r="D56" s="60">
        <v>21720</v>
      </c>
      <c r="E56" s="60">
        <v>119917</v>
      </c>
      <c r="F56" s="60">
        <v>224338</v>
      </c>
      <c r="G56" s="60">
        <v>137634</v>
      </c>
      <c r="H56" s="58">
        <v>0.40601796539669899</v>
      </c>
      <c r="I56" s="59">
        <v>0.333181845185053</v>
      </c>
      <c r="J56" s="68"/>
      <c r="K56" s="73" t="s">
        <v>67</v>
      </c>
      <c r="L56" s="60">
        <v>261</v>
      </c>
      <c r="M56" s="60">
        <v>10707</v>
      </c>
      <c r="N56" s="60">
        <v>21280</v>
      </c>
      <c r="O56" s="60">
        <v>119917</v>
      </c>
      <c r="P56" s="60">
        <v>224338</v>
      </c>
      <c r="Q56" s="60">
        <v>137634</v>
      </c>
      <c r="R56" s="58">
        <v>0.44412247782356301</v>
      </c>
      <c r="S56" s="59">
        <v>0.36305699498635702</v>
      </c>
    </row>
    <row r="57" spans="1:19" s="71" customFormat="1" ht="12.75" customHeight="1" x14ac:dyDescent="0.2">
      <c r="A57" s="42" t="s">
        <v>26</v>
      </c>
      <c r="B57" s="60">
        <v>600</v>
      </c>
      <c r="C57" s="60">
        <v>15409</v>
      </c>
      <c r="D57" s="60">
        <v>33075</v>
      </c>
      <c r="E57" s="60">
        <v>154948</v>
      </c>
      <c r="F57" s="60">
        <v>401171</v>
      </c>
      <c r="G57" s="60">
        <v>212780</v>
      </c>
      <c r="H57" s="58">
        <v>0.44544558165630099</v>
      </c>
      <c r="I57" s="59">
        <v>0.391262282690854</v>
      </c>
      <c r="J57" s="68"/>
      <c r="K57" s="73" t="s">
        <v>26</v>
      </c>
      <c r="L57" s="60">
        <v>530</v>
      </c>
      <c r="M57" s="60">
        <v>14171</v>
      </c>
      <c r="N57" s="60">
        <v>30221</v>
      </c>
      <c r="O57" s="60">
        <v>154948</v>
      </c>
      <c r="P57" s="60">
        <v>401171</v>
      </c>
      <c r="Q57" s="60">
        <v>212780</v>
      </c>
      <c r="R57" s="58">
        <v>0.56082550309036505</v>
      </c>
      <c r="S57" s="59">
        <v>0.49928934490294802</v>
      </c>
    </row>
    <row r="58" spans="1:19" s="71" customFormat="1" ht="12.75" customHeight="1" x14ac:dyDescent="0.2">
      <c r="A58" s="11" t="s">
        <v>57</v>
      </c>
      <c r="B58" s="56">
        <v>63</v>
      </c>
      <c r="C58" s="57">
        <v>1308</v>
      </c>
      <c r="D58" s="57">
        <v>2564</v>
      </c>
      <c r="E58" s="57">
        <v>8520</v>
      </c>
      <c r="F58" s="57">
        <v>13579</v>
      </c>
      <c r="G58" s="57">
        <v>9556</v>
      </c>
      <c r="H58" s="58">
        <v>0.235671303146888</v>
      </c>
      <c r="I58" s="59">
        <v>0.17083941422172999</v>
      </c>
      <c r="J58" s="68"/>
      <c r="K58" s="73" t="s">
        <v>57</v>
      </c>
      <c r="L58" s="60">
        <v>60</v>
      </c>
      <c r="M58" s="60">
        <v>1268</v>
      </c>
      <c r="N58" s="60">
        <v>2470</v>
      </c>
      <c r="O58" s="60">
        <v>8520</v>
      </c>
      <c r="P58" s="60">
        <v>13579</v>
      </c>
      <c r="Q58" s="60">
        <v>9556</v>
      </c>
      <c r="R58" s="58">
        <v>0.25430449477073702</v>
      </c>
      <c r="S58" s="59">
        <v>0.18585330468226099</v>
      </c>
    </row>
    <row r="59" spans="1:19" s="71" customFormat="1" ht="12.75" customHeight="1" x14ac:dyDescent="0.2">
      <c r="A59" s="11" t="s">
        <v>27</v>
      </c>
      <c r="B59" s="60">
        <v>129</v>
      </c>
      <c r="C59" s="60">
        <v>11615</v>
      </c>
      <c r="D59" s="60">
        <v>20034</v>
      </c>
      <c r="E59" s="60">
        <v>172888</v>
      </c>
      <c r="F59" s="60">
        <v>317656</v>
      </c>
      <c r="G59" s="60">
        <v>211528</v>
      </c>
      <c r="H59" s="58">
        <v>0.58747170649743796</v>
      </c>
      <c r="I59" s="59">
        <v>0.51147887301265305</v>
      </c>
      <c r="J59" s="68"/>
      <c r="K59" s="73" t="s">
        <v>27</v>
      </c>
      <c r="L59" s="60">
        <v>126</v>
      </c>
      <c r="M59" s="60">
        <v>11534</v>
      </c>
      <c r="N59" s="60">
        <v>19909</v>
      </c>
      <c r="O59" s="60">
        <v>172888</v>
      </c>
      <c r="P59" s="60">
        <v>317656</v>
      </c>
      <c r="Q59" s="60">
        <v>211528</v>
      </c>
      <c r="R59" s="58">
        <v>0.60462138275613697</v>
      </c>
      <c r="S59" s="59">
        <v>0.525040825636516</v>
      </c>
    </row>
    <row r="60" spans="1:19" s="71" customFormat="1" ht="12.75" customHeight="1" x14ac:dyDescent="0.2">
      <c r="A60" s="13" t="s">
        <v>55</v>
      </c>
      <c r="B60" s="61">
        <v>71</v>
      </c>
      <c r="C60" s="62">
        <v>828</v>
      </c>
      <c r="D60" s="62">
        <v>1753</v>
      </c>
      <c r="E60" s="62">
        <v>3345</v>
      </c>
      <c r="F60" s="62">
        <v>5440</v>
      </c>
      <c r="G60" s="62">
        <v>4003</v>
      </c>
      <c r="H60" s="63">
        <v>0.15595293750973999</v>
      </c>
      <c r="I60" s="64">
        <v>0.100104889314171</v>
      </c>
      <c r="J60" s="68"/>
      <c r="K60" s="74" t="s">
        <v>55</v>
      </c>
      <c r="L60" s="61">
        <v>64</v>
      </c>
      <c r="M60" s="62">
        <v>772</v>
      </c>
      <c r="N60" s="62">
        <v>1648</v>
      </c>
      <c r="O60" s="62">
        <v>3345</v>
      </c>
      <c r="P60" s="62">
        <v>5440</v>
      </c>
      <c r="Q60" s="62">
        <v>4003</v>
      </c>
      <c r="R60" s="63">
        <v>0.17991011235955101</v>
      </c>
      <c r="S60" s="64">
        <v>0.114543195839387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4445</v>
      </c>
      <c r="C63" s="43">
        <v>146302</v>
      </c>
      <c r="D63" s="43">
        <v>293720</v>
      </c>
      <c r="E63" s="43">
        <v>1328969</v>
      </c>
      <c r="F63" s="43">
        <v>2391447</v>
      </c>
      <c r="G63" s="43">
        <v>1653528</v>
      </c>
      <c r="H63" s="16">
        <v>0.37673852715615602</v>
      </c>
      <c r="I63" s="17">
        <v>0.27139758954106002</v>
      </c>
      <c r="J63" s="70"/>
      <c r="K63" s="22" t="s">
        <v>6</v>
      </c>
      <c r="L63" s="43">
        <v>3500</v>
      </c>
      <c r="M63" s="43">
        <v>122669</v>
      </c>
      <c r="N63" s="43">
        <v>241799</v>
      </c>
      <c r="O63" s="43">
        <v>1328969</v>
      </c>
      <c r="P63" s="43">
        <v>2391447</v>
      </c>
      <c r="Q63" s="43">
        <v>1653528</v>
      </c>
      <c r="R63" s="16">
        <v>0.47714614015941298</v>
      </c>
      <c r="S63" s="17">
        <v>0.35228226219867897</v>
      </c>
    </row>
    <row r="64" spans="1:19" s="71" customFormat="1" ht="12.75" customHeight="1" x14ac:dyDescent="0.2">
      <c r="A64" s="11" t="s">
        <v>83</v>
      </c>
      <c r="B64" s="56">
        <v>293</v>
      </c>
      <c r="C64" s="57">
        <v>18673</v>
      </c>
      <c r="D64" s="57">
        <v>35786</v>
      </c>
      <c r="E64" s="57">
        <v>292331</v>
      </c>
      <c r="F64" s="57">
        <v>500254</v>
      </c>
      <c r="G64" s="57">
        <v>353321</v>
      </c>
      <c r="H64" s="58">
        <v>0.63071636409075504</v>
      </c>
      <c r="I64" s="59">
        <v>0.46596806944987801</v>
      </c>
      <c r="J64" s="68"/>
      <c r="K64" s="72" t="s">
        <v>83</v>
      </c>
      <c r="L64" s="56">
        <v>281</v>
      </c>
      <c r="M64" s="57">
        <v>18348</v>
      </c>
      <c r="N64" s="57">
        <v>35320</v>
      </c>
      <c r="O64" s="57">
        <v>292331</v>
      </c>
      <c r="P64" s="57">
        <v>500254</v>
      </c>
      <c r="Q64" s="57">
        <v>353321</v>
      </c>
      <c r="R64" s="58">
        <v>0.64280269331601303</v>
      </c>
      <c r="S64" s="59">
        <v>0.47279322396562801</v>
      </c>
    </row>
    <row r="65" spans="1:19" s="71" customFormat="1" ht="12.75" customHeight="1" x14ac:dyDescent="0.2">
      <c r="A65" s="11" t="s">
        <v>84</v>
      </c>
      <c r="B65" s="60">
        <v>633</v>
      </c>
      <c r="C65" s="60">
        <v>18460</v>
      </c>
      <c r="D65" s="60">
        <v>38234</v>
      </c>
      <c r="E65" s="60">
        <v>176966</v>
      </c>
      <c r="F65" s="60">
        <v>302658</v>
      </c>
      <c r="G65" s="60">
        <v>195927</v>
      </c>
      <c r="H65" s="58">
        <v>0.35378656554712901</v>
      </c>
      <c r="I65" s="59">
        <v>0.26386462311032099</v>
      </c>
      <c r="J65" s="68"/>
      <c r="K65" s="73" t="s">
        <v>84</v>
      </c>
      <c r="L65" s="60">
        <v>476</v>
      </c>
      <c r="M65" s="60">
        <v>14606</v>
      </c>
      <c r="N65" s="60">
        <v>29586</v>
      </c>
      <c r="O65" s="60">
        <v>176966</v>
      </c>
      <c r="P65" s="60">
        <v>302658</v>
      </c>
      <c r="Q65" s="60">
        <v>195927</v>
      </c>
      <c r="R65" s="58">
        <v>0.47157123017640001</v>
      </c>
      <c r="S65" s="59">
        <v>0.362910594335075</v>
      </c>
    </row>
    <row r="66" spans="1:19" s="71" customFormat="1" ht="12.75" customHeight="1" x14ac:dyDescent="0.2">
      <c r="A66" s="11" t="s">
        <v>85</v>
      </c>
      <c r="B66" s="56">
        <v>186</v>
      </c>
      <c r="C66" s="57">
        <v>7432</v>
      </c>
      <c r="D66" s="57">
        <v>14083</v>
      </c>
      <c r="E66" s="57">
        <v>83882</v>
      </c>
      <c r="F66" s="57">
        <v>154054</v>
      </c>
      <c r="G66" s="57">
        <v>101918</v>
      </c>
      <c r="H66" s="58">
        <v>0.45711338356655901</v>
      </c>
      <c r="I66" s="59">
        <v>0.364633482449289</v>
      </c>
      <c r="J66" s="68"/>
      <c r="K66" s="72" t="s">
        <v>85</v>
      </c>
      <c r="L66" s="56">
        <v>169</v>
      </c>
      <c r="M66" s="57">
        <v>6919</v>
      </c>
      <c r="N66" s="57">
        <v>13105</v>
      </c>
      <c r="O66" s="57">
        <v>83882</v>
      </c>
      <c r="P66" s="57">
        <v>154054</v>
      </c>
      <c r="Q66" s="57">
        <v>101918</v>
      </c>
      <c r="R66" s="58">
        <v>0.50127386655387096</v>
      </c>
      <c r="S66" s="59">
        <v>0.400382569191225</v>
      </c>
    </row>
    <row r="67" spans="1:19" s="71" customFormat="1" ht="12.75" customHeight="1" x14ac:dyDescent="0.2">
      <c r="A67" s="11" t="s">
        <v>66</v>
      </c>
      <c r="B67" s="60">
        <v>69</v>
      </c>
      <c r="C67" s="60">
        <v>1339</v>
      </c>
      <c r="D67" s="60">
        <v>2915</v>
      </c>
      <c r="E67" s="60">
        <v>5846</v>
      </c>
      <c r="F67" s="60">
        <v>11964</v>
      </c>
      <c r="G67" s="60">
        <v>7655</v>
      </c>
      <c r="H67" s="58">
        <v>0.19056509833208901</v>
      </c>
      <c r="I67" s="59">
        <v>0.13680960548885099</v>
      </c>
      <c r="J67" s="68"/>
      <c r="K67" s="72" t="s">
        <v>66</v>
      </c>
      <c r="L67" s="56">
        <v>41</v>
      </c>
      <c r="M67" s="57">
        <v>925</v>
      </c>
      <c r="N67" s="57">
        <v>1948</v>
      </c>
      <c r="O67" s="57">
        <v>5846</v>
      </c>
      <c r="P67" s="57">
        <v>11964</v>
      </c>
      <c r="Q67" s="57">
        <v>7655</v>
      </c>
      <c r="R67" s="58">
        <v>0.29421938657852298</v>
      </c>
      <c r="S67" s="59">
        <v>0.218664327228863</v>
      </c>
    </row>
    <row r="68" spans="1:19" s="71" customFormat="1" ht="12.75" customHeight="1" x14ac:dyDescent="0.2">
      <c r="A68" s="11" t="s">
        <v>61</v>
      </c>
      <c r="B68" s="56">
        <v>86</v>
      </c>
      <c r="C68" s="57">
        <v>2145</v>
      </c>
      <c r="D68" s="57">
        <v>4736</v>
      </c>
      <c r="E68" s="57">
        <v>23047</v>
      </c>
      <c r="F68" s="57">
        <v>40084</v>
      </c>
      <c r="G68" s="57">
        <v>24802</v>
      </c>
      <c r="H68" s="58">
        <v>0.38542346542346501</v>
      </c>
      <c r="I68" s="59">
        <v>0.28212274774774798</v>
      </c>
      <c r="J68" s="68"/>
      <c r="K68" s="72" t="s">
        <v>61</v>
      </c>
      <c r="L68" s="56">
        <v>78</v>
      </c>
      <c r="M68" s="57">
        <v>2003</v>
      </c>
      <c r="N68" s="57">
        <v>4326</v>
      </c>
      <c r="O68" s="57">
        <v>23047</v>
      </c>
      <c r="P68" s="57">
        <v>40084</v>
      </c>
      <c r="Q68" s="57">
        <v>24802</v>
      </c>
      <c r="R68" s="58">
        <v>0.423596522689621</v>
      </c>
      <c r="S68" s="59">
        <v>0.31914520931862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1941</v>
      </c>
      <c r="D69" s="60">
        <v>4056</v>
      </c>
      <c r="E69" s="60">
        <v>11026</v>
      </c>
      <c r="F69" s="60">
        <v>19574</v>
      </c>
      <c r="G69" s="60">
        <v>12947</v>
      </c>
      <c r="H69" s="58">
        <v>0.22234243517087399</v>
      </c>
      <c r="I69" s="59">
        <v>0.16086456278764</v>
      </c>
      <c r="J69" s="68"/>
      <c r="K69" s="73" t="s">
        <v>86</v>
      </c>
      <c r="L69" s="60">
        <v>47</v>
      </c>
      <c r="M69" s="60">
        <v>1608</v>
      </c>
      <c r="N69" s="60">
        <v>3178</v>
      </c>
      <c r="O69" s="60">
        <v>11026</v>
      </c>
      <c r="P69" s="60">
        <v>19574</v>
      </c>
      <c r="Q69" s="60">
        <v>12947</v>
      </c>
      <c r="R69" s="58">
        <v>0.32087536246251502</v>
      </c>
      <c r="S69" s="59">
        <v>0.24860924124266501</v>
      </c>
    </row>
    <row r="70" spans="1:19" s="71" customFormat="1" ht="12.75" customHeight="1" x14ac:dyDescent="0.2">
      <c r="A70" s="11" t="s">
        <v>87</v>
      </c>
      <c r="B70" s="56">
        <v>38</v>
      </c>
      <c r="C70" s="57">
        <v>1107</v>
      </c>
      <c r="D70" s="57">
        <v>2456</v>
      </c>
      <c r="E70" s="57">
        <v>10769</v>
      </c>
      <c r="F70" s="57">
        <v>17086</v>
      </c>
      <c r="G70" s="57">
        <v>11465</v>
      </c>
      <c r="H70" s="58">
        <v>0.34522734116230103</v>
      </c>
      <c r="I70" s="59">
        <v>0.23189467969598301</v>
      </c>
      <c r="J70" s="68"/>
      <c r="K70" s="72" t="s">
        <v>87</v>
      </c>
      <c r="L70" s="56">
        <v>31</v>
      </c>
      <c r="M70" s="57">
        <v>984</v>
      </c>
      <c r="N70" s="57">
        <v>2098</v>
      </c>
      <c r="O70" s="57">
        <v>10769</v>
      </c>
      <c r="P70" s="57">
        <v>17086</v>
      </c>
      <c r="Q70" s="57">
        <v>11465</v>
      </c>
      <c r="R70" s="58">
        <v>0.40276118878662298</v>
      </c>
      <c r="S70" s="59">
        <v>0.28522302350427398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722</v>
      </c>
      <c r="D71" s="60">
        <v>1624</v>
      </c>
      <c r="E71" s="60">
        <v>3974</v>
      </c>
      <c r="F71" s="60">
        <v>7462</v>
      </c>
      <c r="G71" s="60">
        <v>4992</v>
      </c>
      <c r="H71" s="58">
        <v>0.23047091412742399</v>
      </c>
      <c r="I71" s="59">
        <v>0.15316091954023001</v>
      </c>
      <c r="J71" s="68"/>
      <c r="K71" s="73" t="s">
        <v>88</v>
      </c>
      <c r="L71" s="60">
        <v>34</v>
      </c>
      <c r="M71" s="60">
        <v>601</v>
      </c>
      <c r="N71" s="60">
        <v>1314</v>
      </c>
      <c r="O71" s="60">
        <v>3974</v>
      </c>
      <c r="P71" s="60">
        <v>7462</v>
      </c>
      <c r="Q71" s="60">
        <v>4992</v>
      </c>
      <c r="R71" s="58">
        <v>0.30837657524091899</v>
      </c>
      <c r="S71" s="59">
        <v>0.214185252159936</v>
      </c>
    </row>
    <row r="72" spans="1:19" s="71" customFormat="1" ht="12.75" customHeight="1" x14ac:dyDescent="0.2">
      <c r="A72" s="11" t="s">
        <v>89</v>
      </c>
      <c r="B72" s="60">
        <v>29</v>
      </c>
      <c r="C72" s="60">
        <v>1191</v>
      </c>
      <c r="D72" s="60">
        <v>2031</v>
      </c>
      <c r="E72" s="60">
        <v>8721</v>
      </c>
      <c r="F72" s="60">
        <v>20078</v>
      </c>
      <c r="G72" s="60">
        <v>16909</v>
      </c>
      <c r="H72" s="58">
        <v>0.47324377273999402</v>
      </c>
      <c r="I72" s="59">
        <v>0.329525685212539</v>
      </c>
      <c r="J72" s="68"/>
      <c r="K72" s="73" t="s">
        <v>89</v>
      </c>
      <c r="L72" s="60">
        <v>29</v>
      </c>
      <c r="M72" s="60">
        <v>1191</v>
      </c>
      <c r="N72" s="60">
        <v>2031</v>
      </c>
      <c r="O72" s="60">
        <v>8721</v>
      </c>
      <c r="P72" s="60">
        <v>20078</v>
      </c>
      <c r="Q72" s="60">
        <v>16909</v>
      </c>
      <c r="R72" s="58">
        <v>0.47445214512191702</v>
      </c>
      <c r="S72" s="59">
        <v>0.330442224453185</v>
      </c>
    </row>
    <row r="73" spans="1:19" s="71" customFormat="1" ht="12.75" customHeight="1" x14ac:dyDescent="0.2">
      <c r="A73" s="11" t="s">
        <v>52</v>
      </c>
      <c r="B73" s="56">
        <v>98</v>
      </c>
      <c r="C73" s="57">
        <v>1939</v>
      </c>
      <c r="D73" s="57">
        <v>3957</v>
      </c>
      <c r="E73" s="57">
        <v>22266</v>
      </c>
      <c r="F73" s="57">
        <v>33998</v>
      </c>
      <c r="G73" s="57">
        <v>23629</v>
      </c>
      <c r="H73" s="58">
        <v>0.40620594808320398</v>
      </c>
      <c r="I73" s="59">
        <v>0.28639541740375701</v>
      </c>
      <c r="J73" s="68"/>
      <c r="K73" s="72" t="s">
        <v>52</v>
      </c>
      <c r="L73" s="56">
        <v>92</v>
      </c>
      <c r="M73" s="57">
        <v>1829</v>
      </c>
      <c r="N73" s="57">
        <v>3713</v>
      </c>
      <c r="O73" s="57">
        <v>22266</v>
      </c>
      <c r="P73" s="57">
        <v>33998</v>
      </c>
      <c r="Q73" s="57">
        <v>23629</v>
      </c>
      <c r="R73" s="58">
        <v>0.43876035206298503</v>
      </c>
      <c r="S73" s="59">
        <v>0.31186533963216101</v>
      </c>
    </row>
    <row r="74" spans="1:19" s="71" customFormat="1" ht="12.75" customHeight="1" x14ac:dyDescent="0.2">
      <c r="A74" s="11" t="s">
        <v>90</v>
      </c>
      <c r="B74" s="56">
        <v>68</v>
      </c>
      <c r="C74" s="57">
        <v>1739</v>
      </c>
      <c r="D74" s="57">
        <v>3333</v>
      </c>
      <c r="E74" s="57">
        <v>17981</v>
      </c>
      <c r="F74" s="57">
        <v>32469</v>
      </c>
      <c r="G74" s="57">
        <v>25130</v>
      </c>
      <c r="H74" s="58">
        <v>0.48169446041786501</v>
      </c>
      <c r="I74" s="59">
        <v>0.324722472247225</v>
      </c>
      <c r="J74" s="68"/>
      <c r="K74" s="72" t="s">
        <v>90</v>
      </c>
      <c r="L74" s="56">
        <v>65</v>
      </c>
      <c r="M74" s="57">
        <v>1719</v>
      </c>
      <c r="N74" s="57">
        <v>3293</v>
      </c>
      <c r="O74" s="57">
        <v>17981</v>
      </c>
      <c r="P74" s="57">
        <v>32469</v>
      </c>
      <c r="Q74" s="57">
        <v>25130</v>
      </c>
      <c r="R74" s="58">
        <v>0.48965355987685599</v>
      </c>
      <c r="S74" s="59">
        <v>0.33018090850849602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4757</v>
      </c>
      <c r="D75" s="57">
        <v>9438</v>
      </c>
      <c r="E75" s="57">
        <v>76881</v>
      </c>
      <c r="F75" s="57">
        <v>134488</v>
      </c>
      <c r="G75" s="57">
        <v>92461</v>
      </c>
      <c r="H75" s="58">
        <v>0.64789433116109596</v>
      </c>
      <c r="I75" s="59">
        <v>0.47498763862400201</v>
      </c>
      <c r="J75" s="68"/>
      <c r="K75" s="72" t="s">
        <v>91</v>
      </c>
      <c r="L75" s="56">
        <v>63</v>
      </c>
      <c r="M75" s="57">
        <v>4731</v>
      </c>
      <c r="N75" s="57">
        <v>9400</v>
      </c>
      <c r="O75" s="57">
        <v>76881</v>
      </c>
      <c r="P75" s="57">
        <v>134488</v>
      </c>
      <c r="Q75" s="57">
        <v>92461</v>
      </c>
      <c r="R75" s="58">
        <v>0.65289938989944596</v>
      </c>
      <c r="S75" s="59">
        <v>0.47774639882062497</v>
      </c>
    </row>
    <row r="76" spans="1:19" s="71" customFormat="1" ht="12.75" customHeight="1" x14ac:dyDescent="0.2">
      <c r="A76" s="11" t="s">
        <v>92</v>
      </c>
      <c r="B76" s="60">
        <v>48</v>
      </c>
      <c r="C76" s="60">
        <v>1406</v>
      </c>
      <c r="D76" s="60">
        <v>2660</v>
      </c>
      <c r="E76" s="60">
        <v>15651</v>
      </c>
      <c r="F76" s="60">
        <v>25253</v>
      </c>
      <c r="G76" s="60">
        <v>19202</v>
      </c>
      <c r="H76" s="58">
        <v>0.45523944997629201</v>
      </c>
      <c r="I76" s="59">
        <v>0.31645363408521299</v>
      </c>
      <c r="J76" s="68"/>
      <c r="K76" s="73" t="s">
        <v>92</v>
      </c>
      <c r="L76" s="60">
        <v>45</v>
      </c>
      <c r="M76" s="60">
        <v>1353</v>
      </c>
      <c r="N76" s="60">
        <v>2564</v>
      </c>
      <c r="O76" s="60">
        <v>15651</v>
      </c>
      <c r="P76" s="60">
        <v>25253</v>
      </c>
      <c r="Q76" s="60">
        <v>19202</v>
      </c>
      <c r="R76" s="58">
        <v>0.47442802786974397</v>
      </c>
      <c r="S76" s="59">
        <v>0.32928673881861997</v>
      </c>
    </row>
    <row r="77" spans="1:19" s="71" customFormat="1" ht="12.75" customHeight="1" x14ac:dyDescent="0.2">
      <c r="A77" s="11" t="s">
        <v>93</v>
      </c>
      <c r="B77" s="56">
        <v>27</v>
      </c>
      <c r="C77" s="57">
        <v>645</v>
      </c>
      <c r="D77" s="57">
        <v>1297</v>
      </c>
      <c r="E77" s="57">
        <v>4947</v>
      </c>
      <c r="F77" s="57">
        <v>8680</v>
      </c>
      <c r="G77" s="57">
        <v>6364</v>
      </c>
      <c r="H77" s="58">
        <v>0.32888888888888901</v>
      </c>
      <c r="I77" s="59">
        <v>0.22307890002569999</v>
      </c>
      <c r="J77" s="68"/>
      <c r="K77" s="72" t="s">
        <v>93</v>
      </c>
      <c r="L77" s="56">
        <v>25</v>
      </c>
      <c r="M77" s="57">
        <v>598</v>
      </c>
      <c r="N77" s="57">
        <v>1209</v>
      </c>
      <c r="O77" s="57">
        <v>4947</v>
      </c>
      <c r="P77" s="57">
        <v>8680</v>
      </c>
      <c r="Q77" s="57">
        <v>6364</v>
      </c>
      <c r="R77" s="58">
        <v>0.36682229523315502</v>
      </c>
      <c r="S77" s="59">
        <v>0.247033042092381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717</v>
      </c>
      <c r="D78" s="60">
        <v>1339</v>
      </c>
      <c r="E78" s="60">
        <v>5509</v>
      </c>
      <c r="F78" s="60">
        <v>8584</v>
      </c>
      <c r="G78" s="60">
        <v>5687</v>
      </c>
      <c r="H78" s="58">
        <v>0.264388656438866</v>
      </c>
      <c r="I78" s="59">
        <v>0.21369180980831501</v>
      </c>
      <c r="J78" s="68"/>
      <c r="K78" s="73" t="s">
        <v>94</v>
      </c>
      <c r="L78" s="60">
        <v>42</v>
      </c>
      <c r="M78" s="60">
        <v>691</v>
      </c>
      <c r="N78" s="60">
        <v>1291</v>
      </c>
      <c r="O78" s="60">
        <v>5509</v>
      </c>
      <c r="P78" s="60">
        <v>8584</v>
      </c>
      <c r="Q78" s="60">
        <v>5687</v>
      </c>
      <c r="R78" s="58">
        <v>0.28586508495023599</v>
      </c>
      <c r="S78" s="59">
        <v>0.231281153172572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690</v>
      </c>
      <c r="D79" s="57">
        <v>2088</v>
      </c>
      <c r="E79" s="57">
        <v>3842</v>
      </c>
      <c r="F79" s="57">
        <v>9015</v>
      </c>
      <c r="G79" s="57">
        <v>5803</v>
      </c>
      <c r="H79" s="58">
        <v>0.280338164251208</v>
      </c>
      <c r="I79" s="59">
        <v>0.14391762452107301</v>
      </c>
      <c r="J79" s="68"/>
      <c r="K79" s="72" t="s">
        <v>95</v>
      </c>
      <c r="L79" s="56">
        <v>29</v>
      </c>
      <c r="M79" s="57">
        <v>551</v>
      </c>
      <c r="N79" s="57">
        <v>1338</v>
      </c>
      <c r="O79" s="57">
        <v>3842</v>
      </c>
      <c r="P79" s="57">
        <v>9015</v>
      </c>
      <c r="Q79" s="57">
        <v>5803</v>
      </c>
      <c r="R79" s="58">
        <v>0.41036701789123797</v>
      </c>
      <c r="S79" s="59">
        <v>0.26097906956546901</v>
      </c>
    </row>
    <row r="80" spans="1:19" s="71" customFormat="1" ht="12.75" customHeight="1" x14ac:dyDescent="0.2">
      <c r="A80" s="11" t="s">
        <v>96</v>
      </c>
      <c r="B80" s="56">
        <v>208</v>
      </c>
      <c r="C80" s="57">
        <v>4924</v>
      </c>
      <c r="D80" s="57">
        <v>9869</v>
      </c>
      <c r="E80" s="57">
        <v>38091</v>
      </c>
      <c r="F80" s="57">
        <v>73855</v>
      </c>
      <c r="G80" s="57">
        <v>54702</v>
      </c>
      <c r="H80" s="58">
        <v>0.37030869212022699</v>
      </c>
      <c r="I80" s="59">
        <v>0.249451143310704</v>
      </c>
      <c r="J80" s="68"/>
      <c r="K80" s="72" t="s">
        <v>96</v>
      </c>
      <c r="L80" s="56">
        <v>178</v>
      </c>
      <c r="M80" s="57">
        <v>4416</v>
      </c>
      <c r="N80" s="57">
        <v>8591</v>
      </c>
      <c r="O80" s="57">
        <v>38091</v>
      </c>
      <c r="P80" s="57">
        <v>73855</v>
      </c>
      <c r="Q80" s="57">
        <v>54702</v>
      </c>
      <c r="R80" s="58">
        <v>0.43095855228431201</v>
      </c>
      <c r="S80" s="59">
        <v>0.30090489441540402</v>
      </c>
    </row>
    <row r="81" spans="1:19" s="71" customFormat="1" ht="12.75" customHeight="1" x14ac:dyDescent="0.2">
      <c r="A81" s="11" t="s">
        <v>97</v>
      </c>
      <c r="B81" s="56">
        <v>655</v>
      </c>
      <c r="C81" s="57">
        <v>21714</v>
      </c>
      <c r="D81" s="57">
        <v>45988</v>
      </c>
      <c r="E81" s="57">
        <v>69979</v>
      </c>
      <c r="F81" s="57">
        <v>132394</v>
      </c>
      <c r="G81" s="57">
        <v>83023</v>
      </c>
      <c r="H81" s="58">
        <v>0.127449264683307</v>
      </c>
      <c r="I81" s="59">
        <v>9.5962714911136199E-2</v>
      </c>
      <c r="J81" s="68"/>
      <c r="K81" s="72" t="s">
        <v>97</v>
      </c>
      <c r="L81" s="56">
        <v>402</v>
      </c>
      <c r="M81" s="57">
        <v>13599</v>
      </c>
      <c r="N81" s="57">
        <v>28509</v>
      </c>
      <c r="O81" s="57">
        <v>69979</v>
      </c>
      <c r="P81" s="57">
        <v>132394</v>
      </c>
      <c r="Q81" s="57">
        <v>83023</v>
      </c>
      <c r="R81" s="58">
        <v>0.26168262593533498</v>
      </c>
      <c r="S81" s="59">
        <v>0.20083492865789501</v>
      </c>
    </row>
    <row r="82" spans="1:19" s="71" customFormat="1" ht="12.75" customHeight="1" x14ac:dyDescent="0.2">
      <c r="A82" s="11" t="s">
        <v>98</v>
      </c>
      <c r="B82" s="56">
        <v>128</v>
      </c>
      <c r="C82" s="57">
        <v>3554</v>
      </c>
      <c r="D82" s="57">
        <v>6386</v>
      </c>
      <c r="E82" s="57">
        <v>39072</v>
      </c>
      <c r="F82" s="57">
        <v>75087</v>
      </c>
      <c r="G82" s="57">
        <v>56891</v>
      </c>
      <c r="H82" s="58">
        <v>0.53358656912399205</v>
      </c>
      <c r="I82" s="59">
        <v>0.39193548387096799</v>
      </c>
      <c r="J82" s="68"/>
      <c r="K82" s="72" t="s">
        <v>98</v>
      </c>
      <c r="L82" s="56">
        <v>127</v>
      </c>
      <c r="M82" s="57">
        <v>3537</v>
      </c>
      <c r="N82" s="57">
        <v>6361</v>
      </c>
      <c r="O82" s="57">
        <v>39072</v>
      </c>
      <c r="P82" s="57">
        <v>75087</v>
      </c>
      <c r="Q82" s="57">
        <v>56891</v>
      </c>
      <c r="R82" s="58">
        <v>0.53797635933806098</v>
      </c>
      <c r="S82" s="59">
        <v>0.39502009637844299</v>
      </c>
    </row>
    <row r="83" spans="1:19" s="71" customFormat="1" ht="12.75" customHeight="1" x14ac:dyDescent="0.2">
      <c r="A83" s="11" t="s">
        <v>99</v>
      </c>
      <c r="B83" s="60">
        <v>92</v>
      </c>
      <c r="C83" s="60">
        <v>1827</v>
      </c>
      <c r="D83" s="60">
        <v>3435</v>
      </c>
      <c r="E83" s="60">
        <v>14206</v>
      </c>
      <c r="F83" s="57">
        <v>26275</v>
      </c>
      <c r="G83" s="60">
        <v>19824</v>
      </c>
      <c r="H83" s="58">
        <v>0.36168582375478903</v>
      </c>
      <c r="I83" s="59">
        <v>0.254973313925279</v>
      </c>
      <c r="J83" s="68"/>
      <c r="K83" s="73" t="s">
        <v>99</v>
      </c>
      <c r="L83" s="60">
        <v>85</v>
      </c>
      <c r="M83" s="60">
        <v>1757</v>
      </c>
      <c r="N83" s="60">
        <v>3310</v>
      </c>
      <c r="O83" s="60">
        <v>14206</v>
      </c>
      <c r="P83" s="60">
        <v>26275</v>
      </c>
      <c r="Q83" s="60">
        <v>19824</v>
      </c>
      <c r="R83" s="58">
        <v>0.37798878846813899</v>
      </c>
      <c r="S83" s="59">
        <v>0.26586325876008099</v>
      </c>
    </row>
    <row r="84" spans="1:19" s="71" customFormat="1" ht="12.75" customHeight="1" x14ac:dyDescent="0.2">
      <c r="A84" s="12" t="s">
        <v>100</v>
      </c>
      <c r="B84" s="60">
        <v>396</v>
      </c>
      <c r="C84" s="60">
        <v>9372</v>
      </c>
      <c r="D84" s="60">
        <v>19170</v>
      </c>
      <c r="E84" s="60">
        <v>57466</v>
      </c>
      <c r="F84" s="57">
        <v>105376</v>
      </c>
      <c r="G84" s="60">
        <v>68658</v>
      </c>
      <c r="H84" s="58">
        <v>0.24419547588561699</v>
      </c>
      <c r="I84" s="59">
        <v>0.183230742479569</v>
      </c>
      <c r="J84" s="68"/>
      <c r="K84" s="73" t="s">
        <v>100</v>
      </c>
      <c r="L84" s="60">
        <v>297</v>
      </c>
      <c r="M84" s="60">
        <v>7358</v>
      </c>
      <c r="N84" s="60">
        <v>14952</v>
      </c>
      <c r="O84" s="60">
        <v>57466</v>
      </c>
      <c r="P84" s="60">
        <v>105376</v>
      </c>
      <c r="Q84" s="60">
        <v>68658</v>
      </c>
      <c r="R84" s="58">
        <v>0.32967444540478202</v>
      </c>
      <c r="S84" s="59">
        <v>0.249340422460893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10938</v>
      </c>
      <c r="D85" s="60">
        <v>21721</v>
      </c>
      <c r="E85" s="60">
        <v>108885</v>
      </c>
      <c r="F85" s="60">
        <v>199091</v>
      </c>
      <c r="G85" s="60">
        <v>142313</v>
      </c>
      <c r="H85" s="58">
        <v>0.43369598342171001</v>
      </c>
      <c r="I85" s="59">
        <v>0.30552767674907499</v>
      </c>
      <c r="J85" s="68"/>
      <c r="K85" s="73" t="s">
        <v>67</v>
      </c>
      <c r="L85" s="60">
        <v>252</v>
      </c>
      <c r="M85" s="60">
        <v>10211</v>
      </c>
      <c r="N85" s="60">
        <v>20184</v>
      </c>
      <c r="O85" s="60">
        <v>108885</v>
      </c>
      <c r="P85" s="60">
        <v>199091</v>
      </c>
      <c r="Q85" s="60">
        <v>142313</v>
      </c>
      <c r="R85" s="58">
        <v>0.47692983102877401</v>
      </c>
      <c r="S85" s="59">
        <v>0.33875432820329598</v>
      </c>
    </row>
    <row r="86" spans="1:19" s="71" customFormat="1" ht="12.75" customHeight="1" x14ac:dyDescent="0.2">
      <c r="A86" s="42" t="s">
        <v>26</v>
      </c>
      <c r="B86" s="60">
        <v>600</v>
      </c>
      <c r="C86" s="60">
        <v>15304</v>
      </c>
      <c r="D86" s="60">
        <v>32761</v>
      </c>
      <c r="E86" s="60">
        <v>78753</v>
      </c>
      <c r="F86" s="60">
        <v>143828</v>
      </c>
      <c r="G86" s="60">
        <v>88585</v>
      </c>
      <c r="H86" s="58">
        <v>0.19294519951211</v>
      </c>
      <c r="I86" s="59">
        <v>0.146340669291739</v>
      </c>
      <c r="J86" s="68"/>
      <c r="K86" s="73" t="s">
        <v>26</v>
      </c>
      <c r="L86" s="60">
        <v>359</v>
      </c>
      <c r="M86" s="60">
        <v>9541</v>
      </c>
      <c r="N86" s="60">
        <v>20120</v>
      </c>
      <c r="O86" s="60">
        <v>78753</v>
      </c>
      <c r="P86" s="60">
        <v>143828</v>
      </c>
      <c r="Q86" s="60">
        <v>88585</v>
      </c>
      <c r="R86" s="58">
        <v>0.37316073482145501</v>
      </c>
      <c r="S86" s="59">
        <v>0.28695124773556102</v>
      </c>
    </row>
    <row r="87" spans="1:19" s="71" customFormat="1" ht="12.75" customHeight="1" x14ac:dyDescent="0.2">
      <c r="A87" s="11" t="s">
        <v>57</v>
      </c>
      <c r="B87" s="56">
        <v>63</v>
      </c>
      <c r="C87" s="57">
        <v>1308</v>
      </c>
      <c r="D87" s="57">
        <v>2564</v>
      </c>
      <c r="E87" s="57">
        <v>11149</v>
      </c>
      <c r="F87" s="57">
        <v>18371</v>
      </c>
      <c r="G87" s="57">
        <v>13922</v>
      </c>
      <c r="H87" s="58">
        <v>0.35479102956167202</v>
      </c>
      <c r="I87" s="59">
        <v>0.23883255330213199</v>
      </c>
      <c r="J87" s="68"/>
      <c r="K87" s="73" t="s">
        <v>57</v>
      </c>
      <c r="L87" s="60">
        <v>60</v>
      </c>
      <c r="M87" s="60">
        <v>1268</v>
      </c>
      <c r="N87" s="60">
        <v>2470</v>
      </c>
      <c r="O87" s="60">
        <v>11149</v>
      </c>
      <c r="P87" s="60">
        <v>18371</v>
      </c>
      <c r="Q87" s="60">
        <v>13922</v>
      </c>
      <c r="R87" s="58">
        <v>0.36607941099132302</v>
      </c>
      <c r="S87" s="59">
        <v>0.24800205194664901</v>
      </c>
    </row>
    <row r="88" spans="1:19" s="71" customFormat="1" ht="12.75" customHeight="1" x14ac:dyDescent="0.2">
      <c r="A88" s="11" t="s">
        <v>27</v>
      </c>
      <c r="B88" s="60">
        <v>129</v>
      </c>
      <c r="C88" s="60">
        <v>11630</v>
      </c>
      <c r="D88" s="60">
        <v>20040</v>
      </c>
      <c r="E88" s="60">
        <v>141458</v>
      </c>
      <c r="F88" s="60">
        <v>282807</v>
      </c>
      <c r="G88" s="60">
        <v>211040</v>
      </c>
      <c r="H88" s="58">
        <v>0.60487245629120101</v>
      </c>
      <c r="I88" s="59">
        <v>0.470404191616766</v>
      </c>
      <c r="J88" s="68"/>
      <c r="K88" s="73" t="s">
        <v>27</v>
      </c>
      <c r="L88" s="60">
        <v>126</v>
      </c>
      <c r="M88" s="60">
        <v>11534</v>
      </c>
      <c r="N88" s="60">
        <v>19909</v>
      </c>
      <c r="O88" s="60">
        <v>141458</v>
      </c>
      <c r="P88" s="60">
        <v>282807</v>
      </c>
      <c r="Q88" s="60">
        <v>211040</v>
      </c>
      <c r="R88" s="58">
        <v>0.61017850843968502</v>
      </c>
      <c r="S88" s="59">
        <v>0.47372943817213298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828</v>
      </c>
      <c r="D89" s="62">
        <v>1753</v>
      </c>
      <c r="E89" s="62">
        <v>6271</v>
      </c>
      <c r="F89" s="62">
        <v>8662</v>
      </c>
      <c r="G89" s="62">
        <v>6358</v>
      </c>
      <c r="H89" s="63">
        <v>0.25595813204508899</v>
      </c>
      <c r="I89" s="64">
        <v>0.164708119414337</v>
      </c>
      <c r="J89" s="68"/>
      <c r="K89" s="74" t="s">
        <v>55</v>
      </c>
      <c r="L89" s="61">
        <v>67</v>
      </c>
      <c r="M89" s="62">
        <v>791</v>
      </c>
      <c r="N89" s="62">
        <v>1679</v>
      </c>
      <c r="O89" s="62">
        <v>6271</v>
      </c>
      <c r="P89" s="62">
        <v>8662</v>
      </c>
      <c r="Q89" s="62">
        <v>6358</v>
      </c>
      <c r="R89" s="63">
        <v>0.27877406059543097</v>
      </c>
      <c r="S89" s="64">
        <v>0.178476500525416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4444</v>
      </c>
      <c r="C92" s="43">
        <v>146262</v>
      </c>
      <c r="D92" s="43">
        <v>293509</v>
      </c>
      <c r="E92" s="43">
        <v>1730421</v>
      </c>
      <c r="F92" s="43">
        <v>3337688</v>
      </c>
      <c r="G92" s="43">
        <v>2147875</v>
      </c>
      <c r="H92" s="16">
        <v>0.47371354365850799</v>
      </c>
      <c r="I92" s="17">
        <v>0.36682812056430902</v>
      </c>
      <c r="J92" s="70"/>
      <c r="K92" s="22" t="s">
        <v>6</v>
      </c>
      <c r="L92" s="43">
        <v>4074</v>
      </c>
      <c r="M92" s="43">
        <v>135544</v>
      </c>
      <c r="N92" s="43">
        <v>271394</v>
      </c>
      <c r="O92" s="43">
        <v>1730421</v>
      </c>
      <c r="P92" s="43">
        <v>3337688</v>
      </c>
      <c r="Q92" s="43">
        <v>2147875</v>
      </c>
      <c r="R92" s="16">
        <v>0.53563127869709304</v>
      </c>
      <c r="S92" s="17">
        <v>0.41771638461083099</v>
      </c>
    </row>
    <row r="93" spans="1:19" s="71" customFormat="1" ht="12.75" customHeight="1" x14ac:dyDescent="0.2">
      <c r="A93" s="11" t="s">
        <v>83</v>
      </c>
      <c r="B93" s="56">
        <v>293</v>
      </c>
      <c r="C93" s="57">
        <v>18673</v>
      </c>
      <c r="D93" s="57">
        <v>35755</v>
      </c>
      <c r="E93" s="57">
        <v>331295</v>
      </c>
      <c r="F93" s="57">
        <v>572934</v>
      </c>
      <c r="G93" s="57">
        <v>382539</v>
      </c>
      <c r="H93" s="58">
        <v>0.66084548502840901</v>
      </c>
      <c r="I93" s="59">
        <v>0.51689950875356905</v>
      </c>
      <c r="J93" s="68"/>
      <c r="K93" s="72" t="s">
        <v>83</v>
      </c>
      <c r="L93" s="56">
        <v>283</v>
      </c>
      <c r="M93" s="57">
        <v>18390</v>
      </c>
      <c r="N93" s="57">
        <v>35352</v>
      </c>
      <c r="O93" s="57">
        <v>331295</v>
      </c>
      <c r="P93" s="57">
        <v>572934</v>
      </c>
      <c r="Q93" s="57">
        <v>382539</v>
      </c>
      <c r="R93" s="58">
        <v>0.67233952056973401</v>
      </c>
      <c r="S93" s="59">
        <v>0.52384836088806597</v>
      </c>
    </row>
    <row r="94" spans="1:19" s="71" customFormat="1" ht="12.75" customHeight="1" x14ac:dyDescent="0.2">
      <c r="A94" s="11" t="s">
        <v>84</v>
      </c>
      <c r="B94" s="60">
        <v>633</v>
      </c>
      <c r="C94" s="60">
        <v>18484</v>
      </c>
      <c r="D94" s="60">
        <v>38280</v>
      </c>
      <c r="E94" s="60">
        <v>261670</v>
      </c>
      <c r="F94" s="60">
        <v>496675</v>
      </c>
      <c r="G94" s="60">
        <v>289704</v>
      </c>
      <c r="H94" s="58">
        <v>0.50558809362587298</v>
      </c>
      <c r="I94" s="59">
        <v>0.41854164559948798</v>
      </c>
      <c r="J94" s="68"/>
      <c r="K94" s="73" t="s">
        <v>84</v>
      </c>
      <c r="L94" s="60">
        <v>597</v>
      </c>
      <c r="M94" s="60">
        <v>17641</v>
      </c>
      <c r="N94" s="60">
        <v>36463</v>
      </c>
      <c r="O94" s="60">
        <v>261670</v>
      </c>
      <c r="P94" s="60">
        <v>496675</v>
      </c>
      <c r="Q94" s="60">
        <v>289704</v>
      </c>
      <c r="R94" s="58">
        <v>0.56432143086719599</v>
      </c>
      <c r="S94" s="59">
        <v>0.470389627609198</v>
      </c>
    </row>
    <row r="95" spans="1:19" s="71" customFormat="1" ht="12.75" customHeight="1" x14ac:dyDescent="0.2">
      <c r="A95" s="11" t="s">
        <v>85</v>
      </c>
      <c r="B95" s="56">
        <v>186</v>
      </c>
      <c r="C95" s="57">
        <v>7432</v>
      </c>
      <c r="D95" s="57">
        <v>14083</v>
      </c>
      <c r="E95" s="57">
        <v>117875</v>
      </c>
      <c r="F95" s="57">
        <v>216249</v>
      </c>
      <c r="G95" s="57">
        <v>131167</v>
      </c>
      <c r="H95" s="58">
        <v>0.56932098336747805</v>
      </c>
      <c r="I95" s="59">
        <v>0.49533296836955099</v>
      </c>
      <c r="J95" s="68"/>
      <c r="K95" s="72" t="s">
        <v>85</v>
      </c>
      <c r="L95" s="56">
        <v>173</v>
      </c>
      <c r="M95" s="57">
        <v>7116</v>
      </c>
      <c r="N95" s="57">
        <v>13555</v>
      </c>
      <c r="O95" s="57">
        <v>117875</v>
      </c>
      <c r="P95" s="57">
        <v>216249</v>
      </c>
      <c r="Q95" s="57">
        <v>131167</v>
      </c>
      <c r="R95" s="58">
        <v>0.60106312292358799</v>
      </c>
      <c r="S95" s="59">
        <v>0.52059018950774205</v>
      </c>
    </row>
    <row r="96" spans="1:19" s="71" customFormat="1" ht="12.75" customHeight="1" x14ac:dyDescent="0.2">
      <c r="A96" s="11" t="s">
        <v>66</v>
      </c>
      <c r="B96" s="60">
        <v>69</v>
      </c>
      <c r="C96" s="60">
        <v>1339</v>
      </c>
      <c r="D96" s="60">
        <v>2915</v>
      </c>
      <c r="E96" s="60">
        <v>8920</v>
      </c>
      <c r="F96" s="60">
        <v>17040</v>
      </c>
      <c r="G96" s="60">
        <v>9975</v>
      </c>
      <c r="H96" s="58">
        <v>0.240309330506637</v>
      </c>
      <c r="I96" s="59">
        <v>0.18856858296907</v>
      </c>
      <c r="J96" s="68"/>
      <c r="K96" s="72" t="s">
        <v>66</v>
      </c>
      <c r="L96" s="56">
        <v>60</v>
      </c>
      <c r="M96" s="57">
        <v>1162</v>
      </c>
      <c r="N96" s="57">
        <v>2540</v>
      </c>
      <c r="O96" s="57">
        <v>8920</v>
      </c>
      <c r="P96" s="57">
        <v>17040</v>
      </c>
      <c r="Q96" s="57">
        <v>9975</v>
      </c>
      <c r="R96" s="58">
        <v>0.31268612269207902</v>
      </c>
      <c r="S96" s="59">
        <v>0.25132372678869003</v>
      </c>
    </row>
    <row r="97" spans="1:19" s="71" customFormat="1" ht="12.75" customHeight="1" x14ac:dyDescent="0.2">
      <c r="A97" s="11" t="s">
        <v>61</v>
      </c>
      <c r="B97" s="56">
        <v>86</v>
      </c>
      <c r="C97" s="57">
        <v>2145</v>
      </c>
      <c r="D97" s="57">
        <v>4736</v>
      </c>
      <c r="E97" s="57">
        <v>28326</v>
      </c>
      <c r="F97" s="57">
        <v>55591</v>
      </c>
      <c r="G97" s="57">
        <v>30632</v>
      </c>
      <c r="H97" s="58">
        <v>0.46066621550492498</v>
      </c>
      <c r="I97" s="59">
        <v>0.37864401700087202</v>
      </c>
      <c r="J97" s="68"/>
      <c r="K97" s="72" t="s">
        <v>61</v>
      </c>
      <c r="L97" s="56">
        <v>79</v>
      </c>
      <c r="M97" s="57">
        <v>2038</v>
      </c>
      <c r="N97" s="57">
        <v>4409</v>
      </c>
      <c r="O97" s="57">
        <v>28326</v>
      </c>
      <c r="P97" s="57">
        <v>55591</v>
      </c>
      <c r="Q97" s="57">
        <v>30632</v>
      </c>
      <c r="R97" s="58">
        <v>0.501498010838067</v>
      </c>
      <c r="S97" s="59">
        <v>0.42026202590019401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1941</v>
      </c>
      <c r="D98" s="60">
        <v>4056</v>
      </c>
      <c r="E98" s="60">
        <v>20348</v>
      </c>
      <c r="F98" s="60">
        <v>38486</v>
      </c>
      <c r="G98" s="60">
        <v>22697</v>
      </c>
      <c r="H98" s="58">
        <v>0.37720828970766701</v>
      </c>
      <c r="I98" s="59">
        <v>0.30608576700388102</v>
      </c>
      <c r="J98" s="68"/>
      <c r="K98" s="73" t="s">
        <v>86</v>
      </c>
      <c r="L98" s="60">
        <v>61</v>
      </c>
      <c r="M98" s="60">
        <v>1906</v>
      </c>
      <c r="N98" s="60">
        <v>3984</v>
      </c>
      <c r="O98" s="60">
        <v>20348</v>
      </c>
      <c r="P98" s="60">
        <v>38486</v>
      </c>
      <c r="Q98" s="60">
        <v>22697</v>
      </c>
      <c r="R98" s="58">
        <v>0.398640578895602</v>
      </c>
      <c r="S98" s="59">
        <v>0.32455999797603302</v>
      </c>
    </row>
    <row r="99" spans="1:19" s="71" customFormat="1" ht="12.75" customHeight="1" x14ac:dyDescent="0.2">
      <c r="A99" s="11" t="s">
        <v>87</v>
      </c>
      <c r="B99" s="56">
        <v>38</v>
      </c>
      <c r="C99" s="57">
        <v>1107</v>
      </c>
      <c r="D99" s="57">
        <v>2456</v>
      </c>
      <c r="E99" s="57">
        <v>14424</v>
      </c>
      <c r="F99" s="57">
        <v>24667</v>
      </c>
      <c r="G99" s="57">
        <v>16918</v>
      </c>
      <c r="H99" s="58">
        <v>0.492991811638547</v>
      </c>
      <c r="I99" s="59">
        <v>0.32398602500788098</v>
      </c>
      <c r="J99" s="68"/>
      <c r="K99" s="72" t="s">
        <v>87</v>
      </c>
      <c r="L99" s="56">
        <v>36</v>
      </c>
      <c r="M99" s="57">
        <v>1082</v>
      </c>
      <c r="N99" s="57">
        <v>2403</v>
      </c>
      <c r="O99" s="57">
        <v>14424</v>
      </c>
      <c r="P99" s="57">
        <v>24667</v>
      </c>
      <c r="Q99" s="57">
        <v>16918</v>
      </c>
      <c r="R99" s="58">
        <v>0.528704022000688</v>
      </c>
      <c r="S99" s="59">
        <v>0.35225990717600902</v>
      </c>
    </row>
    <row r="100" spans="1:19" s="71" customFormat="1" ht="12.75" customHeight="1" x14ac:dyDescent="0.2">
      <c r="A100" s="11" t="s">
        <v>88</v>
      </c>
      <c r="B100" s="60">
        <v>43</v>
      </c>
      <c r="C100" s="60">
        <v>722</v>
      </c>
      <c r="D100" s="60">
        <v>1624</v>
      </c>
      <c r="E100" s="60">
        <v>6300</v>
      </c>
      <c r="F100" s="60">
        <v>14848</v>
      </c>
      <c r="G100" s="60">
        <v>7684</v>
      </c>
      <c r="H100" s="58">
        <v>0.34331158967027098</v>
      </c>
      <c r="I100" s="59">
        <v>0.29493087557603698</v>
      </c>
      <c r="J100" s="68"/>
      <c r="K100" s="73" t="s">
        <v>88</v>
      </c>
      <c r="L100" s="60">
        <v>38</v>
      </c>
      <c r="M100" s="60">
        <v>670</v>
      </c>
      <c r="N100" s="60">
        <v>1522</v>
      </c>
      <c r="O100" s="60">
        <v>6300</v>
      </c>
      <c r="P100" s="60">
        <v>14848</v>
      </c>
      <c r="Q100" s="60">
        <v>7684</v>
      </c>
      <c r="R100" s="58">
        <v>0.39735236322266998</v>
      </c>
      <c r="S100" s="59">
        <v>0.33922778158556099</v>
      </c>
    </row>
    <row r="101" spans="1:19" s="71" customFormat="1" ht="12.75" customHeight="1" x14ac:dyDescent="0.2">
      <c r="A101" s="11" t="s">
        <v>89</v>
      </c>
      <c r="B101" s="60">
        <v>29</v>
      </c>
      <c r="C101" s="60">
        <v>1191</v>
      </c>
      <c r="D101" s="60">
        <v>2031</v>
      </c>
      <c r="E101" s="60">
        <v>8829</v>
      </c>
      <c r="F101" s="60">
        <v>21114</v>
      </c>
      <c r="G101" s="60">
        <v>17165</v>
      </c>
      <c r="H101" s="58">
        <v>0.46491156794236299</v>
      </c>
      <c r="I101" s="59">
        <v>0.33535045504359801</v>
      </c>
      <c r="J101" s="68"/>
      <c r="K101" s="73" t="s">
        <v>89</v>
      </c>
      <c r="L101" s="60">
        <v>29</v>
      </c>
      <c r="M101" s="60">
        <v>1191</v>
      </c>
      <c r="N101" s="60">
        <v>2031</v>
      </c>
      <c r="O101" s="60">
        <v>8829</v>
      </c>
      <c r="P101" s="60">
        <v>21114</v>
      </c>
      <c r="Q101" s="60">
        <v>17165</v>
      </c>
      <c r="R101" s="58">
        <v>0.46547890226705702</v>
      </c>
      <c r="S101" s="59">
        <v>0.33579846366715999</v>
      </c>
    </row>
    <row r="102" spans="1:19" s="71" customFormat="1" ht="12.75" customHeight="1" x14ac:dyDescent="0.2">
      <c r="A102" s="11" t="s">
        <v>52</v>
      </c>
      <c r="B102" s="56">
        <v>98</v>
      </c>
      <c r="C102" s="57">
        <v>1939</v>
      </c>
      <c r="D102" s="57">
        <v>3957</v>
      </c>
      <c r="E102" s="57">
        <v>27325</v>
      </c>
      <c r="F102" s="57">
        <v>43040</v>
      </c>
      <c r="G102" s="57">
        <v>28656</v>
      </c>
      <c r="H102" s="58">
        <v>0.476733933354406</v>
      </c>
      <c r="I102" s="59">
        <v>0.350868611770077</v>
      </c>
      <c r="J102" s="68"/>
      <c r="K102" s="72" t="s">
        <v>52</v>
      </c>
      <c r="L102" s="56">
        <v>96</v>
      </c>
      <c r="M102" s="57">
        <v>1918</v>
      </c>
      <c r="N102" s="57">
        <v>3926</v>
      </c>
      <c r="O102" s="57">
        <v>27325</v>
      </c>
      <c r="P102" s="57">
        <v>43040</v>
      </c>
      <c r="Q102" s="57">
        <v>28656</v>
      </c>
      <c r="R102" s="58">
        <v>0.490575728005752</v>
      </c>
      <c r="S102" s="59">
        <v>0.35983914253944099</v>
      </c>
    </row>
    <row r="103" spans="1:19" s="71" customFormat="1" ht="12.75" customHeight="1" x14ac:dyDescent="0.2">
      <c r="A103" s="11" t="s">
        <v>90</v>
      </c>
      <c r="B103" s="56">
        <v>68</v>
      </c>
      <c r="C103" s="57">
        <v>1739</v>
      </c>
      <c r="D103" s="57">
        <v>3333</v>
      </c>
      <c r="E103" s="57">
        <v>19034</v>
      </c>
      <c r="F103" s="57">
        <v>35889</v>
      </c>
      <c r="G103" s="57">
        <v>26353</v>
      </c>
      <c r="H103" s="58">
        <v>0.488842308334415</v>
      </c>
      <c r="I103" s="59">
        <v>0.347347637989605</v>
      </c>
      <c r="J103" s="68"/>
      <c r="K103" s="72" t="s">
        <v>90</v>
      </c>
      <c r="L103" s="56">
        <v>64</v>
      </c>
      <c r="M103" s="57">
        <v>1705</v>
      </c>
      <c r="N103" s="57">
        <v>3271</v>
      </c>
      <c r="O103" s="57">
        <v>19034</v>
      </c>
      <c r="P103" s="57">
        <v>35889</v>
      </c>
      <c r="Q103" s="57">
        <v>26353</v>
      </c>
      <c r="R103" s="58">
        <v>0.502545815137588</v>
      </c>
      <c r="S103" s="59">
        <v>0.35667504795221699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4746</v>
      </c>
      <c r="D104" s="57">
        <v>9373</v>
      </c>
      <c r="E104" s="57">
        <v>74472</v>
      </c>
      <c r="F104" s="57">
        <v>142593</v>
      </c>
      <c r="G104" s="57">
        <v>103221</v>
      </c>
      <c r="H104" s="58">
        <v>0.70158231719750397</v>
      </c>
      <c r="I104" s="59">
        <v>0.49074727339681901</v>
      </c>
      <c r="J104" s="68"/>
      <c r="K104" s="72" t="s">
        <v>91</v>
      </c>
      <c r="L104" s="56">
        <v>62</v>
      </c>
      <c r="M104" s="57">
        <v>4700</v>
      </c>
      <c r="N104" s="57">
        <v>9299</v>
      </c>
      <c r="O104" s="57">
        <v>74472</v>
      </c>
      <c r="P104" s="57">
        <v>142593</v>
      </c>
      <c r="Q104" s="57">
        <v>103221</v>
      </c>
      <c r="R104" s="58">
        <v>0.71452997369514104</v>
      </c>
      <c r="S104" s="59">
        <v>0.49911967209098002</v>
      </c>
    </row>
    <row r="105" spans="1:19" s="71" customFormat="1" ht="12.75" customHeight="1" x14ac:dyDescent="0.2">
      <c r="A105" s="11" t="s">
        <v>92</v>
      </c>
      <c r="B105" s="60">
        <v>48</v>
      </c>
      <c r="C105" s="60">
        <v>1406</v>
      </c>
      <c r="D105" s="60">
        <v>2660</v>
      </c>
      <c r="E105" s="60">
        <v>14250</v>
      </c>
      <c r="F105" s="60">
        <v>26520</v>
      </c>
      <c r="G105" s="60">
        <v>20376</v>
      </c>
      <c r="H105" s="58">
        <v>0.46748956086816901</v>
      </c>
      <c r="I105" s="59">
        <v>0.32161047780742202</v>
      </c>
      <c r="J105" s="68"/>
      <c r="K105" s="73" t="s">
        <v>92</v>
      </c>
      <c r="L105" s="60">
        <v>46</v>
      </c>
      <c r="M105" s="60">
        <v>1357</v>
      </c>
      <c r="N105" s="60">
        <v>2570</v>
      </c>
      <c r="O105" s="60">
        <v>14250</v>
      </c>
      <c r="P105" s="60">
        <v>26520</v>
      </c>
      <c r="Q105" s="60">
        <v>20376</v>
      </c>
      <c r="R105" s="58">
        <v>0.49312681510164602</v>
      </c>
      <c r="S105" s="59">
        <v>0.33889641424080602</v>
      </c>
    </row>
    <row r="106" spans="1:19" s="71" customFormat="1" ht="12.75" customHeight="1" x14ac:dyDescent="0.2">
      <c r="A106" s="11" t="s">
        <v>93</v>
      </c>
      <c r="B106" s="56">
        <v>27</v>
      </c>
      <c r="C106" s="57">
        <v>645</v>
      </c>
      <c r="D106" s="57">
        <v>1297</v>
      </c>
      <c r="E106" s="57">
        <v>6586</v>
      </c>
      <c r="F106" s="57">
        <v>11169</v>
      </c>
      <c r="G106" s="57">
        <v>7510</v>
      </c>
      <c r="H106" s="58">
        <v>0.37559389847461899</v>
      </c>
      <c r="I106" s="59">
        <v>0.27778744994652699</v>
      </c>
      <c r="J106" s="68"/>
      <c r="K106" s="72" t="s">
        <v>93</v>
      </c>
      <c r="L106" s="56">
        <v>26</v>
      </c>
      <c r="M106" s="57">
        <v>602</v>
      </c>
      <c r="N106" s="57">
        <v>1217</v>
      </c>
      <c r="O106" s="57">
        <v>6586</v>
      </c>
      <c r="P106" s="57">
        <v>11169</v>
      </c>
      <c r="Q106" s="57">
        <v>7510</v>
      </c>
      <c r="R106" s="58">
        <v>0.41959995530226801</v>
      </c>
      <c r="S106" s="59">
        <v>0.30745726319266697</v>
      </c>
    </row>
    <row r="107" spans="1:19" s="71" customFormat="1" ht="12.75" customHeight="1" x14ac:dyDescent="0.2">
      <c r="A107" s="11" t="s">
        <v>94</v>
      </c>
      <c r="B107" s="60">
        <v>46</v>
      </c>
      <c r="C107" s="60">
        <v>717</v>
      </c>
      <c r="D107" s="60">
        <v>1339</v>
      </c>
      <c r="E107" s="60">
        <v>7039</v>
      </c>
      <c r="F107" s="60">
        <v>12012</v>
      </c>
      <c r="G107" s="60">
        <v>8079</v>
      </c>
      <c r="H107" s="58">
        <v>0.36347685247671802</v>
      </c>
      <c r="I107" s="59">
        <v>0.28938302536799299</v>
      </c>
      <c r="J107" s="68"/>
      <c r="K107" s="73" t="s">
        <v>94</v>
      </c>
      <c r="L107" s="60">
        <v>43</v>
      </c>
      <c r="M107" s="60">
        <v>696</v>
      </c>
      <c r="N107" s="60">
        <v>1299</v>
      </c>
      <c r="O107" s="60">
        <v>7039</v>
      </c>
      <c r="P107" s="60">
        <v>12012</v>
      </c>
      <c r="Q107" s="60">
        <v>8079</v>
      </c>
      <c r="R107" s="58">
        <v>0.38227500709756801</v>
      </c>
      <c r="S107" s="59">
        <v>0.30503567891515798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690</v>
      </c>
      <c r="D108" s="57">
        <v>2088</v>
      </c>
      <c r="E108" s="57">
        <v>9403</v>
      </c>
      <c r="F108" s="57">
        <v>18004</v>
      </c>
      <c r="G108" s="57">
        <v>10345</v>
      </c>
      <c r="H108" s="58">
        <v>0.48363721365123902</v>
      </c>
      <c r="I108" s="59">
        <v>0.278148560128538</v>
      </c>
      <c r="J108" s="68"/>
      <c r="K108" s="72" t="s">
        <v>95</v>
      </c>
      <c r="L108" s="56">
        <v>40</v>
      </c>
      <c r="M108" s="57">
        <v>690</v>
      </c>
      <c r="N108" s="57">
        <v>2088</v>
      </c>
      <c r="O108" s="57">
        <v>9403</v>
      </c>
      <c r="P108" s="57">
        <v>18004</v>
      </c>
      <c r="Q108" s="57">
        <v>10345</v>
      </c>
      <c r="R108" s="58">
        <v>0.51872837587123299</v>
      </c>
      <c r="S108" s="59">
        <v>0.31229293507484701</v>
      </c>
    </row>
    <row r="109" spans="1:19" s="71" customFormat="1" ht="12.75" customHeight="1" x14ac:dyDescent="0.2">
      <c r="A109" s="11" t="s">
        <v>96</v>
      </c>
      <c r="B109" s="56">
        <v>208</v>
      </c>
      <c r="C109" s="57">
        <v>4924</v>
      </c>
      <c r="D109" s="57">
        <v>9874</v>
      </c>
      <c r="E109" s="57">
        <v>47340</v>
      </c>
      <c r="F109" s="57">
        <v>94812</v>
      </c>
      <c r="G109" s="57">
        <v>68003</v>
      </c>
      <c r="H109" s="58">
        <v>0.44550064201671902</v>
      </c>
      <c r="I109" s="59">
        <v>0.30974798591282399</v>
      </c>
      <c r="J109" s="68"/>
      <c r="K109" s="72" t="s">
        <v>96</v>
      </c>
      <c r="L109" s="56">
        <v>196</v>
      </c>
      <c r="M109" s="57">
        <v>4769</v>
      </c>
      <c r="N109" s="57">
        <v>9494</v>
      </c>
      <c r="O109" s="57">
        <v>47340</v>
      </c>
      <c r="P109" s="57">
        <v>94812</v>
      </c>
      <c r="Q109" s="57">
        <v>68003</v>
      </c>
      <c r="R109" s="58">
        <v>0.47574173959885502</v>
      </c>
      <c r="S109" s="59">
        <v>0.33551674717341701</v>
      </c>
    </row>
    <row r="110" spans="1:19" s="71" customFormat="1" ht="12.75" customHeight="1" x14ac:dyDescent="0.2">
      <c r="A110" s="11" t="s">
        <v>97</v>
      </c>
      <c r="B110" s="56">
        <v>655</v>
      </c>
      <c r="C110" s="57">
        <v>21717</v>
      </c>
      <c r="D110" s="57">
        <v>45946</v>
      </c>
      <c r="E110" s="57">
        <v>139311</v>
      </c>
      <c r="F110" s="57">
        <v>330025</v>
      </c>
      <c r="G110" s="57">
        <v>187424</v>
      </c>
      <c r="H110" s="58">
        <v>0.27839643983381501</v>
      </c>
      <c r="I110" s="59">
        <v>0.23170608414085</v>
      </c>
      <c r="J110" s="68"/>
      <c r="K110" s="72" t="s">
        <v>97</v>
      </c>
      <c r="L110" s="56">
        <v>561</v>
      </c>
      <c r="M110" s="57">
        <v>17295</v>
      </c>
      <c r="N110" s="57">
        <v>36901</v>
      </c>
      <c r="O110" s="57">
        <v>139311</v>
      </c>
      <c r="P110" s="57">
        <v>330025</v>
      </c>
      <c r="Q110" s="57">
        <v>187424</v>
      </c>
      <c r="R110" s="58">
        <v>0.39139950214678298</v>
      </c>
      <c r="S110" s="59">
        <v>0.32391244819020298</v>
      </c>
    </row>
    <row r="111" spans="1:19" s="71" customFormat="1" ht="12.75" customHeight="1" x14ac:dyDescent="0.2">
      <c r="A111" s="11" t="s">
        <v>98</v>
      </c>
      <c r="B111" s="56">
        <v>128</v>
      </c>
      <c r="C111" s="57">
        <v>3554</v>
      </c>
      <c r="D111" s="57">
        <v>6386</v>
      </c>
      <c r="E111" s="57">
        <v>40126</v>
      </c>
      <c r="F111" s="57">
        <v>80194</v>
      </c>
      <c r="G111" s="57">
        <v>59266</v>
      </c>
      <c r="H111" s="58">
        <v>0.53793090928894305</v>
      </c>
      <c r="I111" s="59">
        <v>0.40508976288857701</v>
      </c>
      <c r="J111" s="68"/>
      <c r="K111" s="72" t="s">
        <v>98</v>
      </c>
      <c r="L111" s="56">
        <v>127</v>
      </c>
      <c r="M111" s="57">
        <v>3537</v>
      </c>
      <c r="N111" s="57">
        <v>6361</v>
      </c>
      <c r="O111" s="57">
        <v>40126</v>
      </c>
      <c r="P111" s="57">
        <v>80194</v>
      </c>
      <c r="Q111" s="57">
        <v>59266</v>
      </c>
      <c r="R111" s="58">
        <v>0.54507495631380498</v>
      </c>
      <c r="S111" s="59">
        <v>0.41007573162063599</v>
      </c>
    </row>
    <row r="112" spans="1:19" s="71" customFormat="1" ht="12.75" customHeight="1" x14ac:dyDescent="0.2">
      <c r="A112" s="11" t="s">
        <v>99</v>
      </c>
      <c r="B112" s="60">
        <v>92</v>
      </c>
      <c r="C112" s="60">
        <v>1829</v>
      </c>
      <c r="D112" s="60">
        <v>3438</v>
      </c>
      <c r="E112" s="60">
        <v>17773</v>
      </c>
      <c r="F112" s="57">
        <v>33973</v>
      </c>
      <c r="G112" s="60">
        <v>24357</v>
      </c>
      <c r="H112" s="58">
        <v>0.42958429601933001</v>
      </c>
      <c r="I112" s="59">
        <v>0.318761845784308</v>
      </c>
      <c r="J112" s="68"/>
      <c r="K112" s="73" t="s">
        <v>99</v>
      </c>
      <c r="L112" s="60">
        <v>88</v>
      </c>
      <c r="M112" s="60">
        <v>1782</v>
      </c>
      <c r="N112" s="60">
        <v>3358</v>
      </c>
      <c r="O112" s="60">
        <v>17773</v>
      </c>
      <c r="P112" s="60">
        <v>33973</v>
      </c>
      <c r="Q112" s="60">
        <v>24357</v>
      </c>
      <c r="R112" s="58">
        <v>0.447253897427422</v>
      </c>
      <c r="S112" s="59">
        <v>0.33087254204933902</v>
      </c>
    </row>
    <row r="113" spans="1:19" s="71" customFormat="1" ht="12.75" customHeight="1" x14ac:dyDescent="0.2">
      <c r="A113" s="12" t="s">
        <v>100</v>
      </c>
      <c r="B113" s="60">
        <v>396</v>
      </c>
      <c r="C113" s="60">
        <v>9372</v>
      </c>
      <c r="D113" s="60">
        <v>19170</v>
      </c>
      <c r="E113" s="60">
        <v>106259</v>
      </c>
      <c r="F113" s="57">
        <v>228846</v>
      </c>
      <c r="G113" s="60">
        <v>136934</v>
      </c>
      <c r="H113" s="58">
        <v>0.47132157559236199</v>
      </c>
      <c r="I113" s="59">
        <v>0.38508758645060298</v>
      </c>
      <c r="J113" s="68"/>
      <c r="K113" s="73" t="s">
        <v>100</v>
      </c>
      <c r="L113" s="60">
        <v>376</v>
      </c>
      <c r="M113" s="60">
        <v>9159</v>
      </c>
      <c r="N113" s="60">
        <v>18698</v>
      </c>
      <c r="O113" s="60">
        <v>106259</v>
      </c>
      <c r="P113" s="60">
        <v>228846</v>
      </c>
      <c r="Q113" s="60">
        <v>136934</v>
      </c>
      <c r="R113" s="58">
        <v>0.49846566027570799</v>
      </c>
      <c r="S113" s="59">
        <v>0.40761996366356701</v>
      </c>
    </row>
    <row r="114" spans="1:19" s="71" customFormat="1" ht="12.75" customHeight="1" x14ac:dyDescent="0.2">
      <c r="A114" s="11" t="s">
        <v>67</v>
      </c>
      <c r="B114" s="60">
        <v>273</v>
      </c>
      <c r="C114" s="60">
        <v>10934</v>
      </c>
      <c r="D114" s="60">
        <v>21702</v>
      </c>
      <c r="E114" s="60">
        <v>121637</v>
      </c>
      <c r="F114" s="60">
        <v>229155</v>
      </c>
      <c r="G114" s="60">
        <v>159005</v>
      </c>
      <c r="H114" s="58">
        <v>0.46910495229441201</v>
      </c>
      <c r="I114" s="59">
        <v>0.34061822754555099</v>
      </c>
      <c r="J114" s="68"/>
      <c r="K114" s="73" t="s">
        <v>67</v>
      </c>
      <c r="L114" s="60">
        <v>256</v>
      </c>
      <c r="M114" s="60">
        <v>10334</v>
      </c>
      <c r="N114" s="60">
        <v>20569</v>
      </c>
      <c r="O114" s="60">
        <v>121637</v>
      </c>
      <c r="P114" s="60">
        <v>229155</v>
      </c>
      <c r="Q114" s="60">
        <v>159005</v>
      </c>
      <c r="R114" s="58">
        <v>0.50824513905980795</v>
      </c>
      <c r="S114" s="59">
        <v>0.36879230598391299</v>
      </c>
    </row>
    <row r="115" spans="1:19" s="71" customFormat="1" ht="12.75" customHeight="1" x14ac:dyDescent="0.2">
      <c r="A115" s="42" t="s">
        <v>26</v>
      </c>
      <c r="B115" s="60">
        <v>600</v>
      </c>
      <c r="C115" s="60">
        <v>15304</v>
      </c>
      <c r="D115" s="60">
        <v>32761</v>
      </c>
      <c r="E115" s="60">
        <v>130661</v>
      </c>
      <c r="F115" s="60">
        <v>247549</v>
      </c>
      <c r="G115" s="60">
        <v>143720</v>
      </c>
      <c r="H115" s="58">
        <v>0.30293577053437398</v>
      </c>
      <c r="I115" s="59">
        <v>0.24374871380309601</v>
      </c>
      <c r="J115" s="68"/>
      <c r="K115" s="73" t="s">
        <v>26</v>
      </c>
      <c r="L115" s="60">
        <v>483</v>
      </c>
      <c r="M115" s="60">
        <v>12238</v>
      </c>
      <c r="N115" s="60">
        <v>26078</v>
      </c>
      <c r="O115" s="60">
        <v>130661</v>
      </c>
      <c r="P115" s="60">
        <v>247549</v>
      </c>
      <c r="Q115" s="60">
        <v>143720</v>
      </c>
      <c r="R115" s="58">
        <v>0.44338729133309301</v>
      </c>
      <c r="S115" s="59">
        <v>0.359090889310203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1308</v>
      </c>
      <c r="D116" s="57">
        <v>2564</v>
      </c>
      <c r="E116" s="57">
        <v>13735</v>
      </c>
      <c r="F116" s="57">
        <v>23505</v>
      </c>
      <c r="G116" s="57">
        <v>16511</v>
      </c>
      <c r="H116" s="58">
        <v>0.40719640919404199</v>
      </c>
      <c r="I116" s="59">
        <v>0.29571989331186099</v>
      </c>
      <c r="J116" s="68"/>
      <c r="K116" s="73" t="s">
        <v>57</v>
      </c>
      <c r="L116" s="60">
        <v>61</v>
      </c>
      <c r="M116" s="60">
        <v>1281</v>
      </c>
      <c r="N116" s="60">
        <v>2496</v>
      </c>
      <c r="O116" s="60">
        <v>13735</v>
      </c>
      <c r="P116" s="60">
        <v>23505</v>
      </c>
      <c r="Q116" s="60">
        <v>16511</v>
      </c>
      <c r="R116" s="58">
        <v>0.42055527254202801</v>
      </c>
      <c r="S116" s="59">
        <v>0.307963419108013</v>
      </c>
    </row>
    <row r="117" spans="1:19" s="71" customFormat="1" ht="12.75" customHeight="1" x14ac:dyDescent="0.2">
      <c r="A117" s="11" t="s">
        <v>27</v>
      </c>
      <c r="B117" s="60">
        <v>128</v>
      </c>
      <c r="C117" s="60">
        <v>11576</v>
      </c>
      <c r="D117" s="60">
        <v>19932</v>
      </c>
      <c r="E117" s="60">
        <v>150647</v>
      </c>
      <c r="F117" s="60">
        <v>310355</v>
      </c>
      <c r="G117" s="60">
        <v>231112</v>
      </c>
      <c r="H117" s="58">
        <v>0.64402434402657305</v>
      </c>
      <c r="I117" s="59">
        <v>0.50228033378001302</v>
      </c>
      <c r="J117" s="68"/>
      <c r="K117" s="73" t="s">
        <v>27</v>
      </c>
      <c r="L117" s="60">
        <v>125</v>
      </c>
      <c r="M117" s="60">
        <v>11480</v>
      </c>
      <c r="N117" s="60">
        <v>19801</v>
      </c>
      <c r="O117" s="60">
        <v>150647</v>
      </c>
      <c r="P117" s="60">
        <v>310355</v>
      </c>
      <c r="Q117" s="60">
        <v>231112</v>
      </c>
      <c r="R117" s="58">
        <v>0.64979334776618802</v>
      </c>
      <c r="S117" s="59">
        <v>0.50592724937157496</v>
      </c>
    </row>
    <row r="118" spans="1:19" s="71" customFormat="1" ht="12.75" customHeight="1" x14ac:dyDescent="0.2">
      <c r="A118" s="13" t="s">
        <v>55</v>
      </c>
      <c r="B118" s="61">
        <v>71</v>
      </c>
      <c r="C118" s="62">
        <v>828</v>
      </c>
      <c r="D118" s="62">
        <v>1753</v>
      </c>
      <c r="E118" s="62">
        <v>6836</v>
      </c>
      <c r="F118" s="62">
        <v>12443</v>
      </c>
      <c r="G118" s="62">
        <v>8522</v>
      </c>
      <c r="H118" s="63">
        <v>0.33200872681938598</v>
      </c>
      <c r="I118" s="64">
        <v>0.22897153267210099</v>
      </c>
      <c r="J118" s="68"/>
      <c r="K118" s="74" t="s">
        <v>55</v>
      </c>
      <c r="L118" s="61">
        <v>68</v>
      </c>
      <c r="M118" s="62">
        <v>805</v>
      </c>
      <c r="N118" s="62">
        <v>1709</v>
      </c>
      <c r="O118" s="62">
        <v>6836</v>
      </c>
      <c r="P118" s="62">
        <v>12443</v>
      </c>
      <c r="Q118" s="62">
        <v>8522</v>
      </c>
      <c r="R118" s="63">
        <v>0.35402126952475899</v>
      </c>
      <c r="S118" s="64">
        <v>0.24459908395746099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4454</v>
      </c>
      <c r="C121" s="43">
        <v>146583</v>
      </c>
      <c r="D121" s="43">
        <v>294122</v>
      </c>
      <c r="E121" s="43">
        <v>2144283</v>
      </c>
      <c r="F121" s="43">
        <v>4033138</v>
      </c>
      <c r="G121" s="43">
        <v>2569571</v>
      </c>
      <c r="H121" s="16">
        <v>0.58432674093630699</v>
      </c>
      <c r="I121" s="17">
        <v>0.45708220851664699</v>
      </c>
      <c r="J121" s="70"/>
      <c r="K121" s="22" t="s">
        <v>6</v>
      </c>
      <c r="L121" s="43">
        <v>4230</v>
      </c>
      <c r="M121" s="43">
        <v>141026</v>
      </c>
      <c r="N121" s="43">
        <v>282818</v>
      </c>
      <c r="O121" s="43">
        <v>2144283</v>
      </c>
      <c r="P121" s="43">
        <v>4033138</v>
      </c>
      <c r="Q121" s="43">
        <v>2569571</v>
      </c>
      <c r="R121" s="16">
        <v>0.61627146757535101</v>
      </c>
      <c r="S121" s="17">
        <v>0.48252420075765601</v>
      </c>
    </row>
    <row r="122" spans="1:19" s="71" customFormat="1" ht="12.75" customHeight="1" x14ac:dyDescent="0.2">
      <c r="A122" s="11" t="s">
        <v>83</v>
      </c>
      <c r="B122" s="56">
        <v>296</v>
      </c>
      <c r="C122" s="57">
        <v>18752</v>
      </c>
      <c r="D122" s="57">
        <v>35914</v>
      </c>
      <c r="E122" s="57">
        <v>365062</v>
      </c>
      <c r="F122" s="57">
        <v>636577</v>
      </c>
      <c r="G122" s="57">
        <v>425033</v>
      </c>
      <c r="H122" s="58">
        <v>0.75553363196814605</v>
      </c>
      <c r="I122" s="59">
        <v>0.59083458632659502</v>
      </c>
      <c r="J122" s="68"/>
      <c r="K122" s="72" t="s">
        <v>83</v>
      </c>
      <c r="L122" s="56">
        <v>288</v>
      </c>
      <c r="M122" s="57">
        <v>18478</v>
      </c>
      <c r="N122" s="57">
        <v>35531</v>
      </c>
      <c r="O122" s="57">
        <v>365062</v>
      </c>
      <c r="P122" s="57">
        <v>636577</v>
      </c>
      <c r="Q122" s="57">
        <v>425033</v>
      </c>
      <c r="R122" s="58">
        <v>0.76802551453714196</v>
      </c>
      <c r="S122" s="59">
        <v>0.59820063468317097</v>
      </c>
    </row>
    <row r="123" spans="1:19" s="71" customFormat="1" ht="12.75" customHeight="1" x14ac:dyDescent="0.2">
      <c r="A123" s="11" t="s">
        <v>84</v>
      </c>
      <c r="B123" s="60">
        <v>635</v>
      </c>
      <c r="C123" s="60">
        <v>18533</v>
      </c>
      <c r="D123" s="60">
        <v>38414</v>
      </c>
      <c r="E123" s="60">
        <v>331321</v>
      </c>
      <c r="F123" s="60">
        <v>640674</v>
      </c>
      <c r="G123" s="60">
        <v>369773</v>
      </c>
      <c r="H123" s="58">
        <v>0.66507131423226995</v>
      </c>
      <c r="I123" s="59">
        <v>0.55593793929296598</v>
      </c>
      <c r="J123" s="68"/>
      <c r="K123" s="73" t="s">
        <v>84</v>
      </c>
      <c r="L123" s="60">
        <v>614</v>
      </c>
      <c r="M123" s="60">
        <v>18026</v>
      </c>
      <c r="N123" s="60">
        <v>37339</v>
      </c>
      <c r="O123" s="60">
        <v>331321</v>
      </c>
      <c r="P123" s="60">
        <v>640674</v>
      </c>
      <c r="Q123" s="60">
        <v>369773</v>
      </c>
      <c r="R123" s="58">
        <v>0.69492095589617098</v>
      </c>
      <c r="S123" s="59">
        <v>0.58115395535446202</v>
      </c>
    </row>
    <row r="124" spans="1:19" s="71" customFormat="1" ht="12.75" customHeight="1" x14ac:dyDescent="0.2">
      <c r="A124" s="11" t="s">
        <v>85</v>
      </c>
      <c r="B124" s="56">
        <v>186</v>
      </c>
      <c r="C124" s="57">
        <v>7432</v>
      </c>
      <c r="D124" s="57">
        <v>14083</v>
      </c>
      <c r="E124" s="57">
        <v>136577</v>
      </c>
      <c r="F124" s="57">
        <v>247962</v>
      </c>
      <c r="G124" s="57">
        <v>150123</v>
      </c>
      <c r="H124" s="58">
        <v>0.67331808396124904</v>
      </c>
      <c r="I124" s="59">
        <v>0.58690619896328899</v>
      </c>
      <c r="J124" s="68"/>
      <c r="K124" s="72" t="s">
        <v>85</v>
      </c>
      <c r="L124" s="56">
        <v>178</v>
      </c>
      <c r="M124" s="57">
        <v>7209</v>
      </c>
      <c r="N124" s="57">
        <v>13731</v>
      </c>
      <c r="O124" s="57">
        <v>136577</v>
      </c>
      <c r="P124" s="57">
        <v>247962</v>
      </c>
      <c r="Q124" s="57">
        <v>150123</v>
      </c>
      <c r="R124" s="58">
        <v>0.69862019219582605</v>
      </c>
      <c r="S124" s="59">
        <v>0.605485366008507</v>
      </c>
    </row>
    <row r="125" spans="1:19" s="71" customFormat="1" ht="12.75" customHeight="1" x14ac:dyDescent="0.2">
      <c r="A125" s="11" t="s">
        <v>66</v>
      </c>
      <c r="B125" s="60">
        <v>69</v>
      </c>
      <c r="C125" s="60">
        <v>1339</v>
      </c>
      <c r="D125" s="60">
        <v>2915</v>
      </c>
      <c r="E125" s="60">
        <v>16049</v>
      </c>
      <c r="F125" s="60">
        <v>26291</v>
      </c>
      <c r="G125" s="60">
        <v>16390</v>
      </c>
      <c r="H125" s="58">
        <v>0.40801593228777699</v>
      </c>
      <c r="I125" s="59">
        <v>0.300640365923385</v>
      </c>
      <c r="J125" s="68"/>
      <c r="K125" s="72" t="s">
        <v>66</v>
      </c>
      <c r="L125" s="56">
        <v>64</v>
      </c>
      <c r="M125" s="57">
        <v>1225</v>
      </c>
      <c r="N125" s="57">
        <v>2686</v>
      </c>
      <c r="O125" s="57">
        <v>16049</v>
      </c>
      <c r="P125" s="57">
        <v>26291</v>
      </c>
      <c r="Q125" s="57">
        <v>16390</v>
      </c>
      <c r="R125" s="58">
        <v>0.45676225510687501</v>
      </c>
      <c r="S125" s="59">
        <v>0.33391757160093999</v>
      </c>
    </row>
    <row r="126" spans="1:19" s="71" customFormat="1" ht="12.75" customHeight="1" x14ac:dyDescent="0.2">
      <c r="A126" s="11" t="s">
        <v>61</v>
      </c>
      <c r="B126" s="56">
        <v>86</v>
      </c>
      <c r="C126" s="57">
        <v>2145</v>
      </c>
      <c r="D126" s="57">
        <v>4736</v>
      </c>
      <c r="E126" s="57">
        <v>33433</v>
      </c>
      <c r="F126" s="57">
        <v>57753</v>
      </c>
      <c r="G126" s="57">
        <v>34958</v>
      </c>
      <c r="H126" s="58">
        <v>0.54324786324786301</v>
      </c>
      <c r="I126" s="59">
        <v>0.40648226351351402</v>
      </c>
      <c r="J126" s="68"/>
      <c r="K126" s="72" t="s">
        <v>61</v>
      </c>
      <c r="L126" s="56">
        <v>81</v>
      </c>
      <c r="M126" s="57">
        <v>2042</v>
      </c>
      <c r="N126" s="57">
        <v>4414</v>
      </c>
      <c r="O126" s="57">
        <v>33433</v>
      </c>
      <c r="P126" s="57">
        <v>57753</v>
      </c>
      <c r="Q126" s="57">
        <v>34958</v>
      </c>
      <c r="R126" s="58">
        <v>0.582196685818969</v>
      </c>
      <c r="S126" s="59">
        <v>0.44390213907442599</v>
      </c>
    </row>
    <row r="127" spans="1:19" s="71" customFormat="1" ht="12.75" customHeight="1" x14ac:dyDescent="0.2">
      <c r="A127" s="11" t="s">
        <v>86</v>
      </c>
      <c r="B127" s="60">
        <v>62</v>
      </c>
      <c r="C127" s="60">
        <v>1941</v>
      </c>
      <c r="D127" s="60">
        <v>4056</v>
      </c>
      <c r="E127" s="60">
        <v>27636</v>
      </c>
      <c r="F127" s="60">
        <v>52101</v>
      </c>
      <c r="G127" s="60">
        <v>30688</v>
      </c>
      <c r="H127" s="58">
        <v>0.52701356688991896</v>
      </c>
      <c r="I127" s="59">
        <v>0.42818047337278098</v>
      </c>
      <c r="J127" s="68"/>
      <c r="K127" s="73" t="s">
        <v>86</v>
      </c>
      <c r="L127" s="60">
        <v>61</v>
      </c>
      <c r="M127" s="60">
        <v>1906</v>
      </c>
      <c r="N127" s="60">
        <v>3984</v>
      </c>
      <c r="O127" s="60">
        <v>27636</v>
      </c>
      <c r="P127" s="60">
        <v>52101</v>
      </c>
      <c r="Q127" s="60">
        <v>30688</v>
      </c>
      <c r="R127" s="58">
        <v>0.53801784743771797</v>
      </c>
      <c r="S127" s="59">
        <v>0.43705959331588501</v>
      </c>
    </row>
    <row r="128" spans="1:19" s="71" customFormat="1" ht="12.75" customHeight="1" x14ac:dyDescent="0.2">
      <c r="A128" s="11" t="s">
        <v>87</v>
      </c>
      <c r="B128" s="56">
        <v>38</v>
      </c>
      <c r="C128" s="57">
        <v>1107</v>
      </c>
      <c r="D128" s="57">
        <v>2456</v>
      </c>
      <c r="E128" s="57">
        <v>17986</v>
      </c>
      <c r="F128" s="57">
        <v>31222</v>
      </c>
      <c r="G128" s="57">
        <v>18529</v>
      </c>
      <c r="H128" s="58">
        <v>0.55793435712134898</v>
      </c>
      <c r="I128" s="59">
        <v>0.42375135722041302</v>
      </c>
      <c r="J128" s="68"/>
      <c r="K128" s="72" t="s">
        <v>87</v>
      </c>
      <c r="L128" s="56">
        <v>37</v>
      </c>
      <c r="M128" s="57">
        <v>1091</v>
      </c>
      <c r="N128" s="57">
        <v>2420</v>
      </c>
      <c r="O128" s="57">
        <v>17986</v>
      </c>
      <c r="P128" s="57">
        <v>31222</v>
      </c>
      <c r="Q128" s="57">
        <v>18529</v>
      </c>
      <c r="R128" s="58">
        <v>0.57686799501868002</v>
      </c>
      <c r="S128" s="59">
        <v>0.44231314104380398</v>
      </c>
    </row>
    <row r="129" spans="1:19" s="71" customFormat="1" ht="12.75" customHeight="1" x14ac:dyDescent="0.2">
      <c r="A129" s="11" t="s">
        <v>88</v>
      </c>
      <c r="B129" s="60">
        <v>43</v>
      </c>
      <c r="C129" s="60">
        <v>722</v>
      </c>
      <c r="D129" s="60">
        <v>1624</v>
      </c>
      <c r="E129" s="60">
        <v>8384</v>
      </c>
      <c r="F129" s="60">
        <v>15181</v>
      </c>
      <c r="G129" s="60">
        <v>9108</v>
      </c>
      <c r="H129" s="58">
        <v>0.42049861495844898</v>
      </c>
      <c r="I129" s="59">
        <v>0.311596880131363</v>
      </c>
      <c r="J129" s="68"/>
      <c r="K129" s="73" t="s">
        <v>88</v>
      </c>
      <c r="L129" s="60">
        <v>40</v>
      </c>
      <c r="M129" s="60">
        <v>682</v>
      </c>
      <c r="N129" s="60">
        <v>1548</v>
      </c>
      <c r="O129" s="60">
        <v>8384</v>
      </c>
      <c r="P129" s="60">
        <v>15181</v>
      </c>
      <c r="Q129" s="60">
        <v>9108</v>
      </c>
      <c r="R129" s="58">
        <v>0.45738964495555701</v>
      </c>
      <c r="S129" s="59">
        <v>0.335484298689532</v>
      </c>
    </row>
    <row r="130" spans="1:19" s="71" customFormat="1" ht="12.75" customHeight="1" x14ac:dyDescent="0.2">
      <c r="A130" s="11" t="s">
        <v>89</v>
      </c>
      <c r="B130" s="60">
        <v>29</v>
      </c>
      <c r="C130" s="60">
        <v>1233</v>
      </c>
      <c r="D130" s="60">
        <v>2073</v>
      </c>
      <c r="E130" s="60">
        <v>12581</v>
      </c>
      <c r="F130" s="60">
        <v>28722</v>
      </c>
      <c r="G130" s="60">
        <v>22893</v>
      </c>
      <c r="H130" s="58">
        <v>0.61889699918897001</v>
      </c>
      <c r="I130" s="59">
        <v>0.46184273999035202</v>
      </c>
      <c r="J130" s="68"/>
      <c r="K130" s="73" t="s">
        <v>89</v>
      </c>
      <c r="L130" s="60">
        <v>29</v>
      </c>
      <c r="M130" s="60">
        <v>1233</v>
      </c>
      <c r="N130" s="60">
        <v>2073</v>
      </c>
      <c r="O130" s="60">
        <v>12581</v>
      </c>
      <c r="P130" s="60">
        <v>28722</v>
      </c>
      <c r="Q130" s="60">
        <v>22893</v>
      </c>
      <c r="R130" s="58">
        <v>0.61889699918897001</v>
      </c>
      <c r="S130" s="59">
        <v>0.46184273999035202</v>
      </c>
    </row>
    <row r="131" spans="1:19" s="71" customFormat="1" ht="12.75" customHeight="1" x14ac:dyDescent="0.2">
      <c r="A131" s="11" t="s">
        <v>52</v>
      </c>
      <c r="B131" s="56">
        <v>98</v>
      </c>
      <c r="C131" s="57">
        <v>1939</v>
      </c>
      <c r="D131" s="57">
        <v>3957</v>
      </c>
      <c r="E131" s="57">
        <v>30246</v>
      </c>
      <c r="F131" s="57">
        <v>47102</v>
      </c>
      <c r="G131" s="57">
        <v>31778</v>
      </c>
      <c r="H131" s="58">
        <v>0.54629534124118995</v>
      </c>
      <c r="I131" s="59">
        <v>0.39678207396175602</v>
      </c>
      <c r="J131" s="68"/>
      <c r="K131" s="72" t="s">
        <v>52</v>
      </c>
      <c r="L131" s="56">
        <v>97</v>
      </c>
      <c r="M131" s="57">
        <v>1927</v>
      </c>
      <c r="N131" s="57">
        <v>3937</v>
      </c>
      <c r="O131" s="57">
        <v>30246</v>
      </c>
      <c r="P131" s="57">
        <v>47102</v>
      </c>
      <c r="Q131" s="57">
        <v>31778</v>
      </c>
      <c r="R131" s="58">
        <v>0.55553030435466699</v>
      </c>
      <c r="S131" s="59">
        <v>0.40328435905339199</v>
      </c>
    </row>
    <row r="132" spans="1:19" s="71" customFormat="1" ht="12.75" customHeight="1" x14ac:dyDescent="0.2">
      <c r="A132" s="11" t="s">
        <v>90</v>
      </c>
      <c r="B132" s="56">
        <v>68</v>
      </c>
      <c r="C132" s="57">
        <v>1739</v>
      </c>
      <c r="D132" s="57">
        <v>3333</v>
      </c>
      <c r="E132" s="57">
        <v>24737</v>
      </c>
      <c r="F132" s="57">
        <v>41826</v>
      </c>
      <c r="G132" s="57">
        <v>30967</v>
      </c>
      <c r="H132" s="58">
        <v>0.59357868506804701</v>
      </c>
      <c r="I132" s="59">
        <v>0.41830183018301798</v>
      </c>
      <c r="J132" s="68"/>
      <c r="K132" s="72" t="s">
        <v>90</v>
      </c>
      <c r="L132" s="56">
        <v>65</v>
      </c>
      <c r="M132" s="57">
        <v>1711</v>
      </c>
      <c r="N132" s="57">
        <v>3289</v>
      </c>
      <c r="O132" s="57">
        <v>24737</v>
      </c>
      <c r="P132" s="57">
        <v>41826</v>
      </c>
      <c r="Q132" s="57">
        <v>30967</v>
      </c>
      <c r="R132" s="58">
        <v>0.60553382870551398</v>
      </c>
      <c r="S132" s="59">
        <v>0.425428469714693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4784</v>
      </c>
      <c r="D133" s="57">
        <v>9489</v>
      </c>
      <c r="E133" s="57">
        <v>76553</v>
      </c>
      <c r="F133" s="57">
        <v>135204</v>
      </c>
      <c r="G133" s="57">
        <v>96457</v>
      </c>
      <c r="H133" s="58">
        <v>0.67208054626532898</v>
      </c>
      <c r="I133" s="59">
        <v>0.474949942038149</v>
      </c>
      <c r="J133" s="68"/>
      <c r="K133" s="72" t="s">
        <v>91</v>
      </c>
      <c r="L133" s="56">
        <v>61</v>
      </c>
      <c r="M133" s="57">
        <v>4665</v>
      </c>
      <c r="N133" s="57">
        <v>9301</v>
      </c>
      <c r="O133" s="57">
        <v>76553</v>
      </c>
      <c r="P133" s="57">
        <v>135204</v>
      </c>
      <c r="Q133" s="57">
        <v>96457</v>
      </c>
      <c r="R133" s="58">
        <v>0.68922472311539795</v>
      </c>
      <c r="S133" s="59">
        <v>0.48455004838189403</v>
      </c>
    </row>
    <row r="134" spans="1:19" s="71" customFormat="1" ht="12.75" customHeight="1" x14ac:dyDescent="0.2">
      <c r="A134" s="11" t="s">
        <v>92</v>
      </c>
      <c r="B134" s="60">
        <v>48</v>
      </c>
      <c r="C134" s="60">
        <v>1406</v>
      </c>
      <c r="D134" s="60">
        <v>2660</v>
      </c>
      <c r="E134" s="60">
        <v>15771</v>
      </c>
      <c r="F134" s="60">
        <v>26506</v>
      </c>
      <c r="G134" s="60">
        <v>20410</v>
      </c>
      <c r="H134" s="58">
        <v>0.483878615457563</v>
      </c>
      <c r="I134" s="59">
        <v>0.33215538847117798</v>
      </c>
      <c r="J134" s="68"/>
      <c r="K134" s="73" t="s">
        <v>92</v>
      </c>
      <c r="L134" s="60">
        <v>46</v>
      </c>
      <c r="M134" s="60">
        <v>1321</v>
      </c>
      <c r="N134" s="60">
        <v>2500</v>
      </c>
      <c r="O134" s="60">
        <v>15771</v>
      </c>
      <c r="P134" s="60">
        <v>26506</v>
      </c>
      <c r="Q134" s="60">
        <v>20410</v>
      </c>
      <c r="R134" s="58">
        <v>0.51735063749968302</v>
      </c>
      <c r="S134" s="59">
        <v>0.354941949997991</v>
      </c>
    </row>
    <row r="135" spans="1:19" s="71" customFormat="1" ht="12.75" customHeight="1" x14ac:dyDescent="0.2">
      <c r="A135" s="11" t="s">
        <v>93</v>
      </c>
      <c r="B135" s="56">
        <v>27</v>
      </c>
      <c r="C135" s="57">
        <v>645</v>
      </c>
      <c r="D135" s="57">
        <v>1297</v>
      </c>
      <c r="E135" s="57">
        <v>9868</v>
      </c>
      <c r="F135" s="57">
        <v>15048</v>
      </c>
      <c r="G135" s="57">
        <v>10269</v>
      </c>
      <c r="H135" s="58">
        <v>0.53069767441860505</v>
      </c>
      <c r="I135" s="59">
        <v>0.38673862760215899</v>
      </c>
      <c r="J135" s="68"/>
      <c r="K135" s="72" t="s">
        <v>93</v>
      </c>
      <c r="L135" s="56">
        <v>26</v>
      </c>
      <c r="M135" s="57">
        <v>602</v>
      </c>
      <c r="N135" s="57">
        <v>1217</v>
      </c>
      <c r="O135" s="57">
        <v>9868</v>
      </c>
      <c r="P135" s="57">
        <v>15048</v>
      </c>
      <c r="Q135" s="57">
        <v>10269</v>
      </c>
      <c r="R135" s="58">
        <v>0.57490762512596605</v>
      </c>
      <c r="S135" s="59">
        <v>0.41598938464090202</v>
      </c>
    </row>
    <row r="136" spans="1:19" s="71" customFormat="1" ht="12.75" customHeight="1" x14ac:dyDescent="0.2">
      <c r="A136" s="11" t="s">
        <v>94</v>
      </c>
      <c r="B136" s="60">
        <v>46</v>
      </c>
      <c r="C136" s="60">
        <v>717</v>
      </c>
      <c r="D136" s="60">
        <v>1339</v>
      </c>
      <c r="E136" s="60">
        <v>7558</v>
      </c>
      <c r="F136" s="60">
        <v>12380</v>
      </c>
      <c r="G136" s="60">
        <v>8579</v>
      </c>
      <c r="H136" s="58">
        <v>0.39883774988377502</v>
      </c>
      <c r="I136" s="59">
        <v>0.30819019168533701</v>
      </c>
      <c r="J136" s="68"/>
      <c r="K136" s="73" t="s">
        <v>94</v>
      </c>
      <c r="L136" s="60">
        <v>44</v>
      </c>
      <c r="M136" s="60">
        <v>708</v>
      </c>
      <c r="N136" s="60">
        <v>1323</v>
      </c>
      <c r="O136" s="60">
        <v>7558</v>
      </c>
      <c r="P136" s="60">
        <v>12380</v>
      </c>
      <c r="Q136" s="60">
        <v>8579</v>
      </c>
      <c r="R136" s="58">
        <v>0.41422432523779601</v>
      </c>
      <c r="S136" s="59">
        <v>0.32020277784962398</v>
      </c>
    </row>
    <row r="137" spans="1:19" s="71" customFormat="1" ht="12.75" customHeight="1" x14ac:dyDescent="0.2">
      <c r="A137" s="11" t="s">
        <v>95</v>
      </c>
      <c r="B137" s="56">
        <v>40</v>
      </c>
      <c r="C137" s="57">
        <v>690</v>
      </c>
      <c r="D137" s="57">
        <v>2088</v>
      </c>
      <c r="E137" s="57">
        <v>13556</v>
      </c>
      <c r="F137" s="57">
        <v>23564</v>
      </c>
      <c r="G137" s="57">
        <v>12825</v>
      </c>
      <c r="H137" s="58">
        <v>0.61956521739130399</v>
      </c>
      <c r="I137" s="59">
        <v>0.37618135376756101</v>
      </c>
      <c r="J137" s="68"/>
      <c r="K137" s="72" t="s">
        <v>95</v>
      </c>
      <c r="L137" s="56">
        <v>40</v>
      </c>
      <c r="M137" s="57">
        <v>690</v>
      </c>
      <c r="N137" s="57">
        <v>2088</v>
      </c>
      <c r="O137" s="57">
        <v>13556</v>
      </c>
      <c r="P137" s="57">
        <v>23564</v>
      </c>
      <c r="Q137" s="57">
        <v>12825</v>
      </c>
      <c r="R137" s="58">
        <v>0.63502673796791398</v>
      </c>
      <c r="S137" s="59">
        <v>0.38585230063861098</v>
      </c>
    </row>
    <row r="138" spans="1:19" s="71" customFormat="1" ht="12.75" customHeight="1" x14ac:dyDescent="0.2">
      <c r="A138" s="11" t="s">
        <v>96</v>
      </c>
      <c r="B138" s="56">
        <v>208</v>
      </c>
      <c r="C138" s="57">
        <v>4924</v>
      </c>
      <c r="D138" s="57">
        <v>9876</v>
      </c>
      <c r="E138" s="57">
        <v>56268</v>
      </c>
      <c r="F138" s="57">
        <v>106775</v>
      </c>
      <c r="G138" s="57">
        <v>75531</v>
      </c>
      <c r="H138" s="58">
        <v>0.51131194151096704</v>
      </c>
      <c r="I138" s="59">
        <v>0.36038544619954099</v>
      </c>
      <c r="J138" s="68"/>
      <c r="K138" s="72" t="s">
        <v>96</v>
      </c>
      <c r="L138" s="56">
        <v>200</v>
      </c>
      <c r="M138" s="57">
        <v>4841</v>
      </c>
      <c r="N138" s="57">
        <v>9652</v>
      </c>
      <c r="O138" s="57">
        <v>56268</v>
      </c>
      <c r="P138" s="57">
        <v>106775</v>
      </c>
      <c r="Q138" s="57">
        <v>75531</v>
      </c>
      <c r="R138" s="58">
        <v>0.52767589545826099</v>
      </c>
      <c r="S138" s="59">
        <v>0.37459523366813902</v>
      </c>
    </row>
    <row r="139" spans="1:19" s="71" customFormat="1" ht="12.75" customHeight="1" x14ac:dyDescent="0.2">
      <c r="A139" s="11" t="s">
        <v>97</v>
      </c>
      <c r="B139" s="56">
        <v>655</v>
      </c>
      <c r="C139" s="57">
        <v>21712</v>
      </c>
      <c r="D139" s="57">
        <v>45865</v>
      </c>
      <c r="E139" s="57">
        <v>191562</v>
      </c>
      <c r="F139" s="57">
        <v>421150</v>
      </c>
      <c r="G139" s="57">
        <v>253116</v>
      </c>
      <c r="H139" s="58">
        <v>0.38859616801768598</v>
      </c>
      <c r="I139" s="59">
        <v>0.306079436026018</v>
      </c>
      <c r="J139" s="68"/>
      <c r="K139" s="72" t="s">
        <v>97</v>
      </c>
      <c r="L139" s="56">
        <v>602</v>
      </c>
      <c r="M139" s="57">
        <v>19750</v>
      </c>
      <c r="N139" s="57">
        <v>41706</v>
      </c>
      <c r="O139" s="57">
        <v>191562</v>
      </c>
      <c r="P139" s="57">
        <v>421150</v>
      </c>
      <c r="Q139" s="57">
        <v>253116</v>
      </c>
      <c r="R139" s="58">
        <v>0.44335379182781198</v>
      </c>
      <c r="S139" s="59">
        <v>0.347872127773106</v>
      </c>
    </row>
    <row r="140" spans="1:19" s="71" customFormat="1" ht="12.75" customHeight="1" x14ac:dyDescent="0.2">
      <c r="A140" s="11" t="s">
        <v>98</v>
      </c>
      <c r="B140" s="56">
        <v>130</v>
      </c>
      <c r="C140" s="57">
        <v>3568</v>
      </c>
      <c r="D140" s="57">
        <v>6412</v>
      </c>
      <c r="E140" s="57">
        <v>46427</v>
      </c>
      <c r="F140" s="57">
        <v>90178</v>
      </c>
      <c r="G140" s="57">
        <v>64969</v>
      </c>
      <c r="H140" s="58">
        <v>0.60696001494768304</v>
      </c>
      <c r="I140" s="59">
        <v>0.46879808692035801</v>
      </c>
      <c r="J140" s="68"/>
      <c r="K140" s="72" t="s">
        <v>98</v>
      </c>
      <c r="L140" s="56">
        <v>127</v>
      </c>
      <c r="M140" s="57">
        <v>3532</v>
      </c>
      <c r="N140" s="57">
        <v>6353</v>
      </c>
      <c r="O140" s="57">
        <v>46427</v>
      </c>
      <c r="P140" s="57">
        <v>90178</v>
      </c>
      <c r="Q140" s="57">
        <v>64969</v>
      </c>
      <c r="R140" s="58">
        <v>0.61505036352620401</v>
      </c>
      <c r="S140" s="59">
        <v>0.47454862152618799</v>
      </c>
    </row>
    <row r="141" spans="1:19" s="71" customFormat="1" ht="12.75" customHeight="1" x14ac:dyDescent="0.2">
      <c r="A141" s="11" t="s">
        <v>99</v>
      </c>
      <c r="B141" s="60">
        <v>93</v>
      </c>
      <c r="C141" s="60">
        <v>1835</v>
      </c>
      <c r="D141" s="60">
        <v>3450</v>
      </c>
      <c r="E141" s="60">
        <v>23506</v>
      </c>
      <c r="F141" s="57">
        <v>41147</v>
      </c>
      <c r="G141" s="60">
        <v>28705</v>
      </c>
      <c r="H141" s="58">
        <v>0.52143505903723897</v>
      </c>
      <c r="I141" s="59">
        <v>0.397555555555556</v>
      </c>
      <c r="J141" s="68"/>
      <c r="K141" s="73" t="s">
        <v>99</v>
      </c>
      <c r="L141" s="60">
        <v>92</v>
      </c>
      <c r="M141" s="60">
        <v>1821</v>
      </c>
      <c r="N141" s="60">
        <v>3425</v>
      </c>
      <c r="O141" s="60">
        <v>23506</v>
      </c>
      <c r="P141" s="60">
        <v>41147</v>
      </c>
      <c r="Q141" s="60">
        <v>28705</v>
      </c>
      <c r="R141" s="58">
        <v>0.53053265811555095</v>
      </c>
      <c r="S141" s="59">
        <v>0.404317621279565</v>
      </c>
    </row>
    <row r="142" spans="1:19" s="71" customFormat="1" ht="12.75" customHeight="1" x14ac:dyDescent="0.2">
      <c r="A142" s="12" t="s">
        <v>100</v>
      </c>
      <c r="B142" s="60">
        <v>397</v>
      </c>
      <c r="C142" s="60">
        <v>9376</v>
      </c>
      <c r="D142" s="60">
        <v>19178</v>
      </c>
      <c r="E142" s="60">
        <v>142132</v>
      </c>
      <c r="F142" s="57">
        <v>291455</v>
      </c>
      <c r="G142" s="60">
        <v>174719</v>
      </c>
      <c r="H142" s="58">
        <v>0.62115685437997703</v>
      </c>
      <c r="I142" s="59">
        <v>0.50657871867069904</v>
      </c>
      <c r="J142" s="68"/>
      <c r="K142" s="73" t="s">
        <v>100</v>
      </c>
      <c r="L142" s="60">
        <v>380</v>
      </c>
      <c r="M142" s="60">
        <v>9122</v>
      </c>
      <c r="N142" s="60">
        <v>18641</v>
      </c>
      <c r="O142" s="60">
        <v>142132</v>
      </c>
      <c r="P142" s="60">
        <v>291455</v>
      </c>
      <c r="Q142" s="60">
        <v>174719</v>
      </c>
      <c r="R142" s="58">
        <v>0.64045145634626799</v>
      </c>
      <c r="S142" s="59">
        <v>0.522846445978843</v>
      </c>
    </row>
    <row r="143" spans="1:19" s="71" customFormat="1" ht="12.75" customHeight="1" x14ac:dyDescent="0.2">
      <c r="A143" s="11" t="s">
        <v>67</v>
      </c>
      <c r="B143" s="60">
        <v>273</v>
      </c>
      <c r="C143" s="60">
        <v>10986</v>
      </c>
      <c r="D143" s="60">
        <v>21808</v>
      </c>
      <c r="E143" s="60">
        <v>148319</v>
      </c>
      <c r="F143" s="60">
        <v>281454</v>
      </c>
      <c r="G143" s="60">
        <v>191398</v>
      </c>
      <c r="H143" s="58">
        <v>0.58073305419018095</v>
      </c>
      <c r="I143" s="59">
        <v>0.43019992663242801</v>
      </c>
      <c r="J143" s="68"/>
      <c r="K143" s="73" t="s">
        <v>67</v>
      </c>
      <c r="L143" s="60">
        <v>256</v>
      </c>
      <c r="M143" s="60">
        <v>10628</v>
      </c>
      <c r="N143" s="60">
        <v>21095</v>
      </c>
      <c r="O143" s="60">
        <v>148319</v>
      </c>
      <c r="P143" s="60">
        <v>281454</v>
      </c>
      <c r="Q143" s="60">
        <v>191398</v>
      </c>
      <c r="R143" s="58">
        <v>0.608646431240361</v>
      </c>
      <c r="S143" s="59">
        <v>0.45146698619392001</v>
      </c>
    </row>
    <row r="144" spans="1:19" s="71" customFormat="1" ht="12.75" customHeight="1" x14ac:dyDescent="0.2">
      <c r="A144" s="42" t="s">
        <v>26</v>
      </c>
      <c r="B144" s="60">
        <v>599</v>
      </c>
      <c r="C144" s="60">
        <v>15264</v>
      </c>
      <c r="D144" s="60">
        <v>32690</v>
      </c>
      <c r="E144" s="60">
        <v>207354</v>
      </c>
      <c r="F144" s="60">
        <v>384379</v>
      </c>
      <c r="G144" s="60">
        <v>220989</v>
      </c>
      <c r="H144" s="58">
        <v>0.48259302935010501</v>
      </c>
      <c r="I144" s="59">
        <v>0.39194350973794201</v>
      </c>
      <c r="J144" s="68"/>
      <c r="K144" s="73" t="s">
        <v>26</v>
      </c>
      <c r="L144" s="60">
        <v>546</v>
      </c>
      <c r="M144" s="60">
        <v>14168</v>
      </c>
      <c r="N144" s="60">
        <v>30399</v>
      </c>
      <c r="O144" s="60">
        <v>207354</v>
      </c>
      <c r="P144" s="60">
        <v>384379</v>
      </c>
      <c r="Q144" s="60">
        <v>220989</v>
      </c>
      <c r="R144" s="58">
        <v>0.53726520827964497</v>
      </c>
      <c r="S144" s="59">
        <v>0.43643525099804298</v>
      </c>
    </row>
    <row r="145" spans="1:19" s="71" customFormat="1" ht="12.75" customHeight="1" x14ac:dyDescent="0.2">
      <c r="A145" s="11" t="s">
        <v>57</v>
      </c>
      <c r="B145" s="56">
        <v>63</v>
      </c>
      <c r="C145" s="57">
        <v>1308</v>
      </c>
      <c r="D145" s="57">
        <v>2564</v>
      </c>
      <c r="E145" s="57">
        <v>17308</v>
      </c>
      <c r="F145" s="57">
        <v>27926</v>
      </c>
      <c r="G145" s="57">
        <v>19519</v>
      </c>
      <c r="H145" s="58">
        <v>0.497426095820591</v>
      </c>
      <c r="I145" s="59">
        <v>0.36305252210088401</v>
      </c>
      <c r="J145" s="68"/>
      <c r="K145" s="73" t="s">
        <v>57</v>
      </c>
      <c r="L145" s="60">
        <v>61</v>
      </c>
      <c r="M145" s="60">
        <v>1281</v>
      </c>
      <c r="N145" s="60">
        <v>2496</v>
      </c>
      <c r="O145" s="60">
        <v>17308</v>
      </c>
      <c r="P145" s="60">
        <v>27926</v>
      </c>
      <c r="Q145" s="60">
        <v>19519</v>
      </c>
      <c r="R145" s="58">
        <v>0.50791048659901095</v>
      </c>
      <c r="S145" s="59">
        <v>0.37294337606837602</v>
      </c>
    </row>
    <row r="146" spans="1:19" s="71" customFormat="1" ht="12.75" customHeight="1" x14ac:dyDescent="0.2">
      <c r="A146" s="11" t="s">
        <v>27</v>
      </c>
      <c r="B146" s="60">
        <v>130</v>
      </c>
      <c r="C146" s="60">
        <v>11658</v>
      </c>
      <c r="D146" s="60">
        <v>20092</v>
      </c>
      <c r="E146" s="60">
        <v>176234</v>
      </c>
      <c r="F146" s="60">
        <v>338218</v>
      </c>
      <c r="G146" s="60">
        <v>243635</v>
      </c>
      <c r="H146" s="58">
        <v>0.69661748727626205</v>
      </c>
      <c r="I146" s="59">
        <v>0.56111553520472501</v>
      </c>
      <c r="J146" s="68"/>
      <c r="K146" s="73" t="s">
        <v>27</v>
      </c>
      <c r="L146" s="60">
        <v>127</v>
      </c>
      <c r="M146" s="60">
        <v>11562</v>
      </c>
      <c r="N146" s="60">
        <v>19961</v>
      </c>
      <c r="O146" s="60">
        <v>176234</v>
      </c>
      <c r="P146" s="60">
        <v>338218</v>
      </c>
      <c r="Q146" s="60">
        <v>243635</v>
      </c>
      <c r="R146" s="58">
        <v>0.70365931146025895</v>
      </c>
      <c r="S146" s="59">
        <v>0.56592452287170503</v>
      </c>
    </row>
    <row r="147" spans="1:19" s="71" customFormat="1" ht="12.75" customHeight="1" x14ac:dyDescent="0.2">
      <c r="A147" s="13" t="s">
        <v>55</v>
      </c>
      <c r="B147" s="61">
        <v>71</v>
      </c>
      <c r="C147" s="62">
        <v>828</v>
      </c>
      <c r="D147" s="62">
        <v>1753</v>
      </c>
      <c r="E147" s="62">
        <v>7855</v>
      </c>
      <c r="F147" s="62">
        <v>12343</v>
      </c>
      <c r="G147" s="62">
        <v>8210</v>
      </c>
      <c r="H147" s="63">
        <v>0.330515297906602</v>
      </c>
      <c r="I147" s="64">
        <v>0.23470241490777699</v>
      </c>
      <c r="J147" s="68"/>
      <c r="K147" s="74" t="s">
        <v>55</v>
      </c>
      <c r="L147" s="61">
        <v>68</v>
      </c>
      <c r="M147" s="62">
        <v>805</v>
      </c>
      <c r="N147" s="62">
        <v>1709</v>
      </c>
      <c r="O147" s="62">
        <v>7855</v>
      </c>
      <c r="P147" s="62">
        <v>12343</v>
      </c>
      <c r="Q147" s="62">
        <v>8210</v>
      </c>
      <c r="R147" s="63">
        <v>0.34808784872381898</v>
      </c>
      <c r="S147" s="64">
        <v>0.24719123625658401</v>
      </c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 t="s">
        <v>6</v>
      </c>
      <c r="B150" s="43">
        <v>4454</v>
      </c>
      <c r="C150" s="43">
        <v>146501</v>
      </c>
      <c r="D150" s="43">
        <v>294124</v>
      </c>
      <c r="E150" s="43">
        <v>2476706</v>
      </c>
      <c r="F150" s="43">
        <v>4819936</v>
      </c>
      <c r="G150" s="43">
        <v>2770249</v>
      </c>
      <c r="H150" s="16">
        <v>0.60998130366169501</v>
      </c>
      <c r="I150" s="17">
        <v>0.52862672359825402</v>
      </c>
      <c r="J150" s="70"/>
      <c r="K150" s="22" t="s">
        <v>6</v>
      </c>
      <c r="L150" s="43">
        <v>4253</v>
      </c>
      <c r="M150" s="43">
        <v>141647</v>
      </c>
      <c r="N150" s="43">
        <v>284424</v>
      </c>
      <c r="O150" s="43">
        <v>2476706</v>
      </c>
      <c r="P150" s="43">
        <v>4819936</v>
      </c>
      <c r="Q150" s="43">
        <v>2770249</v>
      </c>
      <c r="R150" s="16">
        <v>0.63641296594394003</v>
      </c>
      <c r="S150" s="17">
        <v>0.55123241536668799</v>
      </c>
    </row>
    <row r="151" spans="1:19" s="71" customFormat="1" ht="12.75" customHeight="1" x14ac:dyDescent="0.2">
      <c r="A151" s="11" t="s">
        <v>83</v>
      </c>
      <c r="B151" s="56">
        <v>296</v>
      </c>
      <c r="C151" s="57">
        <v>18752</v>
      </c>
      <c r="D151" s="57">
        <v>35914</v>
      </c>
      <c r="E151" s="57">
        <v>384233</v>
      </c>
      <c r="F151" s="57">
        <v>667596</v>
      </c>
      <c r="G151" s="57">
        <v>403245</v>
      </c>
      <c r="H151" s="58">
        <v>0.69368084608609504</v>
      </c>
      <c r="I151" s="59">
        <v>0.599636766684571</v>
      </c>
      <c r="J151" s="68"/>
      <c r="K151" s="72" t="s">
        <v>83</v>
      </c>
      <c r="L151" s="56">
        <v>288</v>
      </c>
      <c r="M151" s="57">
        <v>18478</v>
      </c>
      <c r="N151" s="57">
        <v>35531</v>
      </c>
      <c r="O151" s="57">
        <v>384233</v>
      </c>
      <c r="P151" s="57">
        <v>667596</v>
      </c>
      <c r="Q151" s="57">
        <v>403245</v>
      </c>
      <c r="R151" s="58">
        <v>0.70876293189815498</v>
      </c>
      <c r="S151" s="59">
        <v>0.60978586121351397</v>
      </c>
    </row>
    <row r="152" spans="1:19" s="71" customFormat="1" ht="12.75" customHeight="1" x14ac:dyDescent="0.2">
      <c r="A152" s="11" t="s">
        <v>84</v>
      </c>
      <c r="B152" s="60">
        <v>634</v>
      </c>
      <c r="C152" s="60">
        <v>18530</v>
      </c>
      <c r="D152" s="60">
        <v>38388</v>
      </c>
      <c r="E152" s="60">
        <v>401621</v>
      </c>
      <c r="F152" s="60">
        <v>803457</v>
      </c>
      <c r="G152" s="60">
        <v>425893</v>
      </c>
      <c r="H152" s="58">
        <v>0.74141844959351</v>
      </c>
      <c r="I152" s="59">
        <v>0.67515806350774898</v>
      </c>
      <c r="J152" s="68"/>
      <c r="K152" s="73" t="s">
        <v>84</v>
      </c>
      <c r="L152" s="60">
        <v>619</v>
      </c>
      <c r="M152" s="60">
        <v>18149</v>
      </c>
      <c r="N152" s="60">
        <v>37622</v>
      </c>
      <c r="O152" s="60">
        <v>401621</v>
      </c>
      <c r="P152" s="60">
        <v>803457</v>
      </c>
      <c r="Q152" s="60">
        <v>425893</v>
      </c>
      <c r="R152" s="58">
        <v>0.76260676491127499</v>
      </c>
      <c r="S152" s="59">
        <v>0.69411512647221196</v>
      </c>
    </row>
    <row r="153" spans="1:19" s="71" customFormat="1" ht="12.75" customHeight="1" x14ac:dyDescent="0.2">
      <c r="A153" s="11" t="s">
        <v>85</v>
      </c>
      <c r="B153" s="56">
        <v>186</v>
      </c>
      <c r="C153" s="57">
        <v>7432</v>
      </c>
      <c r="D153" s="57">
        <v>14083</v>
      </c>
      <c r="E153" s="57">
        <v>151322</v>
      </c>
      <c r="F153" s="57">
        <v>277214</v>
      </c>
      <c r="G153" s="57">
        <v>156160</v>
      </c>
      <c r="H153" s="58">
        <v>0.67780131254557496</v>
      </c>
      <c r="I153" s="59">
        <v>0.63497742645559896</v>
      </c>
      <c r="J153" s="68"/>
      <c r="K153" s="72" t="s">
        <v>85</v>
      </c>
      <c r="L153" s="56">
        <v>178</v>
      </c>
      <c r="M153" s="57">
        <v>7209</v>
      </c>
      <c r="N153" s="57">
        <v>13731</v>
      </c>
      <c r="O153" s="57">
        <v>151322</v>
      </c>
      <c r="P153" s="57">
        <v>277214</v>
      </c>
      <c r="Q153" s="57">
        <v>156160</v>
      </c>
      <c r="R153" s="58">
        <v>0.70608555680651797</v>
      </c>
      <c r="S153" s="59">
        <v>0.657812433261038</v>
      </c>
    </row>
    <row r="154" spans="1:19" s="71" customFormat="1" ht="12.75" customHeight="1" x14ac:dyDescent="0.2">
      <c r="A154" s="11" t="s">
        <v>66</v>
      </c>
      <c r="B154" s="60">
        <v>69</v>
      </c>
      <c r="C154" s="60">
        <v>1339</v>
      </c>
      <c r="D154" s="60">
        <v>2915</v>
      </c>
      <c r="E154" s="60">
        <v>23068</v>
      </c>
      <c r="F154" s="60">
        <v>38627</v>
      </c>
      <c r="G154" s="60">
        <v>20756</v>
      </c>
      <c r="H154" s="58">
        <v>0.50003613674142999</v>
      </c>
      <c r="I154" s="59">
        <v>0.427455320090743</v>
      </c>
      <c r="J154" s="68"/>
      <c r="K154" s="72" t="s">
        <v>66</v>
      </c>
      <c r="L154" s="56">
        <v>64</v>
      </c>
      <c r="M154" s="57">
        <v>1225</v>
      </c>
      <c r="N154" s="57">
        <v>2686</v>
      </c>
      <c r="O154" s="57">
        <v>23068</v>
      </c>
      <c r="P154" s="57">
        <v>38627</v>
      </c>
      <c r="Q154" s="57">
        <v>20756</v>
      </c>
      <c r="R154" s="58">
        <v>0.55576083755053995</v>
      </c>
      <c r="S154" s="59">
        <v>0.47097482167896099</v>
      </c>
    </row>
    <row r="155" spans="1:19" s="71" customFormat="1" ht="12.75" customHeight="1" x14ac:dyDescent="0.2">
      <c r="A155" s="11" t="s">
        <v>61</v>
      </c>
      <c r="B155" s="56">
        <v>86</v>
      </c>
      <c r="C155" s="57">
        <v>2146</v>
      </c>
      <c r="D155" s="57">
        <v>4738</v>
      </c>
      <c r="E155" s="57">
        <v>39581</v>
      </c>
      <c r="F155" s="57">
        <v>72499</v>
      </c>
      <c r="G155" s="57">
        <v>38855</v>
      </c>
      <c r="H155" s="58">
        <v>0.58405736103177697</v>
      </c>
      <c r="I155" s="59">
        <v>0.493600130720734</v>
      </c>
      <c r="J155" s="68"/>
      <c r="K155" s="72" t="s">
        <v>61</v>
      </c>
      <c r="L155" s="56">
        <v>81</v>
      </c>
      <c r="M155" s="57">
        <v>2043</v>
      </c>
      <c r="N155" s="57">
        <v>4416</v>
      </c>
      <c r="O155" s="57">
        <v>39581</v>
      </c>
      <c r="P155" s="57">
        <v>72499</v>
      </c>
      <c r="Q155" s="57">
        <v>38855</v>
      </c>
      <c r="R155" s="58">
        <v>0.63169617454356297</v>
      </c>
      <c r="S155" s="59">
        <v>0.54391111244485801</v>
      </c>
    </row>
    <row r="156" spans="1:19" s="71" customFormat="1" ht="12.75" customHeight="1" x14ac:dyDescent="0.2">
      <c r="A156" s="11" t="s">
        <v>86</v>
      </c>
      <c r="B156" s="60">
        <v>62</v>
      </c>
      <c r="C156" s="60">
        <v>1941</v>
      </c>
      <c r="D156" s="60">
        <v>4056</v>
      </c>
      <c r="E156" s="60">
        <v>35189</v>
      </c>
      <c r="F156" s="60">
        <v>67477</v>
      </c>
      <c r="G156" s="60">
        <v>35243</v>
      </c>
      <c r="H156" s="58">
        <v>0.58571404829569096</v>
      </c>
      <c r="I156" s="59">
        <v>0.53665616847998998</v>
      </c>
      <c r="J156" s="68"/>
      <c r="K156" s="73" t="s">
        <v>86</v>
      </c>
      <c r="L156" s="60">
        <v>60</v>
      </c>
      <c r="M156" s="60">
        <v>1900</v>
      </c>
      <c r="N156" s="60">
        <v>3972</v>
      </c>
      <c r="O156" s="60">
        <v>35189</v>
      </c>
      <c r="P156" s="60">
        <v>67477</v>
      </c>
      <c r="Q156" s="60">
        <v>35243</v>
      </c>
      <c r="R156" s="58">
        <v>0.600105571448032</v>
      </c>
      <c r="S156" s="59">
        <v>0.54954067172687904</v>
      </c>
    </row>
    <row r="157" spans="1:19" s="71" customFormat="1" ht="12.75" customHeight="1" x14ac:dyDescent="0.2">
      <c r="A157" s="11" t="s">
        <v>87</v>
      </c>
      <c r="B157" s="56">
        <v>38</v>
      </c>
      <c r="C157" s="57">
        <v>1107</v>
      </c>
      <c r="D157" s="57">
        <v>2456</v>
      </c>
      <c r="E157" s="57">
        <v>22202</v>
      </c>
      <c r="F157" s="57">
        <v>40106</v>
      </c>
      <c r="G157" s="57">
        <v>23386</v>
      </c>
      <c r="H157" s="58">
        <v>0.68146982545094303</v>
      </c>
      <c r="I157" s="59">
        <v>0.52676788904066396</v>
      </c>
      <c r="J157" s="68"/>
      <c r="K157" s="72" t="s">
        <v>87</v>
      </c>
      <c r="L157" s="56">
        <v>37</v>
      </c>
      <c r="M157" s="57">
        <v>1091</v>
      </c>
      <c r="N157" s="57">
        <v>2420</v>
      </c>
      <c r="O157" s="57">
        <v>22202</v>
      </c>
      <c r="P157" s="57">
        <v>40106</v>
      </c>
      <c r="Q157" s="57">
        <v>23386</v>
      </c>
      <c r="R157" s="58">
        <v>0.70344412693638103</v>
      </c>
      <c r="S157" s="59">
        <v>0.54440809567117798</v>
      </c>
    </row>
    <row r="158" spans="1:19" s="71" customFormat="1" ht="12.75" customHeight="1" x14ac:dyDescent="0.2">
      <c r="A158" s="11" t="s">
        <v>88</v>
      </c>
      <c r="B158" s="60">
        <v>43</v>
      </c>
      <c r="C158" s="60">
        <v>723</v>
      </c>
      <c r="D158" s="60">
        <v>1633</v>
      </c>
      <c r="E158" s="60">
        <v>10634</v>
      </c>
      <c r="F158" s="60">
        <v>19404</v>
      </c>
      <c r="G158" s="60">
        <v>10181</v>
      </c>
      <c r="H158" s="58">
        <v>0.454245304064605</v>
      </c>
      <c r="I158" s="59">
        <v>0.38330403176421801</v>
      </c>
      <c r="J158" s="68"/>
      <c r="K158" s="73" t="s">
        <v>88</v>
      </c>
      <c r="L158" s="60">
        <v>40</v>
      </c>
      <c r="M158" s="60">
        <v>683</v>
      </c>
      <c r="N158" s="60">
        <v>1557</v>
      </c>
      <c r="O158" s="60">
        <v>10634</v>
      </c>
      <c r="P158" s="60">
        <v>19404</v>
      </c>
      <c r="Q158" s="60">
        <v>10181</v>
      </c>
      <c r="R158" s="58">
        <v>0.49443931814870601</v>
      </c>
      <c r="S158" s="59">
        <v>0.410831868899663</v>
      </c>
    </row>
    <row r="159" spans="1:19" s="71" customFormat="1" ht="12.75" customHeight="1" x14ac:dyDescent="0.2">
      <c r="A159" s="11" t="s">
        <v>89</v>
      </c>
      <c r="B159" s="60">
        <v>28</v>
      </c>
      <c r="C159" s="60">
        <v>1167</v>
      </c>
      <c r="D159" s="60">
        <v>1939</v>
      </c>
      <c r="E159" s="60">
        <v>11658</v>
      </c>
      <c r="F159" s="60">
        <v>26894</v>
      </c>
      <c r="G159" s="60">
        <v>19951</v>
      </c>
      <c r="H159" s="58">
        <v>0.55148298642784099</v>
      </c>
      <c r="I159" s="59">
        <v>0.44742051938977501</v>
      </c>
      <c r="J159" s="68"/>
      <c r="K159" s="73" t="s">
        <v>89</v>
      </c>
      <c r="L159" s="60">
        <v>28</v>
      </c>
      <c r="M159" s="60">
        <v>1167</v>
      </c>
      <c r="N159" s="60">
        <v>1939</v>
      </c>
      <c r="O159" s="60">
        <v>11658</v>
      </c>
      <c r="P159" s="60">
        <v>26894</v>
      </c>
      <c r="Q159" s="60">
        <v>19951</v>
      </c>
      <c r="R159" s="58">
        <v>0.55250623096095297</v>
      </c>
      <c r="S159" s="59">
        <v>0.44833047160218098</v>
      </c>
    </row>
    <row r="160" spans="1:19" s="71" customFormat="1" ht="12.75" customHeight="1" x14ac:dyDescent="0.2">
      <c r="A160" s="11" t="s">
        <v>52</v>
      </c>
      <c r="B160" s="56">
        <v>98</v>
      </c>
      <c r="C160" s="57">
        <v>1939</v>
      </c>
      <c r="D160" s="57">
        <v>3957</v>
      </c>
      <c r="E160" s="57">
        <v>34443</v>
      </c>
      <c r="F160" s="57">
        <v>54509</v>
      </c>
      <c r="G160" s="57">
        <v>33564</v>
      </c>
      <c r="H160" s="58">
        <v>0.55838559949425204</v>
      </c>
      <c r="I160" s="59">
        <v>0.44436564031075998</v>
      </c>
      <c r="J160" s="68"/>
      <c r="K160" s="72" t="s">
        <v>52</v>
      </c>
      <c r="L160" s="56">
        <v>98</v>
      </c>
      <c r="M160" s="57">
        <v>1939</v>
      </c>
      <c r="N160" s="57">
        <v>3957</v>
      </c>
      <c r="O160" s="57">
        <v>34443</v>
      </c>
      <c r="P160" s="57">
        <v>54509</v>
      </c>
      <c r="Q160" s="57">
        <v>33564</v>
      </c>
      <c r="R160" s="58">
        <v>0.57074838029486297</v>
      </c>
      <c r="S160" s="59">
        <v>0.45434389404282599</v>
      </c>
    </row>
    <row r="161" spans="1:19" s="71" customFormat="1" ht="12.75" customHeight="1" x14ac:dyDescent="0.2">
      <c r="A161" s="11" t="s">
        <v>90</v>
      </c>
      <c r="B161" s="56">
        <v>68</v>
      </c>
      <c r="C161" s="57">
        <v>1739</v>
      </c>
      <c r="D161" s="57">
        <v>3333</v>
      </c>
      <c r="E161" s="57">
        <v>26697</v>
      </c>
      <c r="F161" s="57">
        <v>44564</v>
      </c>
      <c r="G161" s="57">
        <v>28906</v>
      </c>
      <c r="H161" s="58">
        <v>0.53619989241128596</v>
      </c>
      <c r="I161" s="59">
        <v>0.43130764689372197</v>
      </c>
      <c r="J161" s="68"/>
      <c r="K161" s="72" t="s">
        <v>90</v>
      </c>
      <c r="L161" s="56">
        <v>65</v>
      </c>
      <c r="M161" s="57">
        <v>1711</v>
      </c>
      <c r="N161" s="57">
        <v>3289</v>
      </c>
      <c r="O161" s="57">
        <v>26697</v>
      </c>
      <c r="P161" s="57">
        <v>44564</v>
      </c>
      <c r="Q161" s="57">
        <v>28906</v>
      </c>
      <c r="R161" s="58">
        <v>0.54818888678171795</v>
      </c>
      <c r="S161" s="59">
        <v>0.43917966709700301</v>
      </c>
    </row>
    <row r="162" spans="1:19" s="71" customFormat="1" ht="12.75" customHeight="1" x14ac:dyDescent="0.2">
      <c r="A162" s="11" t="s">
        <v>91</v>
      </c>
      <c r="B162" s="56">
        <v>64</v>
      </c>
      <c r="C162" s="57">
        <v>4788</v>
      </c>
      <c r="D162" s="57">
        <v>9504</v>
      </c>
      <c r="E162" s="57">
        <v>79926</v>
      </c>
      <c r="F162" s="57">
        <v>143802</v>
      </c>
      <c r="G162" s="57">
        <v>86817</v>
      </c>
      <c r="H162" s="58">
        <v>0.58490985528337003</v>
      </c>
      <c r="I162" s="59">
        <v>0.48808651026393002</v>
      </c>
      <c r="J162" s="68"/>
      <c r="K162" s="72" t="s">
        <v>91</v>
      </c>
      <c r="L162" s="56">
        <v>60</v>
      </c>
      <c r="M162" s="57">
        <v>4666</v>
      </c>
      <c r="N162" s="57">
        <v>9310</v>
      </c>
      <c r="O162" s="57">
        <v>79926</v>
      </c>
      <c r="P162" s="57">
        <v>143802</v>
      </c>
      <c r="Q162" s="57">
        <v>86817</v>
      </c>
      <c r="R162" s="58">
        <v>0.60020325484285797</v>
      </c>
      <c r="S162" s="59">
        <v>0.49825716364644301</v>
      </c>
    </row>
    <row r="163" spans="1:19" s="71" customFormat="1" ht="12.75" customHeight="1" x14ac:dyDescent="0.2">
      <c r="A163" s="11" t="s">
        <v>92</v>
      </c>
      <c r="B163" s="60">
        <v>48</v>
      </c>
      <c r="C163" s="60">
        <v>1406</v>
      </c>
      <c r="D163" s="60">
        <v>2660</v>
      </c>
      <c r="E163" s="60">
        <v>16850</v>
      </c>
      <c r="F163" s="60">
        <v>27848</v>
      </c>
      <c r="G163" s="60">
        <v>18411</v>
      </c>
      <c r="H163" s="58">
        <v>0.42240627724498703</v>
      </c>
      <c r="I163" s="59">
        <v>0.33771525588163998</v>
      </c>
      <c r="J163" s="68"/>
      <c r="K163" s="73" t="s">
        <v>92</v>
      </c>
      <c r="L163" s="60">
        <v>45</v>
      </c>
      <c r="M163" s="60">
        <v>1312</v>
      </c>
      <c r="N163" s="60">
        <v>2482</v>
      </c>
      <c r="O163" s="60">
        <v>16850</v>
      </c>
      <c r="P163" s="60">
        <v>27848</v>
      </c>
      <c r="Q163" s="60">
        <v>18411</v>
      </c>
      <c r="R163" s="58">
        <v>0.46185685974462498</v>
      </c>
      <c r="S163" s="59">
        <v>0.36912636029850399</v>
      </c>
    </row>
    <row r="164" spans="1:19" s="71" customFormat="1" ht="12.75" customHeight="1" x14ac:dyDescent="0.2">
      <c r="A164" s="11" t="s">
        <v>93</v>
      </c>
      <c r="B164" s="56">
        <v>27</v>
      </c>
      <c r="C164" s="57">
        <v>645</v>
      </c>
      <c r="D164" s="57">
        <v>1297</v>
      </c>
      <c r="E164" s="57">
        <v>13118</v>
      </c>
      <c r="F164" s="57">
        <v>17711</v>
      </c>
      <c r="G164" s="57">
        <v>10407</v>
      </c>
      <c r="H164" s="58">
        <v>0.52048012003000799</v>
      </c>
      <c r="I164" s="59">
        <v>0.440495436118089</v>
      </c>
      <c r="J164" s="68"/>
      <c r="K164" s="72" t="s">
        <v>93</v>
      </c>
      <c r="L164" s="56">
        <v>26</v>
      </c>
      <c r="M164" s="57">
        <v>602</v>
      </c>
      <c r="N164" s="57">
        <v>1217</v>
      </c>
      <c r="O164" s="57">
        <v>13118</v>
      </c>
      <c r="P164" s="57">
        <v>17711</v>
      </c>
      <c r="Q164" s="57">
        <v>10407</v>
      </c>
      <c r="R164" s="58">
        <v>0.55981710597095202</v>
      </c>
      <c r="S164" s="59">
        <v>0.47115000931073903</v>
      </c>
    </row>
    <row r="165" spans="1:19" s="71" customFormat="1" ht="12.75" customHeight="1" x14ac:dyDescent="0.2">
      <c r="A165" s="11" t="s">
        <v>94</v>
      </c>
      <c r="B165" s="60">
        <v>46</v>
      </c>
      <c r="C165" s="60">
        <v>714</v>
      </c>
      <c r="D165" s="60">
        <v>1333</v>
      </c>
      <c r="E165" s="60">
        <v>8187</v>
      </c>
      <c r="F165" s="60">
        <v>13896</v>
      </c>
      <c r="G165" s="60">
        <v>8591</v>
      </c>
      <c r="H165" s="58">
        <v>0.388135899521099</v>
      </c>
      <c r="I165" s="59">
        <v>0.33627761779154502</v>
      </c>
      <c r="J165" s="68"/>
      <c r="K165" s="73" t="s">
        <v>94</v>
      </c>
      <c r="L165" s="60">
        <v>44</v>
      </c>
      <c r="M165" s="60">
        <v>709</v>
      </c>
      <c r="N165" s="60">
        <v>1323</v>
      </c>
      <c r="O165" s="60">
        <v>8187</v>
      </c>
      <c r="P165" s="60">
        <v>13896</v>
      </c>
      <c r="Q165" s="60">
        <v>8591</v>
      </c>
      <c r="R165" s="58">
        <v>0.40754269449715402</v>
      </c>
      <c r="S165" s="59">
        <v>0.35440842663674199</v>
      </c>
    </row>
    <row r="166" spans="1:19" s="71" customFormat="1" ht="12.75" customHeight="1" x14ac:dyDescent="0.2">
      <c r="A166" s="11" t="s">
        <v>95</v>
      </c>
      <c r="B166" s="56">
        <v>40</v>
      </c>
      <c r="C166" s="57">
        <v>690</v>
      </c>
      <c r="D166" s="57">
        <v>2088</v>
      </c>
      <c r="E166" s="57">
        <v>19216</v>
      </c>
      <c r="F166" s="57">
        <v>29724</v>
      </c>
      <c r="G166" s="57">
        <v>15220</v>
      </c>
      <c r="H166" s="58">
        <v>0.71154745208041104</v>
      </c>
      <c r="I166" s="59">
        <v>0.45921394141638899</v>
      </c>
      <c r="J166" s="68"/>
      <c r="K166" s="72" t="s">
        <v>95</v>
      </c>
      <c r="L166" s="56">
        <v>40</v>
      </c>
      <c r="M166" s="57">
        <v>690</v>
      </c>
      <c r="N166" s="57">
        <v>2088</v>
      </c>
      <c r="O166" s="57">
        <v>19216</v>
      </c>
      <c r="P166" s="57">
        <v>29724</v>
      </c>
      <c r="Q166" s="57">
        <v>15220</v>
      </c>
      <c r="R166" s="58">
        <v>0.72788139646102401</v>
      </c>
      <c r="S166" s="59">
        <v>0.47048767747756298</v>
      </c>
    </row>
    <row r="167" spans="1:19" s="71" customFormat="1" ht="12.75" customHeight="1" x14ac:dyDescent="0.2">
      <c r="A167" s="11" t="s">
        <v>96</v>
      </c>
      <c r="B167" s="56">
        <v>210</v>
      </c>
      <c r="C167" s="57">
        <v>4932</v>
      </c>
      <c r="D167" s="57">
        <v>9893</v>
      </c>
      <c r="E167" s="57">
        <v>65936</v>
      </c>
      <c r="F167" s="57">
        <v>121609</v>
      </c>
      <c r="G167" s="57">
        <v>78294</v>
      </c>
      <c r="H167" s="58">
        <v>0.51208696334667603</v>
      </c>
      <c r="I167" s="59">
        <v>0.396529967425648</v>
      </c>
      <c r="J167" s="68"/>
      <c r="K167" s="72" t="s">
        <v>96</v>
      </c>
      <c r="L167" s="56">
        <v>200</v>
      </c>
      <c r="M167" s="57">
        <v>4839</v>
      </c>
      <c r="N167" s="57">
        <v>9647</v>
      </c>
      <c r="O167" s="57">
        <v>65936</v>
      </c>
      <c r="P167" s="57">
        <v>121609</v>
      </c>
      <c r="Q167" s="57">
        <v>78294</v>
      </c>
      <c r="R167" s="58">
        <v>0.52880270702895504</v>
      </c>
      <c r="S167" s="59">
        <v>0.41199368503787598</v>
      </c>
    </row>
    <row r="168" spans="1:19" s="71" customFormat="1" ht="12.75" customHeight="1" x14ac:dyDescent="0.2">
      <c r="A168" s="11" t="s">
        <v>97</v>
      </c>
      <c r="B168" s="56">
        <v>652</v>
      </c>
      <c r="C168" s="57">
        <v>21696</v>
      </c>
      <c r="D168" s="57">
        <v>45999</v>
      </c>
      <c r="E168" s="57">
        <v>261985</v>
      </c>
      <c r="F168" s="57">
        <v>631809</v>
      </c>
      <c r="G168" s="57">
        <v>353970</v>
      </c>
      <c r="H168" s="58">
        <v>0.52628996574364795</v>
      </c>
      <c r="I168" s="59">
        <v>0.44307344689821498</v>
      </c>
      <c r="J168" s="68"/>
      <c r="K168" s="72" t="s">
        <v>97</v>
      </c>
      <c r="L168" s="56">
        <v>602</v>
      </c>
      <c r="M168" s="57">
        <v>19751</v>
      </c>
      <c r="N168" s="57">
        <v>42016</v>
      </c>
      <c r="O168" s="57">
        <v>261985</v>
      </c>
      <c r="P168" s="57">
        <v>631809</v>
      </c>
      <c r="Q168" s="57">
        <v>353970</v>
      </c>
      <c r="R168" s="58">
        <v>0.57961830373590795</v>
      </c>
      <c r="S168" s="59">
        <v>0.48628560213353</v>
      </c>
    </row>
    <row r="169" spans="1:19" s="71" customFormat="1" ht="12.75" customHeight="1" x14ac:dyDescent="0.2">
      <c r="A169" s="11" t="s">
        <v>98</v>
      </c>
      <c r="B169" s="56">
        <v>131</v>
      </c>
      <c r="C169" s="57">
        <v>3581</v>
      </c>
      <c r="D169" s="57">
        <v>6419</v>
      </c>
      <c r="E169" s="57">
        <v>43017</v>
      </c>
      <c r="F169" s="57">
        <v>84990</v>
      </c>
      <c r="G169" s="57">
        <v>57930</v>
      </c>
      <c r="H169" s="58">
        <v>0.52184017800037796</v>
      </c>
      <c r="I169" s="59">
        <v>0.42710903617787899</v>
      </c>
      <c r="J169" s="68"/>
      <c r="K169" s="72" t="s">
        <v>98</v>
      </c>
      <c r="L169" s="56">
        <v>128</v>
      </c>
      <c r="M169" s="57">
        <v>3545</v>
      </c>
      <c r="N169" s="57">
        <v>6360</v>
      </c>
      <c r="O169" s="57">
        <v>43017</v>
      </c>
      <c r="P169" s="57">
        <v>84990</v>
      </c>
      <c r="Q169" s="57">
        <v>57930</v>
      </c>
      <c r="R169" s="58">
        <v>0.53332228574585006</v>
      </c>
      <c r="S169" s="59">
        <v>0.43570985486591401</v>
      </c>
    </row>
    <row r="170" spans="1:19" s="71" customFormat="1" ht="12.75" customHeight="1" x14ac:dyDescent="0.2">
      <c r="A170" s="11" t="s">
        <v>99</v>
      </c>
      <c r="B170" s="60">
        <v>93</v>
      </c>
      <c r="C170" s="60">
        <v>1833</v>
      </c>
      <c r="D170" s="60">
        <v>3450</v>
      </c>
      <c r="E170" s="60">
        <v>28446</v>
      </c>
      <c r="F170" s="57">
        <v>50997</v>
      </c>
      <c r="G170" s="60">
        <v>32221</v>
      </c>
      <c r="H170" s="58">
        <v>0.56704151487953802</v>
      </c>
      <c r="I170" s="59">
        <v>0.47683029453015402</v>
      </c>
      <c r="J170" s="68"/>
      <c r="K170" s="73" t="s">
        <v>99</v>
      </c>
      <c r="L170" s="60">
        <v>91</v>
      </c>
      <c r="M170" s="60">
        <v>1808</v>
      </c>
      <c r="N170" s="60">
        <v>3402</v>
      </c>
      <c r="O170" s="60">
        <v>28446</v>
      </c>
      <c r="P170" s="60">
        <v>50997</v>
      </c>
      <c r="Q170" s="60">
        <v>32221</v>
      </c>
      <c r="R170" s="58">
        <v>0.582921754862053</v>
      </c>
      <c r="S170" s="59">
        <v>0.489522639354176</v>
      </c>
    </row>
    <row r="171" spans="1:19" s="71" customFormat="1" ht="12.75" customHeight="1" x14ac:dyDescent="0.2">
      <c r="A171" s="12" t="s">
        <v>100</v>
      </c>
      <c r="B171" s="60">
        <v>397</v>
      </c>
      <c r="C171" s="60">
        <v>9319</v>
      </c>
      <c r="D171" s="60">
        <v>19070</v>
      </c>
      <c r="E171" s="60">
        <v>155826</v>
      </c>
      <c r="F171" s="57">
        <v>339868</v>
      </c>
      <c r="G171" s="60">
        <v>185547</v>
      </c>
      <c r="H171" s="58">
        <v>0.64227782989314197</v>
      </c>
      <c r="I171" s="59">
        <v>0.57490738704602695</v>
      </c>
      <c r="J171" s="68"/>
      <c r="K171" s="73" t="s">
        <v>100</v>
      </c>
      <c r="L171" s="60">
        <v>382</v>
      </c>
      <c r="M171" s="60">
        <v>9147</v>
      </c>
      <c r="N171" s="60">
        <v>18688</v>
      </c>
      <c r="O171" s="60">
        <v>155826</v>
      </c>
      <c r="P171" s="60">
        <v>339868</v>
      </c>
      <c r="Q171" s="60">
        <v>185547</v>
      </c>
      <c r="R171" s="58">
        <v>0.65597225462953102</v>
      </c>
      <c r="S171" s="59">
        <v>0.58826441331586299</v>
      </c>
    </row>
    <row r="172" spans="1:19" s="71" customFormat="1" ht="12.75" customHeight="1" x14ac:dyDescent="0.2">
      <c r="A172" s="11" t="s">
        <v>67</v>
      </c>
      <c r="B172" s="60">
        <v>273</v>
      </c>
      <c r="C172" s="60">
        <v>10986</v>
      </c>
      <c r="D172" s="60">
        <v>21808</v>
      </c>
      <c r="E172" s="60">
        <v>162522</v>
      </c>
      <c r="F172" s="60">
        <v>322167</v>
      </c>
      <c r="G172" s="60">
        <v>191501</v>
      </c>
      <c r="H172" s="58">
        <v>0.56230216756810703</v>
      </c>
      <c r="I172" s="59">
        <v>0.47654456488296698</v>
      </c>
      <c r="J172" s="68"/>
      <c r="K172" s="73" t="s">
        <v>67</v>
      </c>
      <c r="L172" s="60">
        <v>262</v>
      </c>
      <c r="M172" s="60">
        <v>10828</v>
      </c>
      <c r="N172" s="60">
        <v>21512</v>
      </c>
      <c r="O172" s="60">
        <v>162522</v>
      </c>
      <c r="P172" s="60">
        <v>322167</v>
      </c>
      <c r="Q172" s="60">
        <v>191501</v>
      </c>
      <c r="R172" s="58">
        <v>0.58469303012909002</v>
      </c>
      <c r="S172" s="59">
        <v>0.49346422247682498</v>
      </c>
    </row>
    <row r="173" spans="1:19" s="71" customFormat="1" ht="12.75" customHeight="1" x14ac:dyDescent="0.2">
      <c r="A173" s="42" t="s">
        <v>26</v>
      </c>
      <c r="B173" s="60">
        <v>601</v>
      </c>
      <c r="C173" s="60">
        <v>15302</v>
      </c>
      <c r="D173" s="60">
        <v>32782</v>
      </c>
      <c r="E173" s="60">
        <v>265212</v>
      </c>
      <c r="F173" s="60">
        <v>512200</v>
      </c>
      <c r="G173" s="60">
        <v>277144</v>
      </c>
      <c r="H173" s="58">
        <v>0.58424578697281804</v>
      </c>
      <c r="I173" s="59">
        <v>0.504013807734772</v>
      </c>
      <c r="J173" s="68"/>
      <c r="K173" s="73" t="s">
        <v>26</v>
      </c>
      <c r="L173" s="60">
        <v>558</v>
      </c>
      <c r="M173" s="60">
        <v>14456</v>
      </c>
      <c r="N173" s="60">
        <v>31026</v>
      </c>
      <c r="O173" s="60">
        <v>265212</v>
      </c>
      <c r="P173" s="60">
        <v>512200</v>
      </c>
      <c r="Q173" s="60">
        <v>277144</v>
      </c>
      <c r="R173" s="58">
        <v>0.62249614791987695</v>
      </c>
      <c r="S173" s="59">
        <v>0.53623232406774402</v>
      </c>
    </row>
    <row r="174" spans="1:19" s="71" customFormat="1" ht="12.75" customHeight="1" x14ac:dyDescent="0.2">
      <c r="A174" s="11" t="s">
        <v>57</v>
      </c>
      <c r="B174" s="56">
        <v>63</v>
      </c>
      <c r="C174" s="57">
        <v>1308</v>
      </c>
      <c r="D174" s="57">
        <v>2564</v>
      </c>
      <c r="E174" s="57">
        <v>19641</v>
      </c>
      <c r="F174" s="57">
        <v>32544</v>
      </c>
      <c r="G174" s="57">
        <v>20030</v>
      </c>
      <c r="H174" s="58">
        <v>0.49398244056426999</v>
      </c>
      <c r="I174" s="59">
        <v>0.40944089376478299</v>
      </c>
      <c r="J174" s="68"/>
      <c r="K174" s="73" t="s">
        <v>57</v>
      </c>
      <c r="L174" s="60">
        <v>61</v>
      </c>
      <c r="M174" s="60">
        <v>1281</v>
      </c>
      <c r="N174" s="60">
        <v>2496</v>
      </c>
      <c r="O174" s="60">
        <v>19641</v>
      </c>
      <c r="P174" s="60">
        <v>32544</v>
      </c>
      <c r="Q174" s="60">
        <v>20030</v>
      </c>
      <c r="R174" s="58">
        <v>0.51226311347535902</v>
      </c>
      <c r="S174" s="59">
        <v>0.426638699528055</v>
      </c>
    </row>
    <row r="175" spans="1:19" s="71" customFormat="1" ht="12.75" customHeight="1" x14ac:dyDescent="0.2">
      <c r="A175" s="11" t="s">
        <v>27</v>
      </c>
      <c r="B175" s="60">
        <v>130</v>
      </c>
      <c r="C175" s="60">
        <v>11658</v>
      </c>
      <c r="D175" s="60">
        <v>20092</v>
      </c>
      <c r="E175" s="60">
        <v>187154</v>
      </c>
      <c r="F175" s="60">
        <v>363591</v>
      </c>
      <c r="G175" s="60">
        <v>228681</v>
      </c>
      <c r="H175" s="58">
        <v>0.63276775189680101</v>
      </c>
      <c r="I175" s="59">
        <v>0.58375183831793098</v>
      </c>
      <c r="J175" s="68"/>
      <c r="K175" s="73" t="s">
        <v>27</v>
      </c>
      <c r="L175" s="60">
        <v>128</v>
      </c>
      <c r="M175" s="60">
        <v>11613</v>
      </c>
      <c r="N175" s="60">
        <v>20028</v>
      </c>
      <c r="O175" s="60">
        <v>187154</v>
      </c>
      <c r="P175" s="60">
        <v>363591</v>
      </c>
      <c r="Q175" s="60">
        <v>228681</v>
      </c>
      <c r="R175" s="58">
        <v>0.63690394957819396</v>
      </c>
      <c r="S175" s="59">
        <v>0.586994741778883</v>
      </c>
    </row>
    <row r="176" spans="1:19" s="71" customFormat="1" ht="12.75" customHeight="1" x14ac:dyDescent="0.2">
      <c r="A176" s="13" t="s">
        <v>55</v>
      </c>
      <c r="B176" s="61">
        <v>71</v>
      </c>
      <c r="C176" s="62">
        <v>828</v>
      </c>
      <c r="D176" s="62">
        <v>1753</v>
      </c>
      <c r="E176" s="62">
        <v>9022</v>
      </c>
      <c r="F176" s="62">
        <v>14833</v>
      </c>
      <c r="G176" s="62">
        <v>9345</v>
      </c>
      <c r="H176" s="63">
        <v>0.36407199625993503</v>
      </c>
      <c r="I176" s="64">
        <v>0.272951438087702</v>
      </c>
      <c r="J176" s="68"/>
      <c r="K176" s="74" t="s">
        <v>55</v>
      </c>
      <c r="L176" s="61">
        <v>68</v>
      </c>
      <c r="M176" s="62">
        <v>805</v>
      </c>
      <c r="N176" s="62">
        <v>1709</v>
      </c>
      <c r="O176" s="62">
        <v>9022</v>
      </c>
      <c r="P176" s="62">
        <v>14833</v>
      </c>
      <c r="Q176" s="62">
        <v>9345</v>
      </c>
      <c r="R176" s="63">
        <v>0.39294424354553897</v>
      </c>
      <c r="S176" s="64">
        <v>0.29332779623477301</v>
      </c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 t="s">
        <v>6</v>
      </c>
      <c r="B179" s="43">
        <v>4457</v>
      </c>
      <c r="C179" s="43">
        <v>146490</v>
      </c>
      <c r="D179" s="43">
        <v>293928</v>
      </c>
      <c r="E179" s="43">
        <v>2414879</v>
      </c>
      <c r="F179" s="43">
        <v>4778877</v>
      </c>
      <c r="G179" s="43">
        <v>2740359</v>
      </c>
      <c r="H179" s="16">
        <v>0.60344513222305196</v>
      </c>
      <c r="I179" s="17">
        <v>0.52447307701425205</v>
      </c>
      <c r="J179" s="70"/>
      <c r="K179" s="22" t="s">
        <v>6</v>
      </c>
      <c r="L179" s="43">
        <v>4237</v>
      </c>
      <c r="M179" s="43">
        <v>141250</v>
      </c>
      <c r="N179" s="43">
        <v>283477</v>
      </c>
      <c r="O179" s="43">
        <v>2414879</v>
      </c>
      <c r="P179" s="43">
        <v>4778877</v>
      </c>
      <c r="Q179" s="43">
        <v>2740359</v>
      </c>
      <c r="R179" s="16">
        <v>0.63400701249454905</v>
      </c>
      <c r="S179" s="17">
        <v>0.550594470686398</v>
      </c>
    </row>
    <row r="180" spans="1:19" s="71" customFormat="1" ht="12.75" customHeight="1" x14ac:dyDescent="0.2">
      <c r="A180" s="11" t="s">
        <v>83</v>
      </c>
      <c r="B180" s="56">
        <v>296</v>
      </c>
      <c r="C180" s="57">
        <v>18753</v>
      </c>
      <c r="D180" s="57">
        <v>35914</v>
      </c>
      <c r="E180" s="57">
        <v>392385</v>
      </c>
      <c r="F180" s="57">
        <v>697675</v>
      </c>
      <c r="G180" s="57">
        <v>417232</v>
      </c>
      <c r="H180" s="58">
        <v>0.71770366203772995</v>
      </c>
      <c r="I180" s="59">
        <v>0.62665381637495998</v>
      </c>
      <c r="J180" s="68"/>
      <c r="K180" s="72" t="s">
        <v>83</v>
      </c>
      <c r="L180" s="56">
        <v>287</v>
      </c>
      <c r="M180" s="57">
        <v>18347</v>
      </c>
      <c r="N180" s="57">
        <v>35267</v>
      </c>
      <c r="O180" s="57">
        <v>392385</v>
      </c>
      <c r="P180" s="57">
        <v>697675</v>
      </c>
      <c r="Q180" s="57">
        <v>417232</v>
      </c>
      <c r="R180" s="58">
        <v>0.740554308179729</v>
      </c>
      <c r="S180" s="59">
        <v>0.64359203086990902</v>
      </c>
    </row>
    <row r="181" spans="1:19" s="71" customFormat="1" ht="12.75" customHeight="1" x14ac:dyDescent="0.2">
      <c r="A181" s="11" t="s">
        <v>84</v>
      </c>
      <c r="B181" s="60">
        <v>635</v>
      </c>
      <c r="C181" s="60">
        <v>18532</v>
      </c>
      <c r="D181" s="60">
        <v>38404</v>
      </c>
      <c r="E181" s="60">
        <v>393242</v>
      </c>
      <c r="F181" s="60">
        <v>806077</v>
      </c>
      <c r="G181" s="60">
        <v>419720</v>
      </c>
      <c r="H181" s="58">
        <v>0.73059328937565704</v>
      </c>
      <c r="I181" s="59">
        <v>0.67707748856805905</v>
      </c>
      <c r="J181" s="68"/>
      <c r="K181" s="73" t="s">
        <v>84</v>
      </c>
      <c r="L181" s="60">
        <v>616</v>
      </c>
      <c r="M181" s="60">
        <v>18122</v>
      </c>
      <c r="N181" s="60">
        <v>37579</v>
      </c>
      <c r="O181" s="60">
        <v>393242</v>
      </c>
      <c r="P181" s="60">
        <v>806077</v>
      </c>
      <c r="Q181" s="60">
        <v>419720</v>
      </c>
      <c r="R181" s="58">
        <v>0.75436837016028402</v>
      </c>
      <c r="S181" s="59">
        <v>0.69826308490189304</v>
      </c>
    </row>
    <row r="182" spans="1:19" s="71" customFormat="1" ht="12.75" customHeight="1" x14ac:dyDescent="0.2">
      <c r="A182" s="11" t="s">
        <v>85</v>
      </c>
      <c r="B182" s="56">
        <v>186</v>
      </c>
      <c r="C182" s="57">
        <v>7431</v>
      </c>
      <c r="D182" s="57">
        <v>14079</v>
      </c>
      <c r="E182" s="57">
        <v>148868</v>
      </c>
      <c r="F182" s="57">
        <v>275977</v>
      </c>
      <c r="G182" s="57">
        <v>152230</v>
      </c>
      <c r="H182" s="58">
        <v>0.66083234575297001</v>
      </c>
      <c r="I182" s="59">
        <v>0.63232359336371502</v>
      </c>
      <c r="J182" s="68"/>
      <c r="K182" s="72" t="s">
        <v>85</v>
      </c>
      <c r="L182" s="56">
        <v>176</v>
      </c>
      <c r="M182" s="57">
        <v>7156</v>
      </c>
      <c r="N182" s="57">
        <v>13614</v>
      </c>
      <c r="O182" s="57">
        <v>148868</v>
      </c>
      <c r="P182" s="57">
        <v>275977</v>
      </c>
      <c r="Q182" s="57">
        <v>152230</v>
      </c>
      <c r="R182" s="58">
        <v>0.69900175404762599</v>
      </c>
      <c r="S182" s="59">
        <v>0.66561429742897105</v>
      </c>
    </row>
    <row r="183" spans="1:19" s="71" customFormat="1" ht="12.75" customHeight="1" x14ac:dyDescent="0.2">
      <c r="A183" s="11" t="s">
        <v>66</v>
      </c>
      <c r="B183" s="60">
        <v>69</v>
      </c>
      <c r="C183" s="60">
        <v>1339</v>
      </c>
      <c r="D183" s="60">
        <v>2915</v>
      </c>
      <c r="E183" s="60">
        <v>22437</v>
      </c>
      <c r="F183" s="60">
        <v>36585</v>
      </c>
      <c r="G183" s="60">
        <v>19721</v>
      </c>
      <c r="H183" s="58">
        <v>0.47510178515502699</v>
      </c>
      <c r="I183" s="59">
        <v>0.40485807558235998</v>
      </c>
      <c r="J183" s="68"/>
      <c r="K183" s="72" t="s">
        <v>66</v>
      </c>
      <c r="L183" s="56">
        <v>64</v>
      </c>
      <c r="M183" s="57">
        <v>1225</v>
      </c>
      <c r="N183" s="57">
        <v>2686</v>
      </c>
      <c r="O183" s="57">
        <v>22437</v>
      </c>
      <c r="P183" s="57">
        <v>36585</v>
      </c>
      <c r="Q183" s="57">
        <v>19721</v>
      </c>
      <c r="R183" s="58">
        <v>0.52762393985606104</v>
      </c>
      <c r="S183" s="59">
        <v>0.44597905720868403</v>
      </c>
    </row>
    <row r="184" spans="1:19" s="71" customFormat="1" ht="12.75" customHeight="1" x14ac:dyDescent="0.2">
      <c r="A184" s="11" t="s">
        <v>61</v>
      </c>
      <c r="B184" s="56">
        <v>86</v>
      </c>
      <c r="C184" s="57">
        <v>2145</v>
      </c>
      <c r="D184" s="57">
        <v>4735</v>
      </c>
      <c r="E184" s="57">
        <v>36584</v>
      </c>
      <c r="F184" s="57">
        <v>70219</v>
      </c>
      <c r="G184" s="57">
        <v>36298</v>
      </c>
      <c r="H184" s="58">
        <v>0.54587562974659798</v>
      </c>
      <c r="I184" s="59">
        <v>0.47837994345471302</v>
      </c>
      <c r="J184" s="68"/>
      <c r="K184" s="72" t="s">
        <v>61</v>
      </c>
      <c r="L184" s="56">
        <v>81</v>
      </c>
      <c r="M184" s="57">
        <v>2042</v>
      </c>
      <c r="N184" s="57">
        <v>4413</v>
      </c>
      <c r="O184" s="57">
        <v>36584</v>
      </c>
      <c r="P184" s="57">
        <v>70219</v>
      </c>
      <c r="Q184" s="57">
        <v>36298</v>
      </c>
      <c r="R184" s="58">
        <v>0.58394465894465897</v>
      </c>
      <c r="S184" s="59">
        <v>0.52225296383893405</v>
      </c>
    </row>
    <row r="185" spans="1:19" s="71" customFormat="1" ht="12.75" customHeight="1" x14ac:dyDescent="0.2">
      <c r="A185" s="11" t="s">
        <v>86</v>
      </c>
      <c r="B185" s="60">
        <v>63</v>
      </c>
      <c r="C185" s="60">
        <v>1949</v>
      </c>
      <c r="D185" s="60">
        <v>4075</v>
      </c>
      <c r="E185" s="60">
        <v>34327</v>
      </c>
      <c r="F185" s="60">
        <v>67214</v>
      </c>
      <c r="G185" s="60">
        <v>34358</v>
      </c>
      <c r="H185" s="58">
        <v>0.56866217580562395</v>
      </c>
      <c r="I185" s="59">
        <v>0.53207203641401102</v>
      </c>
      <c r="J185" s="68"/>
      <c r="K185" s="73" t="s">
        <v>86</v>
      </c>
      <c r="L185" s="60">
        <v>59</v>
      </c>
      <c r="M185" s="60">
        <v>1859</v>
      </c>
      <c r="N185" s="60">
        <v>3884</v>
      </c>
      <c r="O185" s="60">
        <v>34327</v>
      </c>
      <c r="P185" s="60">
        <v>67214</v>
      </c>
      <c r="Q185" s="60">
        <v>34358</v>
      </c>
      <c r="R185" s="58">
        <v>0.59665879410947498</v>
      </c>
      <c r="S185" s="59">
        <v>0.55865485313429897</v>
      </c>
    </row>
    <row r="186" spans="1:19" s="71" customFormat="1" ht="12.75" customHeight="1" x14ac:dyDescent="0.2">
      <c r="A186" s="11" t="s">
        <v>87</v>
      </c>
      <c r="B186" s="56">
        <v>38</v>
      </c>
      <c r="C186" s="57">
        <v>1107</v>
      </c>
      <c r="D186" s="57">
        <v>2456</v>
      </c>
      <c r="E186" s="57">
        <v>21021</v>
      </c>
      <c r="F186" s="57">
        <v>39506</v>
      </c>
      <c r="G186" s="57">
        <v>22779</v>
      </c>
      <c r="H186" s="58">
        <v>0.66378179910831403</v>
      </c>
      <c r="I186" s="59">
        <v>0.51888725438688699</v>
      </c>
      <c r="J186" s="68"/>
      <c r="K186" s="72" t="s">
        <v>87</v>
      </c>
      <c r="L186" s="56">
        <v>37</v>
      </c>
      <c r="M186" s="57">
        <v>1091</v>
      </c>
      <c r="N186" s="57">
        <v>2420</v>
      </c>
      <c r="O186" s="57">
        <v>21021</v>
      </c>
      <c r="P186" s="57">
        <v>39506</v>
      </c>
      <c r="Q186" s="57">
        <v>22779</v>
      </c>
      <c r="R186" s="58">
        <v>0.68547440642773305</v>
      </c>
      <c r="S186" s="59">
        <v>0.54002405817704602</v>
      </c>
    </row>
    <row r="187" spans="1:19" s="71" customFormat="1" ht="12.75" customHeight="1" x14ac:dyDescent="0.2">
      <c r="A187" s="11" t="s">
        <v>88</v>
      </c>
      <c r="B187" s="60">
        <v>43</v>
      </c>
      <c r="C187" s="60">
        <v>724</v>
      </c>
      <c r="D187" s="60">
        <v>1637</v>
      </c>
      <c r="E187" s="60">
        <v>8383</v>
      </c>
      <c r="F187" s="60">
        <v>18588</v>
      </c>
      <c r="G187" s="60">
        <v>9725</v>
      </c>
      <c r="H187" s="58">
        <v>0.43330065941899798</v>
      </c>
      <c r="I187" s="59">
        <v>0.36628766232486698</v>
      </c>
      <c r="J187" s="68"/>
      <c r="K187" s="73" t="s">
        <v>88</v>
      </c>
      <c r="L187" s="60">
        <v>40</v>
      </c>
      <c r="M187" s="60">
        <v>684</v>
      </c>
      <c r="N187" s="60">
        <v>1561</v>
      </c>
      <c r="O187" s="60">
        <v>8383</v>
      </c>
      <c r="P187" s="60">
        <v>18588</v>
      </c>
      <c r="Q187" s="60">
        <v>9725</v>
      </c>
      <c r="R187" s="58">
        <v>0.47791046243058599</v>
      </c>
      <c r="S187" s="59">
        <v>0.39788513817240001</v>
      </c>
    </row>
    <row r="188" spans="1:19" s="71" customFormat="1" ht="12.75" customHeight="1" x14ac:dyDescent="0.2">
      <c r="A188" s="11" t="s">
        <v>89</v>
      </c>
      <c r="B188" s="60">
        <v>28</v>
      </c>
      <c r="C188" s="60">
        <v>1167</v>
      </c>
      <c r="D188" s="60">
        <v>1939</v>
      </c>
      <c r="E188" s="60">
        <v>11398</v>
      </c>
      <c r="F188" s="60">
        <v>27114</v>
      </c>
      <c r="G188" s="60">
        <v>19971</v>
      </c>
      <c r="H188" s="58">
        <v>0.55203582386599204</v>
      </c>
      <c r="I188" s="59">
        <v>0.45108053702440598</v>
      </c>
      <c r="J188" s="68"/>
      <c r="K188" s="73" t="s">
        <v>89</v>
      </c>
      <c r="L188" s="60">
        <v>28</v>
      </c>
      <c r="M188" s="60">
        <v>1167</v>
      </c>
      <c r="N188" s="60">
        <v>1939</v>
      </c>
      <c r="O188" s="60">
        <v>11398</v>
      </c>
      <c r="P188" s="60">
        <v>27114</v>
      </c>
      <c r="Q188" s="60">
        <v>19971</v>
      </c>
      <c r="R188" s="58">
        <v>0.55387303436225999</v>
      </c>
      <c r="S188" s="59">
        <v>0.45270732806838898</v>
      </c>
    </row>
    <row r="189" spans="1:19" s="71" customFormat="1" ht="12.75" customHeight="1" x14ac:dyDescent="0.2">
      <c r="A189" s="11" t="s">
        <v>52</v>
      </c>
      <c r="B189" s="56">
        <v>98</v>
      </c>
      <c r="C189" s="57">
        <v>1939</v>
      </c>
      <c r="D189" s="57">
        <v>3957</v>
      </c>
      <c r="E189" s="57">
        <v>33634</v>
      </c>
      <c r="F189" s="57">
        <v>52961</v>
      </c>
      <c r="G189" s="57">
        <v>33559</v>
      </c>
      <c r="H189" s="58">
        <v>0.55830241727528296</v>
      </c>
      <c r="I189" s="59">
        <v>0.43174610938557201</v>
      </c>
      <c r="J189" s="68"/>
      <c r="K189" s="72" t="s">
        <v>52</v>
      </c>
      <c r="L189" s="56">
        <v>98</v>
      </c>
      <c r="M189" s="57">
        <v>1939</v>
      </c>
      <c r="N189" s="57">
        <v>3957</v>
      </c>
      <c r="O189" s="57">
        <v>33634</v>
      </c>
      <c r="P189" s="57">
        <v>52961</v>
      </c>
      <c r="Q189" s="57">
        <v>33559</v>
      </c>
      <c r="R189" s="58">
        <v>0.56961724518373902</v>
      </c>
      <c r="S189" s="59">
        <v>0.44010204590403701</v>
      </c>
    </row>
    <row r="190" spans="1:19" s="71" customFormat="1" ht="12.75" customHeight="1" x14ac:dyDescent="0.2">
      <c r="A190" s="11" t="s">
        <v>90</v>
      </c>
      <c r="B190" s="56">
        <v>68</v>
      </c>
      <c r="C190" s="57">
        <v>1739</v>
      </c>
      <c r="D190" s="57">
        <v>3333</v>
      </c>
      <c r="E190" s="57">
        <v>24651</v>
      </c>
      <c r="F190" s="57">
        <v>45426</v>
      </c>
      <c r="G190" s="57">
        <v>28384</v>
      </c>
      <c r="H190" s="58">
        <v>0.52651690812294805</v>
      </c>
      <c r="I190" s="59">
        <v>0.439650416654569</v>
      </c>
      <c r="J190" s="68"/>
      <c r="K190" s="72" t="s">
        <v>90</v>
      </c>
      <c r="L190" s="56">
        <v>65</v>
      </c>
      <c r="M190" s="57">
        <v>1711</v>
      </c>
      <c r="N190" s="57">
        <v>3289</v>
      </c>
      <c r="O190" s="57">
        <v>24651</v>
      </c>
      <c r="P190" s="57">
        <v>45426</v>
      </c>
      <c r="Q190" s="57">
        <v>28384</v>
      </c>
      <c r="R190" s="58">
        <v>0.54052407068860497</v>
      </c>
      <c r="S190" s="59">
        <v>0.45251329866714501</v>
      </c>
    </row>
    <row r="191" spans="1:19" s="71" customFormat="1" ht="12.75" customHeight="1" x14ac:dyDescent="0.2">
      <c r="A191" s="11" t="s">
        <v>91</v>
      </c>
      <c r="B191" s="56">
        <v>64</v>
      </c>
      <c r="C191" s="57">
        <v>4779</v>
      </c>
      <c r="D191" s="57">
        <v>9338</v>
      </c>
      <c r="E191" s="57">
        <v>87186</v>
      </c>
      <c r="F191" s="57">
        <v>150271</v>
      </c>
      <c r="G191" s="57">
        <v>89830</v>
      </c>
      <c r="H191" s="58">
        <v>0.60634901349317205</v>
      </c>
      <c r="I191" s="59">
        <v>0.51911026053793397</v>
      </c>
      <c r="J191" s="68"/>
      <c r="K191" s="72" t="s">
        <v>91</v>
      </c>
      <c r="L191" s="56">
        <v>61</v>
      </c>
      <c r="M191" s="57">
        <v>4660</v>
      </c>
      <c r="N191" s="57">
        <v>9150</v>
      </c>
      <c r="O191" s="57">
        <v>87186</v>
      </c>
      <c r="P191" s="57">
        <v>150271</v>
      </c>
      <c r="Q191" s="57">
        <v>89830</v>
      </c>
      <c r="R191" s="58">
        <v>0.62687983698193295</v>
      </c>
      <c r="S191" s="59">
        <v>0.53349640716862201</v>
      </c>
    </row>
    <row r="192" spans="1:19" s="71" customFormat="1" ht="12.75" customHeight="1" x14ac:dyDescent="0.2">
      <c r="A192" s="11" t="s">
        <v>92</v>
      </c>
      <c r="B192" s="60">
        <v>48</v>
      </c>
      <c r="C192" s="60">
        <v>1406</v>
      </c>
      <c r="D192" s="60">
        <v>2660</v>
      </c>
      <c r="E192" s="60">
        <v>14995</v>
      </c>
      <c r="F192" s="60">
        <v>27149</v>
      </c>
      <c r="G192" s="60">
        <v>17856</v>
      </c>
      <c r="H192" s="58">
        <v>0.40967283072546201</v>
      </c>
      <c r="I192" s="59">
        <v>0.32923841862721298</v>
      </c>
      <c r="J192" s="68"/>
      <c r="K192" s="73" t="s">
        <v>92</v>
      </c>
      <c r="L192" s="60">
        <v>45</v>
      </c>
      <c r="M192" s="60">
        <v>1312</v>
      </c>
      <c r="N192" s="60">
        <v>2482</v>
      </c>
      <c r="O192" s="60">
        <v>14995</v>
      </c>
      <c r="P192" s="60">
        <v>27149</v>
      </c>
      <c r="Q192" s="60">
        <v>17856</v>
      </c>
      <c r="R192" s="58">
        <v>0.45122814110987602</v>
      </c>
      <c r="S192" s="59">
        <v>0.36207356432210402</v>
      </c>
    </row>
    <row r="193" spans="1:19" s="71" customFormat="1" ht="12.75" customHeight="1" x14ac:dyDescent="0.2">
      <c r="A193" s="11" t="s">
        <v>93</v>
      </c>
      <c r="B193" s="56">
        <v>27</v>
      </c>
      <c r="C193" s="57">
        <v>645</v>
      </c>
      <c r="D193" s="57">
        <v>1297</v>
      </c>
      <c r="E193" s="57">
        <v>10540</v>
      </c>
      <c r="F193" s="57">
        <v>15538</v>
      </c>
      <c r="G193" s="57">
        <v>9591</v>
      </c>
      <c r="H193" s="58">
        <v>0.47966991747936999</v>
      </c>
      <c r="I193" s="59">
        <v>0.38645012062576201</v>
      </c>
      <c r="J193" s="68"/>
      <c r="K193" s="72" t="s">
        <v>93</v>
      </c>
      <c r="L193" s="56">
        <v>26</v>
      </c>
      <c r="M193" s="57">
        <v>602</v>
      </c>
      <c r="N193" s="57">
        <v>1217</v>
      </c>
      <c r="O193" s="57">
        <v>10540</v>
      </c>
      <c r="P193" s="57">
        <v>15538</v>
      </c>
      <c r="Q193" s="57">
        <v>9591</v>
      </c>
      <c r="R193" s="58">
        <v>0.51642257161318095</v>
      </c>
      <c r="S193" s="59">
        <v>0.41371781558697401</v>
      </c>
    </row>
    <row r="194" spans="1:19" s="71" customFormat="1" ht="12.75" customHeight="1" x14ac:dyDescent="0.2">
      <c r="A194" s="11" t="s">
        <v>94</v>
      </c>
      <c r="B194" s="60">
        <v>46</v>
      </c>
      <c r="C194" s="60">
        <v>714</v>
      </c>
      <c r="D194" s="60">
        <v>1333</v>
      </c>
      <c r="E194" s="60">
        <v>6053</v>
      </c>
      <c r="F194" s="60">
        <v>11440</v>
      </c>
      <c r="G194" s="60">
        <v>7342</v>
      </c>
      <c r="H194" s="58">
        <v>0.33170687629890699</v>
      </c>
      <c r="I194" s="59">
        <v>0.27684340439948701</v>
      </c>
      <c r="J194" s="68"/>
      <c r="K194" s="73" t="s">
        <v>94</v>
      </c>
      <c r="L194" s="60">
        <v>43</v>
      </c>
      <c r="M194" s="60">
        <v>704</v>
      </c>
      <c r="N194" s="60">
        <v>1315</v>
      </c>
      <c r="O194" s="60">
        <v>6053</v>
      </c>
      <c r="P194" s="60">
        <v>11440</v>
      </c>
      <c r="Q194" s="60">
        <v>7342</v>
      </c>
      <c r="R194" s="58">
        <v>0.356840826245443</v>
      </c>
      <c r="S194" s="59">
        <v>0.29870231598736302</v>
      </c>
    </row>
    <row r="195" spans="1:19" s="71" customFormat="1" ht="12.75" customHeight="1" x14ac:dyDescent="0.2">
      <c r="A195" s="11" t="s">
        <v>95</v>
      </c>
      <c r="B195" s="56">
        <v>40</v>
      </c>
      <c r="C195" s="57">
        <v>690</v>
      </c>
      <c r="D195" s="57">
        <v>2088</v>
      </c>
      <c r="E195" s="57">
        <v>13741</v>
      </c>
      <c r="F195" s="57">
        <v>26903</v>
      </c>
      <c r="G195" s="57">
        <v>13517</v>
      </c>
      <c r="H195" s="58">
        <v>0.63193080878915397</v>
      </c>
      <c r="I195" s="59">
        <v>0.41563156593746098</v>
      </c>
      <c r="J195" s="68"/>
      <c r="K195" s="72" t="s">
        <v>95</v>
      </c>
      <c r="L195" s="56">
        <v>40</v>
      </c>
      <c r="M195" s="57">
        <v>690</v>
      </c>
      <c r="N195" s="57">
        <v>2088</v>
      </c>
      <c r="O195" s="57">
        <v>13741</v>
      </c>
      <c r="P195" s="57">
        <v>26903</v>
      </c>
      <c r="Q195" s="57">
        <v>13517</v>
      </c>
      <c r="R195" s="58">
        <v>0.65923722200546198</v>
      </c>
      <c r="S195" s="59">
        <v>0.43045488727819597</v>
      </c>
    </row>
    <row r="196" spans="1:19" s="71" customFormat="1" ht="12.75" customHeight="1" x14ac:dyDescent="0.2">
      <c r="A196" s="11" t="s">
        <v>96</v>
      </c>
      <c r="B196" s="56">
        <v>209</v>
      </c>
      <c r="C196" s="57">
        <v>4925</v>
      </c>
      <c r="D196" s="57">
        <v>9875</v>
      </c>
      <c r="E196" s="57">
        <v>56183</v>
      </c>
      <c r="F196" s="57">
        <v>110240</v>
      </c>
      <c r="G196" s="57">
        <v>70223</v>
      </c>
      <c r="H196" s="58">
        <v>0.45995087604388402</v>
      </c>
      <c r="I196" s="59">
        <v>0.36011433238056401</v>
      </c>
      <c r="J196" s="68"/>
      <c r="K196" s="72" t="s">
        <v>96</v>
      </c>
      <c r="L196" s="56">
        <v>199</v>
      </c>
      <c r="M196" s="57">
        <v>4843</v>
      </c>
      <c r="N196" s="57">
        <v>9651</v>
      </c>
      <c r="O196" s="57">
        <v>56183</v>
      </c>
      <c r="P196" s="57">
        <v>110240</v>
      </c>
      <c r="Q196" s="57">
        <v>70223</v>
      </c>
      <c r="R196" s="58">
        <v>0.47769448450382301</v>
      </c>
      <c r="S196" s="59">
        <v>0.37538861779758798</v>
      </c>
    </row>
    <row r="197" spans="1:19" s="71" customFormat="1" ht="12.75" customHeight="1" x14ac:dyDescent="0.2">
      <c r="A197" s="11" t="s">
        <v>97</v>
      </c>
      <c r="B197" s="56">
        <v>653</v>
      </c>
      <c r="C197" s="57">
        <v>21676</v>
      </c>
      <c r="D197" s="57">
        <v>45959</v>
      </c>
      <c r="E197" s="57">
        <v>238642</v>
      </c>
      <c r="F197" s="57">
        <v>586562</v>
      </c>
      <c r="G197" s="57">
        <v>330308</v>
      </c>
      <c r="H197" s="58">
        <v>0.49156194750846799</v>
      </c>
      <c r="I197" s="59">
        <v>0.41170075151134</v>
      </c>
      <c r="J197" s="68"/>
      <c r="K197" s="72" t="s">
        <v>97</v>
      </c>
      <c r="L197" s="56">
        <v>600</v>
      </c>
      <c r="M197" s="57">
        <v>19671</v>
      </c>
      <c r="N197" s="57">
        <v>41869</v>
      </c>
      <c r="O197" s="57">
        <v>238642</v>
      </c>
      <c r="P197" s="57">
        <v>586562</v>
      </c>
      <c r="Q197" s="57">
        <v>330308</v>
      </c>
      <c r="R197" s="58">
        <v>0.54716649825235597</v>
      </c>
      <c r="S197" s="59">
        <v>0.45613942315543599</v>
      </c>
    </row>
    <row r="198" spans="1:19" s="71" customFormat="1" ht="12.75" customHeight="1" x14ac:dyDescent="0.2">
      <c r="A198" s="11" t="s">
        <v>98</v>
      </c>
      <c r="B198" s="56">
        <v>131</v>
      </c>
      <c r="C198" s="57">
        <v>3581</v>
      </c>
      <c r="D198" s="57">
        <v>6419</v>
      </c>
      <c r="E198" s="57">
        <v>40867</v>
      </c>
      <c r="F198" s="57">
        <v>82366</v>
      </c>
      <c r="G198" s="57">
        <v>55599</v>
      </c>
      <c r="H198" s="58">
        <v>0.50084225887524703</v>
      </c>
      <c r="I198" s="59">
        <v>0.41392237761886302</v>
      </c>
      <c r="J198" s="68"/>
      <c r="K198" s="72" t="s">
        <v>98</v>
      </c>
      <c r="L198" s="56">
        <v>127</v>
      </c>
      <c r="M198" s="57">
        <v>3540</v>
      </c>
      <c r="N198" s="57">
        <v>6352</v>
      </c>
      <c r="O198" s="57">
        <v>40867</v>
      </c>
      <c r="P198" s="57">
        <v>82366</v>
      </c>
      <c r="Q198" s="57">
        <v>55599</v>
      </c>
      <c r="R198" s="58">
        <v>0.52604240583577</v>
      </c>
      <c r="S198" s="59">
        <v>0.43208166776829998</v>
      </c>
    </row>
    <row r="199" spans="1:19" s="71" customFormat="1" ht="12.75" customHeight="1" x14ac:dyDescent="0.2">
      <c r="A199" s="11" t="s">
        <v>99</v>
      </c>
      <c r="B199" s="60">
        <v>93</v>
      </c>
      <c r="C199" s="60">
        <v>1833</v>
      </c>
      <c r="D199" s="60">
        <v>3450</v>
      </c>
      <c r="E199" s="60">
        <v>24049</v>
      </c>
      <c r="F199" s="57">
        <v>45638</v>
      </c>
      <c r="G199" s="60">
        <v>29223</v>
      </c>
      <c r="H199" s="58">
        <v>0.51428118895517705</v>
      </c>
      <c r="I199" s="59">
        <v>0.42672276764843398</v>
      </c>
      <c r="J199" s="68"/>
      <c r="K199" s="73" t="s">
        <v>99</v>
      </c>
      <c r="L199" s="60">
        <v>90</v>
      </c>
      <c r="M199" s="60">
        <v>1805</v>
      </c>
      <c r="N199" s="60">
        <v>3397</v>
      </c>
      <c r="O199" s="60">
        <v>24049</v>
      </c>
      <c r="P199" s="60">
        <v>45638</v>
      </c>
      <c r="Q199" s="60">
        <v>29223</v>
      </c>
      <c r="R199" s="58">
        <v>0.538385010777649</v>
      </c>
      <c r="S199" s="59">
        <v>0.44539652177307598</v>
      </c>
    </row>
    <row r="200" spans="1:19" s="71" customFormat="1" ht="12.75" customHeight="1" x14ac:dyDescent="0.2">
      <c r="A200" s="12" t="s">
        <v>100</v>
      </c>
      <c r="B200" s="60">
        <v>397</v>
      </c>
      <c r="C200" s="60">
        <v>9319</v>
      </c>
      <c r="D200" s="60">
        <v>19069</v>
      </c>
      <c r="E200" s="60">
        <v>163992</v>
      </c>
      <c r="F200" s="57">
        <v>347880</v>
      </c>
      <c r="G200" s="60">
        <v>184283</v>
      </c>
      <c r="H200" s="58">
        <v>0.63790244696059695</v>
      </c>
      <c r="I200" s="59">
        <v>0.58849103172011996</v>
      </c>
      <c r="J200" s="68"/>
      <c r="K200" s="73" t="s">
        <v>100</v>
      </c>
      <c r="L200" s="60">
        <v>379</v>
      </c>
      <c r="M200" s="60">
        <v>9116</v>
      </c>
      <c r="N200" s="60">
        <v>18613</v>
      </c>
      <c r="O200" s="60">
        <v>163992</v>
      </c>
      <c r="P200" s="60">
        <v>347880</v>
      </c>
      <c r="Q200" s="60">
        <v>184283</v>
      </c>
      <c r="R200" s="58">
        <v>0.65346032601565196</v>
      </c>
      <c r="S200" s="59">
        <v>0.60412090058956802</v>
      </c>
    </row>
    <row r="201" spans="1:19" s="71" customFormat="1" ht="12.75" customHeight="1" x14ac:dyDescent="0.2">
      <c r="A201" s="11" t="s">
        <v>67</v>
      </c>
      <c r="B201" s="60">
        <v>273</v>
      </c>
      <c r="C201" s="60">
        <v>10986</v>
      </c>
      <c r="D201" s="60">
        <v>21808</v>
      </c>
      <c r="E201" s="60">
        <v>168057</v>
      </c>
      <c r="F201" s="60">
        <v>337032</v>
      </c>
      <c r="G201" s="60">
        <v>204632</v>
      </c>
      <c r="H201" s="58">
        <v>0.60085857073225202</v>
      </c>
      <c r="I201" s="59">
        <v>0.49853264856933199</v>
      </c>
      <c r="J201" s="68"/>
      <c r="K201" s="73" t="s">
        <v>67</v>
      </c>
      <c r="L201" s="60">
        <v>262</v>
      </c>
      <c r="M201" s="60">
        <v>10827</v>
      </c>
      <c r="N201" s="60">
        <v>21513</v>
      </c>
      <c r="O201" s="60">
        <v>168057</v>
      </c>
      <c r="P201" s="60">
        <v>337032</v>
      </c>
      <c r="Q201" s="60">
        <v>204632</v>
      </c>
      <c r="R201" s="58">
        <v>0.61977205889033904</v>
      </c>
      <c r="S201" s="59">
        <v>0.51236475690828598</v>
      </c>
    </row>
    <row r="202" spans="1:19" s="71" customFormat="1" ht="12.75" customHeight="1" x14ac:dyDescent="0.2">
      <c r="A202" s="42" t="s">
        <v>26</v>
      </c>
      <c r="B202" s="60">
        <v>603</v>
      </c>
      <c r="C202" s="60">
        <v>15326</v>
      </c>
      <c r="D202" s="60">
        <v>32830</v>
      </c>
      <c r="E202" s="60">
        <v>244374</v>
      </c>
      <c r="F202" s="60">
        <v>476336</v>
      </c>
      <c r="G202" s="60">
        <v>256429</v>
      </c>
      <c r="H202" s="58">
        <v>0.53973008128712296</v>
      </c>
      <c r="I202" s="59">
        <v>0.46803769172570298</v>
      </c>
      <c r="J202" s="68"/>
      <c r="K202" s="73" t="s">
        <v>26</v>
      </c>
      <c r="L202" s="60">
        <v>558</v>
      </c>
      <c r="M202" s="60">
        <v>14469</v>
      </c>
      <c r="N202" s="60">
        <v>31069</v>
      </c>
      <c r="O202" s="60">
        <v>244374</v>
      </c>
      <c r="P202" s="60">
        <v>476336</v>
      </c>
      <c r="Q202" s="60">
        <v>256429</v>
      </c>
      <c r="R202" s="58">
        <v>0.58254030636700904</v>
      </c>
      <c r="S202" s="59">
        <v>0.50432236076598702</v>
      </c>
    </row>
    <row r="203" spans="1:19" s="71" customFormat="1" ht="12.75" customHeight="1" x14ac:dyDescent="0.2">
      <c r="A203" s="11" t="s">
        <v>57</v>
      </c>
      <c r="B203" s="56">
        <v>62</v>
      </c>
      <c r="C203" s="57">
        <v>1299</v>
      </c>
      <c r="D203" s="57">
        <v>2513</v>
      </c>
      <c r="E203" s="57">
        <v>16928</v>
      </c>
      <c r="F203" s="57">
        <v>31004</v>
      </c>
      <c r="G203" s="57">
        <v>20014</v>
      </c>
      <c r="H203" s="58">
        <v>0.49700762373041302</v>
      </c>
      <c r="I203" s="59">
        <v>0.39798210595227401</v>
      </c>
      <c r="J203" s="68"/>
      <c r="K203" s="73" t="s">
        <v>57</v>
      </c>
      <c r="L203" s="60">
        <v>60</v>
      </c>
      <c r="M203" s="60">
        <v>1272</v>
      </c>
      <c r="N203" s="60">
        <v>2445</v>
      </c>
      <c r="O203" s="60">
        <v>16928</v>
      </c>
      <c r="P203" s="60">
        <v>31004</v>
      </c>
      <c r="Q203" s="60">
        <v>20014</v>
      </c>
      <c r="R203" s="58">
        <v>0.51686379835752305</v>
      </c>
      <c r="S203" s="59">
        <v>0.41625605842944002</v>
      </c>
    </row>
    <row r="204" spans="1:19" s="71" customFormat="1" ht="12.75" customHeight="1" x14ac:dyDescent="0.2">
      <c r="A204" s="11" t="s">
        <v>27</v>
      </c>
      <c r="B204" s="60">
        <v>130</v>
      </c>
      <c r="C204" s="60">
        <v>11658</v>
      </c>
      <c r="D204" s="60">
        <v>20092</v>
      </c>
      <c r="E204" s="60">
        <v>193506</v>
      </c>
      <c r="F204" s="60">
        <v>378234</v>
      </c>
      <c r="G204" s="60">
        <v>248189</v>
      </c>
      <c r="H204" s="58">
        <v>0.68674702128954801</v>
      </c>
      <c r="I204" s="59">
        <v>0.60726143610360095</v>
      </c>
      <c r="J204" s="68"/>
      <c r="K204" s="73" t="s">
        <v>27</v>
      </c>
      <c r="L204" s="60">
        <v>128</v>
      </c>
      <c r="M204" s="60">
        <v>11591</v>
      </c>
      <c r="N204" s="60">
        <v>19998</v>
      </c>
      <c r="O204" s="60">
        <v>193506</v>
      </c>
      <c r="P204" s="60">
        <v>378234</v>
      </c>
      <c r="Q204" s="60">
        <v>248189</v>
      </c>
      <c r="R204" s="58">
        <v>0.69145175085460198</v>
      </c>
      <c r="S204" s="59">
        <v>0.61084203675381699</v>
      </c>
    </row>
    <row r="205" spans="1:19" s="71" customFormat="1" ht="12.75" customHeight="1" x14ac:dyDescent="0.2">
      <c r="A205" s="13" t="s">
        <v>55</v>
      </c>
      <c r="B205" s="61">
        <v>71</v>
      </c>
      <c r="C205" s="62">
        <v>828</v>
      </c>
      <c r="D205" s="62">
        <v>1753</v>
      </c>
      <c r="E205" s="62">
        <v>8836</v>
      </c>
      <c r="F205" s="62">
        <v>14942</v>
      </c>
      <c r="G205" s="62">
        <v>9346</v>
      </c>
      <c r="H205" s="63">
        <v>0.364110955275051</v>
      </c>
      <c r="I205" s="64">
        <v>0.27495721620079899</v>
      </c>
      <c r="J205" s="68"/>
      <c r="K205" s="74" t="s">
        <v>55</v>
      </c>
      <c r="L205" s="61">
        <v>68</v>
      </c>
      <c r="M205" s="62">
        <v>805</v>
      </c>
      <c r="N205" s="62">
        <v>1709</v>
      </c>
      <c r="O205" s="62">
        <v>8836</v>
      </c>
      <c r="P205" s="62">
        <v>14942</v>
      </c>
      <c r="Q205" s="62">
        <v>9346</v>
      </c>
      <c r="R205" s="63">
        <v>0.40068595927116801</v>
      </c>
      <c r="S205" s="64">
        <v>0.30119534761837602</v>
      </c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 t="s">
        <v>6</v>
      </c>
      <c r="B208" s="43">
        <v>4460</v>
      </c>
      <c r="C208" s="43">
        <v>146283</v>
      </c>
      <c r="D208" s="43">
        <v>293542</v>
      </c>
      <c r="E208" s="43">
        <v>2166428</v>
      </c>
      <c r="F208" s="43">
        <v>4077716</v>
      </c>
      <c r="G208" s="43">
        <v>2567083</v>
      </c>
      <c r="H208" s="16">
        <v>0.58495815189279199</v>
      </c>
      <c r="I208" s="17">
        <v>0.46304742308312502</v>
      </c>
      <c r="J208" s="70"/>
      <c r="K208" s="22" t="s">
        <v>6</v>
      </c>
      <c r="L208" s="43">
        <v>4173</v>
      </c>
      <c r="M208" s="43">
        <v>139464</v>
      </c>
      <c r="N208" s="43">
        <v>279442</v>
      </c>
      <c r="O208" s="43">
        <v>2166428</v>
      </c>
      <c r="P208" s="43">
        <v>4077716</v>
      </c>
      <c r="Q208" s="43">
        <v>2567083</v>
      </c>
      <c r="R208" s="16">
        <v>0.63801998998388199</v>
      </c>
      <c r="S208" s="17">
        <v>0.50697859003885504</v>
      </c>
    </row>
    <row r="209" spans="1:19" s="71" customFormat="1" ht="12.75" customHeight="1" x14ac:dyDescent="0.2">
      <c r="A209" s="11" t="s">
        <v>83</v>
      </c>
      <c r="B209" s="56">
        <v>296</v>
      </c>
      <c r="C209" s="57">
        <v>18679</v>
      </c>
      <c r="D209" s="57">
        <v>35750</v>
      </c>
      <c r="E209" s="57">
        <v>396049</v>
      </c>
      <c r="F209" s="57">
        <v>680579</v>
      </c>
      <c r="G209" s="57">
        <v>443070</v>
      </c>
      <c r="H209" s="58">
        <v>0.79067401895176403</v>
      </c>
      <c r="I209" s="59">
        <v>0.63457249417249395</v>
      </c>
      <c r="J209" s="68"/>
      <c r="K209" s="72" t="s">
        <v>83</v>
      </c>
      <c r="L209" s="56">
        <v>284</v>
      </c>
      <c r="M209" s="57">
        <v>18088</v>
      </c>
      <c r="N209" s="57">
        <v>34776</v>
      </c>
      <c r="O209" s="57">
        <v>396049</v>
      </c>
      <c r="P209" s="57">
        <v>680579</v>
      </c>
      <c r="Q209" s="57">
        <v>443070</v>
      </c>
      <c r="R209" s="58">
        <v>0.81766844446084896</v>
      </c>
      <c r="S209" s="59">
        <v>0.65358088096893496</v>
      </c>
    </row>
    <row r="210" spans="1:19" s="71" customFormat="1" ht="12.75" customHeight="1" x14ac:dyDescent="0.2">
      <c r="A210" s="11" t="s">
        <v>84</v>
      </c>
      <c r="B210" s="60">
        <v>634</v>
      </c>
      <c r="C210" s="60">
        <v>18491</v>
      </c>
      <c r="D210" s="60">
        <v>38318</v>
      </c>
      <c r="E210" s="60">
        <v>354297</v>
      </c>
      <c r="F210" s="60">
        <v>682587</v>
      </c>
      <c r="G210" s="60">
        <v>380663</v>
      </c>
      <c r="H210" s="58">
        <v>0.68621311268545104</v>
      </c>
      <c r="I210" s="59">
        <v>0.59379142961532405</v>
      </c>
      <c r="J210" s="68"/>
      <c r="K210" s="73" t="s">
        <v>84</v>
      </c>
      <c r="L210" s="60">
        <v>611</v>
      </c>
      <c r="M210" s="60">
        <v>18025</v>
      </c>
      <c r="N210" s="60">
        <v>37258</v>
      </c>
      <c r="O210" s="60">
        <v>354297</v>
      </c>
      <c r="P210" s="60">
        <v>682587</v>
      </c>
      <c r="Q210" s="60">
        <v>380663</v>
      </c>
      <c r="R210" s="58">
        <v>0.72173042540161703</v>
      </c>
      <c r="S210" s="59">
        <v>0.62840064111711302</v>
      </c>
    </row>
    <row r="211" spans="1:19" s="71" customFormat="1" ht="12.75" customHeight="1" x14ac:dyDescent="0.2">
      <c r="A211" s="11" t="s">
        <v>85</v>
      </c>
      <c r="B211" s="56">
        <v>186</v>
      </c>
      <c r="C211" s="57">
        <v>7430</v>
      </c>
      <c r="D211" s="57">
        <v>14075</v>
      </c>
      <c r="E211" s="57">
        <v>147453</v>
      </c>
      <c r="F211" s="57">
        <v>270917</v>
      </c>
      <c r="G211" s="57">
        <v>158630</v>
      </c>
      <c r="H211" s="58">
        <v>0.71166442350829995</v>
      </c>
      <c r="I211" s="59">
        <v>0.64160331557134398</v>
      </c>
      <c r="J211" s="68"/>
      <c r="K211" s="72" t="s">
        <v>85</v>
      </c>
      <c r="L211" s="56">
        <v>177</v>
      </c>
      <c r="M211" s="57">
        <v>7202</v>
      </c>
      <c r="N211" s="57">
        <v>13715</v>
      </c>
      <c r="O211" s="57">
        <v>147453</v>
      </c>
      <c r="P211" s="57">
        <v>270917</v>
      </c>
      <c r="Q211" s="57">
        <v>158630</v>
      </c>
      <c r="R211" s="58">
        <v>0.73934422409172496</v>
      </c>
      <c r="S211" s="59">
        <v>0.66273227198450102</v>
      </c>
    </row>
    <row r="212" spans="1:19" s="71" customFormat="1" ht="12.75" customHeight="1" x14ac:dyDescent="0.2">
      <c r="A212" s="11" t="s">
        <v>66</v>
      </c>
      <c r="B212" s="60">
        <v>70</v>
      </c>
      <c r="C212" s="60">
        <v>1349</v>
      </c>
      <c r="D212" s="60">
        <v>2928</v>
      </c>
      <c r="E212" s="60">
        <v>15845</v>
      </c>
      <c r="F212" s="60">
        <v>26562</v>
      </c>
      <c r="G212" s="60">
        <v>16019</v>
      </c>
      <c r="H212" s="58">
        <v>0.39582406721027902</v>
      </c>
      <c r="I212" s="59">
        <v>0.30239071038251403</v>
      </c>
      <c r="J212" s="68"/>
      <c r="K212" s="72" t="s">
        <v>66</v>
      </c>
      <c r="L212" s="56">
        <v>63</v>
      </c>
      <c r="M212" s="57">
        <v>1219</v>
      </c>
      <c r="N212" s="57">
        <v>2674</v>
      </c>
      <c r="O212" s="57">
        <v>15845</v>
      </c>
      <c r="P212" s="57">
        <v>26562</v>
      </c>
      <c r="Q212" s="57">
        <v>16019</v>
      </c>
      <c r="R212" s="58">
        <v>0.455473414842195</v>
      </c>
      <c r="S212" s="59">
        <v>0.34489385184704302</v>
      </c>
    </row>
    <row r="213" spans="1:19" s="71" customFormat="1" ht="12.75" customHeight="1" x14ac:dyDescent="0.2">
      <c r="A213" s="11" t="s">
        <v>61</v>
      </c>
      <c r="B213" s="56">
        <v>86</v>
      </c>
      <c r="C213" s="57">
        <v>2145</v>
      </c>
      <c r="D213" s="57">
        <v>4735</v>
      </c>
      <c r="E213" s="57">
        <v>35011</v>
      </c>
      <c r="F213" s="57">
        <v>61776</v>
      </c>
      <c r="G213" s="57">
        <v>35710</v>
      </c>
      <c r="H213" s="58">
        <v>0.55493395493395503</v>
      </c>
      <c r="I213" s="59">
        <v>0.43488912354804699</v>
      </c>
      <c r="J213" s="68"/>
      <c r="K213" s="72" t="s">
        <v>61</v>
      </c>
      <c r="L213" s="56">
        <v>81</v>
      </c>
      <c r="M213" s="57">
        <v>2042</v>
      </c>
      <c r="N213" s="57">
        <v>4413</v>
      </c>
      <c r="O213" s="57">
        <v>35011</v>
      </c>
      <c r="P213" s="57">
        <v>61776</v>
      </c>
      <c r="Q213" s="57">
        <v>35710</v>
      </c>
      <c r="R213" s="58">
        <v>0.59997647809943</v>
      </c>
      <c r="S213" s="59">
        <v>0.47927010923535301</v>
      </c>
    </row>
    <row r="214" spans="1:19" s="71" customFormat="1" ht="12.75" customHeight="1" x14ac:dyDescent="0.2">
      <c r="A214" s="11" t="s">
        <v>86</v>
      </c>
      <c r="B214" s="60">
        <v>63</v>
      </c>
      <c r="C214" s="60">
        <v>1949</v>
      </c>
      <c r="D214" s="60">
        <v>4075</v>
      </c>
      <c r="E214" s="60">
        <v>31294</v>
      </c>
      <c r="F214" s="60">
        <v>59827</v>
      </c>
      <c r="G214" s="60">
        <v>34427</v>
      </c>
      <c r="H214" s="58">
        <v>0.58879767402086503</v>
      </c>
      <c r="I214" s="59">
        <v>0.48938241308793501</v>
      </c>
      <c r="J214" s="68"/>
      <c r="K214" s="73" t="s">
        <v>86</v>
      </c>
      <c r="L214" s="60">
        <v>59</v>
      </c>
      <c r="M214" s="60">
        <v>1859</v>
      </c>
      <c r="N214" s="60">
        <v>3884</v>
      </c>
      <c r="O214" s="60">
        <v>31294</v>
      </c>
      <c r="P214" s="60">
        <v>59827</v>
      </c>
      <c r="Q214" s="60">
        <v>34427</v>
      </c>
      <c r="R214" s="58">
        <v>0.63223330211374995</v>
      </c>
      <c r="S214" s="59">
        <v>0.53771761893206105</v>
      </c>
    </row>
    <row r="215" spans="1:19" s="71" customFormat="1" ht="12.75" customHeight="1" x14ac:dyDescent="0.2">
      <c r="A215" s="11" t="s">
        <v>87</v>
      </c>
      <c r="B215" s="56">
        <v>38</v>
      </c>
      <c r="C215" s="57">
        <v>1107</v>
      </c>
      <c r="D215" s="57">
        <v>2456</v>
      </c>
      <c r="E215" s="57">
        <v>18583</v>
      </c>
      <c r="F215" s="57">
        <v>33112</v>
      </c>
      <c r="G215" s="57">
        <v>22316</v>
      </c>
      <c r="H215" s="58">
        <v>0.67196627521830798</v>
      </c>
      <c r="I215" s="59">
        <v>0.44940282301845802</v>
      </c>
      <c r="J215" s="68"/>
      <c r="K215" s="72" t="s">
        <v>87</v>
      </c>
      <c r="L215" s="56">
        <v>37</v>
      </c>
      <c r="M215" s="57">
        <v>1091</v>
      </c>
      <c r="N215" s="57">
        <v>2420</v>
      </c>
      <c r="O215" s="57">
        <v>18583</v>
      </c>
      <c r="P215" s="57">
        <v>33112</v>
      </c>
      <c r="Q215" s="57">
        <v>22316</v>
      </c>
      <c r="R215" s="58">
        <v>0.69986828075017304</v>
      </c>
      <c r="S215" s="59">
        <v>0.47321785857199999</v>
      </c>
    </row>
    <row r="216" spans="1:19" s="71" customFormat="1" ht="12.75" customHeight="1" x14ac:dyDescent="0.2">
      <c r="A216" s="11" t="s">
        <v>88</v>
      </c>
      <c r="B216" s="60">
        <v>43</v>
      </c>
      <c r="C216" s="60">
        <v>718</v>
      </c>
      <c r="D216" s="60">
        <v>1608</v>
      </c>
      <c r="E216" s="60">
        <v>7482</v>
      </c>
      <c r="F216" s="60">
        <v>14788</v>
      </c>
      <c r="G216" s="60">
        <v>8761</v>
      </c>
      <c r="H216" s="58">
        <v>0.40673166202414102</v>
      </c>
      <c r="I216" s="59">
        <v>0.306550580431177</v>
      </c>
      <c r="J216" s="68"/>
      <c r="K216" s="73" t="s">
        <v>88</v>
      </c>
      <c r="L216" s="60">
        <v>39</v>
      </c>
      <c r="M216" s="60">
        <v>676</v>
      </c>
      <c r="N216" s="60">
        <v>1529</v>
      </c>
      <c r="O216" s="60">
        <v>7482</v>
      </c>
      <c r="P216" s="60">
        <v>14788</v>
      </c>
      <c r="Q216" s="60">
        <v>8761</v>
      </c>
      <c r="R216" s="58">
        <v>0.44245240139386899</v>
      </c>
      <c r="S216" s="59">
        <v>0.33022933833545498</v>
      </c>
    </row>
    <row r="217" spans="1:19" s="71" customFormat="1" ht="12.75" customHeight="1" x14ac:dyDescent="0.2">
      <c r="A217" s="11" t="s">
        <v>89</v>
      </c>
      <c r="B217" s="60">
        <v>28</v>
      </c>
      <c r="C217" s="60">
        <v>1171</v>
      </c>
      <c r="D217" s="60">
        <v>1947</v>
      </c>
      <c r="E217" s="60">
        <v>14123</v>
      </c>
      <c r="F217" s="60">
        <v>30740</v>
      </c>
      <c r="G217" s="60">
        <v>22934</v>
      </c>
      <c r="H217" s="58">
        <v>0.652832337033874</v>
      </c>
      <c r="I217" s="59">
        <v>0.52627974661873</v>
      </c>
      <c r="J217" s="68"/>
      <c r="K217" s="73" t="s">
        <v>89</v>
      </c>
      <c r="L217" s="60">
        <v>27</v>
      </c>
      <c r="M217" s="60">
        <v>1169</v>
      </c>
      <c r="N217" s="60">
        <v>1943</v>
      </c>
      <c r="O217" s="60">
        <v>14123</v>
      </c>
      <c r="P217" s="60">
        <v>30740</v>
      </c>
      <c r="Q217" s="60">
        <v>22934</v>
      </c>
      <c r="R217" s="58">
        <v>0.65394924436840596</v>
      </c>
      <c r="S217" s="59">
        <v>0.52736318407960203</v>
      </c>
    </row>
    <row r="218" spans="1:19" s="71" customFormat="1" ht="12.75" customHeight="1" x14ac:dyDescent="0.2">
      <c r="A218" s="11" t="s">
        <v>52</v>
      </c>
      <c r="B218" s="56">
        <v>100</v>
      </c>
      <c r="C218" s="57">
        <v>2034</v>
      </c>
      <c r="D218" s="57">
        <v>4143</v>
      </c>
      <c r="E218" s="57">
        <v>30279</v>
      </c>
      <c r="F218" s="57">
        <v>46997</v>
      </c>
      <c r="G218" s="57">
        <v>32086</v>
      </c>
      <c r="H218" s="58">
        <v>0.52582759750901298</v>
      </c>
      <c r="I218" s="59">
        <v>0.378123742859442</v>
      </c>
      <c r="J218" s="68"/>
      <c r="K218" s="72" t="s">
        <v>52</v>
      </c>
      <c r="L218" s="56">
        <v>100</v>
      </c>
      <c r="M218" s="57">
        <v>2034</v>
      </c>
      <c r="N218" s="57">
        <v>4143</v>
      </c>
      <c r="O218" s="57">
        <v>30279</v>
      </c>
      <c r="P218" s="57">
        <v>46997</v>
      </c>
      <c r="Q218" s="57">
        <v>32086</v>
      </c>
      <c r="R218" s="58">
        <v>0.53031204548459598</v>
      </c>
      <c r="S218" s="59">
        <v>0.38131130781900402</v>
      </c>
    </row>
    <row r="219" spans="1:19" s="71" customFormat="1" ht="12.75" customHeight="1" x14ac:dyDescent="0.2">
      <c r="A219" s="11" t="s">
        <v>90</v>
      </c>
      <c r="B219" s="56">
        <v>68</v>
      </c>
      <c r="C219" s="57">
        <v>1739</v>
      </c>
      <c r="D219" s="57">
        <v>3333</v>
      </c>
      <c r="E219" s="57">
        <v>24981</v>
      </c>
      <c r="F219" s="57">
        <v>45153</v>
      </c>
      <c r="G219" s="57">
        <v>32780</v>
      </c>
      <c r="H219" s="58">
        <v>0.62833045811769195</v>
      </c>
      <c r="I219" s="59">
        <v>0.451575157515752</v>
      </c>
      <c r="J219" s="68"/>
      <c r="K219" s="72" t="s">
        <v>90</v>
      </c>
      <c r="L219" s="56">
        <v>65</v>
      </c>
      <c r="M219" s="57">
        <v>1711</v>
      </c>
      <c r="N219" s="57">
        <v>3289</v>
      </c>
      <c r="O219" s="57">
        <v>24981</v>
      </c>
      <c r="P219" s="57">
        <v>45153</v>
      </c>
      <c r="Q219" s="57">
        <v>32780</v>
      </c>
      <c r="R219" s="58">
        <v>0.64181383874378395</v>
      </c>
      <c r="S219" s="59">
        <v>0.45967076932474099</v>
      </c>
    </row>
    <row r="220" spans="1:19" s="71" customFormat="1" ht="12.75" customHeight="1" x14ac:dyDescent="0.2">
      <c r="A220" s="11" t="s">
        <v>91</v>
      </c>
      <c r="B220" s="56">
        <v>64</v>
      </c>
      <c r="C220" s="57">
        <v>4786</v>
      </c>
      <c r="D220" s="57">
        <v>9494</v>
      </c>
      <c r="E220" s="57">
        <v>76177</v>
      </c>
      <c r="F220" s="57">
        <v>146019</v>
      </c>
      <c r="G220" s="57">
        <v>98538</v>
      </c>
      <c r="H220" s="58">
        <v>0.68629335562056004</v>
      </c>
      <c r="I220" s="59">
        <v>0.51267116073309504</v>
      </c>
      <c r="J220" s="68"/>
      <c r="K220" s="72" t="s">
        <v>91</v>
      </c>
      <c r="L220" s="56">
        <v>63</v>
      </c>
      <c r="M220" s="57">
        <v>4713</v>
      </c>
      <c r="N220" s="57">
        <v>9380</v>
      </c>
      <c r="O220" s="57">
        <v>76177</v>
      </c>
      <c r="P220" s="57">
        <v>146019</v>
      </c>
      <c r="Q220" s="57">
        <v>98538</v>
      </c>
      <c r="R220" s="58">
        <v>0.70103870233352295</v>
      </c>
      <c r="S220" s="59">
        <v>0.52155976082810096</v>
      </c>
    </row>
    <row r="221" spans="1:19" s="71" customFormat="1" ht="12.75" customHeight="1" x14ac:dyDescent="0.2">
      <c r="A221" s="11" t="s">
        <v>92</v>
      </c>
      <c r="B221" s="60">
        <v>48</v>
      </c>
      <c r="C221" s="60">
        <v>1406</v>
      </c>
      <c r="D221" s="60">
        <v>2659</v>
      </c>
      <c r="E221" s="60">
        <v>16096</v>
      </c>
      <c r="F221" s="60">
        <v>29392</v>
      </c>
      <c r="G221" s="60">
        <v>21892</v>
      </c>
      <c r="H221" s="58">
        <v>0.51901375059269805</v>
      </c>
      <c r="I221" s="59">
        <v>0.36845932054657099</v>
      </c>
      <c r="J221" s="68"/>
      <c r="K221" s="73" t="s">
        <v>92</v>
      </c>
      <c r="L221" s="60">
        <v>45</v>
      </c>
      <c r="M221" s="60">
        <v>1312</v>
      </c>
      <c r="N221" s="60">
        <v>2481</v>
      </c>
      <c r="O221" s="60">
        <v>16096</v>
      </c>
      <c r="P221" s="60">
        <v>29392</v>
      </c>
      <c r="Q221" s="60">
        <v>21892</v>
      </c>
      <c r="R221" s="58">
        <v>0.55784323718275397</v>
      </c>
      <c r="S221" s="59">
        <v>0.39611859838274899</v>
      </c>
    </row>
    <row r="222" spans="1:19" s="71" customFormat="1" ht="12.75" customHeight="1" x14ac:dyDescent="0.2">
      <c r="A222" s="11" t="s">
        <v>93</v>
      </c>
      <c r="B222" s="56">
        <v>27</v>
      </c>
      <c r="C222" s="57">
        <v>645</v>
      </c>
      <c r="D222" s="57">
        <v>1297</v>
      </c>
      <c r="E222" s="57">
        <v>9762</v>
      </c>
      <c r="F222" s="57">
        <v>14655</v>
      </c>
      <c r="G222" s="57">
        <v>9892</v>
      </c>
      <c r="H222" s="58">
        <v>0.51121447028423805</v>
      </c>
      <c r="I222" s="59">
        <v>0.37663839629915202</v>
      </c>
      <c r="J222" s="68"/>
      <c r="K222" s="72" t="s">
        <v>93</v>
      </c>
      <c r="L222" s="56">
        <v>26</v>
      </c>
      <c r="M222" s="57">
        <v>602</v>
      </c>
      <c r="N222" s="57">
        <v>1217</v>
      </c>
      <c r="O222" s="57">
        <v>9762</v>
      </c>
      <c r="P222" s="57">
        <v>14655</v>
      </c>
      <c r="Q222" s="57">
        <v>9892</v>
      </c>
      <c r="R222" s="58">
        <v>0.55234798146183495</v>
      </c>
      <c r="S222" s="59">
        <v>0.40438741721854299</v>
      </c>
    </row>
    <row r="223" spans="1:19" s="71" customFormat="1" ht="12.75" customHeight="1" x14ac:dyDescent="0.2">
      <c r="A223" s="11" t="s">
        <v>94</v>
      </c>
      <c r="B223" s="60">
        <v>46</v>
      </c>
      <c r="C223" s="60">
        <v>716</v>
      </c>
      <c r="D223" s="60">
        <v>1336</v>
      </c>
      <c r="E223" s="60">
        <v>7297</v>
      </c>
      <c r="F223" s="60">
        <v>12103</v>
      </c>
      <c r="G223" s="60">
        <v>7834</v>
      </c>
      <c r="H223" s="58">
        <v>0.36471135940409699</v>
      </c>
      <c r="I223" s="59">
        <v>0.30197105788423201</v>
      </c>
      <c r="J223" s="68"/>
      <c r="K223" s="73" t="s">
        <v>94</v>
      </c>
      <c r="L223" s="60">
        <v>44</v>
      </c>
      <c r="M223" s="60">
        <v>711</v>
      </c>
      <c r="N223" s="60">
        <v>1326</v>
      </c>
      <c r="O223" s="60">
        <v>7297</v>
      </c>
      <c r="P223" s="60">
        <v>12103</v>
      </c>
      <c r="Q223" s="60">
        <v>7834</v>
      </c>
      <c r="R223" s="58">
        <v>0.37363475938379398</v>
      </c>
      <c r="S223" s="59">
        <v>0.31000742808842002</v>
      </c>
    </row>
    <row r="224" spans="1:19" s="71" customFormat="1" ht="12.75" customHeight="1" x14ac:dyDescent="0.2">
      <c r="A224" s="11" t="s">
        <v>95</v>
      </c>
      <c r="B224" s="56">
        <v>38</v>
      </c>
      <c r="C224" s="57">
        <v>665</v>
      </c>
      <c r="D224" s="57">
        <v>2028</v>
      </c>
      <c r="E224" s="57">
        <v>12843</v>
      </c>
      <c r="F224" s="57">
        <v>22033</v>
      </c>
      <c r="G224" s="57">
        <v>12137</v>
      </c>
      <c r="H224" s="58">
        <v>0.60837092731829601</v>
      </c>
      <c r="I224" s="59">
        <v>0.36214661406969101</v>
      </c>
      <c r="J224" s="68"/>
      <c r="K224" s="72" t="s">
        <v>95</v>
      </c>
      <c r="L224" s="56">
        <v>38</v>
      </c>
      <c r="M224" s="57">
        <v>665</v>
      </c>
      <c r="N224" s="57">
        <v>2028</v>
      </c>
      <c r="O224" s="57">
        <v>12843</v>
      </c>
      <c r="P224" s="57">
        <v>22033</v>
      </c>
      <c r="Q224" s="57">
        <v>12137</v>
      </c>
      <c r="R224" s="58">
        <v>0.62938187098112397</v>
      </c>
      <c r="S224" s="59">
        <v>0.37893198039384302</v>
      </c>
    </row>
    <row r="225" spans="1:19" s="71" customFormat="1" ht="12.75" customHeight="1" x14ac:dyDescent="0.2">
      <c r="A225" s="11" t="s">
        <v>96</v>
      </c>
      <c r="B225" s="56">
        <v>209</v>
      </c>
      <c r="C225" s="57">
        <v>4924</v>
      </c>
      <c r="D225" s="57">
        <v>9875</v>
      </c>
      <c r="E225" s="57">
        <v>53067</v>
      </c>
      <c r="F225" s="57">
        <v>101838</v>
      </c>
      <c r="G225" s="57">
        <v>71345</v>
      </c>
      <c r="H225" s="58">
        <v>0.48297454643920901</v>
      </c>
      <c r="I225" s="59">
        <v>0.34375696202531603</v>
      </c>
      <c r="J225" s="68"/>
      <c r="K225" s="72" t="s">
        <v>96</v>
      </c>
      <c r="L225" s="56">
        <v>196</v>
      </c>
      <c r="M225" s="57">
        <v>4792</v>
      </c>
      <c r="N225" s="57">
        <v>9532</v>
      </c>
      <c r="O225" s="57">
        <v>53067</v>
      </c>
      <c r="P225" s="57">
        <v>101838</v>
      </c>
      <c r="Q225" s="57">
        <v>71345</v>
      </c>
      <c r="R225" s="58">
        <v>0.50762739601269302</v>
      </c>
      <c r="S225" s="59">
        <v>0.364979356614485</v>
      </c>
    </row>
    <row r="226" spans="1:19" s="71" customFormat="1" ht="12.75" customHeight="1" x14ac:dyDescent="0.2">
      <c r="A226" s="11" t="s">
        <v>97</v>
      </c>
      <c r="B226" s="56">
        <v>654</v>
      </c>
      <c r="C226" s="57">
        <v>21607</v>
      </c>
      <c r="D226" s="57">
        <v>45774</v>
      </c>
      <c r="E226" s="57">
        <v>165837</v>
      </c>
      <c r="F226" s="57">
        <v>346319</v>
      </c>
      <c r="G226" s="57">
        <v>212898</v>
      </c>
      <c r="H226" s="58">
        <v>0.32843985745360299</v>
      </c>
      <c r="I226" s="59">
        <v>0.25219484132185699</v>
      </c>
      <c r="J226" s="68"/>
      <c r="K226" s="72" t="s">
        <v>97</v>
      </c>
      <c r="L226" s="56">
        <v>582</v>
      </c>
      <c r="M226" s="57">
        <v>19000</v>
      </c>
      <c r="N226" s="57">
        <v>40286</v>
      </c>
      <c r="O226" s="57">
        <v>165837</v>
      </c>
      <c r="P226" s="57">
        <v>346319</v>
      </c>
      <c r="Q226" s="57">
        <v>212898</v>
      </c>
      <c r="R226" s="58">
        <v>0.430349093408259</v>
      </c>
      <c r="S226" s="59">
        <v>0.32744754319082597</v>
      </c>
    </row>
    <row r="227" spans="1:19" s="71" customFormat="1" ht="12.75" customHeight="1" x14ac:dyDescent="0.2">
      <c r="A227" s="11" t="s">
        <v>98</v>
      </c>
      <c r="B227" s="56">
        <v>131</v>
      </c>
      <c r="C227" s="57">
        <v>3589</v>
      </c>
      <c r="D227" s="57">
        <v>6436</v>
      </c>
      <c r="E227" s="57">
        <v>51550</v>
      </c>
      <c r="F227" s="57">
        <v>97702</v>
      </c>
      <c r="G227" s="57">
        <v>69056</v>
      </c>
      <c r="H227" s="58">
        <v>0.641367140336212</v>
      </c>
      <c r="I227" s="59">
        <v>0.50601823078516694</v>
      </c>
      <c r="J227" s="68"/>
      <c r="K227" s="72" t="s">
        <v>98</v>
      </c>
      <c r="L227" s="56">
        <v>128</v>
      </c>
      <c r="M227" s="57">
        <v>3553</v>
      </c>
      <c r="N227" s="57">
        <v>6377</v>
      </c>
      <c r="O227" s="57">
        <v>51550</v>
      </c>
      <c r="P227" s="57">
        <v>97702</v>
      </c>
      <c r="Q227" s="57">
        <v>69056</v>
      </c>
      <c r="R227" s="58">
        <v>0.649205603083576</v>
      </c>
      <c r="S227" s="59">
        <v>0.51176458263493096</v>
      </c>
    </row>
    <row r="228" spans="1:19" s="71" customFormat="1" ht="12.75" customHeight="1" x14ac:dyDescent="0.2">
      <c r="A228" s="11" t="s">
        <v>99</v>
      </c>
      <c r="B228" s="60">
        <v>93</v>
      </c>
      <c r="C228" s="60">
        <v>1824</v>
      </c>
      <c r="D228" s="60">
        <v>3434</v>
      </c>
      <c r="E228" s="60">
        <v>23776</v>
      </c>
      <c r="F228" s="57">
        <v>40135</v>
      </c>
      <c r="G228" s="60">
        <v>27759</v>
      </c>
      <c r="H228" s="58">
        <v>0.50729166666666703</v>
      </c>
      <c r="I228" s="59">
        <v>0.38958454668996301</v>
      </c>
      <c r="J228" s="68"/>
      <c r="K228" s="73" t="s">
        <v>99</v>
      </c>
      <c r="L228" s="60">
        <v>91</v>
      </c>
      <c r="M228" s="60">
        <v>1799</v>
      </c>
      <c r="N228" s="60">
        <v>3385</v>
      </c>
      <c r="O228" s="60">
        <v>23776</v>
      </c>
      <c r="P228" s="60">
        <v>40135</v>
      </c>
      <c r="Q228" s="60">
        <v>27759</v>
      </c>
      <c r="R228" s="58">
        <v>0.51707180776753303</v>
      </c>
      <c r="S228" s="59">
        <v>0.39713245334547098</v>
      </c>
    </row>
    <row r="229" spans="1:19" s="71" customFormat="1" ht="12.75" customHeight="1" x14ac:dyDescent="0.2">
      <c r="A229" s="12" t="s">
        <v>100</v>
      </c>
      <c r="B229" s="60">
        <v>397</v>
      </c>
      <c r="C229" s="60">
        <v>9209</v>
      </c>
      <c r="D229" s="60">
        <v>18830</v>
      </c>
      <c r="E229" s="60">
        <v>133919</v>
      </c>
      <c r="F229" s="57">
        <v>273097</v>
      </c>
      <c r="G229" s="60">
        <v>159441</v>
      </c>
      <c r="H229" s="58">
        <v>0.57712020849169299</v>
      </c>
      <c r="I229" s="59">
        <v>0.48344308727208402</v>
      </c>
      <c r="J229" s="68"/>
      <c r="K229" s="73" t="s">
        <v>100</v>
      </c>
      <c r="L229" s="60">
        <v>373</v>
      </c>
      <c r="M229" s="60">
        <v>8917</v>
      </c>
      <c r="N229" s="60">
        <v>18204</v>
      </c>
      <c r="O229" s="60">
        <v>133919</v>
      </c>
      <c r="P229" s="60">
        <v>273097</v>
      </c>
      <c r="Q229" s="60">
        <v>159441</v>
      </c>
      <c r="R229" s="58">
        <v>0.59988035577226995</v>
      </c>
      <c r="S229" s="59">
        <v>0.50317643980794002</v>
      </c>
    </row>
    <row r="230" spans="1:19" s="71" customFormat="1" ht="12.75" customHeight="1" x14ac:dyDescent="0.2">
      <c r="A230" s="11" t="s">
        <v>67</v>
      </c>
      <c r="B230" s="60">
        <v>275</v>
      </c>
      <c r="C230" s="60">
        <v>11006</v>
      </c>
      <c r="D230" s="60">
        <v>21845</v>
      </c>
      <c r="E230" s="60">
        <v>154619</v>
      </c>
      <c r="F230" s="60">
        <v>302739</v>
      </c>
      <c r="G230" s="60">
        <v>203607</v>
      </c>
      <c r="H230" s="58">
        <v>0.61665455206251096</v>
      </c>
      <c r="I230" s="59">
        <v>0.461950102998398</v>
      </c>
      <c r="J230" s="68"/>
      <c r="K230" s="73" t="s">
        <v>67</v>
      </c>
      <c r="L230" s="60">
        <v>260</v>
      </c>
      <c r="M230" s="60">
        <v>10820</v>
      </c>
      <c r="N230" s="60">
        <v>21483</v>
      </c>
      <c r="O230" s="60">
        <v>154619</v>
      </c>
      <c r="P230" s="60">
        <v>302739</v>
      </c>
      <c r="Q230" s="60">
        <v>203607</v>
      </c>
      <c r="R230" s="58">
        <v>0.63213533937297794</v>
      </c>
      <c r="S230" s="59">
        <v>0.47375586641398798</v>
      </c>
    </row>
    <row r="231" spans="1:19" s="71" customFormat="1" ht="12.75" customHeight="1" x14ac:dyDescent="0.2">
      <c r="A231" s="42" t="s">
        <v>26</v>
      </c>
      <c r="B231" s="60">
        <v>604</v>
      </c>
      <c r="C231" s="60">
        <v>15337</v>
      </c>
      <c r="D231" s="60">
        <v>32850</v>
      </c>
      <c r="E231" s="60">
        <v>173635</v>
      </c>
      <c r="F231" s="60">
        <v>316370</v>
      </c>
      <c r="G231" s="60">
        <v>180926</v>
      </c>
      <c r="H231" s="58">
        <v>0.39322335963139299</v>
      </c>
      <c r="I231" s="59">
        <v>0.32102486047691497</v>
      </c>
      <c r="J231" s="68"/>
      <c r="K231" s="73" t="s">
        <v>26</v>
      </c>
      <c r="L231" s="60">
        <v>527</v>
      </c>
      <c r="M231" s="60">
        <v>13786</v>
      </c>
      <c r="N231" s="60">
        <v>29529</v>
      </c>
      <c r="O231" s="60">
        <v>173635</v>
      </c>
      <c r="P231" s="60">
        <v>316370</v>
      </c>
      <c r="Q231" s="60">
        <v>180926</v>
      </c>
      <c r="R231" s="58">
        <v>0.49840774858956299</v>
      </c>
      <c r="S231" s="59">
        <v>0.40724931324870101</v>
      </c>
    </row>
    <row r="232" spans="1:19" s="71" customFormat="1" ht="12.75" customHeight="1" x14ac:dyDescent="0.2">
      <c r="A232" s="11" t="s">
        <v>57</v>
      </c>
      <c r="B232" s="56">
        <v>62</v>
      </c>
      <c r="C232" s="57">
        <v>1299</v>
      </c>
      <c r="D232" s="57">
        <v>2513</v>
      </c>
      <c r="E232" s="57">
        <v>16621</v>
      </c>
      <c r="F232" s="57">
        <v>28198</v>
      </c>
      <c r="G232" s="57">
        <v>20193</v>
      </c>
      <c r="H232" s="58">
        <v>0.51816782140107798</v>
      </c>
      <c r="I232" s="59">
        <v>0.37402838572754998</v>
      </c>
      <c r="J232" s="68"/>
      <c r="K232" s="73" t="s">
        <v>57</v>
      </c>
      <c r="L232" s="60">
        <v>60</v>
      </c>
      <c r="M232" s="60">
        <v>1272</v>
      </c>
      <c r="N232" s="60">
        <v>2445</v>
      </c>
      <c r="O232" s="60">
        <v>16621</v>
      </c>
      <c r="P232" s="60">
        <v>28198</v>
      </c>
      <c r="Q232" s="60">
        <v>20193</v>
      </c>
      <c r="R232" s="58">
        <v>0.52916666666666701</v>
      </c>
      <c r="S232" s="59">
        <v>0.38443081117927702</v>
      </c>
    </row>
    <row r="233" spans="1:19" s="71" customFormat="1" ht="12.75" customHeight="1" x14ac:dyDescent="0.2">
      <c r="A233" s="11" t="s">
        <v>27</v>
      </c>
      <c r="B233" s="60">
        <v>129</v>
      </c>
      <c r="C233" s="60">
        <v>11630</v>
      </c>
      <c r="D233" s="60">
        <v>20050</v>
      </c>
      <c r="E233" s="60">
        <v>186495</v>
      </c>
      <c r="F233" s="60">
        <v>379296</v>
      </c>
      <c r="G233" s="60">
        <v>274304</v>
      </c>
      <c r="H233" s="58">
        <v>0.78619661794210405</v>
      </c>
      <c r="I233" s="59">
        <v>0.630583541147132</v>
      </c>
      <c r="J233" s="68"/>
      <c r="K233" s="73" t="s">
        <v>27</v>
      </c>
      <c r="L233" s="60">
        <v>128</v>
      </c>
      <c r="M233" s="60">
        <v>11591</v>
      </c>
      <c r="N233" s="60">
        <v>19996</v>
      </c>
      <c r="O233" s="60">
        <v>186495</v>
      </c>
      <c r="P233" s="60">
        <v>379296</v>
      </c>
      <c r="Q233" s="60">
        <v>274304</v>
      </c>
      <c r="R233" s="58">
        <v>0.79273801301077096</v>
      </c>
      <c r="S233" s="59">
        <v>0.63599291731501895</v>
      </c>
    </row>
    <row r="234" spans="1:19" s="71" customFormat="1" ht="12.75" customHeight="1" x14ac:dyDescent="0.2">
      <c r="A234" s="13" t="s">
        <v>55</v>
      </c>
      <c r="B234" s="61">
        <v>71</v>
      </c>
      <c r="C234" s="62">
        <v>828</v>
      </c>
      <c r="D234" s="62">
        <v>1753</v>
      </c>
      <c r="E234" s="62">
        <v>9337</v>
      </c>
      <c r="F234" s="62">
        <v>14782</v>
      </c>
      <c r="G234" s="62">
        <v>9865</v>
      </c>
      <c r="H234" s="63">
        <v>0.397141706924316</v>
      </c>
      <c r="I234" s="64">
        <v>0.28108005324206098</v>
      </c>
      <c r="J234" s="68"/>
      <c r="K234" s="74" t="s">
        <v>55</v>
      </c>
      <c r="L234" s="61">
        <v>69</v>
      </c>
      <c r="M234" s="62">
        <v>815</v>
      </c>
      <c r="N234" s="62">
        <v>1729</v>
      </c>
      <c r="O234" s="62">
        <v>9337</v>
      </c>
      <c r="P234" s="62">
        <v>14782</v>
      </c>
      <c r="Q234" s="62">
        <v>9865</v>
      </c>
      <c r="R234" s="63">
        <v>0.41386977680818898</v>
      </c>
      <c r="S234" s="64">
        <v>0.29222101413462498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s="71" customFormat="1" ht="21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s="71" customFormat="1" ht="22.5" customHeight="1" x14ac:dyDescent="0.2">
      <c r="A237" s="22" t="s">
        <v>6</v>
      </c>
      <c r="B237" s="43">
        <v>4458</v>
      </c>
      <c r="C237" s="43">
        <v>146209</v>
      </c>
      <c r="D237" s="43">
        <v>293309</v>
      </c>
      <c r="E237" s="43">
        <v>1837909</v>
      </c>
      <c r="F237" s="43">
        <v>3403357</v>
      </c>
      <c r="G237" s="43">
        <v>2130757</v>
      </c>
      <c r="H237" s="16">
        <v>0.47010852118675001</v>
      </c>
      <c r="I237" s="17">
        <v>0.374300514738448</v>
      </c>
      <c r="J237" s="70"/>
      <c r="K237" s="22" t="s">
        <v>6</v>
      </c>
      <c r="L237" s="43">
        <v>3747</v>
      </c>
      <c r="M237" s="43">
        <v>126431</v>
      </c>
      <c r="N237" s="43">
        <v>251452</v>
      </c>
      <c r="O237" s="43">
        <v>1837909</v>
      </c>
      <c r="P237" s="43">
        <v>3403357</v>
      </c>
      <c r="Q237" s="43">
        <v>2130757</v>
      </c>
      <c r="R237" s="16">
        <v>0.56949850085341003</v>
      </c>
      <c r="S237" s="17">
        <v>0.45950197802749698</v>
      </c>
    </row>
    <row r="238" spans="1:19" s="71" customFormat="1" ht="12.75" customHeight="1" x14ac:dyDescent="0.2">
      <c r="A238" s="11" t="s">
        <v>83</v>
      </c>
      <c r="B238" s="56">
        <v>297</v>
      </c>
      <c r="C238" s="57">
        <v>18698</v>
      </c>
      <c r="D238" s="57">
        <v>35768</v>
      </c>
      <c r="E238" s="57">
        <v>353344</v>
      </c>
      <c r="F238" s="57">
        <v>615280</v>
      </c>
      <c r="G238" s="57">
        <v>397020</v>
      </c>
      <c r="H238" s="58">
        <v>0.68494474137306405</v>
      </c>
      <c r="I238" s="59">
        <v>0.55490220128281897</v>
      </c>
      <c r="J238" s="68"/>
      <c r="K238" s="72" t="s">
        <v>83</v>
      </c>
      <c r="L238" s="56">
        <v>284</v>
      </c>
      <c r="M238" s="57">
        <v>18141</v>
      </c>
      <c r="N238" s="57">
        <v>34800</v>
      </c>
      <c r="O238" s="57">
        <v>353344</v>
      </c>
      <c r="P238" s="57">
        <v>615280</v>
      </c>
      <c r="Q238" s="57">
        <v>397020</v>
      </c>
      <c r="R238" s="58">
        <v>0.70704516312865096</v>
      </c>
      <c r="S238" s="59">
        <v>0.57126887462965703</v>
      </c>
    </row>
    <row r="239" spans="1:19" s="71" customFormat="1" ht="12.75" customHeight="1" x14ac:dyDescent="0.2">
      <c r="A239" s="11" t="s">
        <v>84</v>
      </c>
      <c r="B239" s="60">
        <v>635</v>
      </c>
      <c r="C239" s="60">
        <v>18485</v>
      </c>
      <c r="D239" s="60">
        <v>38303</v>
      </c>
      <c r="E239" s="60">
        <v>300277</v>
      </c>
      <c r="F239" s="60">
        <v>562655</v>
      </c>
      <c r="G239" s="60">
        <v>317572</v>
      </c>
      <c r="H239" s="58">
        <v>0.55419302485886601</v>
      </c>
      <c r="I239" s="59">
        <v>0.47385743389088503</v>
      </c>
      <c r="J239" s="68"/>
      <c r="K239" s="73" t="s">
        <v>84</v>
      </c>
      <c r="L239" s="60">
        <v>575</v>
      </c>
      <c r="M239" s="60">
        <v>17097</v>
      </c>
      <c r="N239" s="60">
        <v>35161</v>
      </c>
      <c r="O239" s="60">
        <v>300277</v>
      </c>
      <c r="P239" s="60">
        <v>562655</v>
      </c>
      <c r="Q239" s="60">
        <v>317572</v>
      </c>
      <c r="R239" s="58">
        <v>0.63397748143416099</v>
      </c>
      <c r="S239" s="59">
        <v>0.54722489950855702</v>
      </c>
    </row>
    <row r="240" spans="1:19" s="71" customFormat="1" ht="12.75" customHeight="1" x14ac:dyDescent="0.2">
      <c r="A240" s="11" t="s">
        <v>85</v>
      </c>
      <c r="B240" s="56">
        <v>186</v>
      </c>
      <c r="C240" s="57">
        <v>7430</v>
      </c>
      <c r="D240" s="57">
        <v>14075</v>
      </c>
      <c r="E240" s="57">
        <v>134241</v>
      </c>
      <c r="F240" s="57">
        <v>247029</v>
      </c>
      <c r="G240" s="57">
        <v>144571</v>
      </c>
      <c r="H240" s="58">
        <v>0.62766899665696996</v>
      </c>
      <c r="I240" s="59">
        <v>0.56615825359536998</v>
      </c>
      <c r="J240" s="68"/>
      <c r="K240" s="72" t="s">
        <v>85</v>
      </c>
      <c r="L240" s="56">
        <v>176</v>
      </c>
      <c r="M240" s="57">
        <v>7192</v>
      </c>
      <c r="N240" s="57">
        <v>13695</v>
      </c>
      <c r="O240" s="57">
        <v>134241</v>
      </c>
      <c r="P240" s="57">
        <v>247029</v>
      </c>
      <c r="Q240" s="57">
        <v>144571</v>
      </c>
      <c r="R240" s="58">
        <v>0.65602864234729297</v>
      </c>
      <c r="S240" s="59">
        <v>0.58971861549369398</v>
      </c>
    </row>
    <row r="241" spans="1:19" s="71" customFormat="1" ht="12.75" customHeight="1" x14ac:dyDescent="0.2">
      <c r="A241" s="11" t="s">
        <v>66</v>
      </c>
      <c r="B241" s="60">
        <v>70</v>
      </c>
      <c r="C241" s="60">
        <v>1351</v>
      </c>
      <c r="D241" s="60">
        <v>2928</v>
      </c>
      <c r="E241" s="60">
        <v>9278</v>
      </c>
      <c r="F241" s="60">
        <v>16494</v>
      </c>
      <c r="G241" s="60">
        <v>9781</v>
      </c>
      <c r="H241" s="58">
        <v>0.23354265657458001</v>
      </c>
      <c r="I241" s="59">
        <v>0.18171602326811201</v>
      </c>
      <c r="J241" s="68"/>
      <c r="K241" s="72" t="s">
        <v>66</v>
      </c>
      <c r="L241" s="56">
        <v>57</v>
      </c>
      <c r="M241" s="57">
        <v>1141</v>
      </c>
      <c r="N241" s="57">
        <v>2464</v>
      </c>
      <c r="O241" s="57">
        <v>9278</v>
      </c>
      <c r="P241" s="57">
        <v>16494</v>
      </c>
      <c r="Q241" s="57">
        <v>9781</v>
      </c>
      <c r="R241" s="58">
        <v>0.31235230248451201</v>
      </c>
      <c r="S241" s="59">
        <v>0.24842232095790301</v>
      </c>
    </row>
    <row r="242" spans="1:19" s="71" customFormat="1" ht="12.75" customHeight="1" x14ac:dyDescent="0.2">
      <c r="A242" s="11" t="s">
        <v>61</v>
      </c>
      <c r="B242" s="56">
        <v>86</v>
      </c>
      <c r="C242" s="57">
        <v>2145</v>
      </c>
      <c r="D242" s="57">
        <v>4735</v>
      </c>
      <c r="E242" s="57">
        <v>30995</v>
      </c>
      <c r="F242" s="57">
        <v>56372</v>
      </c>
      <c r="G242" s="57">
        <v>30240</v>
      </c>
      <c r="H242" s="58">
        <v>0.45477103541619701</v>
      </c>
      <c r="I242" s="59">
        <v>0.38404469121504198</v>
      </c>
      <c r="J242" s="68"/>
      <c r="K242" s="72" t="s">
        <v>61</v>
      </c>
      <c r="L242" s="56">
        <v>78</v>
      </c>
      <c r="M242" s="57">
        <v>2009</v>
      </c>
      <c r="N242" s="57">
        <v>4330</v>
      </c>
      <c r="O242" s="57">
        <v>30995</v>
      </c>
      <c r="P242" s="57">
        <v>56372</v>
      </c>
      <c r="Q242" s="57">
        <v>30240</v>
      </c>
      <c r="R242" s="58">
        <v>0.50495942290351703</v>
      </c>
      <c r="S242" s="59">
        <v>0.43522435996417702</v>
      </c>
    </row>
    <row r="243" spans="1:19" s="71" customFormat="1" ht="12.75" customHeight="1" x14ac:dyDescent="0.2">
      <c r="A243" s="11" t="s">
        <v>86</v>
      </c>
      <c r="B243" s="60">
        <v>63</v>
      </c>
      <c r="C243" s="60">
        <v>1949</v>
      </c>
      <c r="D243" s="60">
        <v>4075</v>
      </c>
      <c r="E243" s="60">
        <v>24743</v>
      </c>
      <c r="F243" s="60">
        <v>46414</v>
      </c>
      <c r="G243" s="60">
        <v>25126</v>
      </c>
      <c r="H243" s="58">
        <v>0.41586255979079401</v>
      </c>
      <c r="I243" s="59">
        <v>0.36741737581634698</v>
      </c>
      <c r="J243" s="68"/>
      <c r="K243" s="73" t="s">
        <v>86</v>
      </c>
      <c r="L243" s="60">
        <v>52</v>
      </c>
      <c r="M243" s="60">
        <v>1652</v>
      </c>
      <c r="N243" s="60">
        <v>3288</v>
      </c>
      <c r="O243" s="60">
        <v>24743</v>
      </c>
      <c r="P243" s="60">
        <v>46414</v>
      </c>
      <c r="Q243" s="60">
        <v>25126</v>
      </c>
      <c r="R243" s="58">
        <v>0.51086757619502698</v>
      </c>
      <c r="S243" s="59">
        <v>0.476568917364876</v>
      </c>
    </row>
    <row r="244" spans="1:19" s="71" customFormat="1" ht="12.75" customHeight="1" x14ac:dyDescent="0.2">
      <c r="A244" s="11" t="s">
        <v>87</v>
      </c>
      <c r="B244" s="56">
        <v>38</v>
      </c>
      <c r="C244" s="57">
        <v>1109</v>
      </c>
      <c r="D244" s="57">
        <v>2468</v>
      </c>
      <c r="E244" s="57">
        <v>16539</v>
      </c>
      <c r="F244" s="57">
        <v>27441</v>
      </c>
      <c r="G244" s="57">
        <v>16388</v>
      </c>
      <c r="H244" s="58">
        <v>0.47668634922481701</v>
      </c>
      <c r="I244" s="59">
        <v>0.35866837454906703</v>
      </c>
      <c r="J244" s="68"/>
      <c r="K244" s="72" t="s">
        <v>87</v>
      </c>
      <c r="L244" s="56">
        <v>34</v>
      </c>
      <c r="M244" s="57">
        <v>1048</v>
      </c>
      <c r="N244" s="57">
        <v>2277</v>
      </c>
      <c r="O244" s="57">
        <v>16539</v>
      </c>
      <c r="P244" s="57">
        <v>27441</v>
      </c>
      <c r="Q244" s="57">
        <v>16388</v>
      </c>
      <c r="R244" s="58">
        <v>0.52503764457117197</v>
      </c>
      <c r="S244" s="59">
        <v>0.41387891767970802</v>
      </c>
    </row>
    <row r="245" spans="1:19" s="71" customFormat="1" ht="12.75" customHeight="1" x14ac:dyDescent="0.2">
      <c r="A245" s="11" t="s">
        <v>88</v>
      </c>
      <c r="B245" s="60">
        <v>43</v>
      </c>
      <c r="C245" s="60">
        <v>718</v>
      </c>
      <c r="D245" s="60">
        <v>1608</v>
      </c>
      <c r="E245" s="60">
        <v>5619</v>
      </c>
      <c r="F245" s="60">
        <v>11781</v>
      </c>
      <c r="G245" s="60">
        <v>6474</v>
      </c>
      <c r="H245" s="58">
        <v>0.29086171264264499</v>
      </c>
      <c r="I245" s="59">
        <v>0.23633846894559499</v>
      </c>
      <c r="J245" s="68"/>
      <c r="K245" s="73" t="s">
        <v>88</v>
      </c>
      <c r="L245" s="60">
        <v>38</v>
      </c>
      <c r="M245" s="60">
        <v>666</v>
      </c>
      <c r="N245" s="60">
        <v>1507</v>
      </c>
      <c r="O245" s="60">
        <v>5619</v>
      </c>
      <c r="P245" s="60">
        <v>11781</v>
      </c>
      <c r="Q245" s="60">
        <v>6474</v>
      </c>
      <c r="R245" s="58">
        <v>0.33645151231680698</v>
      </c>
      <c r="S245" s="59">
        <v>0.27500000000000002</v>
      </c>
    </row>
    <row r="246" spans="1:19" s="71" customFormat="1" ht="12.75" customHeight="1" x14ac:dyDescent="0.2">
      <c r="A246" s="11" t="s">
        <v>89</v>
      </c>
      <c r="B246" s="60">
        <v>28</v>
      </c>
      <c r="C246" s="60">
        <v>1171</v>
      </c>
      <c r="D246" s="60">
        <v>1947</v>
      </c>
      <c r="E246" s="60">
        <v>11568</v>
      </c>
      <c r="F246" s="60">
        <v>25294</v>
      </c>
      <c r="G246" s="60">
        <v>18709</v>
      </c>
      <c r="H246" s="58">
        <v>0.51538525109501099</v>
      </c>
      <c r="I246" s="59">
        <v>0.41907318123829901</v>
      </c>
      <c r="J246" s="68"/>
      <c r="K246" s="73" t="s">
        <v>89</v>
      </c>
      <c r="L246" s="60">
        <v>27</v>
      </c>
      <c r="M246" s="60">
        <v>1169</v>
      </c>
      <c r="N246" s="60">
        <v>1943</v>
      </c>
      <c r="O246" s="60">
        <v>11568</v>
      </c>
      <c r="P246" s="60">
        <v>25294</v>
      </c>
      <c r="Q246" s="60">
        <v>18709</v>
      </c>
      <c r="R246" s="58">
        <v>0.51626700516018698</v>
      </c>
      <c r="S246" s="59">
        <v>0.419935915528033</v>
      </c>
    </row>
    <row r="247" spans="1:19" s="71" customFormat="1" ht="12.75" customHeight="1" x14ac:dyDescent="0.2">
      <c r="A247" s="11" t="s">
        <v>52</v>
      </c>
      <c r="B247" s="56">
        <v>99</v>
      </c>
      <c r="C247" s="57">
        <v>2023</v>
      </c>
      <c r="D247" s="57">
        <v>4127</v>
      </c>
      <c r="E247" s="57">
        <v>27635</v>
      </c>
      <c r="F247" s="57">
        <v>42546</v>
      </c>
      <c r="G247" s="57">
        <v>27188</v>
      </c>
      <c r="H247" s="58">
        <v>0.43353052796071001</v>
      </c>
      <c r="I247" s="59">
        <v>0.33255430407153502</v>
      </c>
      <c r="J247" s="68"/>
      <c r="K247" s="72" t="s">
        <v>52</v>
      </c>
      <c r="L247" s="56">
        <v>99</v>
      </c>
      <c r="M247" s="57">
        <v>2023</v>
      </c>
      <c r="N247" s="57">
        <v>4127</v>
      </c>
      <c r="O247" s="57">
        <v>27635</v>
      </c>
      <c r="P247" s="57">
        <v>42546</v>
      </c>
      <c r="Q247" s="57">
        <v>27188</v>
      </c>
      <c r="R247" s="58">
        <v>0.43748592025230898</v>
      </c>
      <c r="S247" s="59">
        <v>0.33607696925653302</v>
      </c>
    </row>
    <row r="248" spans="1:19" s="71" customFormat="1" ht="12.75" customHeight="1" x14ac:dyDescent="0.2">
      <c r="A248" s="11" t="s">
        <v>90</v>
      </c>
      <c r="B248" s="56">
        <v>68</v>
      </c>
      <c r="C248" s="57">
        <v>1732</v>
      </c>
      <c r="D248" s="57">
        <v>3327</v>
      </c>
      <c r="E248" s="57">
        <v>24199</v>
      </c>
      <c r="F248" s="57">
        <v>43069</v>
      </c>
      <c r="G248" s="57">
        <v>30141</v>
      </c>
      <c r="H248" s="58">
        <v>0.56136854652462198</v>
      </c>
      <c r="I248" s="59">
        <v>0.417590195565122</v>
      </c>
      <c r="J248" s="68"/>
      <c r="K248" s="72" t="s">
        <v>90</v>
      </c>
      <c r="L248" s="56">
        <v>64</v>
      </c>
      <c r="M248" s="57">
        <v>1698</v>
      </c>
      <c r="N248" s="57">
        <v>3265</v>
      </c>
      <c r="O248" s="57">
        <v>24199</v>
      </c>
      <c r="P248" s="57">
        <v>43069</v>
      </c>
      <c r="Q248" s="57">
        <v>30141</v>
      </c>
      <c r="R248" s="58">
        <v>0.57566034492637397</v>
      </c>
      <c r="S248" s="59">
        <v>0.42772585979164401</v>
      </c>
    </row>
    <row r="249" spans="1:19" s="71" customFormat="1" ht="12.75" customHeight="1" x14ac:dyDescent="0.2">
      <c r="A249" s="11" t="s">
        <v>91</v>
      </c>
      <c r="B249" s="56">
        <v>64</v>
      </c>
      <c r="C249" s="57">
        <v>4781</v>
      </c>
      <c r="D249" s="57">
        <v>9438</v>
      </c>
      <c r="E249" s="57">
        <v>75532</v>
      </c>
      <c r="F249" s="57">
        <v>139178</v>
      </c>
      <c r="G249" s="57">
        <v>88783</v>
      </c>
      <c r="H249" s="58">
        <v>0.59903111105113704</v>
      </c>
      <c r="I249" s="59">
        <v>0.47569537012352298</v>
      </c>
      <c r="J249" s="68"/>
      <c r="K249" s="72" t="s">
        <v>91</v>
      </c>
      <c r="L249" s="56">
        <v>63</v>
      </c>
      <c r="M249" s="57">
        <v>4708</v>
      </c>
      <c r="N249" s="57">
        <v>9324</v>
      </c>
      <c r="O249" s="57">
        <v>75532</v>
      </c>
      <c r="P249" s="57">
        <v>139178</v>
      </c>
      <c r="Q249" s="57">
        <v>88783</v>
      </c>
      <c r="R249" s="58">
        <v>0.60864468362240398</v>
      </c>
      <c r="S249" s="59">
        <v>0.48177148237379203</v>
      </c>
    </row>
    <row r="250" spans="1:19" s="71" customFormat="1" ht="12.75" customHeight="1" x14ac:dyDescent="0.2">
      <c r="A250" s="11" t="s">
        <v>92</v>
      </c>
      <c r="B250" s="60">
        <v>49</v>
      </c>
      <c r="C250" s="60">
        <v>1414</v>
      </c>
      <c r="D250" s="60">
        <v>2674</v>
      </c>
      <c r="E250" s="60">
        <v>15136</v>
      </c>
      <c r="F250" s="60">
        <v>26619</v>
      </c>
      <c r="G250" s="60">
        <v>19303</v>
      </c>
      <c r="H250" s="58">
        <v>0.44036592599352098</v>
      </c>
      <c r="I250" s="59">
        <v>0.32112094964653698</v>
      </c>
      <c r="J250" s="68"/>
      <c r="K250" s="73" t="s">
        <v>92</v>
      </c>
      <c r="L250" s="60">
        <v>47</v>
      </c>
      <c r="M250" s="60">
        <v>1361</v>
      </c>
      <c r="N250" s="60">
        <v>2573</v>
      </c>
      <c r="O250" s="60">
        <v>15136</v>
      </c>
      <c r="P250" s="60">
        <v>26619</v>
      </c>
      <c r="Q250" s="60">
        <v>19303</v>
      </c>
      <c r="R250" s="58">
        <v>0.458950521885922</v>
      </c>
      <c r="S250" s="59">
        <v>0.334821765490176</v>
      </c>
    </row>
    <row r="251" spans="1:19" s="71" customFormat="1" ht="12.75" customHeight="1" x14ac:dyDescent="0.2">
      <c r="A251" s="11" t="s">
        <v>93</v>
      </c>
      <c r="B251" s="56">
        <v>27</v>
      </c>
      <c r="C251" s="57">
        <v>645</v>
      </c>
      <c r="D251" s="57">
        <v>1297</v>
      </c>
      <c r="E251" s="57">
        <v>9081</v>
      </c>
      <c r="F251" s="57">
        <v>13548</v>
      </c>
      <c r="G251" s="57">
        <v>8896</v>
      </c>
      <c r="H251" s="58">
        <v>0.44491122780695203</v>
      </c>
      <c r="I251" s="59">
        <v>0.33695625139900998</v>
      </c>
      <c r="J251" s="68"/>
      <c r="K251" s="72" t="s">
        <v>93</v>
      </c>
      <c r="L251" s="56">
        <v>26</v>
      </c>
      <c r="M251" s="57">
        <v>602</v>
      </c>
      <c r="N251" s="57">
        <v>1217</v>
      </c>
      <c r="O251" s="57">
        <v>9081</v>
      </c>
      <c r="P251" s="57">
        <v>13548</v>
      </c>
      <c r="Q251" s="57">
        <v>8896</v>
      </c>
      <c r="R251" s="58">
        <v>0.48146344103479999</v>
      </c>
      <c r="S251" s="59">
        <v>0.36235256358822099</v>
      </c>
    </row>
    <row r="252" spans="1:19" s="71" customFormat="1" ht="12.75" customHeight="1" x14ac:dyDescent="0.2">
      <c r="A252" s="11" t="s">
        <v>94</v>
      </c>
      <c r="B252" s="60">
        <v>46</v>
      </c>
      <c r="C252" s="60">
        <v>716</v>
      </c>
      <c r="D252" s="60">
        <v>1336</v>
      </c>
      <c r="E252" s="60">
        <v>6297</v>
      </c>
      <c r="F252" s="60">
        <v>10865</v>
      </c>
      <c r="G252" s="60">
        <v>7095</v>
      </c>
      <c r="H252" s="58">
        <v>0.319652189583709</v>
      </c>
      <c r="I252" s="59">
        <v>0.26233822677226198</v>
      </c>
      <c r="J252" s="68"/>
      <c r="K252" s="73" t="s">
        <v>94</v>
      </c>
      <c r="L252" s="60">
        <v>44</v>
      </c>
      <c r="M252" s="60">
        <v>711</v>
      </c>
      <c r="N252" s="60">
        <v>1326</v>
      </c>
      <c r="O252" s="60">
        <v>6297</v>
      </c>
      <c r="P252" s="60">
        <v>10865</v>
      </c>
      <c r="Q252" s="60">
        <v>7095</v>
      </c>
      <c r="R252" s="58">
        <v>0.33053808525506601</v>
      </c>
      <c r="S252" s="59">
        <v>0.27157068586282701</v>
      </c>
    </row>
    <row r="253" spans="1:19" s="71" customFormat="1" ht="12.75" customHeight="1" x14ac:dyDescent="0.2">
      <c r="A253" s="11" t="s">
        <v>95</v>
      </c>
      <c r="B253" s="56">
        <v>38</v>
      </c>
      <c r="C253" s="57">
        <v>665</v>
      </c>
      <c r="D253" s="57">
        <v>2028</v>
      </c>
      <c r="E253" s="57">
        <v>9743</v>
      </c>
      <c r="F253" s="57">
        <v>17359</v>
      </c>
      <c r="G253" s="57">
        <v>9797</v>
      </c>
      <c r="H253" s="58">
        <v>0.47523647829250598</v>
      </c>
      <c r="I253" s="59">
        <v>0.27611821594451902</v>
      </c>
      <c r="J253" s="68"/>
      <c r="K253" s="72" t="s">
        <v>95</v>
      </c>
      <c r="L253" s="56">
        <v>37</v>
      </c>
      <c r="M253" s="57">
        <v>662</v>
      </c>
      <c r="N253" s="57">
        <v>1940</v>
      </c>
      <c r="O253" s="57">
        <v>9743</v>
      </c>
      <c r="P253" s="57">
        <v>17359</v>
      </c>
      <c r="Q253" s="57">
        <v>9797</v>
      </c>
      <c r="R253" s="58">
        <v>0.51680118162156496</v>
      </c>
      <c r="S253" s="59">
        <v>0.32750976359828698</v>
      </c>
    </row>
    <row r="254" spans="1:19" s="71" customFormat="1" ht="12.75" customHeight="1" x14ac:dyDescent="0.2">
      <c r="A254" s="11" t="s">
        <v>96</v>
      </c>
      <c r="B254" s="56">
        <v>209</v>
      </c>
      <c r="C254" s="57">
        <v>4926</v>
      </c>
      <c r="D254" s="57">
        <v>9872</v>
      </c>
      <c r="E254" s="57">
        <v>48083</v>
      </c>
      <c r="F254" s="57">
        <v>91687</v>
      </c>
      <c r="G254" s="57">
        <v>63571</v>
      </c>
      <c r="H254" s="58">
        <v>0.416296674655875</v>
      </c>
      <c r="I254" s="59">
        <v>0.29959938829926303</v>
      </c>
      <c r="J254" s="68"/>
      <c r="K254" s="72" t="s">
        <v>96</v>
      </c>
      <c r="L254" s="56">
        <v>191</v>
      </c>
      <c r="M254" s="57">
        <v>4686</v>
      </c>
      <c r="N254" s="57">
        <v>9267</v>
      </c>
      <c r="O254" s="57">
        <v>48083</v>
      </c>
      <c r="P254" s="57">
        <v>91687</v>
      </c>
      <c r="Q254" s="57">
        <v>63571</v>
      </c>
      <c r="R254" s="58">
        <v>0.457348614018806</v>
      </c>
      <c r="S254" s="59">
        <v>0.33681956108062</v>
      </c>
    </row>
    <row r="255" spans="1:19" s="71" customFormat="1" ht="12.75" customHeight="1" x14ac:dyDescent="0.2">
      <c r="A255" s="11" t="s">
        <v>97</v>
      </c>
      <c r="B255" s="56">
        <v>652</v>
      </c>
      <c r="C255" s="57">
        <v>21676</v>
      </c>
      <c r="D255" s="57">
        <v>45913</v>
      </c>
      <c r="E255" s="57">
        <v>91158</v>
      </c>
      <c r="F255" s="57">
        <v>172322</v>
      </c>
      <c r="G255" s="57">
        <v>103523</v>
      </c>
      <c r="H255" s="58">
        <v>0.15406217073737</v>
      </c>
      <c r="I255" s="59">
        <v>0.12107190106393401</v>
      </c>
      <c r="J255" s="68"/>
      <c r="K255" s="72" t="s">
        <v>97</v>
      </c>
      <c r="L255" s="56">
        <v>406</v>
      </c>
      <c r="M255" s="57">
        <v>12135</v>
      </c>
      <c r="N255" s="57">
        <v>26486</v>
      </c>
      <c r="O255" s="57">
        <v>91158</v>
      </c>
      <c r="P255" s="57">
        <v>172322</v>
      </c>
      <c r="Q255" s="57">
        <v>103523</v>
      </c>
      <c r="R255" s="58">
        <v>0.33868788421083601</v>
      </c>
      <c r="S255" s="59">
        <v>0.25676626078042197</v>
      </c>
    </row>
    <row r="256" spans="1:19" s="71" customFormat="1" ht="12.75" customHeight="1" x14ac:dyDescent="0.2">
      <c r="A256" s="11" t="s">
        <v>98</v>
      </c>
      <c r="B256" s="56">
        <v>131</v>
      </c>
      <c r="C256" s="57">
        <v>3589</v>
      </c>
      <c r="D256" s="57">
        <v>6436</v>
      </c>
      <c r="E256" s="57">
        <v>46679</v>
      </c>
      <c r="F256" s="57">
        <v>90102</v>
      </c>
      <c r="G256" s="57">
        <v>63305</v>
      </c>
      <c r="H256" s="58">
        <v>0.56898767740137901</v>
      </c>
      <c r="I256" s="59">
        <v>0.4516028789671</v>
      </c>
      <c r="J256" s="68"/>
      <c r="K256" s="72" t="s">
        <v>98</v>
      </c>
      <c r="L256" s="56">
        <v>129</v>
      </c>
      <c r="M256" s="57">
        <v>3560</v>
      </c>
      <c r="N256" s="57">
        <v>6387</v>
      </c>
      <c r="O256" s="57">
        <v>46679</v>
      </c>
      <c r="P256" s="57">
        <v>90102</v>
      </c>
      <c r="Q256" s="57">
        <v>63305</v>
      </c>
      <c r="R256" s="58">
        <v>0.57534308824865898</v>
      </c>
      <c r="S256" s="59">
        <v>0.45645533068213501</v>
      </c>
    </row>
    <row r="257" spans="1:19" s="71" customFormat="1" ht="12.75" customHeight="1" x14ac:dyDescent="0.2">
      <c r="A257" s="11" t="s">
        <v>99</v>
      </c>
      <c r="B257" s="60">
        <v>93</v>
      </c>
      <c r="C257" s="60">
        <v>1828</v>
      </c>
      <c r="D257" s="60">
        <v>3439</v>
      </c>
      <c r="E257" s="60">
        <v>23419</v>
      </c>
      <c r="F257" s="57">
        <v>41038</v>
      </c>
      <c r="G257" s="60">
        <v>27362</v>
      </c>
      <c r="H257" s="58">
        <v>0.48284746241264898</v>
      </c>
      <c r="I257" s="59">
        <v>0.38493935784033201</v>
      </c>
      <c r="J257" s="68"/>
      <c r="K257" s="73" t="s">
        <v>99</v>
      </c>
      <c r="L257" s="60">
        <v>91</v>
      </c>
      <c r="M257" s="60">
        <v>1803</v>
      </c>
      <c r="N257" s="60">
        <v>3390</v>
      </c>
      <c r="O257" s="60">
        <v>23419</v>
      </c>
      <c r="P257" s="60">
        <v>41038</v>
      </c>
      <c r="Q257" s="60">
        <v>27362</v>
      </c>
      <c r="R257" s="58">
        <v>0.49315117871818898</v>
      </c>
      <c r="S257" s="59">
        <v>0.393114414897693</v>
      </c>
    </row>
    <row r="258" spans="1:19" s="71" customFormat="1" ht="12.75" customHeight="1" x14ac:dyDescent="0.2">
      <c r="A258" s="12" t="s">
        <v>100</v>
      </c>
      <c r="B258" s="60">
        <v>397</v>
      </c>
      <c r="C258" s="60">
        <v>9208</v>
      </c>
      <c r="D258" s="60">
        <v>18833</v>
      </c>
      <c r="E258" s="60">
        <v>124381</v>
      </c>
      <c r="F258" s="57">
        <v>251516</v>
      </c>
      <c r="G258" s="60">
        <v>144546</v>
      </c>
      <c r="H258" s="58">
        <v>0.50638294890838298</v>
      </c>
      <c r="I258" s="59">
        <v>0.43080865262245599</v>
      </c>
      <c r="J258" s="68"/>
      <c r="K258" s="73" t="s">
        <v>100</v>
      </c>
      <c r="L258" s="60">
        <v>368</v>
      </c>
      <c r="M258" s="60">
        <v>8836</v>
      </c>
      <c r="N258" s="60">
        <v>18053</v>
      </c>
      <c r="O258" s="60">
        <v>124381</v>
      </c>
      <c r="P258" s="60">
        <v>251516</v>
      </c>
      <c r="Q258" s="60">
        <v>144546</v>
      </c>
      <c r="R258" s="58">
        <v>0.53135660510528204</v>
      </c>
      <c r="S258" s="59">
        <v>0.45274881149746798</v>
      </c>
    </row>
    <row r="259" spans="1:19" s="71" customFormat="1" ht="12.75" customHeight="1" x14ac:dyDescent="0.2">
      <c r="A259" s="11" t="s">
        <v>67</v>
      </c>
      <c r="B259" s="60">
        <v>273</v>
      </c>
      <c r="C259" s="60">
        <v>10882</v>
      </c>
      <c r="D259" s="60">
        <v>21589</v>
      </c>
      <c r="E259" s="60">
        <v>146224</v>
      </c>
      <c r="F259" s="60">
        <v>272351</v>
      </c>
      <c r="G259" s="60">
        <v>178229</v>
      </c>
      <c r="H259" s="58">
        <v>0.52833326416515003</v>
      </c>
      <c r="I259" s="59">
        <v>0.40694409787541103</v>
      </c>
      <c r="J259" s="68"/>
      <c r="K259" s="73" t="s">
        <v>67</v>
      </c>
      <c r="L259" s="60">
        <v>250</v>
      </c>
      <c r="M259" s="60">
        <v>10391</v>
      </c>
      <c r="N259" s="60">
        <v>20501</v>
      </c>
      <c r="O259" s="60">
        <v>146224</v>
      </c>
      <c r="P259" s="60">
        <v>272351</v>
      </c>
      <c r="Q259" s="60">
        <v>178229</v>
      </c>
      <c r="R259" s="58">
        <v>0.55961505251424704</v>
      </c>
      <c r="S259" s="59">
        <v>0.43355221789759402</v>
      </c>
    </row>
    <row r="260" spans="1:19" s="71" customFormat="1" ht="12.75" customHeight="1" x14ac:dyDescent="0.2">
      <c r="A260" s="42" t="s">
        <v>26</v>
      </c>
      <c r="B260" s="60">
        <v>605</v>
      </c>
      <c r="C260" s="60">
        <v>15331</v>
      </c>
      <c r="D260" s="60">
        <v>32817</v>
      </c>
      <c r="E260" s="60">
        <v>112376</v>
      </c>
      <c r="F260" s="60">
        <v>191496</v>
      </c>
      <c r="G260" s="60">
        <v>108974</v>
      </c>
      <c r="H260" s="58">
        <v>0.229292956922617</v>
      </c>
      <c r="I260" s="59">
        <v>0.188234461485835</v>
      </c>
      <c r="J260" s="68"/>
      <c r="K260" s="73" t="s">
        <v>26</v>
      </c>
      <c r="L260" s="60">
        <v>357</v>
      </c>
      <c r="M260" s="60">
        <v>9593</v>
      </c>
      <c r="N260" s="60">
        <v>20238</v>
      </c>
      <c r="O260" s="60">
        <v>112376</v>
      </c>
      <c r="P260" s="60">
        <v>191496</v>
      </c>
      <c r="Q260" s="60">
        <v>108974</v>
      </c>
      <c r="R260" s="58">
        <v>0.43457315930308099</v>
      </c>
      <c r="S260" s="59">
        <v>0.36370819167727098</v>
      </c>
    </row>
    <row r="261" spans="1:19" s="71" customFormat="1" ht="12.75" customHeight="1" x14ac:dyDescent="0.2">
      <c r="A261" s="11" t="s">
        <v>57</v>
      </c>
      <c r="B261" s="56">
        <v>62</v>
      </c>
      <c r="C261" s="57">
        <v>1299</v>
      </c>
      <c r="D261" s="57">
        <v>2513</v>
      </c>
      <c r="E261" s="57">
        <v>16239</v>
      </c>
      <c r="F261" s="57">
        <v>27649</v>
      </c>
      <c r="G261" s="57">
        <v>19234</v>
      </c>
      <c r="H261" s="58">
        <v>0.477637885221883</v>
      </c>
      <c r="I261" s="59">
        <v>0.354915728534203</v>
      </c>
      <c r="J261" s="68"/>
      <c r="K261" s="73" t="s">
        <v>57</v>
      </c>
      <c r="L261" s="60">
        <v>59</v>
      </c>
      <c r="M261" s="60">
        <v>1260</v>
      </c>
      <c r="N261" s="60">
        <v>2412</v>
      </c>
      <c r="O261" s="60">
        <v>16239</v>
      </c>
      <c r="P261" s="60">
        <v>27649</v>
      </c>
      <c r="Q261" s="60">
        <v>19234</v>
      </c>
      <c r="R261" s="58">
        <v>0.49333128141992399</v>
      </c>
      <c r="S261" s="59">
        <v>0.37070953555722402</v>
      </c>
    </row>
    <row r="262" spans="1:19" s="71" customFormat="1" ht="12.75" customHeight="1" x14ac:dyDescent="0.2">
      <c r="A262" s="11" t="s">
        <v>27</v>
      </c>
      <c r="B262" s="60">
        <v>128</v>
      </c>
      <c r="C262" s="60">
        <v>11610</v>
      </c>
      <c r="D262" s="60">
        <v>20010</v>
      </c>
      <c r="E262" s="60">
        <v>167448</v>
      </c>
      <c r="F262" s="60">
        <v>350330</v>
      </c>
      <c r="G262" s="60">
        <v>255973</v>
      </c>
      <c r="H262" s="58">
        <v>0.71121391458975902</v>
      </c>
      <c r="I262" s="59">
        <v>0.56476600409472699</v>
      </c>
      <c r="J262" s="68"/>
      <c r="K262" s="73" t="s">
        <v>27</v>
      </c>
      <c r="L262" s="60">
        <v>126</v>
      </c>
      <c r="M262" s="60">
        <v>11472</v>
      </c>
      <c r="N262" s="60">
        <v>19752</v>
      </c>
      <c r="O262" s="60">
        <v>167448</v>
      </c>
      <c r="P262" s="60">
        <v>350330</v>
      </c>
      <c r="Q262" s="60">
        <v>255973</v>
      </c>
      <c r="R262" s="58">
        <v>0.72010949069385399</v>
      </c>
      <c r="S262" s="59">
        <v>0.57243183448447099</v>
      </c>
    </row>
    <row r="263" spans="1:19" s="71" customFormat="1" ht="12.75" customHeight="1" x14ac:dyDescent="0.2">
      <c r="A263" s="13" t="s">
        <v>55</v>
      </c>
      <c r="B263" s="61">
        <v>71</v>
      </c>
      <c r="C263" s="62">
        <v>828</v>
      </c>
      <c r="D263" s="62">
        <v>1753</v>
      </c>
      <c r="E263" s="62">
        <v>7675</v>
      </c>
      <c r="F263" s="62">
        <v>12922</v>
      </c>
      <c r="G263" s="62">
        <v>8956</v>
      </c>
      <c r="H263" s="63">
        <v>0.34891693937977197</v>
      </c>
      <c r="I263" s="64">
        <v>0.23778591538928701</v>
      </c>
      <c r="J263" s="68"/>
      <c r="K263" s="74" t="s">
        <v>55</v>
      </c>
      <c r="L263" s="61">
        <v>69</v>
      </c>
      <c r="M263" s="62">
        <v>815</v>
      </c>
      <c r="N263" s="62">
        <v>1729</v>
      </c>
      <c r="O263" s="62">
        <v>7675</v>
      </c>
      <c r="P263" s="62">
        <v>12922</v>
      </c>
      <c r="Q263" s="62">
        <v>8956</v>
      </c>
      <c r="R263" s="63">
        <v>0.36799934256481898</v>
      </c>
      <c r="S263" s="64">
        <v>0.249522080831097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s="71" customFormat="1" ht="21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s="71" customFormat="1" ht="22.5" customHeight="1" x14ac:dyDescent="0.2">
      <c r="A266" s="22" t="s">
        <v>6</v>
      </c>
      <c r="B266" s="43">
        <v>4453</v>
      </c>
      <c r="C266" s="43">
        <v>145807</v>
      </c>
      <c r="D266" s="43">
        <v>292257</v>
      </c>
      <c r="E266" s="43">
        <v>1452521</v>
      </c>
      <c r="F266" s="43">
        <v>2776614</v>
      </c>
      <c r="G266" s="43">
        <v>1797888</v>
      </c>
      <c r="H266" s="16">
        <v>0.41102004704849598</v>
      </c>
      <c r="I266" s="17">
        <v>0.31668634113126498</v>
      </c>
      <c r="J266" s="70"/>
      <c r="K266" s="22" t="s">
        <v>6</v>
      </c>
      <c r="L266" s="43">
        <v>3838</v>
      </c>
      <c r="M266" s="43">
        <v>131431</v>
      </c>
      <c r="N266" s="43">
        <v>260718</v>
      </c>
      <c r="O266" s="43">
        <v>1452521</v>
      </c>
      <c r="P266" s="43">
        <v>2776614</v>
      </c>
      <c r="Q266" s="43">
        <v>1797888</v>
      </c>
      <c r="R266" s="16">
        <v>0.49195286808876698</v>
      </c>
      <c r="S266" s="17">
        <v>0.38605933237349699</v>
      </c>
    </row>
    <row r="267" spans="1:19" s="71" customFormat="1" ht="12.75" customHeight="1" x14ac:dyDescent="0.2">
      <c r="A267" s="11" t="s">
        <v>83</v>
      </c>
      <c r="B267" s="56">
        <v>296</v>
      </c>
      <c r="C267" s="57">
        <v>18608</v>
      </c>
      <c r="D267" s="57">
        <v>35586</v>
      </c>
      <c r="E267" s="57">
        <v>298013</v>
      </c>
      <c r="F267" s="57">
        <v>515718</v>
      </c>
      <c r="G267" s="57">
        <v>344869</v>
      </c>
      <c r="H267" s="58">
        <v>0.61777909143020904</v>
      </c>
      <c r="I267" s="59">
        <v>0.48307199460462003</v>
      </c>
      <c r="J267" s="68"/>
      <c r="K267" s="72" t="s">
        <v>83</v>
      </c>
      <c r="L267" s="56">
        <v>283</v>
      </c>
      <c r="M267" s="57">
        <v>18140</v>
      </c>
      <c r="N267" s="57">
        <v>34792</v>
      </c>
      <c r="O267" s="57">
        <v>298013</v>
      </c>
      <c r="P267" s="57">
        <v>515718</v>
      </c>
      <c r="Q267" s="57">
        <v>344869</v>
      </c>
      <c r="R267" s="58">
        <v>0.63639064501009401</v>
      </c>
      <c r="S267" s="59">
        <v>0.49630598404600901</v>
      </c>
    </row>
    <row r="268" spans="1:19" s="71" customFormat="1" ht="12.75" customHeight="1" x14ac:dyDescent="0.2">
      <c r="A268" s="11" t="s">
        <v>84</v>
      </c>
      <c r="B268" s="60">
        <v>635</v>
      </c>
      <c r="C268" s="60">
        <v>18466</v>
      </c>
      <c r="D268" s="60">
        <v>38264</v>
      </c>
      <c r="E268" s="60">
        <v>203737</v>
      </c>
      <c r="F268" s="60">
        <v>375330</v>
      </c>
      <c r="G268" s="60">
        <v>222198</v>
      </c>
      <c r="H268" s="58">
        <v>0.40109390230694197</v>
      </c>
      <c r="I268" s="59">
        <v>0.32696529374869299</v>
      </c>
      <c r="J268" s="68"/>
      <c r="K268" s="73" t="s">
        <v>84</v>
      </c>
      <c r="L268" s="60">
        <v>525</v>
      </c>
      <c r="M268" s="60">
        <v>15875</v>
      </c>
      <c r="N268" s="60">
        <v>32501</v>
      </c>
      <c r="O268" s="60">
        <v>203737</v>
      </c>
      <c r="P268" s="60">
        <v>375330</v>
      </c>
      <c r="Q268" s="60">
        <v>222198</v>
      </c>
      <c r="R268" s="58">
        <v>0.49526904585180598</v>
      </c>
      <c r="S268" s="59">
        <v>0.41009229343784598</v>
      </c>
    </row>
    <row r="269" spans="1:19" s="71" customFormat="1" ht="12.75" customHeight="1" x14ac:dyDescent="0.2">
      <c r="A269" s="11" t="s">
        <v>85</v>
      </c>
      <c r="B269" s="56">
        <v>186</v>
      </c>
      <c r="C269" s="57">
        <v>7406</v>
      </c>
      <c r="D269" s="57">
        <v>14027</v>
      </c>
      <c r="E269" s="57">
        <v>104417</v>
      </c>
      <c r="F269" s="57">
        <v>187789</v>
      </c>
      <c r="G269" s="57">
        <v>114543</v>
      </c>
      <c r="H269" s="58">
        <v>0.51554145287604702</v>
      </c>
      <c r="I269" s="59">
        <v>0.44625603003730901</v>
      </c>
      <c r="J269" s="68"/>
      <c r="K269" s="72" t="s">
        <v>85</v>
      </c>
      <c r="L269" s="56">
        <v>168</v>
      </c>
      <c r="M269" s="57">
        <v>7040</v>
      </c>
      <c r="N269" s="57">
        <v>13274</v>
      </c>
      <c r="O269" s="57">
        <v>104417</v>
      </c>
      <c r="P269" s="57">
        <v>187789</v>
      </c>
      <c r="Q269" s="57">
        <v>114543</v>
      </c>
      <c r="R269" s="58">
        <v>0.54751559475155898</v>
      </c>
      <c r="S269" s="59">
        <v>0.47654320987654297</v>
      </c>
    </row>
    <row r="270" spans="1:19" s="71" customFormat="1" ht="12.75" customHeight="1" x14ac:dyDescent="0.2">
      <c r="A270" s="11" t="s">
        <v>66</v>
      </c>
      <c r="B270" s="60">
        <v>70</v>
      </c>
      <c r="C270" s="60">
        <v>1351</v>
      </c>
      <c r="D270" s="60">
        <v>2928</v>
      </c>
      <c r="E270" s="60">
        <v>5614</v>
      </c>
      <c r="F270" s="60">
        <v>11454</v>
      </c>
      <c r="G270" s="60">
        <v>6607</v>
      </c>
      <c r="H270" s="58">
        <v>0.16301505057981699</v>
      </c>
      <c r="I270" s="59">
        <v>0.130396174863388</v>
      </c>
      <c r="J270" s="68"/>
      <c r="K270" s="72" t="s">
        <v>66</v>
      </c>
      <c r="L270" s="56">
        <v>49</v>
      </c>
      <c r="M270" s="57">
        <v>1052</v>
      </c>
      <c r="N270" s="57">
        <v>2272</v>
      </c>
      <c r="O270" s="57">
        <v>5614</v>
      </c>
      <c r="P270" s="57">
        <v>11454</v>
      </c>
      <c r="Q270" s="57">
        <v>6607</v>
      </c>
      <c r="R270" s="58">
        <v>0.24982039550799701</v>
      </c>
      <c r="S270" s="59">
        <v>0.20340608406883201</v>
      </c>
    </row>
    <row r="271" spans="1:19" s="71" customFormat="1" ht="12.75" customHeight="1" x14ac:dyDescent="0.2">
      <c r="A271" s="11" t="s">
        <v>61</v>
      </c>
      <c r="B271" s="56">
        <v>86</v>
      </c>
      <c r="C271" s="57">
        <v>2145</v>
      </c>
      <c r="D271" s="57">
        <v>4735</v>
      </c>
      <c r="E271" s="57">
        <v>23550</v>
      </c>
      <c r="F271" s="57">
        <v>45843</v>
      </c>
      <c r="G271" s="57">
        <v>24774</v>
      </c>
      <c r="H271" s="58">
        <v>0.384988344988345</v>
      </c>
      <c r="I271" s="59">
        <v>0.32272439281942999</v>
      </c>
      <c r="J271" s="68"/>
      <c r="K271" s="72" t="s">
        <v>61</v>
      </c>
      <c r="L271" s="56">
        <v>72</v>
      </c>
      <c r="M271" s="57">
        <v>1947</v>
      </c>
      <c r="N271" s="57">
        <v>4173</v>
      </c>
      <c r="O271" s="57">
        <v>23550</v>
      </c>
      <c r="P271" s="57">
        <v>45843</v>
      </c>
      <c r="Q271" s="57">
        <v>24774</v>
      </c>
      <c r="R271" s="58">
        <v>0.441675135048404</v>
      </c>
      <c r="S271" s="59">
        <v>0.382158755564448</v>
      </c>
    </row>
    <row r="272" spans="1:19" s="71" customFormat="1" ht="12.75" customHeight="1" x14ac:dyDescent="0.2">
      <c r="A272" s="11" t="s">
        <v>86</v>
      </c>
      <c r="B272" s="60">
        <v>63</v>
      </c>
      <c r="C272" s="60">
        <v>1949</v>
      </c>
      <c r="D272" s="60">
        <v>4075</v>
      </c>
      <c r="E272" s="60">
        <v>15039</v>
      </c>
      <c r="F272" s="60">
        <v>30577</v>
      </c>
      <c r="G272" s="60">
        <v>18163</v>
      </c>
      <c r="H272" s="58">
        <v>0.31063793398323902</v>
      </c>
      <c r="I272" s="59">
        <v>0.25011860940695302</v>
      </c>
      <c r="J272" s="68"/>
      <c r="K272" s="73" t="s">
        <v>86</v>
      </c>
      <c r="L272" s="60">
        <v>56</v>
      </c>
      <c r="M272" s="60">
        <v>1823</v>
      </c>
      <c r="N272" s="60">
        <v>3762</v>
      </c>
      <c r="O272" s="60">
        <v>15039</v>
      </c>
      <c r="P272" s="60">
        <v>30577</v>
      </c>
      <c r="Q272" s="60">
        <v>18163</v>
      </c>
      <c r="R272" s="58">
        <v>0.36670704623460498</v>
      </c>
      <c r="S272" s="59">
        <v>0.31108013795488998</v>
      </c>
    </row>
    <row r="273" spans="1:19" s="71" customFormat="1" ht="12.75" customHeight="1" x14ac:dyDescent="0.2">
      <c r="A273" s="11" t="s">
        <v>87</v>
      </c>
      <c r="B273" s="56">
        <v>38</v>
      </c>
      <c r="C273" s="57">
        <v>1106</v>
      </c>
      <c r="D273" s="57">
        <v>2460</v>
      </c>
      <c r="E273" s="57">
        <v>10440</v>
      </c>
      <c r="F273" s="57">
        <v>16459</v>
      </c>
      <c r="G273" s="57">
        <v>9993</v>
      </c>
      <c r="H273" s="58">
        <v>0.30117540687160899</v>
      </c>
      <c r="I273" s="59">
        <v>0.22302168021680199</v>
      </c>
      <c r="J273" s="68"/>
      <c r="K273" s="72" t="s">
        <v>87</v>
      </c>
      <c r="L273" s="56">
        <v>31</v>
      </c>
      <c r="M273" s="57">
        <v>1020</v>
      </c>
      <c r="N273" s="57">
        <v>2203</v>
      </c>
      <c r="O273" s="57">
        <v>10440</v>
      </c>
      <c r="P273" s="57">
        <v>16459</v>
      </c>
      <c r="Q273" s="57">
        <v>9993</v>
      </c>
      <c r="R273" s="58">
        <v>0.33957455484572502</v>
      </c>
      <c r="S273" s="59">
        <v>0.26346203098988302</v>
      </c>
    </row>
    <row r="274" spans="1:19" s="71" customFormat="1" ht="12.75" customHeight="1" x14ac:dyDescent="0.2">
      <c r="A274" s="11" t="s">
        <v>88</v>
      </c>
      <c r="B274" s="60">
        <v>43</v>
      </c>
      <c r="C274" s="60">
        <v>718</v>
      </c>
      <c r="D274" s="60">
        <v>1608</v>
      </c>
      <c r="E274" s="60">
        <v>4017</v>
      </c>
      <c r="F274" s="60">
        <v>9103</v>
      </c>
      <c r="G274" s="60">
        <v>5238</v>
      </c>
      <c r="H274" s="58">
        <v>0.243175487465181</v>
      </c>
      <c r="I274" s="59">
        <v>0.18870232172470999</v>
      </c>
      <c r="J274" s="68"/>
      <c r="K274" s="73" t="s">
        <v>88</v>
      </c>
      <c r="L274" s="60">
        <v>33</v>
      </c>
      <c r="M274" s="60">
        <v>606</v>
      </c>
      <c r="N274" s="60">
        <v>1338</v>
      </c>
      <c r="O274" s="60">
        <v>4017</v>
      </c>
      <c r="P274" s="60">
        <v>9103</v>
      </c>
      <c r="Q274" s="60">
        <v>5238</v>
      </c>
      <c r="R274" s="58">
        <v>0.31399112816209102</v>
      </c>
      <c r="S274" s="59">
        <v>0.24942459447610699</v>
      </c>
    </row>
    <row r="275" spans="1:19" s="71" customFormat="1" ht="12.75" customHeight="1" x14ac:dyDescent="0.2">
      <c r="A275" s="11" t="s">
        <v>89</v>
      </c>
      <c r="B275" s="60">
        <v>28</v>
      </c>
      <c r="C275" s="60">
        <v>1171</v>
      </c>
      <c r="D275" s="60">
        <v>1947</v>
      </c>
      <c r="E275" s="60">
        <v>9505</v>
      </c>
      <c r="F275" s="60">
        <v>20123</v>
      </c>
      <c r="G275" s="60">
        <v>16119</v>
      </c>
      <c r="H275" s="58">
        <v>0.45883859948761702</v>
      </c>
      <c r="I275" s="59">
        <v>0.34451292586885801</v>
      </c>
      <c r="J275" s="68"/>
      <c r="K275" s="73" t="s">
        <v>89</v>
      </c>
      <c r="L275" s="60">
        <v>27</v>
      </c>
      <c r="M275" s="60">
        <v>1164</v>
      </c>
      <c r="N275" s="60">
        <v>1933</v>
      </c>
      <c r="O275" s="60">
        <v>9505</v>
      </c>
      <c r="P275" s="60">
        <v>20123</v>
      </c>
      <c r="Q275" s="60">
        <v>16119</v>
      </c>
      <c r="R275" s="58">
        <v>0.46159793814432998</v>
      </c>
      <c r="S275" s="59">
        <v>0.34700810484566302</v>
      </c>
    </row>
    <row r="276" spans="1:19" s="71" customFormat="1" ht="12.75" customHeight="1" x14ac:dyDescent="0.2">
      <c r="A276" s="11" t="s">
        <v>52</v>
      </c>
      <c r="B276" s="56">
        <v>99</v>
      </c>
      <c r="C276" s="57">
        <v>2023</v>
      </c>
      <c r="D276" s="57">
        <v>4127</v>
      </c>
      <c r="E276" s="57">
        <v>24542</v>
      </c>
      <c r="F276" s="57">
        <v>39012</v>
      </c>
      <c r="G276" s="57">
        <v>26038</v>
      </c>
      <c r="H276" s="58">
        <v>0.42903278958642299</v>
      </c>
      <c r="I276" s="59">
        <v>0.31509571117034202</v>
      </c>
      <c r="J276" s="68"/>
      <c r="K276" s="72" t="s">
        <v>52</v>
      </c>
      <c r="L276" s="56">
        <v>93</v>
      </c>
      <c r="M276" s="57">
        <v>1970</v>
      </c>
      <c r="N276" s="57">
        <v>3988</v>
      </c>
      <c r="O276" s="57">
        <v>24542</v>
      </c>
      <c r="P276" s="57">
        <v>39012</v>
      </c>
      <c r="Q276" s="57">
        <v>26038</v>
      </c>
      <c r="R276" s="58">
        <v>0.44779610298037698</v>
      </c>
      <c r="S276" s="59">
        <v>0.33121646403586202</v>
      </c>
    </row>
    <row r="277" spans="1:19" s="71" customFormat="1" ht="12.75" customHeight="1" x14ac:dyDescent="0.2">
      <c r="A277" s="11" t="s">
        <v>90</v>
      </c>
      <c r="B277" s="56">
        <v>68</v>
      </c>
      <c r="C277" s="57">
        <v>1732</v>
      </c>
      <c r="D277" s="57">
        <v>3327</v>
      </c>
      <c r="E277" s="57">
        <v>18914</v>
      </c>
      <c r="F277" s="57">
        <v>35028</v>
      </c>
      <c r="G277" s="57">
        <v>25986</v>
      </c>
      <c r="H277" s="58">
        <v>0.50011547344110896</v>
      </c>
      <c r="I277" s="59">
        <v>0.350946798917944</v>
      </c>
      <c r="J277" s="68"/>
      <c r="K277" s="72" t="s">
        <v>90</v>
      </c>
      <c r="L277" s="56">
        <v>62</v>
      </c>
      <c r="M277" s="57">
        <v>1616</v>
      </c>
      <c r="N277" s="57">
        <v>3153</v>
      </c>
      <c r="O277" s="57">
        <v>18914</v>
      </c>
      <c r="P277" s="57">
        <v>35028</v>
      </c>
      <c r="Q277" s="57">
        <v>25986</v>
      </c>
      <c r="R277" s="58">
        <v>0.53725603704928904</v>
      </c>
      <c r="S277" s="59">
        <v>0.371137952956135</v>
      </c>
    </row>
    <row r="278" spans="1:19" s="71" customFormat="1" ht="12.75" customHeight="1" x14ac:dyDescent="0.2">
      <c r="A278" s="11" t="s">
        <v>91</v>
      </c>
      <c r="B278" s="56">
        <v>64</v>
      </c>
      <c r="C278" s="57">
        <v>4775</v>
      </c>
      <c r="D278" s="57">
        <v>9347</v>
      </c>
      <c r="E278" s="57">
        <v>63714</v>
      </c>
      <c r="F278" s="57">
        <v>112013</v>
      </c>
      <c r="G278" s="57">
        <v>75107</v>
      </c>
      <c r="H278" s="58">
        <v>0.52430715532286198</v>
      </c>
      <c r="I278" s="59">
        <v>0.39946150279947201</v>
      </c>
      <c r="J278" s="68"/>
      <c r="K278" s="72" t="s">
        <v>91</v>
      </c>
      <c r="L278" s="56">
        <v>63</v>
      </c>
      <c r="M278" s="57">
        <v>4702</v>
      </c>
      <c r="N278" s="57">
        <v>9233</v>
      </c>
      <c r="O278" s="57">
        <v>63714</v>
      </c>
      <c r="P278" s="57">
        <v>112013</v>
      </c>
      <c r="Q278" s="57">
        <v>75107</v>
      </c>
      <c r="R278" s="58">
        <v>0.53303289450338898</v>
      </c>
      <c r="S278" s="59">
        <v>0.404794084910161</v>
      </c>
    </row>
    <row r="279" spans="1:19" s="71" customFormat="1" ht="12.75" customHeight="1" x14ac:dyDescent="0.2">
      <c r="A279" s="11" t="s">
        <v>92</v>
      </c>
      <c r="B279" s="60">
        <v>49</v>
      </c>
      <c r="C279" s="60">
        <v>1414</v>
      </c>
      <c r="D279" s="60">
        <v>2674</v>
      </c>
      <c r="E279" s="60">
        <v>12008</v>
      </c>
      <c r="F279" s="60">
        <v>20843</v>
      </c>
      <c r="G279" s="60">
        <v>16016</v>
      </c>
      <c r="H279" s="58">
        <v>0.37755775577557799</v>
      </c>
      <c r="I279" s="59">
        <v>0.25982298678633797</v>
      </c>
      <c r="J279" s="68"/>
      <c r="K279" s="73" t="s">
        <v>92</v>
      </c>
      <c r="L279" s="60">
        <v>46</v>
      </c>
      <c r="M279" s="60">
        <v>1357</v>
      </c>
      <c r="N279" s="60">
        <v>2567</v>
      </c>
      <c r="O279" s="60">
        <v>12008</v>
      </c>
      <c r="P279" s="60">
        <v>20843</v>
      </c>
      <c r="Q279" s="60">
        <v>16016</v>
      </c>
      <c r="R279" s="58">
        <v>0.39454106518204701</v>
      </c>
      <c r="S279" s="59">
        <v>0.27146392289658799</v>
      </c>
    </row>
    <row r="280" spans="1:19" s="71" customFormat="1" ht="12.75" customHeight="1" x14ac:dyDescent="0.2">
      <c r="A280" s="11" t="s">
        <v>93</v>
      </c>
      <c r="B280" s="56">
        <v>27</v>
      </c>
      <c r="C280" s="57">
        <v>645</v>
      </c>
      <c r="D280" s="57">
        <v>1297</v>
      </c>
      <c r="E280" s="57">
        <v>6232</v>
      </c>
      <c r="F280" s="57">
        <v>12018</v>
      </c>
      <c r="G280" s="57">
        <v>8405</v>
      </c>
      <c r="H280" s="58">
        <v>0.43436692506460001</v>
      </c>
      <c r="I280" s="59">
        <v>0.30886661526599801</v>
      </c>
      <c r="J280" s="68"/>
      <c r="K280" s="72" t="s">
        <v>93</v>
      </c>
      <c r="L280" s="56">
        <v>26</v>
      </c>
      <c r="M280" s="57">
        <v>602</v>
      </c>
      <c r="N280" s="57">
        <v>1217</v>
      </c>
      <c r="O280" s="57">
        <v>6232</v>
      </c>
      <c r="P280" s="57">
        <v>12018</v>
      </c>
      <c r="Q280" s="57">
        <v>8405</v>
      </c>
      <c r="R280" s="58">
        <v>0.46929089893914</v>
      </c>
      <c r="S280" s="59">
        <v>0.33151274412446202</v>
      </c>
    </row>
    <row r="281" spans="1:19" s="71" customFormat="1" ht="12.75" customHeight="1" x14ac:dyDescent="0.2">
      <c r="A281" s="11" t="s">
        <v>94</v>
      </c>
      <c r="B281" s="60">
        <v>46</v>
      </c>
      <c r="C281" s="60">
        <v>716</v>
      </c>
      <c r="D281" s="60">
        <v>1336</v>
      </c>
      <c r="E281" s="60">
        <v>5720</v>
      </c>
      <c r="F281" s="60">
        <v>9583</v>
      </c>
      <c r="G281" s="60">
        <v>6237</v>
      </c>
      <c r="H281" s="58">
        <v>0.29036312849161999</v>
      </c>
      <c r="I281" s="59">
        <v>0.239096806387226</v>
      </c>
      <c r="J281" s="68"/>
      <c r="K281" s="73" t="s">
        <v>94</v>
      </c>
      <c r="L281" s="60">
        <v>45</v>
      </c>
      <c r="M281" s="60">
        <v>712</v>
      </c>
      <c r="N281" s="60">
        <v>1328</v>
      </c>
      <c r="O281" s="60">
        <v>5720</v>
      </c>
      <c r="P281" s="60">
        <v>9583</v>
      </c>
      <c r="Q281" s="60">
        <v>6237</v>
      </c>
      <c r="R281" s="58">
        <v>0.30024551099985602</v>
      </c>
      <c r="S281" s="59">
        <v>0.247501226787882</v>
      </c>
    </row>
    <row r="282" spans="1:19" s="71" customFormat="1" ht="12.75" customHeight="1" x14ac:dyDescent="0.2">
      <c r="A282" s="11" t="s">
        <v>95</v>
      </c>
      <c r="B282" s="56">
        <v>38</v>
      </c>
      <c r="C282" s="57">
        <v>665</v>
      </c>
      <c r="D282" s="57">
        <v>2028</v>
      </c>
      <c r="E282" s="57">
        <v>4514</v>
      </c>
      <c r="F282" s="57">
        <v>9693</v>
      </c>
      <c r="G282" s="57">
        <v>6085</v>
      </c>
      <c r="H282" s="58">
        <v>0.30501253132832101</v>
      </c>
      <c r="I282" s="59">
        <v>0.15931952662721899</v>
      </c>
      <c r="J282" s="68"/>
      <c r="K282" s="72" t="s">
        <v>95</v>
      </c>
      <c r="L282" s="56">
        <v>28</v>
      </c>
      <c r="M282" s="57">
        <v>522</v>
      </c>
      <c r="N282" s="57">
        <v>1152</v>
      </c>
      <c r="O282" s="57">
        <v>4514</v>
      </c>
      <c r="P282" s="57">
        <v>9693</v>
      </c>
      <c r="Q282" s="57">
        <v>6085</v>
      </c>
      <c r="R282" s="58">
        <v>0.44614707823154198</v>
      </c>
      <c r="S282" s="59">
        <v>0.332749742533471</v>
      </c>
    </row>
    <row r="283" spans="1:19" s="71" customFormat="1" ht="12.75" customHeight="1" x14ac:dyDescent="0.2">
      <c r="A283" s="11" t="s">
        <v>96</v>
      </c>
      <c r="B283" s="56">
        <v>210</v>
      </c>
      <c r="C283" s="57">
        <v>4929</v>
      </c>
      <c r="D283" s="57">
        <v>9882</v>
      </c>
      <c r="E283" s="57">
        <v>35984</v>
      </c>
      <c r="F283" s="57">
        <v>74743</v>
      </c>
      <c r="G283" s="57">
        <v>54546</v>
      </c>
      <c r="H283" s="58">
        <v>0.368878068573747</v>
      </c>
      <c r="I283" s="59">
        <v>0.252118329622883</v>
      </c>
      <c r="J283" s="68"/>
      <c r="K283" s="72" t="s">
        <v>96</v>
      </c>
      <c r="L283" s="56">
        <v>180</v>
      </c>
      <c r="M283" s="57">
        <v>4479</v>
      </c>
      <c r="N283" s="57">
        <v>8734</v>
      </c>
      <c r="O283" s="57">
        <v>35984</v>
      </c>
      <c r="P283" s="57">
        <v>74743</v>
      </c>
      <c r="Q283" s="57">
        <v>54546</v>
      </c>
      <c r="R283" s="58">
        <v>0.421556201310746</v>
      </c>
      <c r="S283" s="59">
        <v>0.297593546691724</v>
      </c>
    </row>
    <row r="284" spans="1:19" s="71" customFormat="1" ht="12.75" customHeight="1" x14ac:dyDescent="0.2">
      <c r="A284" s="11" t="s">
        <v>97</v>
      </c>
      <c r="B284" s="56">
        <v>653</v>
      </c>
      <c r="C284" s="57">
        <v>21779</v>
      </c>
      <c r="D284" s="57">
        <v>46083</v>
      </c>
      <c r="E284" s="57">
        <v>70307</v>
      </c>
      <c r="F284" s="57">
        <v>162288</v>
      </c>
      <c r="G284" s="57">
        <v>96834</v>
      </c>
      <c r="H284" s="58">
        <v>0.14820698838330501</v>
      </c>
      <c r="I284" s="59">
        <v>0.11738819087299</v>
      </c>
      <c r="J284" s="68"/>
      <c r="K284" s="72" t="s">
        <v>97</v>
      </c>
      <c r="L284" s="56">
        <v>485</v>
      </c>
      <c r="M284" s="57">
        <v>15895</v>
      </c>
      <c r="N284" s="57">
        <v>33849</v>
      </c>
      <c r="O284" s="57">
        <v>70307</v>
      </c>
      <c r="P284" s="57">
        <v>162288</v>
      </c>
      <c r="Q284" s="57">
        <v>96834</v>
      </c>
      <c r="R284" s="58">
        <v>0.27658401574375802</v>
      </c>
      <c r="S284" s="59">
        <v>0.21737959856141101</v>
      </c>
    </row>
    <row r="285" spans="1:19" s="71" customFormat="1" ht="12.75" customHeight="1" x14ac:dyDescent="0.2">
      <c r="A285" s="11" t="s">
        <v>98</v>
      </c>
      <c r="B285" s="56">
        <v>131</v>
      </c>
      <c r="C285" s="57">
        <v>3406</v>
      </c>
      <c r="D285" s="57">
        <v>6005</v>
      </c>
      <c r="E285" s="57">
        <v>35373</v>
      </c>
      <c r="F285" s="57">
        <v>69836</v>
      </c>
      <c r="G285" s="57">
        <v>51881</v>
      </c>
      <c r="H285" s="58">
        <v>0.50774124094734796</v>
      </c>
      <c r="I285" s="59">
        <v>0.38765473216763802</v>
      </c>
      <c r="J285" s="68"/>
      <c r="K285" s="72" t="s">
        <v>98</v>
      </c>
      <c r="L285" s="56">
        <v>128</v>
      </c>
      <c r="M285" s="57">
        <v>3371</v>
      </c>
      <c r="N285" s="57">
        <v>5944</v>
      </c>
      <c r="O285" s="57">
        <v>35373</v>
      </c>
      <c r="P285" s="57">
        <v>69836</v>
      </c>
      <c r="Q285" s="57">
        <v>51881</v>
      </c>
      <c r="R285" s="58">
        <v>0.51563882124931704</v>
      </c>
      <c r="S285" s="59">
        <v>0.39360413014930101</v>
      </c>
    </row>
    <row r="286" spans="1:19" s="71" customFormat="1" ht="12.75" customHeight="1" x14ac:dyDescent="0.2">
      <c r="A286" s="11" t="s">
        <v>99</v>
      </c>
      <c r="B286" s="60">
        <v>93</v>
      </c>
      <c r="C286" s="60">
        <v>1821</v>
      </c>
      <c r="D286" s="60">
        <v>3393</v>
      </c>
      <c r="E286" s="60">
        <v>17102</v>
      </c>
      <c r="F286" s="57">
        <v>31198</v>
      </c>
      <c r="G286" s="60">
        <v>22254</v>
      </c>
      <c r="H286" s="58">
        <v>0.40735859417902298</v>
      </c>
      <c r="I286" s="59">
        <v>0.30649376166617498</v>
      </c>
      <c r="J286" s="68"/>
      <c r="K286" s="73" t="s">
        <v>99</v>
      </c>
      <c r="L286" s="60">
        <v>88</v>
      </c>
      <c r="M286" s="60">
        <v>1782</v>
      </c>
      <c r="N286" s="60">
        <v>3316</v>
      </c>
      <c r="O286" s="60">
        <v>17102</v>
      </c>
      <c r="P286" s="60">
        <v>31198</v>
      </c>
      <c r="Q286" s="60">
        <v>22254</v>
      </c>
      <c r="R286" s="58">
        <v>0.42329712970536199</v>
      </c>
      <c r="S286" s="59">
        <v>0.31947488070125102</v>
      </c>
    </row>
    <row r="287" spans="1:19" s="71" customFormat="1" ht="12.75" customHeight="1" x14ac:dyDescent="0.2">
      <c r="A287" s="12" t="s">
        <v>100</v>
      </c>
      <c r="B287" s="60">
        <v>397</v>
      </c>
      <c r="C287" s="60">
        <v>9208</v>
      </c>
      <c r="D287" s="60">
        <v>18833</v>
      </c>
      <c r="E287" s="60">
        <v>102388</v>
      </c>
      <c r="F287" s="57">
        <v>218002</v>
      </c>
      <c r="G287" s="60">
        <v>129766</v>
      </c>
      <c r="H287" s="58">
        <v>0.46975818129162999</v>
      </c>
      <c r="I287" s="59">
        <v>0.38585107701021298</v>
      </c>
      <c r="J287" s="68"/>
      <c r="K287" s="73" t="s">
        <v>100</v>
      </c>
      <c r="L287" s="60">
        <v>359</v>
      </c>
      <c r="M287" s="60">
        <v>8739</v>
      </c>
      <c r="N287" s="60">
        <v>17827</v>
      </c>
      <c r="O287" s="60">
        <v>102388</v>
      </c>
      <c r="P287" s="60">
        <v>218002</v>
      </c>
      <c r="Q287" s="60">
        <v>129766</v>
      </c>
      <c r="R287" s="58">
        <v>0.49860139860139902</v>
      </c>
      <c r="S287" s="59">
        <v>0.41159866854716398</v>
      </c>
    </row>
    <row r="288" spans="1:19" s="71" customFormat="1" ht="12.75" customHeight="1" x14ac:dyDescent="0.2">
      <c r="A288" s="11" t="s">
        <v>67</v>
      </c>
      <c r="B288" s="60">
        <v>273</v>
      </c>
      <c r="C288" s="60">
        <v>10882</v>
      </c>
      <c r="D288" s="60">
        <v>21589</v>
      </c>
      <c r="E288" s="60">
        <v>109373</v>
      </c>
      <c r="F288" s="60">
        <v>203396</v>
      </c>
      <c r="G288" s="60">
        <v>141222</v>
      </c>
      <c r="H288" s="58">
        <v>0.43258592170556898</v>
      </c>
      <c r="I288" s="59">
        <v>0.31404264517424002</v>
      </c>
      <c r="J288" s="68"/>
      <c r="K288" s="73" t="s">
        <v>67</v>
      </c>
      <c r="L288" s="60">
        <v>251</v>
      </c>
      <c r="M288" s="60">
        <v>10488</v>
      </c>
      <c r="N288" s="60">
        <v>20684</v>
      </c>
      <c r="O288" s="60">
        <v>109373</v>
      </c>
      <c r="P288" s="60">
        <v>203396</v>
      </c>
      <c r="Q288" s="60">
        <v>141222</v>
      </c>
      <c r="R288" s="58">
        <v>0.46772008730297998</v>
      </c>
      <c r="S288" s="59">
        <v>0.34507060174778098</v>
      </c>
    </row>
    <row r="289" spans="1:19" s="71" customFormat="1" ht="12.75" customHeight="1" x14ac:dyDescent="0.2">
      <c r="A289" s="42" t="s">
        <v>26</v>
      </c>
      <c r="B289" s="60">
        <v>604</v>
      </c>
      <c r="C289" s="60">
        <v>15285</v>
      </c>
      <c r="D289" s="60">
        <v>32722</v>
      </c>
      <c r="E289" s="60">
        <v>114570</v>
      </c>
      <c r="F289" s="60">
        <v>244883</v>
      </c>
      <c r="G289" s="60">
        <v>135665</v>
      </c>
      <c r="H289" s="58">
        <v>0.29585650419801501</v>
      </c>
      <c r="I289" s="59">
        <v>0.249458060835727</v>
      </c>
      <c r="J289" s="68"/>
      <c r="K289" s="73" t="s">
        <v>26</v>
      </c>
      <c r="L289" s="60">
        <v>492</v>
      </c>
      <c r="M289" s="60">
        <v>13120</v>
      </c>
      <c r="N289" s="60">
        <v>27895</v>
      </c>
      <c r="O289" s="60">
        <v>114570</v>
      </c>
      <c r="P289" s="60">
        <v>244883</v>
      </c>
      <c r="Q289" s="60">
        <v>135665</v>
      </c>
      <c r="R289" s="58">
        <v>0.44328593274169698</v>
      </c>
      <c r="S289" s="59">
        <v>0.378529737283053</v>
      </c>
    </row>
    <row r="290" spans="1:19" s="71" customFormat="1" ht="12.75" customHeight="1" x14ac:dyDescent="0.2">
      <c r="A290" s="11" t="s">
        <v>57</v>
      </c>
      <c r="B290" s="56">
        <v>61</v>
      </c>
      <c r="C290" s="57">
        <v>1284</v>
      </c>
      <c r="D290" s="57">
        <v>2453</v>
      </c>
      <c r="E290" s="57">
        <v>12275</v>
      </c>
      <c r="F290" s="57">
        <v>20600</v>
      </c>
      <c r="G290" s="57">
        <v>14819</v>
      </c>
      <c r="H290" s="58">
        <v>0.38470924195223299</v>
      </c>
      <c r="I290" s="59">
        <v>0.27992933822530203</v>
      </c>
      <c r="J290" s="68"/>
      <c r="K290" s="73" t="s">
        <v>57</v>
      </c>
      <c r="L290" s="60">
        <v>58</v>
      </c>
      <c r="M290" s="60">
        <v>1245</v>
      </c>
      <c r="N290" s="60">
        <v>2352</v>
      </c>
      <c r="O290" s="60">
        <v>12275</v>
      </c>
      <c r="P290" s="60">
        <v>20600</v>
      </c>
      <c r="Q290" s="60">
        <v>14819</v>
      </c>
      <c r="R290" s="58">
        <v>0.39859594383775399</v>
      </c>
      <c r="S290" s="59">
        <v>0.29389944644181898</v>
      </c>
    </row>
    <row r="291" spans="1:19" s="71" customFormat="1" ht="12.75" customHeight="1" x14ac:dyDescent="0.2">
      <c r="A291" s="11" t="s">
        <v>27</v>
      </c>
      <c r="B291" s="60">
        <v>127</v>
      </c>
      <c r="C291" s="60">
        <v>11526</v>
      </c>
      <c r="D291" s="60">
        <v>19842</v>
      </c>
      <c r="E291" s="60">
        <v>139496</v>
      </c>
      <c r="F291" s="60">
        <v>291380</v>
      </c>
      <c r="G291" s="60">
        <v>217619</v>
      </c>
      <c r="H291" s="58">
        <v>0.62935681647290198</v>
      </c>
      <c r="I291" s="59">
        <v>0.48950038638578097</v>
      </c>
      <c r="J291" s="68"/>
      <c r="K291" s="73" t="s">
        <v>27</v>
      </c>
      <c r="L291" s="60">
        <v>125</v>
      </c>
      <c r="M291" s="60">
        <v>11388</v>
      </c>
      <c r="N291" s="60">
        <v>19584</v>
      </c>
      <c r="O291" s="60">
        <v>139496</v>
      </c>
      <c r="P291" s="60">
        <v>291380</v>
      </c>
      <c r="Q291" s="60">
        <v>217619</v>
      </c>
      <c r="R291" s="58">
        <v>0.63731355959503699</v>
      </c>
      <c r="S291" s="59">
        <v>0.49623286738058298</v>
      </c>
    </row>
    <row r="292" spans="1:19" s="71" customFormat="1" ht="12.75" customHeight="1" x14ac:dyDescent="0.2">
      <c r="A292" s="13" t="s">
        <v>55</v>
      </c>
      <c r="B292" s="61">
        <v>68</v>
      </c>
      <c r="C292" s="62">
        <v>797</v>
      </c>
      <c r="D292" s="62">
        <v>1689</v>
      </c>
      <c r="E292" s="62">
        <v>5677</v>
      </c>
      <c r="F292" s="62">
        <v>9702</v>
      </c>
      <c r="G292" s="62">
        <v>6904</v>
      </c>
      <c r="H292" s="63">
        <v>0.28874947720618999</v>
      </c>
      <c r="I292" s="64">
        <v>0.191474245115453</v>
      </c>
      <c r="J292" s="68"/>
      <c r="K292" s="74" t="s">
        <v>55</v>
      </c>
      <c r="L292" s="61">
        <v>65</v>
      </c>
      <c r="M292" s="62">
        <v>776</v>
      </c>
      <c r="N292" s="62">
        <v>1647</v>
      </c>
      <c r="O292" s="62">
        <v>5677</v>
      </c>
      <c r="P292" s="62">
        <v>9702</v>
      </c>
      <c r="Q292" s="62">
        <v>6904</v>
      </c>
      <c r="R292" s="63">
        <v>0.31624753790481402</v>
      </c>
      <c r="S292" s="64">
        <v>0.209045269440434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s="71" customFormat="1" ht="21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s="71" customFormat="1" ht="22.5" customHeight="1" x14ac:dyDescent="0.2">
      <c r="A295" s="22" t="s">
        <v>6</v>
      </c>
      <c r="B295" s="43">
        <v>4461</v>
      </c>
      <c r="C295" s="43">
        <v>145751</v>
      </c>
      <c r="D295" s="43">
        <v>292110</v>
      </c>
      <c r="E295" s="43">
        <v>1581248</v>
      </c>
      <c r="F295" s="43">
        <v>3337563</v>
      </c>
      <c r="G295" s="43">
        <v>2105020</v>
      </c>
      <c r="H295" s="16">
        <v>0.465889571719864</v>
      </c>
      <c r="I295" s="17">
        <v>0.368571163536494</v>
      </c>
      <c r="J295" s="70"/>
      <c r="K295" s="22" t="s">
        <v>6</v>
      </c>
      <c r="L295" s="43">
        <v>4087</v>
      </c>
      <c r="M295" s="43">
        <v>139570</v>
      </c>
      <c r="N295" s="43">
        <v>278518</v>
      </c>
      <c r="O295" s="43">
        <v>1581248</v>
      </c>
      <c r="P295" s="43">
        <v>3337563</v>
      </c>
      <c r="Q295" s="43">
        <v>2105020</v>
      </c>
      <c r="R295" s="16">
        <v>0.49909748383757502</v>
      </c>
      <c r="S295" s="17">
        <v>0.397284565128323</v>
      </c>
    </row>
    <row r="296" spans="1:19" s="71" customFormat="1" ht="12.75" customHeight="1" x14ac:dyDescent="0.2">
      <c r="A296" s="11" t="s">
        <v>83</v>
      </c>
      <c r="B296" s="56">
        <v>297</v>
      </c>
      <c r="C296" s="57">
        <v>18612</v>
      </c>
      <c r="D296" s="57">
        <v>35594</v>
      </c>
      <c r="E296" s="57">
        <v>270530</v>
      </c>
      <c r="F296" s="57">
        <v>474155</v>
      </c>
      <c r="G296" s="57">
        <v>326230</v>
      </c>
      <c r="H296" s="58">
        <v>0.56541738593900603</v>
      </c>
      <c r="I296" s="59">
        <v>0.42971631681309103</v>
      </c>
      <c r="J296" s="68"/>
      <c r="K296" s="72" t="s">
        <v>83</v>
      </c>
      <c r="L296" s="56">
        <v>284</v>
      </c>
      <c r="M296" s="57">
        <v>18099</v>
      </c>
      <c r="N296" s="57">
        <v>34689</v>
      </c>
      <c r="O296" s="57">
        <v>270530</v>
      </c>
      <c r="P296" s="57">
        <v>474155</v>
      </c>
      <c r="Q296" s="57">
        <v>326230</v>
      </c>
      <c r="R296" s="58">
        <v>0.58323053544292502</v>
      </c>
      <c r="S296" s="59">
        <v>0.44228153863661401</v>
      </c>
    </row>
    <row r="297" spans="1:19" s="71" customFormat="1" ht="12.75" customHeight="1" x14ac:dyDescent="0.2">
      <c r="A297" s="11" t="s">
        <v>84</v>
      </c>
      <c r="B297" s="60">
        <v>635</v>
      </c>
      <c r="C297" s="60">
        <v>18352</v>
      </c>
      <c r="D297" s="60">
        <v>37997</v>
      </c>
      <c r="E297" s="60">
        <v>211547</v>
      </c>
      <c r="F297" s="60">
        <v>413149</v>
      </c>
      <c r="G297" s="60">
        <v>248003</v>
      </c>
      <c r="H297" s="58">
        <v>0.435925063981776</v>
      </c>
      <c r="I297" s="59">
        <v>0.35074840373645799</v>
      </c>
      <c r="J297" s="68"/>
      <c r="K297" s="73" t="s">
        <v>84</v>
      </c>
      <c r="L297" s="60">
        <v>580</v>
      </c>
      <c r="M297" s="60">
        <v>17566</v>
      </c>
      <c r="N297" s="60">
        <v>36162</v>
      </c>
      <c r="O297" s="60">
        <v>211547</v>
      </c>
      <c r="P297" s="60">
        <v>413149</v>
      </c>
      <c r="Q297" s="60">
        <v>248003</v>
      </c>
      <c r="R297" s="58">
        <v>0.47245326007856298</v>
      </c>
      <c r="S297" s="59">
        <v>0.38288145520327099</v>
      </c>
    </row>
    <row r="298" spans="1:19" s="71" customFormat="1" ht="12.75" customHeight="1" x14ac:dyDescent="0.2">
      <c r="A298" s="11" t="s">
        <v>85</v>
      </c>
      <c r="B298" s="56">
        <v>188</v>
      </c>
      <c r="C298" s="57">
        <v>7444</v>
      </c>
      <c r="D298" s="57">
        <v>14092</v>
      </c>
      <c r="E298" s="57">
        <v>84265</v>
      </c>
      <c r="F298" s="57">
        <v>154399</v>
      </c>
      <c r="G298" s="57">
        <v>99046</v>
      </c>
      <c r="H298" s="58">
        <v>0.42920906207207399</v>
      </c>
      <c r="I298" s="59">
        <v>0.35343548844917699</v>
      </c>
      <c r="J298" s="68"/>
      <c r="K298" s="72" t="s">
        <v>85</v>
      </c>
      <c r="L298" s="56">
        <v>175</v>
      </c>
      <c r="M298" s="57">
        <v>7165</v>
      </c>
      <c r="N298" s="57">
        <v>13643</v>
      </c>
      <c r="O298" s="57">
        <v>84265</v>
      </c>
      <c r="P298" s="57">
        <v>154399</v>
      </c>
      <c r="Q298" s="57">
        <v>99046</v>
      </c>
      <c r="R298" s="58">
        <v>0.45768813105057699</v>
      </c>
      <c r="S298" s="59">
        <v>0.37355801800058103</v>
      </c>
    </row>
    <row r="299" spans="1:19" s="71" customFormat="1" ht="12.75" customHeight="1" x14ac:dyDescent="0.2">
      <c r="A299" s="11" t="s">
        <v>66</v>
      </c>
      <c r="B299" s="60">
        <v>70</v>
      </c>
      <c r="C299" s="60">
        <v>1351</v>
      </c>
      <c r="D299" s="60">
        <v>2928</v>
      </c>
      <c r="E299" s="60">
        <v>9192</v>
      </c>
      <c r="F299" s="60">
        <v>21342</v>
      </c>
      <c r="G299" s="60">
        <v>11761</v>
      </c>
      <c r="H299" s="58">
        <v>0.28081946467371799</v>
      </c>
      <c r="I299" s="59">
        <v>0.23512691697514501</v>
      </c>
      <c r="J299" s="68"/>
      <c r="K299" s="72" t="s">
        <v>66</v>
      </c>
      <c r="L299" s="56">
        <v>55</v>
      </c>
      <c r="M299" s="57">
        <v>1119</v>
      </c>
      <c r="N299" s="57">
        <v>2432</v>
      </c>
      <c r="O299" s="57">
        <v>9192</v>
      </c>
      <c r="P299" s="57">
        <v>21342</v>
      </c>
      <c r="Q299" s="57">
        <v>11761</v>
      </c>
      <c r="R299" s="58">
        <v>0.35697808535178799</v>
      </c>
      <c r="S299" s="59">
        <v>0.29820590207914099</v>
      </c>
    </row>
    <row r="300" spans="1:19" s="71" customFormat="1" ht="12.75" customHeight="1" x14ac:dyDescent="0.2">
      <c r="A300" s="11" t="s">
        <v>61</v>
      </c>
      <c r="B300" s="56">
        <v>87</v>
      </c>
      <c r="C300" s="57">
        <v>2149</v>
      </c>
      <c r="D300" s="57">
        <v>4743</v>
      </c>
      <c r="E300" s="57">
        <v>23448</v>
      </c>
      <c r="F300" s="57">
        <v>43920</v>
      </c>
      <c r="G300" s="57">
        <v>24789</v>
      </c>
      <c r="H300" s="58">
        <v>0.37210105225236001</v>
      </c>
      <c r="I300" s="59">
        <v>0.298708453204383</v>
      </c>
      <c r="J300" s="68"/>
      <c r="K300" s="72" t="s">
        <v>61</v>
      </c>
      <c r="L300" s="56">
        <v>79</v>
      </c>
      <c r="M300" s="57">
        <v>2057</v>
      </c>
      <c r="N300" s="57">
        <v>4562</v>
      </c>
      <c r="O300" s="57">
        <v>23448</v>
      </c>
      <c r="P300" s="57">
        <v>43920</v>
      </c>
      <c r="Q300" s="57">
        <v>24789</v>
      </c>
      <c r="R300" s="58">
        <v>0.40275882238253102</v>
      </c>
      <c r="S300" s="59">
        <v>0.32279402037306498</v>
      </c>
    </row>
    <row r="301" spans="1:19" s="71" customFormat="1" ht="12.75" customHeight="1" x14ac:dyDescent="0.2">
      <c r="A301" s="11" t="s">
        <v>86</v>
      </c>
      <c r="B301" s="60">
        <v>63</v>
      </c>
      <c r="C301" s="60">
        <v>1949</v>
      </c>
      <c r="D301" s="60">
        <v>4075</v>
      </c>
      <c r="E301" s="60">
        <v>20229</v>
      </c>
      <c r="F301" s="60">
        <v>44724</v>
      </c>
      <c r="G301" s="60">
        <v>25506</v>
      </c>
      <c r="H301" s="58">
        <v>0.42215197206176902</v>
      </c>
      <c r="I301" s="59">
        <v>0.354039184642786</v>
      </c>
      <c r="J301" s="68"/>
      <c r="K301" s="73" t="s">
        <v>86</v>
      </c>
      <c r="L301" s="60">
        <v>59</v>
      </c>
      <c r="M301" s="60">
        <v>1855</v>
      </c>
      <c r="N301" s="60">
        <v>3869</v>
      </c>
      <c r="O301" s="60">
        <v>20229</v>
      </c>
      <c r="P301" s="60">
        <v>44724</v>
      </c>
      <c r="Q301" s="60">
        <v>25506</v>
      </c>
      <c r="R301" s="58">
        <v>0.44436314221502099</v>
      </c>
      <c r="S301" s="59">
        <v>0.373652814677427</v>
      </c>
    </row>
    <row r="302" spans="1:19" s="71" customFormat="1" ht="12.75" customHeight="1" x14ac:dyDescent="0.2">
      <c r="A302" s="11" t="s">
        <v>87</v>
      </c>
      <c r="B302" s="56">
        <v>38</v>
      </c>
      <c r="C302" s="57">
        <v>1106</v>
      </c>
      <c r="D302" s="57">
        <v>2460</v>
      </c>
      <c r="E302" s="57">
        <v>11367</v>
      </c>
      <c r="F302" s="57">
        <v>19544</v>
      </c>
      <c r="G302" s="57">
        <v>12394</v>
      </c>
      <c r="H302" s="58">
        <v>0.36148865426121501</v>
      </c>
      <c r="I302" s="59">
        <v>0.25628114345659597</v>
      </c>
      <c r="J302" s="68"/>
      <c r="K302" s="72" t="s">
        <v>87</v>
      </c>
      <c r="L302" s="56">
        <v>33</v>
      </c>
      <c r="M302" s="57">
        <v>1034</v>
      </c>
      <c r="N302" s="57">
        <v>2263</v>
      </c>
      <c r="O302" s="57">
        <v>11367</v>
      </c>
      <c r="P302" s="57">
        <v>19544</v>
      </c>
      <c r="Q302" s="57">
        <v>12394</v>
      </c>
      <c r="R302" s="58">
        <v>0.40805978994501702</v>
      </c>
      <c r="S302" s="59">
        <v>0.300750954081005</v>
      </c>
    </row>
    <row r="303" spans="1:19" s="71" customFormat="1" ht="12.75" customHeight="1" x14ac:dyDescent="0.2">
      <c r="A303" s="11" t="s">
        <v>88</v>
      </c>
      <c r="B303" s="60">
        <v>43</v>
      </c>
      <c r="C303" s="60">
        <v>718</v>
      </c>
      <c r="D303" s="60">
        <v>1611</v>
      </c>
      <c r="E303" s="60">
        <v>4815</v>
      </c>
      <c r="F303" s="60">
        <v>10424</v>
      </c>
      <c r="G303" s="60">
        <v>6151</v>
      </c>
      <c r="H303" s="58">
        <v>0.27635007637703302</v>
      </c>
      <c r="I303" s="59">
        <v>0.208726297030496</v>
      </c>
      <c r="J303" s="68"/>
      <c r="K303" s="73" t="s">
        <v>88</v>
      </c>
      <c r="L303" s="60">
        <v>35</v>
      </c>
      <c r="M303" s="60">
        <v>628</v>
      </c>
      <c r="N303" s="60">
        <v>1425</v>
      </c>
      <c r="O303" s="60">
        <v>4815</v>
      </c>
      <c r="P303" s="60">
        <v>10424</v>
      </c>
      <c r="Q303" s="60">
        <v>6151</v>
      </c>
      <c r="R303" s="58">
        <v>0.32798336354911001</v>
      </c>
      <c r="S303" s="59">
        <v>0.24751276267363201</v>
      </c>
    </row>
    <row r="304" spans="1:19" s="71" customFormat="1" ht="12.75" customHeight="1" x14ac:dyDescent="0.2">
      <c r="A304" s="11" t="s">
        <v>89</v>
      </c>
      <c r="B304" s="60">
        <v>28</v>
      </c>
      <c r="C304" s="60">
        <v>1171</v>
      </c>
      <c r="D304" s="60">
        <v>1947</v>
      </c>
      <c r="E304" s="60">
        <v>7761</v>
      </c>
      <c r="F304" s="60">
        <v>18428</v>
      </c>
      <c r="G304" s="60">
        <v>15117</v>
      </c>
      <c r="H304" s="58">
        <v>0.41643480895843099</v>
      </c>
      <c r="I304" s="59">
        <v>0.30531669897443497</v>
      </c>
      <c r="J304" s="68"/>
      <c r="K304" s="73" t="s">
        <v>89</v>
      </c>
      <c r="L304" s="60">
        <v>27</v>
      </c>
      <c r="M304" s="60">
        <v>1164</v>
      </c>
      <c r="N304" s="60">
        <v>1933</v>
      </c>
      <c r="O304" s="60">
        <v>7761</v>
      </c>
      <c r="P304" s="60">
        <v>18428</v>
      </c>
      <c r="Q304" s="60">
        <v>15117</v>
      </c>
      <c r="R304" s="58">
        <v>0.422085718274466</v>
      </c>
      <c r="S304" s="59">
        <v>0.310549376474553</v>
      </c>
    </row>
    <row r="305" spans="1:19" s="71" customFormat="1" ht="12.75" customHeight="1" x14ac:dyDescent="0.2">
      <c r="A305" s="11" t="s">
        <v>52</v>
      </c>
      <c r="B305" s="56">
        <v>98</v>
      </c>
      <c r="C305" s="57">
        <v>2018</v>
      </c>
      <c r="D305" s="57">
        <v>4111</v>
      </c>
      <c r="E305" s="57">
        <v>21571</v>
      </c>
      <c r="F305" s="57">
        <v>33925</v>
      </c>
      <c r="G305" s="57">
        <v>23193</v>
      </c>
      <c r="H305" s="58">
        <v>0.37074394961475798</v>
      </c>
      <c r="I305" s="59">
        <v>0.266201614864918</v>
      </c>
      <c r="J305" s="68"/>
      <c r="K305" s="72" t="s">
        <v>52</v>
      </c>
      <c r="L305" s="56">
        <v>92</v>
      </c>
      <c r="M305" s="57">
        <v>1968</v>
      </c>
      <c r="N305" s="57">
        <v>3962</v>
      </c>
      <c r="O305" s="57">
        <v>21571</v>
      </c>
      <c r="P305" s="57">
        <v>33925</v>
      </c>
      <c r="Q305" s="57">
        <v>23193</v>
      </c>
      <c r="R305" s="58">
        <v>0.38679497014775999</v>
      </c>
      <c r="S305" s="59">
        <v>0.28111534637056701</v>
      </c>
    </row>
    <row r="306" spans="1:19" s="71" customFormat="1" ht="12.75" customHeight="1" x14ac:dyDescent="0.2">
      <c r="A306" s="11" t="s">
        <v>90</v>
      </c>
      <c r="B306" s="56">
        <v>69</v>
      </c>
      <c r="C306" s="57">
        <v>1742</v>
      </c>
      <c r="D306" s="57">
        <v>3345</v>
      </c>
      <c r="E306" s="57">
        <v>16626</v>
      </c>
      <c r="F306" s="57">
        <v>30718</v>
      </c>
      <c r="G306" s="57">
        <v>23375</v>
      </c>
      <c r="H306" s="58">
        <v>0.43285433872819501</v>
      </c>
      <c r="I306" s="59">
        <v>0.29623414822315403</v>
      </c>
      <c r="J306" s="68"/>
      <c r="K306" s="72" t="s">
        <v>90</v>
      </c>
      <c r="L306" s="56">
        <v>63</v>
      </c>
      <c r="M306" s="57">
        <v>1699</v>
      </c>
      <c r="N306" s="57">
        <v>3269</v>
      </c>
      <c r="O306" s="57">
        <v>16626</v>
      </c>
      <c r="P306" s="57">
        <v>30718</v>
      </c>
      <c r="Q306" s="57">
        <v>23375</v>
      </c>
      <c r="R306" s="58">
        <v>0.44569652595050102</v>
      </c>
      <c r="S306" s="59">
        <v>0.307696930843818</v>
      </c>
    </row>
    <row r="307" spans="1:19" s="71" customFormat="1" ht="12.75" customHeight="1" x14ac:dyDescent="0.2">
      <c r="A307" s="11" t="s">
        <v>91</v>
      </c>
      <c r="B307" s="56">
        <v>64</v>
      </c>
      <c r="C307" s="57">
        <v>4712</v>
      </c>
      <c r="D307" s="57">
        <v>9203</v>
      </c>
      <c r="E307" s="57">
        <v>55840</v>
      </c>
      <c r="F307" s="57">
        <v>104620</v>
      </c>
      <c r="G307" s="57">
        <v>71481</v>
      </c>
      <c r="H307" s="58">
        <v>0.48935456487211798</v>
      </c>
      <c r="I307" s="59">
        <v>0.366710714949193</v>
      </c>
      <c r="J307" s="68"/>
      <c r="K307" s="72" t="s">
        <v>91</v>
      </c>
      <c r="L307" s="56">
        <v>63</v>
      </c>
      <c r="M307" s="57">
        <v>4639</v>
      </c>
      <c r="N307" s="57">
        <v>9089</v>
      </c>
      <c r="O307" s="57">
        <v>55840</v>
      </c>
      <c r="P307" s="57">
        <v>104620</v>
      </c>
      <c r="Q307" s="57">
        <v>71481</v>
      </c>
      <c r="R307" s="58">
        <v>0.50265458099812199</v>
      </c>
      <c r="S307" s="59">
        <v>0.37516360963190098</v>
      </c>
    </row>
    <row r="308" spans="1:19" s="71" customFormat="1" ht="12.75" customHeight="1" x14ac:dyDescent="0.2">
      <c r="A308" s="11" t="s">
        <v>92</v>
      </c>
      <c r="B308" s="60">
        <v>49</v>
      </c>
      <c r="C308" s="60">
        <v>1414</v>
      </c>
      <c r="D308" s="60">
        <v>2674</v>
      </c>
      <c r="E308" s="60">
        <v>11757</v>
      </c>
      <c r="F308" s="60">
        <v>21193</v>
      </c>
      <c r="G308" s="60">
        <v>15983</v>
      </c>
      <c r="H308" s="58">
        <v>0.364625633070219</v>
      </c>
      <c r="I308" s="59">
        <v>0.25566385986923101</v>
      </c>
      <c r="J308" s="68"/>
      <c r="K308" s="73" t="s">
        <v>92</v>
      </c>
      <c r="L308" s="60">
        <v>46</v>
      </c>
      <c r="M308" s="60">
        <v>1357</v>
      </c>
      <c r="N308" s="60">
        <v>2567</v>
      </c>
      <c r="O308" s="60">
        <v>11757</v>
      </c>
      <c r="P308" s="60">
        <v>21193</v>
      </c>
      <c r="Q308" s="60">
        <v>15983</v>
      </c>
      <c r="R308" s="58">
        <v>0.38431759161296503</v>
      </c>
      <c r="S308" s="59">
        <v>0.26886481274738699</v>
      </c>
    </row>
    <row r="309" spans="1:19" s="71" customFormat="1" ht="12.75" customHeight="1" x14ac:dyDescent="0.2">
      <c r="A309" s="11" t="s">
        <v>93</v>
      </c>
      <c r="B309" s="56">
        <v>27</v>
      </c>
      <c r="C309" s="57">
        <v>645</v>
      </c>
      <c r="D309" s="57">
        <v>1297</v>
      </c>
      <c r="E309" s="57">
        <v>5028</v>
      </c>
      <c r="F309" s="57">
        <v>9139</v>
      </c>
      <c r="G309" s="57">
        <v>6727</v>
      </c>
      <c r="H309" s="58">
        <v>0.33643410852713201</v>
      </c>
      <c r="I309" s="59">
        <v>0.227298729077026</v>
      </c>
      <c r="J309" s="68"/>
      <c r="K309" s="72" t="s">
        <v>93</v>
      </c>
      <c r="L309" s="56">
        <v>26</v>
      </c>
      <c r="M309" s="57">
        <v>602</v>
      </c>
      <c r="N309" s="57">
        <v>1217</v>
      </c>
      <c r="O309" s="57">
        <v>5028</v>
      </c>
      <c r="P309" s="57">
        <v>9139</v>
      </c>
      <c r="Q309" s="57">
        <v>6727</v>
      </c>
      <c r="R309" s="58">
        <v>0.37044991464287702</v>
      </c>
      <c r="S309" s="59">
        <v>0.24910731321721599</v>
      </c>
    </row>
    <row r="310" spans="1:19" s="71" customFormat="1" ht="12.75" customHeight="1" x14ac:dyDescent="0.2">
      <c r="A310" s="11" t="s">
        <v>94</v>
      </c>
      <c r="B310" s="60">
        <v>46</v>
      </c>
      <c r="C310" s="60">
        <v>716</v>
      </c>
      <c r="D310" s="60">
        <v>1336</v>
      </c>
      <c r="E310" s="60">
        <v>4651</v>
      </c>
      <c r="F310" s="60">
        <v>7277</v>
      </c>
      <c r="G310" s="60">
        <v>4830</v>
      </c>
      <c r="H310" s="58">
        <v>0.21760677599567499</v>
      </c>
      <c r="I310" s="59">
        <v>0.17570504152984401</v>
      </c>
      <c r="J310" s="68"/>
      <c r="K310" s="73" t="s">
        <v>94</v>
      </c>
      <c r="L310" s="60">
        <v>43</v>
      </c>
      <c r="M310" s="60">
        <v>696</v>
      </c>
      <c r="N310" s="60">
        <v>1298</v>
      </c>
      <c r="O310" s="60">
        <v>4651</v>
      </c>
      <c r="P310" s="60">
        <v>7277</v>
      </c>
      <c r="Q310" s="60">
        <v>4830</v>
      </c>
      <c r="R310" s="58">
        <v>0.23029609497925899</v>
      </c>
      <c r="S310" s="59">
        <v>0.186269741725753</v>
      </c>
    </row>
    <row r="311" spans="1:19" s="71" customFormat="1" ht="12.75" customHeight="1" x14ac:dyDescent="0.2">
      <c r="A311" s="11" t="s">
        <v>95</v>
      </c>
      <c r="B311" s="56">
        <v>38</v>
      </c>
      <c r="C311" s="57">
        <v>665</v>
      </c>
      <c r="D311" s="57">
        <v>2028</v>
      </c>
      <c r="E311" s="57">
        <v>3331</v>
      </c>
      <c r="F311" s="57">
        <v>7174</v>
      </c>
      <c r="G311" s="57">
        <v>5363</v>
      </c>
      <c r="H311" s="58">
        <v>0.26015037593985002</v>
      </c>
      <c r="I311" s="59">
        <v>0.11411210790863401</v>
      </c>
      <c r="J311" s="68"/>
      <c r="K311" s="72" t="s">
        <v>95</v>
      </c>
      <c r="L311" s="56">
        <v>24</v>
      </c>
      <c r="M311" s="57">
        <v>472</v>
      </c>
      <c r="N311" s="57">
        <v>1020</v>
      </c>
      <c r="O311" s="57">
        <v>3331</v>
      </c>
      <c r="P311" s="57">
        <v>7174</v>
      </c>
      <c r="Q311" s="57">
        <v>5363</v>
      </c>
      <c r="R311" s="58">
        <v>0.43229082701918398</v>
      </c>
      <c r="S311" s="59">
        <v>0.27515053887162999</v>
      </c>
    </row>
    <row r="312" spans="1:19" s="71" customFormat="1" ht="12.75" customHeight="1" x14ac:dyDescent="0.2">
      <c r="A312" s="11" t="s">
        <v>96</v>
      </c>
      <c r="B312" s="56">
        <v>210</v>
      </c>
      <c r="C312" s="57">
        <v>4921</v>
      </c>
      <c r="D312" s="57">
        <v>9917</v>
      </c>
      <c r="E312" s="57">
        <v>40768</v>
      </c>
      <c r="F312" s="57">
        <v>82609</v>
      </c>
      <c r="G312" s="57">
        <v>58117</v>
      </c>
      <c r="H312" s="58">
        <v>0.38096767638363599</v>
      </c>
      <c r="I312" s="59">
        <v>0.2687109460132</v>
      </c>
      <c r="J312" s="68"/>
      <c r="K312" s="72" t="s">
        <v>96</v>
      </c>
      <c r="L312" s="56">
        <v>192</v>
      </c>
      <c r="M312" s="57">
        <v>4724</v>
      </c>
      <c r="N312" s="57">
        <v>9453</v>
      </c>
      <c r="O312" s="57">
        <v>40768</v>
      </c>
      <c r="P312" s="57">
        <v>82609</v>
      </c>
      <c r="Q312" s="57">
        <v>58117</v>
      </c>
      <c r="R312" s="58">
        <v>0.404973938735123</v>
      </c>
      <c r="S312" s="59">
        <v>0.28766784599955397</v>
      </c>
    </row>
    <row r="313" spans="1:19" s="71" customFormat="1" ht="12.75" customHeight="1" x14ac:dyDescent="0.2">
      <c r="A313" s="11" t="s">
        <v>97</v>
      </c>
      <c r="B313" s="56">
        <v>656</v>
      </c>
      <c r="C313" s="57">
        <v>21810</v>
      </c>
      <c r="D313" s="57">
        <v>46147</v>
      </c>
      <c r="E313" s="57">
        <v>217369</v>
      </c>
      <c r="F313" s="57">
        <v>622111</v>
      </c>
      <c r="G313" s="57">
        <v>347764</v>
      </c>
      <c r="H313" s="58">
        <v>0.514360089334576</v>
      </c>
      <c r="I313" s="59">
        <v>0.43487326964252399</v>
      </c>
      <c r="J313" s="68"/>
      <c r="K313" s="72" t="s">
        <v>97</v>
      </c>
      <c r="L313" s="56">
        <v>609</v>
      </c>
      <c r="M313" s="57">
        <v>20603</v>
      </c>
      <c r="N313" s="57">
        <v>43604</v>
      </c>
      <c r="O313" s="57">
        <v>217369</v>
      </c>
      <c r="P313" s="57">
        <v>622111</v>
      </c>
      <c r="Q313" s="57">
        <v>347764</v>
      </c>
      <c r="R313" s="58">
        <v>0.55632982671683395</v>
      </c>
      <c r="S313" s="59">
        <v>0.47104570145271202</v>
      </c>
    </row>
    <row r="314" spans="1:19" s="71" customFormat="1" ht="12.75" customHeight="1" x14ac:dyDescent="0.2">
      <c r="A314" s="11" t="s">
        <v>98</v>
      </c>
      <c r="B314" s="56">
        <v>131</v>
      </c>
      <c r="C314" s="57">
        <v>3429</v>
      </c>
      <c r="D314" s="57">
        <v>6059</v>
      </c>
      <c r="E314" s="57">
        <v>33351</v>
      </c>
      <c r="F314" s="57">
        <v>65831</v>
      </c>
      <c r="G314" s="57">
        <v>49090</v>
      </c>
      <c r="H314" s="58">
        <v>0.461810553250736</v>
      </c>
      <c r="I314" s="59">
        <v>0.35048368462803903</v>
      </c>
      <c r="J314" s="68"/>
      <c r="K314" s="72" t="s">
        <v>98</v>
      </c>
      <c r="L314" s="56">
        <v>127</v>
      </c>
      <c r="M314" s="57">
        <v>3393</v>
      </c>
      <c r="N314" s="57">
        <v>5996</v>
      </c>
      <c r="O314" s="57">
        <v>33351</v>
      </c>
      <c r="P314" s="57">
        <v>65831</v>
      </c>
      <c r="Q314" s="57">
        <v>49090</v>
      </c>
      <c r="R314" s="58">
        <v>0.469972140579974</v>
      </c>
      <c r="S314" s="59">
        <v>0.35701076493397299</v>
      </c>
    </row>
    <row r="315" spans="1:19" s="71" customFormat="1" ht="12.75" customHeight="1" x14ac:dyDescent="0.2">
      <c r="A315" s="11" t="s">
        <v>99</v>
      </c>
      <c r="B315" s="60">
        <v>93</v>
      </c>
      <c r="C315" s="60">
        <v>1820</v>
      </c>
      <c r="D315" s="60">
        <v>3393</v>
      </c>
      <c r="E315" s="60">
        <v>13582</v>
      </c>
      <c r="F315" s="57">
        <v>25180</v>
      </c>
      <c r="G315" s="60">
        <v>18609</v>
      </c>
      <c r="H315" s="58">
        <v>0.32982984757178302</v>
      </c>
      <c r="I315" s="59">
        <v>0.23939229723434399</v>
      </c>
      <c r="J315" s="68"/>
      <c r="K315" s="73" t="s">
        <v>99</v>
      </c>
      <c r="L315" s="60">
        <v>84</v>
      </c>
      <c r="M315" s="60">
        <v>1742</v>
      </c>
      <c r="N315" s="60">
        <v>3247</v>
      </c>
      <c r="O315" s="60">
        <v>13582</v>
      </c>
      <c r="P315" s="60">
        <v>25180</v>
      </c>
      <c r="Q315" s="60">
        <v>18609</v>
      </c>
      <c r="R315" s="58">
        <v>0.34945166378727599</v>
      </c>
      <c r="S315" s="59">
        <v>0.25363377217280902</v>
      </c>
    </row>
    <row r="316" spans="1:19" s="71" customFormat="1" ht="12.75" customHeight="1" x14ac:dyDescent="0.2">
      <c r="A316" s="12" t="s">
        <v>100</v>
      </c>
      <c r="B316" s="60">
        <v>396</v>
      </c>
      <c r="C316" s="60">
        <v>9194</v>
      </c>
      <c r="D316" s="60">
        <v>18807</v>
      </c>
      <c r="E316" s="60">
        <v>67322</v>
      </c>
      <c r="F316" s="57">
        <v>135089</v>
      </c>
      <c r="G316" s="60">
        <v>83919</v>
      </c>
      <c r="H316" s="58">
        <v>0.294438167949645</v>
      </c>
      <c r="I316" s="59">
        <v>0.23170679414150899</v>
      </c>
      <c r="J316" s="68"/>
      <c r="K316" s="73" t="s">
        <v>100</v>
      </c>
      <c r="L316" s="60">
        <v>329</v>
      </c>
      <c r="M316" s="60">
        <v>8453</v>
      </c>
      <c r="N316" s="60">
        <v>17268</v>
      </c>
      <c r="O316" s="60">
        <v>67322</v>
      </c>
      <c r="P316" s="60">
        <v>135089</v>
      </c>
      <c r="Q316" s="60">
        <v>83919</v>
      </c>
      <c r="R316" s="58">
        <v>0.367385803469018</v>
      </c>
      <c r="S316" s="59">
        <v>0.28947374060098002</v>
      </c>
    </row>
    <row r="317" spans="1:19" s="71" customFormat="1" ht="12.75" customHeight="1" x14ac:dyDescent="0.2">
      <c r="A317" s="11" t="s">
        <v>67</v>
      </c>
      <c r="B317" s="60">
        <v>273</v>
      </c>
      <c r="C317" s="60">
        <v>10879</v>
      </c>
      <c r="D317" s="60">
        <v>21590</v>
      </c>
      <c r="E317" s="60">
        <v>108356</v>
      </c>
      <c r="F317" s="60">
        <v>206783</v>
      </c>
      <c r="G317" s="60">
        <v>140140</v>
      </c>
      <c r="H317" s="58">
        <v>0.41553866727551497</v>
      </c>
      <c r="I317" s="59">
        <v>0.30895874732925899</v>
      </c>
      <c r="J317" s="68"/>
      <c r="K317" s="73" t="s">
        <v>67</v>
      </c>
      <c r="L317" s="60">
        <v>256</v>
      </c>
      <c r="M317" s="60">
        <v>10679</v>
      </c>
      <c r="N317" s="60">
        <v>21171</v>
      </c>
      <c r="O317" s="60">
        <v>108356</v>
      </c>
      <c r="P317" s="60">
        <v>206783</v>
      </c>
      <c r="Q317" s="60">
        <v>140140</v>
      </c>
      <c r="R317" s="58">
        <v>0.43111510348731302</v>
      </c>
      <c r="S317" s="59">
        <v>0.32163249688529</v>
      </c>
    </row>
    <row r="318" spans="1:19" s="71" customFormat="1" ht="12.75" customHeight="1" x14ac:dyDescent="0.2">
      <c r="A318" s="42" t="s">
        <v>26</v>
      </c>
      <c r="B318" s="60">
        <v>607</v>
      </c>
      <c r="C318" s="60">
        <v>15334</v>
      </c>
      <c r="D318" s="60">
        <v>32808</v>
      </c>
      <c r="E318" s="60">
        <v>177836</v>
      </c>
      <c r="F318" s="60">
        <v>475165</v>
      </c>
      <c r="G318" s="60">
        <v>258848</v>
      </c>
      <c r="H318" s="58">
        <v>0.54453733428139905</v>
      </c>
      <c r="I318" s="59">
        <v>0.46720017147666598</v>
      </c>
      <c r="J318" s="68"/>
      <c r="K318" s="73" t="s">
        <v>26</v>
      </c>
      <c r="L318" s="60">
        <v>560</v>
      </c>
      <c r="M318" s="60">
        <v>14467</v>
      </c>
      <c r="N318" s="60">
        <v>30842</v>
      </c>
      <c r="O318" s="60">
        <v>177836</v>
      </c>
      <c r="P318" s="60">
        <v>475165</v>
      </c>
      <c r="Q318" s="60">
        <v>258848</v>
      </c>
      <c r="R318" s="58">
        <v>0.58923904828678897</v>
      </c>
      <c r="S318" s="59">
        <v>0.50788118210784094</v>
      </c>
    </row>
    <row r="319" spans="1:19" s="71" customFormat="1" ht="12.75" customHeight="1" x14ac:dyDescent="0.2">
      <c r="A319" s="11" t="s">
        <v>57</v>
      </c>
      <c r="B319" s="56">
        <v>60</v>
      </c>
      <c r="C319" s="57">
        <v>1277</v>
      </c>
      <c r="D319" s="57">
        <v>2417</v>
      </c>
      <c r="E319" s="57">
        <v>11451</v>
      </c>
      <c r="F319" s="57">
        <v>21480</v>
      </c>
      <c r="G319" s="57">
        <v>15384</v>
      </c>
      <c r="H319" s="58">
        <v>0.38861242327026602</v>
      </c>
      <c r="I319" s="59">
        <v>0.28667903426001301</v>
      </c>
      <c r="J319" s="68"/>
      <c r="K319" s="73" t="s">
        <v>57</v>
      </c>
      <c r="L319" s="60">
        <v>56</v>
      </c>
      <c r="M319" s="60">
        <v>1224</v>
      </c>
      <c r="N319" s="60">
        <v>2304</v>
      </c>
      <c r="O319" s="60">
        <v>11451</v>
      </c>
      <c r="P319" s="60">
        <v>21480</v>
      </c>
      <c r="Q319" s="60">
        <v>15384</v>
      </c>
      <c r="R319" s="58">
        <v>0.40714569273521201</v>
      </c>
      <c r="S319" s="59">
        <v>0.30247556819782001</v>
      </c>
    </row>
    <row r="320" spans="1:19" s="71" customFormat="1" ht="12.75" customHeight="1" x14ac:dyDescent="0.2">
      <c r="A320" s="11" t="s">
        <v>27</v>
      </c>
      <c r="B320" s="60">
        <v>127</v>
      </c>
      <c r="C320" s="60">
        <v>11526</v>
      </c>
      <c r="D320" s="60">
        <v>19842</v>
      </c>
      <c r="E320" s="60">
        <v>145068</v>
      </c>
      <c r="F320" s="60">
        <v>282729</v>
      </c>
      <c r="G320" s="60">
        <v>208526</v>
      </c>
      <c r="H320" s="58">
        <v>0.58360620868387303</v>
      </c>
      <c r="I320" s="59">
        <v>0.459645717295668</v>
      </c>
      <c r="J320" s="68"/>
      <c r="K320" s="73" t="s">
        <v>27</v>
      </c>
      <c r="L320" s="60">
        <v>125</v>
      </c>
      <c r="M320" s="60">
        <v>11388</v>
      </c>
      <c r="N320" s="60">
        <v>19584</v>
      </c>
      <c r="O320" s="60">
        <v>145068</v>
      </c>
      <c r="P320" s="60">
        <v>282729</v>
      </c>
      <c r="Q320" s="60">
        <v>208526</v>
      </c>
      <c r="R320" s="58">
        <v>0.59100313461854603</v>
      </c>
      <c r="S320" s="59">
        <v>0.46597818186612799</v>
      </c>
    </row>
    <row r="321" spans="1:19" s="71" customFormat="1" ht="12.75" customHeight="1" x14ac:dyDescent="0.2">
      <c r="A321" s="13" t="s">
        <v>55</v>
      </c>
      <c r="B321" s="61">
        <v>68</v>
      </c>
      <c r="C321" s="62">
        <v>797</v>
      </c>
      <c r="D321" s="62">
        <v>1689</v>
      </c>
      <c r="E321" s="62">
        <v>4187</v>
      </c>
      <c r="F321" s="62">
        <v>6455</v>
      </c>
      <c r="G321" s="62">
        <v>4674</v>
      </c>
      <c r="H321" s="63">
        <v>0.189177156271502</v>
      </c>
      <c r="I321" s="64">
        <v>0.12328348516969399</v>
      </c>
      <c r="J321" s="68"/>
      <c r="K321" s="74" t="s">
        <v>55</v>
      </c>
      <c r="L321" s="61">
        <v>65</v>
      </c>
      <c r="M321" s="62">
        <v>777</v>
      </c>
      <c r="N321" s="62">
        <v>1649</v>
      </c>
      <c r="O321" s="62">
        <v>4187</v>
      </c>
      <c r="P321" s="62">
        <v>6455</v>
      </c>
      <c r="Q321" s="62">
        <v>4674</v>
      </c>
      <c r="R321" s="63">
        <v>0.20606648443699799</v>
      </c>
      <c r="S321" s="64">
        <v>0.13381288998528201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s="71" customFormat="1" ht="21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s="71" customFormat="1" ht="22.5" customHeight="1" x14ac:dyDescent="0.2">
      <c r="A324" s="22" t="s">
        <v>6</v>
      </c>
      <c r="B324" s="43">
        <v>4467</v>
      </c>
      <c r="C324" s="43">
        <v>145766</v>
      </c>
      <c r="D324" s="43">
        <v>292308</v>
      </c>
      <c r="E324" s="43">
        <v>1455316</v>
      </c>
      <c r="F324" s="43">
        <v>3456920</v>
      </c>
      <c r="G324" s="43">
        <v>2037371</v>
      </c>
      <c r="H324" s="16">
        <v>0.48196542687453298</v>
      </c>
      <c r="I324" s="17">
        <v>0.40780320049753899</v>
      </c>
      <c r="J324" s="70"/>
      <c r="K324" s="22" t="s">
        <v>6</v>
      </c>
      <c r="L324" s="43">
        <v>3946</v>
      </c>
      <c r="M324" s="43">
        <v>136066</v>
      </c>
      <c r="N324" s="43">
        <v>271818</v>
      </c>
      <c r="O324" s="43">
        <v>1455316</v>
      </c>
      <c r="P324" s="43">
        <v>3456920</v>
      </c>
      <c r="Q324" s="43">
        <v>2037371</v>
      </c>
      <c r="R324" s="16">
        <v>0.52279438009852996</v>
      </c>
      <c r="S324" s="17">
        <v>0.44438365504437899</v>
      </c>
    </row>
    <row r="325" spans="1:19" s="71" customFormat="1" ht="12.75" customHeight="1" x14ac:dyDescent="0.2">
      <c r="A325" s="11" t="s">
        <v>83</v>
      </c>
      <c r="B325" s="56">
        <v>298</v>
      </c>
      <c r="C325" s="57">
        <v>18620</v>
      </c>
      <c r="D325" s="57">
        <v>35605</v>
      </c>
      <c r="E325" s="57">
        <v>216180</v>
      </c>
      <c r="F325" s="57">
        <v>379732</v>
      </c>
      <c r="G325" s="57">
        <v>267216</v>
      </c>
      <c r="H325" s="58">
        <v>0.494862772695285</v>
      </c>
      <c r="I325" s="59">
        <v>0.36776314833736101</v>
      </c>
      <c r="J325" s="68"/>
      <c r="K325" s="72" t="s">
        <v>83</v>
      </c>
      <c r="L325" s="56">
        <v>283</v>
      </c>
      <c r="M325" s="57">
        <v>18060</v>
      </c>
      <c r="N325" s="57">
        <v>34610</v>
      </c>
      <c r="O325" s="57">
        <v>216180</v>
      </c>
      <c r="P325" s="57">
        <v>379732</v>
      </c>
      <c r="Q325" s="57">
        <v>267216</v>
      </c>
      <c r="R325" s="58">
        <v>0.51206696331045298</v>
      </c>
      <c r="S325" s="59">
        <v>0.37967694684270797</v>
      </c>
    </row>
    <row r="326" spans="1:19" s="71" customFormat="1" ht="12.75" customHeight="1" x14ac:dyDescent="0.2">
      <c r="A326" s="11" t="s">
        <v>84</v>
      </c>
      <c r="B326" s="60">
        <v>635</v>
      </c>
      <c r="C326" s="60">
        <v>18310</v>
      </c>
      <c r="D326" s="60">
        <v>37911</v>
      </c>
      <c r="E326" s="60">
        <v>202672</v>
      </c>
      <c r="F326" s="60">
        <v>475865</v>
      </c>
      <c r="G326" s="60">
        <v>260616</v>
      </c>
      <c r="H326" s="58">
        <v>0.49081150304148902</v>
      </c>
      <c r="I326" s="59">
        <v>0.432833160059995</v>
      </c>
      <c r="J326" s="68"/>
      <c r="K326" s="73" t="s">
        <v>84</v>
      </c>
      <c r="L326" s="60">
        <v>561</v>
      </c>
      <c r="M326" s="60">
        <v>17174</v>
      </c>
      <c r="N326" s="60">
        <v>35353</v>
      </c>
      <c r="O326" s="60">
        <v>202672</v>
      </c>
      <c r="P326" s="60">
        <v>475865</v>
      </c>
      <c r="Q326" s="60">
        <v>260616</v>
      </c>
      <c r="R326" s="58">
        <v>0.53038970871059699</v>
      </c>
      <c r="S326" s="59">
        <v>0.47054315689551202</v>
      </c>
    </row>
    <row r="327" spans="1:19" s="71" customFormat="1" ht="12.75" customHeight="1" x14ac:dyDescent="0.2">
      <c r="A327" s="11" t="s">
        <v>85</v>
      </c>
      <c r="B327" s="56">
        <v>188</v>
      </c>
      <c r="C327" s="57">
        <v>7444</v>
      </c>
      <c r="D327" s="57">
        <v>14092</v>
      </c>
      <c r="E327" s="57">
        <v>63832</v>
      </c>
      <c r="F327" s="57">
        <v>123527</v>
      </c>
      <c r="G327" s="57">
        <v>81513</v>
      </c>
      <c r="H327" s="58">
        <v>0.37759176564323998</v>
      </c>
      <c r="I327" s="59">
        <v>0.30226736617498801</v>
      </c>
      <c r="J327" s="68"/>
      <c r="K327" s="72" t="s">
        <v>85</v>
      </c>
      <c r="L327" s="56">
        <v>169</v>
      </c>
      <c r="M327" s="57">
        <v>6948</v>
      </c>
      <c r="N327" s="57">
        <v>13305</v>
      </c>
      <c r="O327" s="57">
        <v>63832</v>
      </c>
      <c r="P327" s="57">
        <v>123527</v>
      </c>
      <c r="Q327" s="57">
        <v>81513</v>
      </c>
      <c r="R327" s="58">
        <v>0.41320525168550698</v>
      </c>
      <c r="S327" s="59">
        <v>0.32734957798359599</v>
      </c>
    </row>
    <row r="328" spans="1:19" s="71" customFormat="1" ht="12.75" customHeight="1" x14ac:dyDescent="0.2">
      <c r="A328" s="11" t="s">
        <v>66</v>
      </c>
      <c r="B328" s="60">
        <v>70</v>
      </c>
      <c r="C328" s="60">
        <v>1351</v>
      </c>
      <c r="D328" s="60">
        <v>2928</v>
      </c>
      <c r="E328" s="60">
        <v>8058</v>
      </c>
      <c r="F328" s="60">
        <v>23599</v>
      </c>
      <c r="G328" s="60">
        <v>12447</v>
      </c>
      <c r="H328" s="58">
        <v>0.31769570433140198</v>
      </c>
      <c r="I328" s="59">
        <v>0.27792302619182202</v>
      </c>
      <c r="J328" s="68"/>
      <c r="K328" s="72" t="s">
        <v>66</v>
      </c>
      <c r="L328" s="56">
        <v>52</v>
      </c>
      <c r="M328" s="57">
        <v>1040</v>
      </c>
      <c r="N328" s="57">
        <v>2279</v>
      </c>
      <c r="O328" s="57">
        <v>8058</v>
      </c>
      <c r="P328" s="57">
        <v>23599</v>
      </c>
      <c r="Q328" s="57">
        <v>12447</v>
      </c>
      <c r="R328" s="58">
        <v>0.42374208483693099</v>
      </c>
      <c r="S328" s="59">
        <v>0.36672312784572098</v>
      </c>
    </row>
    <row r="329" spans="1:19" s="71" customFormat="1" ht="12.75" customHeight="1" x14ac:dyDescent="0.2">
      <c r="A329" s="11" t="s">
        <v>61</v>
      </c>
      <c r="B329" s="56">
        <v>87</v>
      </c>
      <c r="C329" s="57">
        <v>2145</v>
      </c>
      <c r="D329" s="57">
        <v>4735</v>
      </c>
      <c r="E329" s="57">
        <v>21877</v>
      </c>
      <c r="F329" s="57">
        <v>50753</v>
      </c>
      <c r="G329" s="57">
        <v>25154</v>
      </c>
      <c r="H329" s="58">
        <v>0.40437263885539798</v>
      </c>
      <c r="I329" s="59">
        <v>0.369610020755198</v>
      </c>
      <c r="J329" s="68"/>
      <c r="K329" s="72" t="s">
        <v>61</v>
      </c>
      <c r="L329" s="56">
        <v>79</v>
      </c>
      <c r="M329" s="57">
        <v>2035</v>
      </c>
      <c r="N329" s="57">
        <v>4516</v>
      </c>
      <c r="O329" s="57">
        <v>21877</v>
      </c>
      <c r="P329" s="57">
        <v>50753</v>
      </c>
      <c r="Q329" s="57">
        <v>25154</v>
      </c>
      <c r="R329" s="58">
        <v>0.43512255877112599</v>
      </c>
      <c r="S329" s="59">
        <v>0.39486664799427401</v>
      </c>
    </row>
    <row r="330" spans="1:19" s="71" customFormat="1" ht="12.75" customHeight="1" x14ac:dyDescent="0.2">
      <c r="A330" s="11" t="s">
        <v>86</v>
      </c>
      <c r="B330" s="60">
        <v>63</v>
      </c>
      <c r="C330" s="60">
        <v>1949</v>
      </c>
      <c r="D330" s="60">
        <v>4075</v>
      </c>
      <c r="E330" s="60">
        <v>19846</v>
      </c>
      <c r="F330" s="60">
        <v>54043</v>
      </c>
      <c r="G330" s="60">
        <v>25916</v>
      </c>
      <c r="H330" s="58">
        <v>0.45851984218255198</v>
      </c>
      <c r="I330" s="59">
        <v>0.45731330653691599</v>
      </c>
      <c r="J330" s="68"/>
      <c r="K330" s="73" t="s">
        <v>86</v>
      </c>
      <c r="L330" s="60">
        <v>57</v>
      </c>
      <c r="M330" s="60">
        <v>1819</v>
      </c>
      <c r="N330" s="60">
        <v>3801</v>
      </c>
      <c r="O330" s="60">
        <v>19846</v>
      </c>
      <c r="P330" s="60">
        <v>54043</v>
      </c>
      <c r="Q330" s="60">
        <v>25916</v>
      </c>
      <c r="R330" s="58">
        <v>0.51117379041006705</v>
      </c>
      <c r="S330" s="59">
        <v>0.50747459950795404</v>
      </c>
    </row>
    <row r="331" spans="1:19" s="71" customFormat="1" ht="12.75" customHeight="1" x14ac:dyDescent="0.2">
      <c r="A331" s="11" t="s">
        <v>87</v>
      </c>
      <c r="B331" s="56">
        <v>38</v>
      </c>
      <c r="C331" s="57">
        <v>1106</v>
      </c>
      <c r="D331" s="57">
        <v>2460</v>
      </c>
      <c r="E331" s="57">
        <v>9963</v>
      </c>
      <c r="F331" s="57">
        <v>18920</v>
      </c>
      <c r="G331" s="57">
        <v>10563</v>
      </c>
      <c r="H331" s="58">
        <v>0.32933216935835902</v>
      </c>
      <c r="I331" s="59">
        <v>0.26520885898514202</v>
      </c>
      <c r="J331" s="68"/>
      <c r="K331" s="72" t="s">
        <v>87</v>
      </c>
      <c r="L331" s="56">
        <v>33</v>
      </c>
      <c r="M331" s="57">
        <v>1029</v>
      </c>
      <c r="N331" s="57">
        <v>2273</v>
      </c>
      <c r="O331" s="57">
        <v>9963</v>
      </c>
      <c r="P331" s="57">
        <v>18920</v>
      </c>
      <c r="Q331" s="57">
        <v>10563</v>
      </c>
      <c r="R331" s="58">
        <v>0.37170103455556303</v>
      </c>
      <c r="S331" s="59">
        <v>0.30326830910285801</v>
      </c>
    </row>
    <row r="332" spans="1:19" s="71" customFormat="1" ht="12.75" customHeight="1" x14ac:dyDescent="0.2">
      <c r="A332" s="11" t="s">
        <v>88</v>
      </c>
      <c r="B332" s="60">
        <v>43</v>
      </c>
      <c r="C332" s="60">
        <v>718</v>
      </c>
      <c r="D332" s="60">
        <v>1611</v>
      </c>
      <c r="E332" s="60">
        <v>4970</v>
      </c>
      <c r="F332" s="60">
        <v>12747</v>
      </c>
      <c r="G332" s="60">
        <v>6669</v>
      </c>
      <c r="H332" s="58">
        <v>0.32028623571222697</v>
      </c>
      <c r="I332" s="59">
        <v>0.27284402491491699</v>
      </c>
      <c r="J332" s="68"/>
      <c r="K332" s="73" t="s">
        <v>88</v>
      </c>
      <c r="L332" s="60">
        <v>37</v>
      </c>
      <c r="M332" s="60">
        <v>641</v>
      </c>
      <c r="N332" s="60">
        <v>1444</v>
      </c>
      <c r="O332" s="60">
        <v>4970</v>
      </c>
      <c r="P332" s="60">
        <v>12747</v>
      </c>
      <c r="Q332" s="60">
        <v>6669</v>
      </c>
      <c r="R332" s="58">
        <v>0.37265310683951702</v>
      </c>
      <c r="S332" s="59">
        <v>0.31611447277055899</v>
      </c>
    </row>
    <row r="333" spans="1:19" s="71" customFormat="1" ht="12.75" customHeight="1" x14ac:dyDescent="0.2">
      <c r="A333" s="11" t="s">
        <v>89</v>
      </c>
      <c r="B333" s="60">
        <v>28</v>
      </c>
      <c r="C333" s="60">
        <v>1171</v>
      </c>
      <c r="D333" s="60">
        <v>1947</v>
      </c>
      <c r="E333" s="60">
        <v>7078</v>
      </c>
      <c r="F333" s="60">
        <v>17695</v>
      </c>
      <c r="G333" s="60">
        <v>15007</v>
      </c>
      <c r="H333" s="58">
        <v>0.44191525074354399</v>
      </c>
      <c r="I333" s="59">
        <v>0.31339107025839902</v>
      </c>
      <c r="J333" s="68"/>
      <c r="K333" s="73" t="s">
        <v>89</v>
      </c>
      <c r="L333" s="60">
        <v>27</v>
      </c>
      <c r="M333" s="60">
        <v>1164</v>
      </c>
      <c r="N333" s="60">
        <v>1933</v>
      </c>
      <c r="O333" s="60">
        <v>7078</v>
      </c>
      <c r="P333" s="60">
        <v>17695</v>
      </c>
      <c r="Q333" s="60">
        <v>15007</v>
      </c>
      <c r="R333" s="58">
        <v>0.45163717346815901</v>
      </c>
      <c r="S333" s="59">
        <v>0.32162786047948799</v>
      </c>
    </row>
    <row r="334" spans="1:19" s="71" customFormat="1" ht="12.75" customHeight="1" x14ac:dyDescent="0.2">
      <c r="A334" s="11" t="s">
        <v>52</v>
      </c>
      <c r="B334" s="56">
        <v>98</v>
      </c>
      <c r="C334" s="57">
        <v>2000</v>
      </c>
      <c r="D334" s="57">
        <v>4083</v>
      </c>
      <c r="E334" s="57">
        <v>19085</v>
      </c>
      <c r="F334" s="57">
        <v>29759</v>
      </c>
      <c r="G334" s="57">
        <v>19735</v>
      </c>
      <c r="H334" s="58">
        <v>0.34025862068965501</v>
      </c>
      <c r="I334" s="59">
        <v>0.25132804648373802</v>
      </c>
      <c r="J334" s="68"/>
      <c r="K334" s="72" t="s">
        <v>52</v>
      </c>
      <c r="L334" s="56">
        <v>91</v>
      </c>
      <c r="M334" s="57">
        <v>1949</v>
      </c>
      <c r="N334" s="57">
        <v>3968</v>
      </c>
      <c r="O334" s="57">
        <v>19085</v>
      </c>
      <c r="P334" s="57">
        <v>29759</v>
      </c>
      <c r="Q334" s="57">
        <v>19735</v>
      </c>
      <c r="R334" s="58">
        <v>0.35745335989856902</v>
      </c>
      <c r="S334" s="59">
        <v>0.266356980470079</v>
      </c>
    </row>
    <row r="335" spans="1:19" s="71" customFormat="1" ht="12.75" customHeight="1" x14ac:dyDescent="0.2">
      <c r="A335" s="11" t="s">
        <v>90</v>
      </c>
      <c r="B335" s="56">
        <v>69</v>
      </c>
      <c r="C335" s="57">
        <v>1742</v>
      </c>
      <c r="D335" s="57">
        <v>3345</v>
      </c>
      <c r="E335" s="57">
        <v>13131</v>
      </c>
      <c r="F335" s="57">
        <v>25889</v>
      </c>
      <c r="G335" s="57">
        <v>20262</v>
      </c>
      <c r="H335" s="58">
        <v>0.40108476186705699</v>
      </c>
      <c r="I335" s="59">
        <v>0.26688315035307503</v>
      </c>
      <c r="J335" s="68"/>
      <c r="K335" s="72" t="s">
        <v>90</v>
      </c>
      <c r="L335" s="56">
        <v>63</v>
      </c>
      <c r="M335" s="57">
        <v>1702</v>
      </c>
      <c r="N335" s="57">
        <v>3271</v>
      </c>
      <c r="O335" s="57">
        <v>13131</v>
      </c>
      <c r="P335" s="57">
        <v>25889</v>
      </c>
      <c r="Q335" s="57">
        <v>20262</v>
      </c>
      <c r="R335" s="58">
        <v>0.41786797005506399</v>
      </c>
      <c r="S335" s="59">
        <v>0.27775810829658698</v>
      </c>
    </row>
    <row r="336" spans="1:19" s="71" customFormat="1" ht="12.75" customHeight="1" x14ac:dyDescent="0.2">
      <c r="A336" s="11" t="s">
        <v>91</v>
      </c>
      <c r="B336" s="56">
        <v>64</v>
      </c>
      <c r="C336" s="57">
        <v>4745</v>
      </c>
      <c r="D336" s="57">
        <v>9386</v>
      </c>
      <c r="E336" s="57">
        <v>48816</v>
      </c>
      <c r="F336" s="57">
        <v>90329</v>
      </c>
      <c r="G336" s="57">
        <v>60589</v>
      </c>
      <c r="H336" s="58">
        <v>0.44031103520947601</v>
      </c>
      <c r="I336" s="59">
        <v>0.33185522090861702</v>
      </c>
      <c r="J336" s="68"/>
      <c r="K336" s="72" t="s">
        <v>91</v>
      </c>
      <c r="L336" s="56">
        <v>63</v>
      </c>
      <c r="M336" s="57">
        <v>4672</v>
      </c>
      <c r="N336" s="57">
        <v>9272</v>
      </c>
      <c r="O336" s="57">
        <v>48816</v>
      </c>
      <c r="P336" s="57">
        <v>90329</v>
      </c>
      <c r="Q336" s="57">
        <v>60589</v>
      </c>
      <c r="R336" s="58">
        <v>0.44886725637492397</v>
      </c>
      <c r="S336" s="59">
        <v>0.33698437983816498</v>
      </c>
    </row>
    <row r="337" spans="1:19" s="71" customFormat="1" ht="12.75" customHeight="1" x14ac:dyDescent="0.2">
      <c r="A337" s="11" t="s">
        <v>92</v>
      </c>
      <c r="B337" s="60">
        <v>49</v>
      </c>
      <c r="C337" s="60">
        <v>1414</v>
      </c>
      <c r="D337" s="60">
        <v>2674</v>
      </c>
      <c r="E337" s="60">
        <v>10397</v>
      </c>
      <c r="F337" s="60">
        <v>17439</v>
      </c>
      <c r="G337" s="60">
        <v>12881</v>
      </c>
      <c r="H337" s="58">
        <v>0.31412476222991798</v>
      </c>
      <c r="I337" s="59">
        <v>0.224885874190803</v>
      </c>
      <c r="J337" s="68"/>
      <c r="K337" s="73" t="s">
        <v>92</v>
      </c>
      <c r="L337" s="60">
        <v>44</v>
      </c>
      <c r="M337" s="60">
        <v>1327</v>
      </c>
      <c r="N337" s="60">
        <v>2517</v>
      </c>
      <c r="O337" s="60">
        <v>10397</v>
      </c>
      <c r="P337" s="60">
        <v>17439</v>
      </c>
      <c r="Q337" s="60">
        <v>12881</v>
      </c>
      <c r="R337" s="58">
        <v>0.336775779125706</v>
      </c>
      <c r="S337" s="59">
        <v>0.24032246951009401</v>
      </c>
    </row>
    <row r="338" spans="1:19" s="71" customFormat="1" ht="12.75" customHeight="1" x14ac:dyDescent="0.2">
      <c r="A338" s="11" t="s">
        <v>93</v>
      </c>
      <c r="B338" s="56">
        <v>27</v>
      </c>
      <c r="C338" s="57">
        <v>645</v>
      </c>
      <c r="D338" s="57">
        <v>1297</v>
      </c>
      <c r="E338" s="57">
        <v>3639</v>
      </c>
      <c r="F338" s="57">
        <v>6846</v>
      </c>
      <c r="G338" s="57">
        <v>5150</v>
      </c>
      <c r="H338" s="58">
        <v>0.27532745255279301</v>
      </c>
      <c r="I338" s="59">
        <v>0.18201153856379401</v>
      </c>
      <c r="J338" s="68"/>
      <c r="K338" s="72" t="s">
        <v>93</v>
      </c>
      <c r="L338" s="56">
        <v>24</v>
      </c>
      <c r="M338" s="57">
        <v>573</v>
      </c>
      <c r="N338" s="57">
        <v>1155</v>
      </c>
      <c r="O338" s="57">
        <v>3639</v>
      </c>
      <c r="P338" s="57">
        <v>6846</v>
      </c>
      <c r="Q338" s="57">
        <v>5150</v>
      </c>
      <c r="R338" s="58">
        <v>0.31961769999379402</v>
      </c>
      <c r="S338" s="59">
        <v>0.210620231356141</v>
      </c>
    </row>
    <row r="339" spans="1:19" s="71" customFormat="1" ht="12.75" customHeight="1" x14ac:dyDescent="0.2">
      <c r="A339" s="11" t="s">
        <v>94</v>
      </c>
      <c r="B339" s="60">
        <v>46</v>
      </c>
      <c r="C339" s="60">
        <v>716</v>
      </c>
      <c r="D339" s="60">
        <v>1336</v>
      </c>
      <c r="E339" s="60">
        <v>3723</v>
      </c>
      <c r="F339" s="60">
        <v>6100</v>
      </c>
      <c r="G339" s="60">
        <v>4305</v>
      </c>
      <c r="H339" s="58">
        <v>0.20732999422076701</v>
      </c>
      <c r="I339" s="59">
        <v>0.15744373322320901</v>
      </c>
      <c r="J339" s="68"/>
      <c r="K339" s="73" t="s">
        <v>94</v>
      </c>
      <c r="L339" s="60">
        <v>44</v>
      </c>
      <c r="M339" s="60">
        <v>700</v>
      </c>
      <c r="N339" s="60">
        <v>1306</v>
      </c>
      <c r="O339" s="60">
        <v>3723</v>
      </c>
      <c r="P339" s="60">
        <v>6100</v>
      </c>
      <c r="Q339" s="60">
        <v>4305</v>
      </c>
      <c r="R339" s="58">
        <v>0.226186097830085</v>
      </c>
      <c r="S339" s="59">
        <v>0.17283390944636501</v>
      </c>
    </row>
    <row r="340" spans="1:19" s="71" customFormat="1" ht="12.75" customHeight="1" x14ac:dyDescent="0.2">
      <c r="A340" s="11" t="s">
        <v>95</v>
      </c>
      <c r="B340" s="56">
        <v>38</v>
      </c>
      <c r="C340" s="57">
        <v>665</v>
      </c>
      <c r="D340" s="57">
        <v>2028</v>
      </c>
      <c r="E340" s="57">
        <v>2726</v>
      </c>
      <c r="F340" s="57">
        <v>5853</v>
      </c>
      <c r="G340" s="57">
        <v>4627</v>
      </c>
      <c r="H340" s="58">
        <v>0.239927404718693</v>
      </c>
      <c r="I340" s="59">
        <v>9.9520506019179805E-2</v>
      </c>
      <c r="J340" s="68"/>
      <c r="K340" s="72" t="s">
        <v>95</v>
      </c>
      <c r="L340" s="56">
        <v>25</v>
      </c>
      <c r="M340" s="57">
        <v>485</v>
      </c>
      <c r="N340" s="57">
        <v>1126</v>
      </c>
      <c r="O340" s="57">
        <v>2726</v>
      </c>
      <c r="P340" s="57">
        <v>5853</v>
      </c>
      <c r="Q340" s="57">
        <v>4627</v>
      </c>
      <c r="R340" s="58">
        <v>0.40936034681058098</v>
      </c>
      <c r="S340" s="59">
        <v>0.22391828302536401</v>
      </c>
    </row>
    <row r="341" spans="1:19" s="71" customFormat="1" ht="12.75" customHeight="1" x14ac:dyDescent="0.2">
      <c r="A341" s="11" t="s">
        <v>96</v>
      </c>
      <c r="B341" s="56">
        <v>211</v>
      </c>
      <c r="C341" s="57">
        <v>4924</v>
      </c>
      <c r="D341" s="57">
        <v>9938</v>
      </c>
      <c r="E341" s="57">
        <v>39530</v>
      </c>
      <c r="F341" s="57">
        <v>88635</v>
      </c>
      <c r="G341" s="57">
        <v>57375</v>
      </c>
      <c r="H341" s="58">
        <v>0.40179696910277601</v>
      </c>
      <c r="I341" s="59">
        <v>0.30754470822548102</v>
      </c>
      <c r="J341" s="68"/>
      <c r="K341" s="72" t="s">
        <v>96</v>
      </c>
      <c r="L341" s="56">
        <v>194</v>
      </c>
      <c r="M341" s="57">
        <v>4737</v>
      </c>
      <c r="N341" s="57">
        <v>9499</v>
      </c>
      <c r="O341" s="57">
        <v>39530</v>
      </c>
      <c r="P341" s="57">
        <v>88635</v>
      </c>
      <c r="Q341" s="57">
        <v>57375</v>
      </c>
      <c r="R341" s="58">
        <v>0.42561793418592903</v>
      </c>
      <c r="S341" s="59">
        <v>0.32755715204328301</v>
      </c>
    </row>
    <row r="342" spans="1:19" s="71" customFormat="1" ht="12.75" customHeight="1" x14ac:dyDescent="0.2">
      <c r="A342" s="11" t="s">
        <v>97</v>
      </c>
      <c r="B342" s="56">
        <v>656</v>
      </c>
      <c r="C342" s="57">
        <v>21799</v>
      </c>
      <c r="D342" s="57">
        <v>46151</v>
      </c>
      <c r="E342" s="57">
        <v>250443</v>
      </c>
      <c r="F342" s="57">
        <v>840340</v>
      </c>
      <c r="G342" s="57">
        <v>422416</v>
      </c>
      <c r="H342" s="58">
        <v>0.66819895249861205</v>
      </c>
      <c r="I342" s="59">
        <v>0.62787894908691799</v>
      </c>
      <c r="J342" s="68"/>
      <c r="K342" s="72" t="s">
        <v>97</v>
      </c>
      <c r="L342" s="56">
        <v>609</v>
      </c>
      <c r="M342" s="57">
        <v>20579</v>
      </c>
      <c r="N342" s="57">
        <v>43600</v>
      </c>
      <c r="O342" s="57">
        <v>250443</v>
      </c>
      <c r="P342" s="57">
        <v>840340</v>
      </c>
      <c r="Q342" s="57">
        <v>422416</v>
      </c>
      <c r="R342" s="58">
        <v>0.71025680258668999</v>
      </c>
      <c r="S342" s="59">
        <v>0.66689098998004903</v>
      </c>
    </row>
    <row r="343" spans="1:19" s="71" customFormat="1" ht="12.75" customHeight="1" x14ac:dyDescent="0.2">
      <c r="A343" s="11" t="s">
        <v>98</v>
      </c>
      <c r="B343" s="56">
        <v>132</v>
      </c>
      <c r="C343" s="57">
        <v>3451</v>
      </c>
      <c r="D343" s="57">
        <v>6105</v>
      </c>
      <c r="E343" s="57">
        <v>27512</v>
      </c>
      <c r="F343" s="57">
        <v>55837</v>
      </c>
      <c r="G343" s="57">
        <v>43151</v>
      </c>
      <c r="H343" s="58">
        <v>0.43116937619280798</v>
      </c>
      <c r="I343" s="59">
        <v>0.31538309469344</v>
      </c>
      <c r="J343" s="68"/>
      <c r="K343" s="72" t="s">
        <v>98</v>
      </c>
      <c r="L343" s="56">
        <v>127</v>
      </c>
      <c r="M343" s="57">
        <v>3393</v>
      </c>
      <c r="N343" s="57">
        <v>5996</v>
      </c>
      <c r="O343" s="57">
        <v>27512</v>
      </c>
      <c r="P343" s="57">
        <v>55837</v>
      </c>
      <c r="Q343" s="57">
        <v>43151</v>
      </c>
      <c r="R343" s="58">
        <v>0.44636502813637902</v>
      </c>
      <c r="S343" s="59">
        <v>0.32673278913953002</v>
      </c>
    </row>
    <row r="344" spans="1:19" s="71" customFormat="1" ht="12.75" customHeight="1" x14ac:dyDescent="0.2">
      <c r="A344" s="11" t="s">
        <v>99</v>
      </c>
      <c r="B344" s="60">
        <v>94</v>
      </c>
      <c r="C344" s="60">
        <v>1825</v>
      </c>
      <c r="D344" s="60">
        <v>3405</v>
      </c>
      <c r="E344" s="60">
        <v>9985</v>
      </c>
      <c r="F344" s="57">
        <v>20374</v>
      </c>
      <c r="G344" s="60">
        <v>15382</v>
      </c>
      <c r="H344" s="58">
        <v>0.290637694851205</v>
      </c>
      <c r="I344" s="59">
        <v>0.20632943440174201</v>
      </c>
      <c r="J344" s="68"/>
      <c r="K344" s="73" t="s">
        <v>99</v>
      </c>
      <c r="L344" s="60">
        <v>85</v>
      </c>
      <c r="M344" s="60">
        <v>1744</v>
      </c>
      <c r="N344" s="60">
        <v>3252</v>
      </c>
      <c r="O344" s="60">
        <v>9985</v>
      </c>
      <c r="P344" s="60">
        <v>20374</v>
      </c>
      <c r="Q344" s="60">
        <v>15382</v>
      </c>
      <c r="R344" s="58">
        <v>0.31436746372368701</v>
      </c>
      <c r="S344" s="59">
        <v>0.22349469619683901</v>
      </c>
    </row>
    <row r="345" spans="1:19" s="71" customFormat="1" ht="12.75" customHeight="1" x14ac:dyDescent="0.2">
      <c r="A345" s="12" t="s">
        <v>100</v>
      </c>
      <c r="B345" s="60">
        <v>398</v>
      </c>
      <c r="C345" s="60">
        <v>9212</v>
      </c>
      <c r="D345" s="60">
        <v>18846</v>
      </c>
      <c r="E345" s="60">
        <v>41930</v>
      </c>
      <c r="F345" s="57">
        <v>76553</v>
      </c>
      <c r="G345" s="60">
        <v>49440</v>
      </c>
      <c r="H345" s="58">
        <v>0.185065955949511</v>
      </c>
      <c r="I345" s="59">
        <v>0.14006996819959999</v>
      </c>
      <c r="J345" s="68"/>
      <c r="K345" s="73" t="s">
        <v>100</v>
      </c>
      <c r="L345" s="60">
        <v>226</v>
      </c>
      <c r="M345" s="60">
        <v>5900</v>
      </c>
      <c r="N345" s="60">
        <v>12068</v>
      </c>
      <c r="O345" s="60">
        <v>41930</v>
      </c>
      <c r="P345" s="60">
        <v>76553</v>
      </c>
      <c r="Q345" s="60">
        <v>49440</v>
      </c>
      <c r="R345" s="58">
        <v>0.30196238906974299</v>
      </c>
      <c r="S345" s="59">
        <v>0.22963787331565499</v>
      </c>
    </row>
    <row r="346" spans="1:19" s="71" customFormat="1" ht="12.75" customHeight="1" x14ac:dyDescent="0.2">
      <c r="A346" s="11" t="s">
        <v>67</v>
      </c>
      <c r="B346" s="60">
        <v>273</v>
      </c>
      <c r="C346" s="60">
        <v>10879</v>
      </c>
      <c r="D346" s="60">
        <v>21590</v>
      </c>
      <c r="E346" s="60">
        <v>95460</v>
      </c>
      <c r="F346" s="60">
        <v>197038</v>
      </c>
      <c r="G346" s="60">
        <v>126570</v>
      </c>
      <c r="H346" s="58">
        <v>0.40118418591972499</v>
      </c>
      <c r="I346" s="59">
        <v>0.31470188944434702</v>
      </c>
      <c r="J346" s="68"/>
      <c r="K346" s="73" t="s">
        <v>67</v>
      </c>
      <c r="L346" s="60">
        <v>254</v>
      </c>
      <c r="M346" s="60">
        <v>10572</v>
      </c>
      <c r="N346" s="60">
        <v>20966</v>
      </c>
      <c r="O346" s="60">
        <v>95460</v>
      </c>
      <c r="P346" s="60">
        <v>197038</v>
      </c>
      <c r="Q346" s="60">
        <v>126570</v>
      </c>
      <c r="R346" s="58">
        <v>0.41539355232540998</v>
      </c>
      <c r="S346" s="59">
        <v>0.32641532564003201</v>
      </c>
    </row>
    <row r="347" spans="1:19" s="71" customFormat="1" ht="12.75" customHeight="1" x14ac:dyDescent="0.2">
      <c r="A347" s="42" t="s">
        <v>26</v>
      </c>
      <c r="B347" s="60">
        <v>607</v>
      </c>
      <c r="C347" s="60">
        <v>15335</v>
      </c>
      <c r="D347" s="60">
        <v>32812</v>
      </c>
      <c r="E347" s="60">
        <v>188965</v>
      </c>
      <c r="F347" s="60">
        <v>570741</v>
      </c>
      <c r="G347" s="60">
        <v>292644</v>
      </c>
      <c r="H347" s="58">
        <v>0.65804841302856898</v>
      </c>
      <c r="I347" s="59">
        <v>0.59980263738665796</v>
      </c>
      <c r="J347" s="68"/>
      <c r="K347" s="73" t="s">
        <v>26</v>
      </c>
      <c r="L347" s="60">
        <v>559</v>
      </c>
      <c r="M347" s="60">
        <v>14474</v>
      </c>
      <c r="N347" s="60">
        <v>30862</v>
      </c>
      <c r="O347" s="60">
        <v>188965</v>
      </c>
      <c r="P347" s="60">
        <v>570741</v>
      </c>
      <c r="Q347" s="60">
        <v>292644</v>
      </c>
      <c r="R347" s="58">
        <v>0.70248665932119203</v>
      </c>
      <c r="S347" s="59">
        <v>0.64353439284687397</v>
      </c>
    </row>
    <row r="348" spans="1:19" s="71" customFormat="1" ht="12.75" customHeight="1" x14ac:dyDescent="0.2">
      <c r="A348" s="11" t="s">
        <v>57</v>
      </c>
      <c r="B348" s="56">
        <v>60</v>
      </c>
      <c r="C348" s="57">
        <v>1277</v>
      </c>
      <c r="D348" s="57">
        <v>2417</v>
      </c>
      <c r="E348" s="57">
        <v>8404</v>
      </c>
      <c r="F348" s="57">
        <v>14992</v>
      </c>
      <c r="G348" s="57">
        <v>11378</v>
      </c>
      <c r="H348" s="58">
        <v>0.30723948910431198</v>
      </c>
      <c r="I348" s="59">
        <v>0.21388726406345901</v>
      </c>
      <c r="J348" s="68"/>
      <c r="K348" s="73" t="s">
        <v>57</v>
      </c>
      <c r="L348" s="60">
        <v>55</v>
      </c>
      <c r="M348" s="60">
        <v>1219</v>
      </c>
      <c r="N348" s="60">
        <v>2297</v>
      </c>
      <c r="O348" s="60">
        <v>8404</v>
      </c>
      <c r="P348" s="60">
        <v>14992</v>
      </c>
      <c r="Q348" s="60">
        <v>11378</v>
      </c>
      <c r="R348" s="58">
        <v>0.32251481051050201</v>
      </c>
      <c r="S348" s="59">
        <v>0.22569815581482899</v>
      </c>
    </row>
    <row r="349" spans="1:19" s="71" customFormat="1" ht="12.75" customHeight="1" x14ac:dyDescent="0.2">
      <c r="A349" s="11" t="s">
        <v>27</v>
      </c>
      <c r="B349" s="60">
        <v>127</v>
      </c>
      <c r="C349" s="60">
        <v>11526</v>
      </c>
      <c r="D349" s="60">
        <v>19842</v>
      </c>
      <c r="E349" s="60">
        <v>133765</v>
      </c>
      <c r="F349" s="60">
        <v>248121</v>
      </c>
      <c r="G349" s="60">
        <v>182412</v>
      </c>
      <c r="H349" s="58">
        <v>0.54572869733795304</v>
      </c>
      <c r="I349" s="59">
        <v>0.43120131799839401</v>
      </c>
      <c r="J349" s="68"/>
      <c r="K349" s="73" t="s">
        <v>27</v>
      </c>
      <c r="L349" s="60">
        <v>125</v>
      </c>
      <c r="M349" s="60">
        <v>11388</v>
      </c>
      <c r="N349" s="60">
        <v>19584</v>
      </c>
      <c r="O349" s="60">
        <v>133765</v>
      </c>
      <c r="P349" s="60">
        <v>248121</v>
      </c>
      <c r="Q349" s="60">
        <v>182412</v>
      </c>
      <c r="R349" s="58">
        <v>0.55243552314383004</v>
      </c>
      <c r="S349" s="59">
        <v>0.436961219231711</v>
      </c>
    </row>
    <row r="350" spans="1:19" s="71" customFormat="1" ht="12.75" customHeight="1" x14ac:dyDescent="0.2">
      <c r="A350" s="13" t="s">
        <v>55</v>
      </c>
      <c r="B350" s="61">
        <v>68</v>
      </c>
      <c r="C350" s="62">
        <v>797</v>
      </c>
      <c r="D350" s="62">
        <v>1689</v>
      </c>
      <c r="E350" s="62">
        <v>3329</v>
      </c>
      <c r="F350" s="62">
        <v>5193</v>
      </c>
      <c r="G350" s="62">
        <v>3953</v>
      </c>
      <c r="H350" s="63">
        <v>0.171029290875265</v>
      </c>
      <c r="I350" s="64">
        <v>0.10602070190482001</v>
      </c>
      <c r="J350" s="68"/>
      <c r="K350" s="74" t="s">
        <v>55</v>
      </c>
      <c r="L350" s="61">
        <v>60</v>
      </c>
      <c r="M350" s="62">
        <v>742</v>
      </c>
      <c r="N350" s="62">
        <v>1565</v>
      </c>
      <c r="O350" s="62">
        <v>3329</v>
      </c>
      <c r="P350" s="62">
        <v>5193</v>
      </c>
      <c r="Q350" s="62">
        <v>3953</v>
      </c>
      <c r="R350" s="63">
        <v>0.19595498934218999</v>
      </c>
      <c r="S350" s="64">
        <v>0.12119585511575801</v>
      </c>
    </row>
    <row r="351" spans="1:19" ht="12.75" customHeight="1" x14ac:dyDescent="0.2">
      <c r="A351" s="12"/>
      <c r="B351" s="56"/>
      <c r="C351" s="57"/>
      <c r="D351" s="57"/>
      <c r="E351" s="57"/>
      <c r="F351" s="57"/>
      <c r="G351" s="57"/>
      <c r="H351" s="58"/>
      <c r="I351" s="59"/>
      <c r="J351" s="4"/>
      <c r="K351" s="12"/>
      <c r="L351" s="56"/>
      <c r="M351" s="57"/>
      <c r="N351" s="57"/>
      <c r="O351" s="57"/>
      <c r="P351" s="57"/>
      <c r="Q351" s="57"/>
      <c r="R351" s="58"/>
      <c r="S351" s="59"/>
    </row>
    <row r="352" spans="1:19" s="71" customFormat="1" ht="21.6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70"/>
      <c r="K352" s="31" t="s">
        <v>7</v>
      </c>
      <c r="L352" s="65"/>
      <c r="M352" s="65"/>
      <c r="N352" s="65"/>
      <c r="O352" s="65"/>
      <c r="P352" s="65"/>
      <c r="Q352" s="65"/>
      <c r="R352" s="66"/>
      <c r="S352" s="67"/>
    </row>
    <row r="353" spans="1:19" s="71" customFormat="1" ht="22.5" customHeight="1" x14ac:dyDescent="0.2">
      <c r="A353" s="22" t="s">
        <v>6</v>
      </c>
      <c r="B353" s="43">
        <v>4472</v>
      </c>
      <c r="C353" s="43">
        <v>145732</v>
      </c>
      <c r="D353" s="43">
        <v>292172</v>
      </c>
      <c r="E353" s="43">
        <v>1361941</v>
      </c>
      <c r="F353" s="43">
        <v>3079970</v>
      </c>
      <c r="G353" s="43">
        <v>1912815</v>
      </c>
      <c r="H353" s="16">
        <v>0.42340535831127901</v>
      </c>
      <c r="I353" s="17">
        <v>0.34005267776426901</v>
      </c>
      <c r="J353" s="70"/>
      <c r="K353" s="22" t="s">
        <v>6</v>
      </c>
      <c r="L353" s="43">
        <v>3921</v>
      </c>
      <c r="M353" s="43">
        <v>135582</v>
      </c>
      <c r="N353" s="43">
        <v>270696</v>
      </c>
      <c r="O353" s="43">
        <v>1361941</v>
      </c>
      <c r="P353" s="43">
        <v>3079970</v>
      </c>
      <c r="Q353" s="43">
        <v>1912815</v>
      </c>
      <c r="R353" s="16">
        <v>0.46825267820904098</v>
      </c>
      <c r="S353" s="17">
        <v>0.37764478067146101</v>
      </c>
    </row>
    <row r="354" spans="1:19" s="71" customFormat="1" ht="12.75" customHeight="1" x14ac:dyDescent="0.2">
      <c r="A354" s="11" t="s">
        <v>83</v>
      </c>
      <c r="B354" s="56">
        <v>298</v>
      </c>
      <c r="C354" s="57">
        <v>18620</v>
      </c>
      <c r="D354" s="57">
        <v>35605</v>
      </c>
      <c r="E354" s="57">
        <v>221952</v>
      </c>
      <c r="F354" s="57">
        <v>397004</v>
      </c>
      <c r="G354" s="57">
        <v>277811</v>
      </c>
      <c r="H354" s="58">
        <v>0.48129136204566703</v>
      </c>
      <c r="I354" s="59">
        <v>0.35968489383966601</v>
      </c>
      <c r="J354" s="68"/>
      <c r="K354" s="72" t="s">
        <v>83</v>
      </c>
      <c r="L354" s="56">
        <v>283</v>
      </c>
      <c r="M354" s="57">
        <v>18094</v>
      </c>
      <c r="N354" s="57">
        <v>34674</v>
      </c>
      <c r="O354" s="57">
        <v>221952</v>
      </c>
      <c r="P354" s="57">
        <v>397004</v>
      </c>
      <c r="Q354" s="57">
        <v>277811</v>
      </c>
      <c r="R354" s="58">
        <v>0.50111203505120105</v>
      </c>
      <c r="S354" s="59">
        <v>0.37315281816831702</v>
      </c>
    </row>
    <row r="355" spans="1:19" s="71" customFormat="1" ht="12.75" customHeight="1" x14ac:dyDescent="0.2">
      <c r="A355" s="11" t="s">
        <v>84</v>
      </c>
      <c r="B355" s="60">
        <v>638</v>
      </c>
      <c r="C355" s="60">
        <v>18362</v>
      </c>
      <c r="D355" s="60">
        <v>37987</v>
      </c>
      <c r="E355" s="60">
        <v>189661</v>
      </c>
      <c r="F355" s="60">
        <v>410246</v>
      </c>
      <c r="G355" s="60">
        <v>242396</v>
      </c>
      <c r="H355" s="58">
        <v>0.425837371008148</v>
      </c>
      <c r="I355" s="59">
        <v>0.34837554783172903</v>
      </c>
      <c r="J355" s="68"/>
      <c r="K355" s="73" t="s">
        <v>84</v>
      </c>
      <c r="L355" s="60">
        <v>560</v>
      </c>
      <c r="M355" s="60">
        <v>17195</v>
      </c>
      <c r="N355" s="60">
        <v>35381</v>
      </c>
      <c r="O355" s="60">
        <v>189661</v>
      </c>
      <c r="P355" s="60">
        <v>410246</v>
      </c>
      <c r="Q355" s="60">
        <v>242396</v>
      </c>
      <c r="R355" s="58">
        <v>0.471459135643988</v>
      </c>
      <c r="S355" s="59">
        <v>0.38815236725579999</v>
      </c>
    </row>
    <row r="356" spans="1:19" s="71" customFormat="1" ht="12.75" customHeight="1" x14ac:dyDescent="0.2">
      <c r="A356" s="11" t="s">
        <v>85</v>
      </c>
      <c r="B356" s="56">
        <v>187</v>
      </c>
      <c r="C356" s="57">
        <v>7365</v>
      </c>
      <c r="D356" s="57">
        <v>14013</v>
      </c>
      <c r="E356" s="57">
        <v>58094</v>
      </c>
      <c r="F356" s="57">
        <v>113033</v>
      </c>
      <c r="G356" s="57">
        <v>76050</v>
      </c>
      <c r="H356" s="58">
        <v>0.33309243807896999</v>
      </c>
      <c r="I356" s="59">
        <v>0.26020308331204001</v>
      </c>
      <c r="J356" s="68"/>
      <c r="K356" s="72" t="s">
        <v>85</v>
      </c>
      <c r="L356" s="56">
        <v>165</v>
      </c>
      <c r="M356" s="57">
        <v>6889</v>
      </c>
      <c r="N356" s="57">
        <v>13147</v>
      </c>
      <c r="O356" s="57">
        <v>58094</v>
      </c>
      <c r="P356" s="57">
        <v>113033</v>
      </c>
      <c r="Q356" s="57">
        <v>76050</v>
      </c>
      <c r="R356" s="58">
        <v>0.37106430317490502</v>
      </c>
      <c r="S356" s="59">
        <v>0.28878635282455301</v>
      </c>
    </row>
    <row r="357" spans="1:19" s="71" customFormat="1" ht="12.75" customHeight="1" x14ac:dyDescent="0.2">
      <c r="A357" s="11" t="s">
        <v>66</v>
      </c>
      <c r="B357" s="60">
        <v>70</v>
      </c>
      <c r="C357" s="60">
        <v>1351</v>
      </c>
      <c r="D357" s="60">
        <v>2928</v>
      </c>
      <c r="E357" s="60">
        <v>8084</v>
      </c>
      <c r="F357" s="60">
        <v>20931</v>
      </c>
      <c r="G357" s="60">
        <v>10994</v>
      </c>
      <c r="H357" s="58">
        <v>0.26250567082925402</v>
      </c>
      <c r="I357" s="59">
        <v>0.23059888947646701</v>
      </c>
      <c r="J357" s="68"/>
      <c r="K357" s="72" t="s">
        <v>66</v>
      </c>
      <c r="L357" s="56">
        <v>53</v>
      </c>
      <c r="M357" s="57">
        <v>1093</v>
      </c>
      <c r="N357" s="57">
        <v>2381</v>
      </c>
      <c r="O357" s="57">
        <v>8084</v>
      </c>
      <c r="P357" s="57">
        <v>20931</v>
      </c>
      <c r="Q357" s="57">
        <v>10994</v>
      </c>
      <c r="R357" s="58">
        <v>0.35159423070772999</v>
      </c>
      <c r="S357" s="59">
        <v>0.30513441016968901</v>
      </c>
    </row>
    <row r="358" spans="1:19" s="71" customFormat="1" ht="12.75" customHeight="1" x14ac:dyDescent="0.2">
      <c r="A358" s="11" t="s">
        <v>61</v>
      </c>
      <c r="B358" s="56">
        <v>87</v>
      </c>
      <c r="C358" s="57">
        <v>2147</v>
      </c>
      <c r="D358" s="57">
        <v>4739</v>
      </c>
      <c r="E358" s="57">
        <v>20545</v>
      </c>
      <c r="F358" s="57">
        <v>40963</v>
      </c>
      <c r="G358" s="57">
        <v>23053</v>
      </c>
      <c r="H358" s="58">
        <v>0.346364770046727</v>
      </c>
      <c r="I358" s="59">
        <v>0.278832474525046</v>
      </c>
      <c r="J358" s="68"/>
      <c r="K358" s="72" t="s">
        <v>61</v>
      </c>
      <c r="L358" s="56">
        <v>78</v>
      </c>
      <c r="M358" s="57">
        <v>2033</v>
      </c>
      <c r="N358" s="57">
        <v>4512</v>
      </c>
      <c r="O358" s="57">
        <v>20545</v>
      </c>
      <c r="P358" s="57">
        <v>40963</v>
      </c>
      <c r="Q358" s="57">
        <v>23053</v>
      </c>
      <c r="R358" s="58">
        <v>0.37645541094436402</v>
      </c>
      <c r="S358" s="59">
        <v>0.301138744513957</v>
      </c>
    </row>
    <row r="359" spans="1:19" s="71" customFormat="1" ht="12.75" customHeight="1" x14ac:dyDescent="0.2">
      <c r="A359" s="11" t="s">
        <v>86</v>
      </c>
      <c r="B359" s="60">
        <v>63</v>
      </c>
      <c r="C359" s="60">
        <v>1949</v>
      </c>
      <c r="D359" s="60">
        <v>4075</v>
      </c>
      <c r="E359" s="60">
        <v>19445</v>
      </c>
      <c r="F359" s="60">
        <v>43814</v>
      </c>
      <c r="G359" s="60">
        <v>23449</v>
      </c>
      <c r="H359" s="58">
        <v>0.388106390373889</v>
      </c>
      <c r="I359" s="59">
        <v>0.34683554324163901</v>
      </c>
      <c r="J359" s="68"/>
      <c r="K359" s="73" t="s">
        <v>86</v>
      </c>
      <c r="L359" s="60">
        <v>55</v>
      </c>
      <c r="M359" s="60">
        <v>1768</v>
      </c>
      <c r="N359" s="60">
        <v>3706</v>
      </c>
      <c r="O359" s="60">
        <v>19445</v>
      </c>
      <c r="P359" s="60">
        <v>43814</v>
      </c>
      <c r="Q359" s="60">
        <v>23449</v>
      </c>
      <c r="R359" s="58">
        <v>0.432008695812377</v>
      </c>
      <c r="S359" s="59">
        <v>0.38518818078718597</v>
      </c>
    </row>
    <row r="360" spans="1:19" s="71" customFormat="1" ht="12.75" customHeight="1" x14ac:dyDescent="0.2">
      <c r="A360" s="11" t="s">
        <v>87</v>
      </c>
      <c r="B360" s="56">
        <v>38</v>
      </c>
      <c r="C360" s="57">
        <v>1106</v>
      </c>
      <c r="D360" s="57">
        <v>2460</v>
      </c>
      <c r="E360" s="57">
        <v>9215</v>
      </c>
      <c r="F360" s="57">
        <v>16715</v>
      </c>
      <c r="G360" s="57">
        <v>10558</v>
      </c>
      <c r="H360" s="58">
        <v>0.30793910050749601</v>
      </c>
      <c r="I360" s="59">
        <v>0.21918436926304699</v>
      </c>
      <c r="J360" s="68"/>
      <c r="K360" s="72" t="s">
        <v>87</v>
      </c>
      <c r="L360" s="56">
        <v>33</v>
      </c>
      <c r="M360" s="57">
        <v>1029</v>
      </c>
      <c r="N360" s="57">
        <v>2273</v>
      </c>
      <c r="O360" s="57">
        <v>9215</v>
      </c>
      <c r="P360" s="57">
        <v>16715</v>
      </c>
      <c r="Q360" s="57">
        <v>10558</v>
      </c>
      <c r="R360" s="58">
        <v>0.34892098218711798</v>
      </c>
      <c r="S360" s="59">
        <v>0.25095713535019898</v>
      </c>
    </row>
    <row r="361" spans="1:19" s="71" customFormat="1" ht="12.75" customHeight="1" x14ac:dyDescent="0.2">
      <c r="A361" s="11" t="s">
        <v>88</v>
      </c>
      <c r="B361" s="60">
        <v>44</v>
      </c>
      <c r="C361" s="60">
        <v>724</v>
      </c>
      <c r="D361" s="60">
        <v>1623</v>
      </c>
      <c r="E361" s="60">
        <v>4939</v>
      </c>
      <c r="F361" s="60">
        <v>10652</v>
      </c>
      <c r="G361" s="60">
        <v>6199</v>
      </c>
      <c r="H361" s="58">
        <v>0.27619853858492299</v>
      </c>
      <c r="I361" s="59">
        <v>0.21171466618965301</v>
      </c>
      <c r="J361" s="68"/>
      <c r="K361" s="73" t="s">
        <v>88</v>
      </c>
      <c r="L361" s="60">
        <v>37</v>
      </c>
      <c r="M361" s="60">
        <v>638</v>
      </c>
      <c r="N361" s="60">
        <v>1438</v>
      </c>
      <c r="O361" s="60">
        <v>4939</v>
      </c>
      <c r="P361" s="60">
        <v>10652</v>
      </c>
      <c r="Q361" s="60">
        <v>6199</v>
      </c>
      <c r="R361" s="58">
        <v>0.33491814792803498</v>
      </c>
      <c r="S361" s="59">
        <v>0.25337773549001003</v>
      </c>
    </row>
    <row r="362" spans="1:19" s="71" customFormat="1" ht="12.75" customHeight="1" x14ac:dyDescent="0.2">
      <c r="A362" s="11" t="s">
        <v>89</v>
      </c>
      <c r="B362" s="60">
        <v>28</v>
      </c>
      <c r="C362" s="60">
        <v>1171</v>
      </c>
      <c r="D362" s="60">
        <v>1947</v>
      </c>
      <c r="E362" s="60">
        <v>6876</v>
      </c>
      <c r="F362" s="60">
        <v>17557</v>
      </c>
      <c r="G362" s="60">
        <v>14874</v>
      </c>
      <c r="H362" s="58">
        <v>0.40974077849095097</v>
      </c>
      <c r="I362" s="59">
        <v>0.290885895587919</v>
      </c>
      <c r="J362" s="68"/>
      <c r="K362" s="73" t="s">
        <v>89</v>
      </c>
      <c r="L362" s="60">
        <v>27</v>
      </c>
      <c r="M362" s="60">
        <v>1164</v>
      </c>
      <c r="N362" s="60">
        <v>1933</v>
      </c>
      <c r="O362" s="60">
        <v>6876</v>
      </c>
      <c r="P362" s="60">
        <v>17557</v>
      </c>
      <c r="Q362" s="60">
        <v>14874</v>
      </c>
      <c r="R362" s="58">
        <v>0.44809302886063701</v>
      </c>
      <c r="S362" s="59">
        <v>0.31491246950781998</v>
      </c>
    </row>
    <row r="363" spans="1:19" s="71" customFormat="1" ht="12.75" customHeight="1" x14ac:dyDescent="0.2">
      <c r="A363" s="11" t="s">
        <v>52</v>
      </c>
      <c r="B363" s="56">
        <v>99</v>
      </c>
      <c r="C363" s="57">
        <v>2006</v>
      </c>
      <c r="D363" s="57">
        <v>4097</v>
      </c>
      <c r="E363" s="57">
        <v>18476</v>
      </c>
      <c r="F363" s="57">
        <v>30059</v>
      </c>
      <c r="G363" s="57">
        <v>20014</v>
      </c>
      <c r="H363" s="58">
        <v>0.32184092882642401</v>
      </c>
      <c r="I363" s="59">
        <v>0.23667199445699799</v>
      </c>
      <c r="J363" s="68"/>
      <c r="K363" s="72" t="s">
        <v>52</v>
      </c>
      <c r="L363" s="56">
        <v>90</v>
      </c>
      <c r="M363" s="57">
        <v>1937</v>
      </c>
      <c r="N363" s="57">
        <v>3967</v>
      </c>
      <c r="O363" s="57">
        <v>18476</v>
      </c>
      <c r="P363" s="57">
        <v>30059</v>
      </c>
      <c r="Q363" s="57">
        <v>20014</v>
      </c>
      <c r="R363" s="58">
        <v>0.35376049491825001</v>
      </c>
      <c r="S363" s="59">
        <v>0.26088805568574402</v>
      </c>
    </row>
    <row r="364" spans="1:19" s="71" customFormat="1" ht="12.75" customHeight="1" x14ac:dyDescent="0.2">
      <c r="A364" s="11" t="s">
        <v>90</v>
      </c>
      <c r="B364" s="56">
        <v>69</v>
      </c>
      <c r="C364" s="57">
        <v>1742</v>
      </c>
      <c r="D364" s="57">
        <v>3345</v>
      </c>
      <c r="E364" s="57">
        <v>13016</v>
      </c>
      <c r="F364" s="57">
        <v>26718</v>
      </c>
      <c r="G364" s="57">
        <v>20648</v>
      </c>
      <c r="H364" s="58">
        <v>0.38235620902929501</v>
      </c>
      <c r="I364" s="59">
        <v>0.25765948213510798</v>
      </c>
      <c r="J364" s="68"/>
      <c r="K364" s="72" t="s">
        <v>90</v>
      </c>
      <c r="L364" s="56">
        <v>63</v>
      </c>
      <c r="M364" s="57">
        <v>1675</v>
      </c>
      <c r="N364" s="57">
        <v>3137</v>
      </c>
      <c r="O364" s="57">
        <v>13016</v>
      </c>
      <c r="P364" s="57">
        <v>26718</v>
      </c>
      <c r="Q364" s="57">
        <v>20648</v>
      </c>
      <c r="R364" s="58">
        <v>0.41244856378091199</v>
      </c>
      <c r="S364" s="59">
        <v>0.283687792654569</v>
      </c>
    </row>
    <row r="365" spans="1:19" s="71" customFormat="1" ht="12.75" customHeight="1" x14ac:dyDescent="0.2">
      <c r="A365" s="11" t="s">
        <v>91</v>
      </c>
      <c r="B365" s="56">
        <v>64</v>
      </c>
      <c r="C365" s="57">
        <v>4760</v>
      </c>
      <c r="D365" s="57">
        <v>9374</v>
      </c>
      <c r="E365" s="57">
        <v>44613</v>
      </c>
      <c r="F365" s="57">
        <v>84000</v>
      </c>
      <c r="G365" s="57">
        <v>60519</v>
      </c>
      <c r="H365" s="58">
        <v>0.41013147194361599</v>
      </c>
      <c r="I365" s="59">
        <v>0.289063091460939</v>
      </c>
      <c r="J365" s="68"/>
      <c r="K365" s="72" t="s">
        <v>91</v>
      </c>
      <c r="L365" s="56">
        <v>63</v>
      </c>
      <c r="M365" s="57">
        <v>4687</v>
      </c>
      <c r="N365" s="57">
        <v>9260</v>
      </c>
      <c r="O365" s="57">
        <v>44613</v>
      </c>
      <c r="P365" s="57">
        <v>84000</v>
      </c>
      <c r="Q365" s="57">
        <v>60519</v>
      </c>
      <c r="R365" s="58">
        <v>0.42960275995229702</v>
      </c>
      <c r="S365" s="59">
        <v>0.30120265918919098</v>
      </c>
    </row>
    <row r="366" spans="1:19" s="71" customFormat="1" ht="12.75" customHeight="1" x14ac:dyDescent="0.2">
      <c r="A366" s="11" t="s">
        <v>92</v>
      </c>
      <c r="B366" s="60">
        <v>49</v>
      </c>
      <c r="C366" s="60">
        <v>1414</v>
      </c>
      <c r="D366" s="60">
        <v>2674</v>
      </c>
      <c r="E366" s="60">
        <v>9560</v>
      </c>
      <c r="F366" s="60">
        <v>16686</v>
      </c>
      <c r="G366" s="60">
        <v>13185</v>
      </c>
      <c r="H366" s="58">
        <v>0.30079390427522001</v>
      </c>
      <c r="I366" s="59">
        <v>0.20129321784447601</v>
      </c>
      <c r="J366" s="68"/>
      <c r="K366" s="73" t="s">
        <v>92</v>
      </c>
      <c r="L366" s="60">
        <v>44</v>
      </c>
      <c r="M366" s="60">
        <v>1327</v>
      </c>
      <c r="N366" s="60">
        <v>2517</v>
      </c>
      <c r="O366" s="60">
        <v>9560</v>
      </c>
      <c r="P366" s="60">
        <v>16686</v>
      </c>
      <c r="Q366" s="60">
        <v>13185</v>
      </c>
      <c r="R366" s="58">
        <v>0.33121483118971101</v>
      </c>
      <c r="S366" s="59">
        <v>0.220603400407203</v>
      </c>
    </row>
    <row r="367" spans="1:19" s="71" customFormat="1" ht="12.75" customHeight="1" x14ac:dyDescent="0.2">
      <c r="A367" s="11" t="s">
        <v>93</v>
      </c>
      <c r="B367" s="56">
        <v>27</v>
      </c>
      <c r="C367" s="57">
        <v>645</v>
      </c>
      <c r="D367" s="57">
        <v>1297</v>
      </c>
      <c r="E367" s="57">
        <v>3062</v>
      </c>
      <c r="F367" s="57">
        <v>6460</v>
      </c>
      <c r="G367" s="57">
        <v>4922</v>
      </c>
      <c r="H367" s="58">
        <v>0.24616154038509599</v>
      </c>
      <c r="I367" s="59">
        <v>0.16066854030392699</v>
      </c>
      <c r="J367" s="68"/>
      <c r="K367" s="72" t="s">
        <v>93</v>
      </c>
      <c r="L367" s="56">
        <v>25</v>
      </c>
      <c r="M367" s="57">
        <v>585</v>
      </c>
      <c r="N367" s="57">
        <v>1177</v>
      </c>
      <c r="O367" s="57">
        <v>3062</v>
      </c>
      <c r="P367" s="57">
        <v>6460</v>
      </c>
      <c r="Q367" s="57">
        <v>4922</v>
      </c>
      <c r="R367" s="58">
        <v>0.28824080580932299</v>
      </c>
      <c r="S367" s="59">
        <v>0.187257232303322</v>
      </c>
    </row>
    <row r="368" spans="1:19" s="71" customFormat="1" ht="12.75" customHeight="1" x14ac:dyDescent="0.2">
      <c r="A368" s="11" t="s">
        <v>94</v>
      </c>
      <c r="B368" s="60">
        <v>46</v>
      </c>
      <c r="C368" s="60">
        <v>716</v>
      </c>
      <c r="D368" s="60">
        <v>1336</v>
      </c>
      <c r="E368" s="60">
        <v>4107</v>
      </c>
      <c r="F368" s="60">
        <v>7134</v>
      </c>
      <c r="G368" s="60">
        <v>4721</v>
      </c>
      <c r="H368" s="58">
        <v>0.212695981257884</v>
      </c>
      <c r="I368" s="59">
        <v>0.17225226965424001</v>
      </c>
      <c r="J368" s="68"/>
      <c r="K368" s="73" t="s">
        <v>94</v>
      </c>
      <c r="L368" s="60">
        <v>45</v>
      </c>
      <c r="M368" s="60">
        <v>704</v>
      </c>
      <c r="N368" s="60">
        <v>1314</v>
      </c>
      <c r="O368" s="60">
        <v>4107</v>
      </c>
      <c r="P368" s="60">
        <v>7134</v>
      </c>
      <c r="Q368" s="60">
        <v>4721</v>
      </c>
      <c r="R368" s="58">
        <v>0.235802407472154</v>
      </c>
      <c r="S368" s="59">
        <v>0.19200645942672601</v>
      </c>
    </row>
    <row r="369" spans="1:19" s="71" customFormat="1" ht="12.75" customHeight="1" x14ac:dyDescent="0.2">
      <c r="A369" s="11" t="s">
        <v>95</v>
      </c>
      <c r="B369" s="56">
        <v>38</v>
      </c>
      <c r="C369" s="57">
        <v>665</v>
      </c>
      <c r="D369" s="57">
        <v>2028</v>
      </c>
      <c r="E369" s="57">
        <v>3077</v>
      </c>
      <c r="F369" s="57">
        <v>7443</v>
      </c>
      <c r="G369" s="57">
        <v>4975</v>
      </c>
      <c r="H369" s="58">
        <v>0.24132912927479999</v>
      </c>
      <c r="I369" s="59">
        <v>0.118390914296622</v>
      </c>
      <c r="J369" s="68"/>
      <c r="K369" s="72" t="s">
        <v>95</v>
      </c>
      <c r="L369" s="56">
        <v>26</v>
      </c>
      <c r="M369" s="57">
        <v>504</v>
      </c>
      <c r="N369" s="57">
        <v>1174</v>
      </c>
      <c r="O369" s="57">
        <v>3077</v>
      </c>
      <c r="P369" s="57">
        <v>7443</v>
      </c>
      <c r="Q369" s="57">
        <v>4975</v>
      </c>
      <c r="R369" s="58">
        <v>0.37400390918658899</v>
      </c>
      <c r="S369" s="59">
        <v>0.24648143855349899</v>
      </c>
    </row>
    <row r="370" spans="1:19" s="71" customFormat="1" ht="12.75" customHeight="1" x14ac:dyDescent="0.2">
      <c r="A370" s="11" t="s">
        <v>96</v>
      </c>
      <c r="B370" s="56">
        <v>212</v>
      </c>
      <c r="C370" s="57">
        <v>4932</v>
      </c>
      <c r="D370" s="57">
        <v>9928</v>
      </c>
      <c r="E370" s="57">
        <v>35648</v>
      </c>
      <c r="F370" s="57">
        <v>77015</v>
      </c>
      <c r="G370" s="57">
        <v>51958</v>
      </c>
      <c r="H370" s="58">
        <v>0.33983465452737899</v>
      </c>
      <c r="I370" s="59">
        <v>0.25023719165085401</v>
      </c>
      <c r="J370" s="68"/>
      <c r="K370" s="72" t="s">
        <v>96</v>
      </c>
      <c r="L370" s="56">
        <v>192</v>
      </c>
      <c r="M370" s="57">
        <v>4712</v>
      </c>
      <c r="N370" s="57">
        <v>9416</v>
      </c>
      <c r="O370" s="57">
        <v>35648</v>
      </c>
      <c r="P370" s="57">
        <v>77015</v>
      </c>
      <c r="Q370" s="57">
        <v>51958</v>
      </c>
      <c r="R370" s="58">
        <v>0.369600011381501</v>
      </c>
      <c r="S370" s="59">
        <v>0.27369195395763202</v>
      </c>
    </row>
    <row r="371" spans="1:19" s="71" customFormat="1" ht="12.75" customHeight="1" x14ac:dyDescent="0.2">
      <c r="A371" s="11" t="s">
        <v>97</v>
      </c>
      <c r="B371" s="56">
        <v>656</v>
      </c>
      <c r="C371" s="57">
        <v>21800</v>
      </c>
      <c r="D371" s="57">
        <v>46133</v>
      </c>
      <c r="E371" s="57">
        <v>231105</v>
      </c>
      <c r="F371" s="57">
        <v>720367</v>
      </c>
      <c r="G371" s="57">
        <v>399956</v>
      </c>
      <c r="H371" s="58">
        <v>0.59182598401894104</v>
      </c>
      <c r="I371" s="59">
        <v>0.50370982076366899</v>
      </c>
      <c r="J371" s="68"/>
      <c r="K371" s="72" t="s">
        <v>97</v>
      </c>
      <c r="L371" s="56">
        <v>607</v>
      </c>
      <c r="M371" s="57">
        <v>20595</v>
      </c>
      <c r="N371" s="57">
        <v>43595</v>
      </c>
      <c r="O371" s="57">
        <v>231105</v>
      </c>
      <c r="P371" s="57">
        <v>720367</v>
      </c>
      <c r="Q371" s="57">
        <v>399956</v>
      </c>
      <c r="R371" s="58">
        <v>0.63154271277435703</v>
      </c>
      <c r="S371" s="59">
        <v>0.53740403459417196</v>
      </c>
    </row>
    <row r="372" spans="1:19" s="71" customFormat="1" ht="12.75" customHeight="1" x14ac:dyDescent="0.2">
      <c r="A372" s="11" t="s">
        <v>98</v>
      </c>
      <c r="B372" s="56">
        <v>132</v>
      </c>
      <c r="C372" s="57">
        <v>3451</v>
      </c>
      <c r="D372" s="57">
        <v>6105</v>
      </c>
      <c r="E372" s="57">
        <v>25921</v>
      </c>
      <c r="F372" s="57">
        <v>51661</v>
      </c>
      <c r="G372" s="57">
        <v>39503</v>
      </c>
      <c r="H372" s="58">
        <v>0.36925248408595901</v>
      </c>
      <c r="I372" s="59">
        <v>0.27297033103484702</v>
      </c>
      <c r="J372" s="68"/>
      <c r="K372" s="72" t="s">
        <v>98</v>
      </c>
      <c r="L372" s="56">
        <v>125</v>
      </c>
      <c r="M372" s="57">
        <v>3373</v>
      </c>
      <c r="N372" s="57">
        <v>5973</v>
      </c>
      <c r="O372" s="57">
        <v>25921</v>
      </c>
      <c r="P372" s="57">
        <v>51661</v>
      </c>
      <c r="Q372" s="57">
        <v>39503</v>
      </c>
      <c r="R372" s="58">
        <v>0.38767959488105502</v>
      </c>
      <c r="S372" s="59">
        <v>0.28635489360286898</v>
      </c>
    </row>
    <row r="373" spans="1:19" s="71" customFormat="1" ht="12.75" customHeight="1" x14ac:dyDescent="0.2">
      <c r="A373" s="11" t="s">
        <v>99</v>
      </c>
      <c r="B373" s="60">
        <v>93</v>
      </c>
      <c r="C373" s="60">
        <v>1803</v>
      </c>
      <c r="D373" s="60">
        <v>3364</v>
      </c>
      <c r="E373" s="60">
        <v>8614</v>
      </c>
      <c r="F373" s="57">
        <v>17743</v>
      </c>
      <c r="G373" s="60">
        <v>13369</v>
      </c>
      <c r="H373" s="58">
        <v>0.239189165011719</v>
      </c>
      <c r="I373" s="59">
        <v>0.17014115300525501</v>
      </c>
      <c r="J373" s="68"/>
      <c r="K373" s="73" t="s">
        <v>99</v>
      </c>
      <c r="L373" s="60">
        <v>83</v>
      </c>
      <c r="M373" s="60">
        <v>1715</v>
      </c>
      <c r="N373" s="60">
        <v>3197</v>
      </c>
      <c r="O373" s="60">
        <v>8614</v>
      </c>
      <c r="P373" s="60">
        <v>17743</v>
      </c>
      <c r="Q373" s="60">
        <v>13369</v>
      </c>
      <c r="R373" s="58">
        <v>0.27287571693915502</v>
      </c>
      <c r="S373" s="59">
        <v>0.19434586400280399</v>
      </c>
    </row>
    <row r="374" spans="1:19" s="71" customFormat="1" ht="12.75" customHeight="1" x14ac:dyDescent="0.2">
      <c r="A374" s="12" t="s">
        <v>100</v>
      </c>
      <c r="B374" s="60">
        <v>399</v>
      </c>
      <c r="C374" s="60">
        <v>9192</v>
      </c>
      <c r="D374" s="60">
        <v>18767</v>
      </c>
      <c r="E374" s="60">
        <v>32115</v>
      </c>
      <c r="F374" s="57">
        <v>60763</v>
      </c>
      <c r="G374" s="60">
        <v>40846</v>
      </c>
      <c r="H374" s="58">
        <v>0.14334344029871701</v>
      </c>
      <c r="I374" s="59">
        <v>0.10444379891264199</v>
      </c>
      <c r="J374" s="68"/>
      <c r="K374" s="73" t="s">
        <v>100</v>
      </c>
      <c r="L374" s="60">
        <v>216</v>
      </c>
      <c r="M374" s="60">
        <v>5538</v>
      </c>
      <c r="N374" s="60">
        <v>11404</v>
      </c>
      <c r="O374" s="60">
        <v>32115</v>
      </c>
      <c r="P374" s="60">
        <v>60763</v>
      </c>
      <c r="Q374" s="60">
        <v>40846</v>
      </c>
      <c r="R374" s="58">
        <v>0.25145903617424697</v>
      </c>
      <c r="S374" s="59">
        <v>0.18315734899156899</v>
      </c>
    </row>
    <row r="375" spans="1:19" s="71" customFormat="1" ht="12.75" customHeight="1" x14ac:dyDescent="0.2">
      <c r="A375" s="11" t="s">
        <v>67</v>
      </c>
      <c r="B375" s="60">
        <v>273</v>
      </c>
      <c r="C375" s="60">
        <v>10879</v>
      </c>
      <c r="D375" s="60">
        <v>21590</v>
      </c>
      <c r="E375" s="60">
        <v>84689</v>
      </c>
      <c r="F375" s="60">
        <v>169158</v>
      </c>
      <c r="G375" s="60">
        <v>110764</v>
      </c>
      <c r="H375" s="58">
        <v>0.328433887127908</v>
      </c>
      <c r="I375" s="59">
        <v>0.252742458426093</v>
      </c>
      <c r="J375" s="68"/>
      <c r="K375" s="73" t="s">
        <v>67</v>
      </c>
      <c r="L375" s="60">
        <v>254</v>
      </c>
      <c r="M375" s="60">
        <v>10559</v>
      </c>
      <c r="N375" s="60">
        <v>20937</v>
      </c>
      <c r="O375" s="60">
        <v>84689</v>
      </c>
      <c r="P375" s="60">
        <v>169158</v>
      </c>
      <c r="Q375" s="60">
        <v>110764</v>
      </c>
      <c r="R375" s="58">
        <v>0.35370682607807102</v>
      </c>
      <c r="S375" s="59">
        <v>0.271618457941674</v>
      </c>
    </row>
    <row r="376" spans="1:19" s="71" customFormat="1" ht="12.75" customHeight="1" x14ac:dyDescent="0.2">
      <c r="A376" s="42" t="s">
        <v>26</v>
      </c>
      <c r="B376" s="60">
        <v>607</v>
      </c>
      <c r="C376" s="60">
        <v>15332</v>
      </c>
      <c r="D376" s="60">
        <v>32809</v>
      </c>
      <c r="E376" s="60">
        <v>169017</v>
      </c>
      <c r="F376" s="60">
        <v>471006</v>
      </c>
      <c r="G376" s="60">
        <v>255545</v>
      </c>
      <c r="H376" s="58">
        <v>0.53765895491613602</v>
      </c>
      <c r="I376" s="59">
        <v>0.46309677026071699</v>
      </c>
      <c r="J376" s="68"/>
      <c r="K376" s="73" t="s">
        <v>26</v>
      </c>
      <c r="L376" s="60">
        <v>556</v>
      </c>
      <c r="M376" s="60">
        <v>14425</v>
      </c>
      <c r="N376" s="60">
        <v>30727</v>
      </c>
      <c r="O376" s="60">
        <v>169017</v>
      </c>
      <c r="P376" s="60">
        <v>471006</v>
      </c>
      <c r="Q376" s="60">
        <v>255545</v>
      </c>
      <c r="R376" s="58">
        <v>0.58602905091477797</v>
      </c>
      <c r="S376" s="59">
        <v>0.50681556022312502</v>
      </c>
    </row>
    <row r="377" spans="1:19" s="71" customFormat="1" ht="12.75" customHeight="1" x14ac:dyDescent="0.2">
      <c r="A377" s="11" t="s">
        <v>57</v>
      </c>
      <c r="B377" s="56">
        <v>60</v>
      </c>
      <c r="C377" s="57">
        <v>1277</v>
      </c>
      <c r="D377" s="57">
        <v>2417</v>
      </c>
      <c r="E377" s="57">
        <v>7337</v>
      </c>
      <c r="F377" s="57">
        <v>13364</v>
      </c>
      <c r="G377" s="57">
        <v>10292</v>
      </c>
      <c r="H377" s="58">
        <v>0.25998433829287398</v>
      </c>
      <c r="I377" s="59">
        <v>0.17836027066344601</v>
      </c>
      <c r="J377" s="68"/>
      <c r="K377" s="73" t="s">
        <v>57</v>
      </c>
      <c r="L377" s="60">
        <v>54</v>
      </c>
      <c r="M377" s="60">
        <v>1210</v>
      </c>
      <c r="N377" s="60">
        <v>2278</v>
      </c>
      <c r="O377" s="60">
        <v>7337</v>
      </c>
      <c r="P377" s="60">
        <v>13364</v>
      </c>
      <c r="Q377" s="60">
        <v>10292</v>
      </c>
      <c r="R377" s="58">
        <v>0.284340811139352</v>
      </c>
      <c r="S377" s="59">
        <v>0.196165927839591</v>
      </c>
    </row>
    <row r="378" spans="1:19" s="71" customFormat="1" ht="12.75" customHeight="1" x14ac:dyDescent="0.2">
      <c r="A378" s="11" t="s">
        <v>27</v>
      </c>
      <c r="B378" s="60">
        <v>127</v>
      </c>
      <c r="C378" s="60">
        <v>11526</v>
      </c>
      <c r="D378" s="60">
        <v>19842</v>
      </c>
      <c r="E378" s="60">
        <v>130146</v>
      </c>
      <c r="F378" s="60">
        <v>245054</v>
      </c>
      <c r="G378" s="60">
        <v>172808</v>
      </c>
      <c r="H378" s="58">
        <v>0.48364147257532802</v>
      </c>
      <c r="I378" s="59">
        <v>0.39839571323130102</v>
      </c>
      <c r="J378" s="68"/>
      <c r="K378" s="73" t="s">
        <v>27</v>
      </c>
      <c r="L378" s="60">
        <v>125</v>
      </c>
      <c r="M378" s="60">
        <v>11388</v>
      </c>
      <c r="N378" s="60">
        <v>19584</v>
      </c>
      <c r="O378" s="60">
        <v>130146</v>
      </c>
      <c r="P378" s="60">
        <v>245054</v>
      </c>
      <c r="Q378" s="60">
        <v>172808</v>
      </c>
      <c r="R378" s="58">
        <v>0.49130727743644997</v>
      </c>
      <c r="S378" s="59">
        <v>0.40513029921785798</v>
      </c>
    </row>
    <row r="379" spans="1:19" s="71" customFormat="1" ht="12.75" customHeight="1" x14ac:dyDescent="0.2">
      <c r="A379" s="13" t="s">
        <v>55</v>
      </c>
      <c r="B379" s="61">
        <v>68</v>
      </c>
      <c r="C379" s="62">
        <v>797</v>
      </c>
      <c r="D379" s="62">
        <v>1689</v>
      </c>
      <c r="E379" s="62">
        <v>2627</v>
      </c>
      <c r="F379" s="62">
        <v>4424</v>
      </c>
      <c r="G379" s="62">
        <v>3406</v>
      </c>
      <c r="H379" s="63">
        <v>0.13785566843404701</v>
      </c>
      <c r="I379" s="64">
        <v>8.4493592314597299E-2</v>
      </c>
      <c r="J379" s="68"/>
      <c r="K379" s="74" t="s">
        <v>55</v>
      </c>
      <c r="L379" s="61">
        <v>62</v>
      </c>
      <c r="M379" s="62">
        <v>745</v>
      </c>
      <c r="N379" s="62">
        <v>1594</v>
      </c>
      <c r="O379" s="62">
        <v>2627</v>
      </c>
      <c r="P379" s="62">
        <v>4424</v>
      </c>
      <c r="Q379" s="62">
        <v>3406</v>
      </c>
      <c r="R379" s="63">
        <v>0.16439810792547499</v>
      </c>
      <c r="S379" s="64">
        <v>9.9373301287090904E-2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170</v>
      </c>
      <c r="K1" s="34" t="s">
        <v>171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tr">
        <f>"valeurs cumulées de janvier à "&amp;A33&amp;" 2023"</f>
        <v>valeurs cumulées de janvier à décembre 2023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4493.9166666666697</v>
      </c>
      <c r="C5" s="82">
        <v>145307.64383561601</v>
      </c>
      <c r="D5" s="82">
        <v>287412.23835616402</v>
      </c>
      <c r="E5" s="82">
        <v>20804136</v>
      </c>
      <c r="F5" s="82">
        <v>41759083</v>
      </c>
      <c r="G5" s="82">
        <v>25895871</v>
      </c>
      <c r="H5" s="87">
        <v>0.4882578087983</v>
      </c>
      <c r="I5" s="88">
        <v>0.39806393502828602</v>
      </c>
      <c r="J5" s="70"/>
      <c r="K5" s="86" t="s">
        <v>6</v>
      </c>
      <c r="L5" s="82">
        <v>4004.75</v>
      </c>
      <c r="M5" s="82">
        <v>134226.33424657499</v>
      </c>
      <c r="N5" s="82">
        <v>263967.64109589002</v>
      </c>
      <c r="O5" s="82">
        <v>20804136</v>
      </c>
      <c r="P5" s="82">
        <v>41759083</v>
      </c>
      <c r="Q5" s="82">
        <v>25895871</v>
      </c>
      <c r="R5" s="87">
        <v>0.54975547478168896</v>
      </c>
      <c r="S5" s="88">
        <v>0.45221802815203499</v>
      </c>
    </row>
    <row r="6" spans="1:19" s="71" customFormat="1" ht="12.75" customHeight="1" x14ac:dyDescent="0.2">
      <c r="A6" s="93" t="s">
        <v>83</v>
      </c>
      <c r="B6" s="90">
        <v>298.08333333333297</v>
      </c>
      <c r="C6" s="83">
        <v>18516.386301369901</v>
      </c>
      <c r="D6" s="83">
        <v>34153.739726027401</v>
      </c>
      <c r="E6" s="83">
        <v>3613153</v>
      </c>
      <c r="F6" s="83">
        <v>6374596</v>
      </c>
      <c r="G6" s="83">
        <v>4264352</v>
      </c>
      <c r="H6" s="91">
        <v>0.63096308179308302</v>
      </c>
      <c r="I6" s="92">
        <v>0.51135385803836997</v>
      </c>
      <c r="J6" s="68"/>
      <c r="K6" s="89" t="s">
        <v>83</v>
      </c>
      <c r="L6" s="90">
        <v>284.5</v>
      </c>
      <c r="M6" s="83">
        <v>17942.556164383601</v>
      </c>
      <c r="N6" s="83">
        <v>33225.682191780797</v>
      </c>
      <c r="O6" s="83">
        <v>3613153</v>
      </c>
      <c r="P6" s="83">
        <v>6374596</v>
      </c>
      <c r="Q6" s="83">
        <v>4264352</v>
      </c>
      <c r="R6" s="91">
        <v>0.65438366336519704</v>
      </c>
      <c r="S6" s="92">
        <v>0.52811729702461796</v>
      </c>
    </row>
    <row r="7" spans="1:19" s="71" customFormat="1" ht="12.75" customHeight="1" x14ac:dyDescent="0.2">
      <c r="A7" s="93" t="s">
        <v>84</v>
      </c>
      <c r="B7" s="84">
        <v>646.25</v>
      </c>
      <c r="C7" s="84">
        <v>18525.904109588999</v>
      </c>
      <c r="D7" s="84">
        <v>37561.515068493201</v>
      </c>
      <c r="E7" s="84">
        <v>3113713</v>
      </c>
      <c r="F7" s="84">
        <v>6195646</v>
      </c>
      <c r="G7" s="84">
        <v>3512340</v>
      </c>
      <c r="H7" s="91">
        <v>0.51942670425934501</v>
      </c>
      <c r="I7" s="92">
        <v>0.451908624340288</v>
      </c>
      <c r="J7" s="68"/>
      <c r="K7" s="93" t="s">
        <v>84</v>
      </c>
      <c r="L7" s="84">
        <v>574.58333333333303</v>
      </c>
      <c r="M7" s="84">
        <v>17071.4684931507</v>
      </c>
      <c r="N7" s="84">
        <v>34361.810958904098</v>
      </c>
      <c r="O7" s="84">
        <v>3113713</v>
      </c>
      <c r="P7" s="84">
        <v>6195646</v>
      </c>
      <c r="Q7" s="84">
        <v>3512340</v>
      </c>
      <c r="R7" s="91">
        <v>0.59063573124707103</v>
      </c>
      <c r="S7" s="92">
        <v>0.51941020937468296</v>
      </c>
    </row>
    <row r="8" spans="1:19" s="71" customFormat="1" ht="12.75" customHeight="1" x14ac:dyDescent="0.2">
      <c r="A8" s="93" t="s">
        <v>85</v>
      </c>
      <c r="B8" s="90">
        <v>189.166666666667</v>
      </c>
      <c r="C8" s="83">
        <v>7406.3397260273996</v>
      </c>
      <c r="D8" s="83">
        <v>14079.742465753399</v>
      </c>
      <c r="E8" s="83">
        <v>1232514</v>
      </c>
      <c r="F8" s="83">
        <v>2324358</v>
      </c>
      <c r="G8" s="83">
        <v>1421331</v>
      </c>
      <c r="H8" s="91">
        <v>0.52577355053833896</v>
      </c>
      <c r="I8" s="92">
        <v>0.45228839412925098</v>
      </c>
      <c r="J8" s="68"/>
      <c r="K8" s="89" t="s">
        <v>85</v>
      </c>
      <c r="L8" s="90">
        <v>175.583333333333</v>
      </c>
      <c r="M8" s="83">
        <v>7113.3780821917799</v>
      </c>
      <c r="N8" s="83">
        <v>13476.3424657534</v>
      </c>
      <c r="O8" s="83">
        <v>1232514</v>
      </c>
      <c r="P8" s="83">
        <v>2324358</v>
      </c>
      <c r="Q8" s="83">
        <v>1421331</v>
      </c>
      <c r="R8" s="91">
        <v>0.55851970553493402</v>
      </c>
      <c r="S8" s="92">
        <v>0.48226236675508199</v>
      </c>
    </row>
    <row r="9" spans="1:19" s="71" customFormat="1" ht="12.75" customHeight="1" x14ac:dyDescent="0.2">
      <c r="A9" s="93" t="s">
        <v>66</v>
      </c>
      <c r="B9" s="84">
        <v>70.5</v>
      </c>
      <c r="C9" s="84">
        <v>1363.4876712328801</v>
      </c>
      <c r="D9" s="84">
        <v>2916.0602739726</v>
      </c>
      <c r="E9" s="84">
        <v>140859</v>
      </c>
      <c r="F9" s="84">
        <v>277135</v>
      </c>
      <c r="G9" s="84">
        <v>150933</v>
      </c>
      <c r="H9" s="91">
        <v>0.30327745326750699</v>
      </c>
      <c r="I9" s="92">
        <v>0.26037663877515399</v>
      </c>
      <c r="J9" s="68"/>
      <c r="K9" s="89" t="s">
        <v>66</v>
      </c>
      <c r="L9" s="90">
        <v>53.1666666666667</v>
      </c>
      <c r="M9" s="83">
        <v>1096.41917808219</v>
      </c>
      <c r="N9" s="83">
        <v>2335.4767123287702</v>
      </c>
      <c r="O9" s="83">
        <v>140859</v>
      </c>
      <c r="P9" s="83">
        <v>277135</v>
      </c>
      <c r="Q9" s="83">
        <v>150933</v>
      </c>
      <c r="R9" s="91">
        <v>0.39978756823906803</v>
      </c>
      <c r="S9" s="92">
        <v>0.34586407049694101</v>
      </c>
    </row>
    <row r="10" spans="1:19" s="71" customFormat="1" ht="12.75" customHeight="1" x14ac:dyDescent="0.2">
      <c r="A10" s="93" t="s">
        <v>61</v>
      </c>
      <c r="B10" s="90">
        <v>88</v>
      </c>
      <c r="C10" s="83">
        <v>2150.4164383561601</v>
      </c>
      <c r="D10" s="83">
        <v>4751.0054794520502</v>
      </c>
      <c r="E10" s="83">
        <v>331722</v>
      </c>
      <c r="F10" s="83">
        <v>619664</v>
      </c>
      <c r="G10" s="83">
        <v>349641</v>
      </c>
      <c r="H10" s="91">
        <v>0.44545815910776099</v>
      </c>
      <c r="I10" s="92">
        <v>0.35733690402666002</v>
      </c>
      <c r="J10" s="68"/>
      <c r="K10" s="89" t="s">
        <v>61</v>
      </c>
      <c r="L10" s="90">
        <v>80.3333333333333</v>
      </c>
      <c r="M10" s="83">
        <v>2024.3561643835601</v>
      </c>
      <c r="N10" s="83">
        <v>4393.9342465753398</v>
      </c>
      <c r="O10" s="83">
        <v>331722</v>
      </c>
      <c r="P10" s="83">
        <v>619664</v>
      </c>
      <c r="Q10" s="83">
        <v>349641</v>
      </c>
      <c r="R10" s="91">
        <v>0.48884362054188701</v>
      </c>
      <c r="S10" s="92">
        <v>0.39985339362778499</v>
      </c>
    </row>
    <row r="11" spans="1:19" s="71" customFormat="1" ht="12.75" customHeight="1" x14ac:dyDescent="0.2">
      <c r="A11" s="93" t="s">
        <v>86</v>
      </c>
      <c r="B11" s="84">
        <v>61.6666666666667</v>
      </c>
      <c r="C11" s="84">
        <v>1956.3561643835601</v>
      </c>
      <c r="D11" s="84">
        <v>4025.8602739726002</v>
      </c>
      <c r="E11" s="84">
        <v>267474</v>
      </c>
      <c r="F11" s="84">
        <v>543565</v>
      </c>
      <c r="G11" s="84">
        <v>309457</v>
      </c>
      <c r="H11" s="91">
        <v>0.43337067794473899</v>
      </c>
      <c r="I11" s="92">
        <v>0.369913279829922</v>
      </c>
      <c r="J11" s="68"/>
      <c r="K11" s="93" t="s">
        <v>86</v>
      </c>
      <c r="L11" s="84">
        <v>55.3333333333333</v>
      </c>
      <c r="M11" s="84">
        <v>1801.6931506849301</v>
      </c>
      <c r="N11" s="84">
        <v>3671.1260273972598</v>
      </c>
      <c r="O11" s="84">
        <v>267474</v>
      </c>
      <c r="P11" s="84">
        <v>543565</v>
      </c>
      <c r="Q11" s="84">
        <v>309457</v>
      </c>
      <c r="R11" s="91">
        <v>0.49161594931601099</v>
      </c>
      <c r="S11" s="92">
        <v>0.42574714192171897</v>
      </c>
    </row>
    <row r="12" spans="1:19" s="71" customFormat="1" ht="12.75" customHeight="1" x14ac:dyDescent="0.2">
      <c r="A12" s="93" t="s">
        <v>87</v>
      </c>
      <c r="B12" s="90">
        <v>41.3333333333333</v>
      </c>
      <c r="C12" s="83">
        <v>1163.02191780822</v>
      </c>
      <c r="D12" s="83">
        <v>2563.0547945205499</v>
      </c>
      <c r="E12" s="83">
        <v>178426</v>
      </c>
      <c r="F12" s="83">
        <v>311153</v>
      </c>
      <c r="G12" s="83">
        <v>187697</v>
      </c>
      <c r="H12" s="91">
        <v>0.442157063672106</v>
      </c>
      <c r="I12" s="92">
        <v>0.33260076000919298</v>
      </c>
      <c r="J12" s="68"/>
      <c r="K12" s="89" t="s">
        <v>87</v>
      </c>
      <c r="L12" s="90">
        <v>36.9166666666667</v>
      </c>
      <c r="M12" s="83">
        <v>1093.74246575342</v>
      </c>
      <c r="N12" s="83">
        <v>2360.5780821917801</v>
      </c>
      <c r="O12" s="83">
        <v>178426</v>
      </c>
      <c r="P12" s="83">
        <v>311153</v>
      </c>
      <c r="Q12" s="83">
        <v>187697</v>
      </c>
      <c r="R12" s="91">
        <v>0.48467578880502399</v>
      </c>
      <c r="S12" s="92">
        <v>0.375666147512285</v>
      </c>
    </row>
    <row r="13" spans="1:19" s="71" customFormat="1" ht="12.75" customHeight="1" x14ac:dyDescent="0.2">
      <c r="A13" s="93" t="s">
        <v>88</v>
      </c>
      <c r="B13" s="84">
        <v>45.3333333333333</v>
      </c>
      <c r="C13" s="84">
        <v>758.85753424657503</v>
      </c>
      <c r="D13" s="84">
        <v>1693.8602739726</v>
      </c>
      <c r="E13" s="84">
        <v>74211</v>
      </c>
      <c r="F13" s="84">
        <v>149561</v>
      </c>
      <c r="G13" s="84">
        <v>80493</v>
      </c>
      <c r="H13" s="91">
        <v>0.29060628269604999</v>
      </c>
      <c r="I13" s="92">
        <v>0.24190670900059699</v>
      </c>
      <c r="J13" s="68"/>
      <c r="K13" s="93" t="s">
        <v>88</v>
      </c>
      <c r="L13" s="84">
        <v>38.9166666666667</v>
      </c>
      <c r="M13" s="84">
        <v>662.01095890411</v>
      </c>
      <c r="N13" s="84">
        <v>1476.6219178082199</v>
      </c>
      <c r="O13" s="84">
        <v>74211</v>
      </c>
      <c r="P13" s="84">
        <v>149561</v>
      </c>
      <c r="Q13" s="84">
        <v>80493</v>
      </c>
      <c r="R13" s="91">
        <v>0.35280581720001197</v>
      </c>
      <c r="S13" s="92">
        <v>0.29415779308391599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1171.32328767123</v>
      </c>
      <c r="D14" s="84">
        <v>1941.64657534247</v>
      </c>
      <c r="E14" s="84">
        <v>123610</v>
      </c>
      <c r="F14" s="84">
        <v>273702</v>
      </c>
      <c r="G14" s="84">
        <v>215573</v>
      </c>
      <c r="H14" s="91">
        <v>0.50422540482255196</v>
      </c>
      <c r="I14" s="92">
        <v>0.38620236178585898</v>
      </c>
      <c r="J14" s="68"/>
      <c r="K14" s="93" t="s">
        <v>89</v>
      </c>
      <c r="L14" s="84">
        <v>27.4166666666667</v>
      </c>
      <c r="M14" s="84">
        <v>1167.5123287671199</v>
      </c>
      <c r="N14" s="84">
        <v>1934.0246575342501</v>
      </c>
      <c r="O14" s="84">
        <v>123610</v>
      </c>
      <c r="P14" s="84">
        <v>273702</v>
      </c>
      <c r="Q14" s="84">
        <v>215573</v>
      </c>
      <c r="R14" s="91">
        <v>0.51537595360079203</v>
      </c>
      <c r="S14" s="92">
        <v>0.39469096226308997</v>
      </c>
    </row>
    <row r="15" spans="1:19" s="71" customFormat="1" ht="12.75" customHeight="1" x14ac:dyDescent="0.2">
      <c r="A15" s="93" t="s">
        <v>52</v>
      </c>
      <c r="B15" s="90">
        <v>101.833333333333</v>
      </c>
      <c r="C15" s="83">
        <v>2025.8630136986301</v>
      </c>
      <c r="D15" s="83">
        <v>4136.5534246575298</v>
      </c>
      <c r="E15" s="83">
        <v>312960</v>
      </c>
      <c r="F15" s="83">
        <v>496830</v>
      </c>
      <c r="G15" s="83">
        <v>322044</v>
      </c>
      <c r="H15" s="91">
        <v>0.43552418046088898</v>
      </c>
      <c r="I15" s="92">
        <v>0.32906092160636702</v>
      </c>
      <c r="J15" s="68"/>
      <c r="K15" s="89" t="s">
        <v>52</v>
      </c>
      <c r="L15" s="90">
        <v>96.5</v>
      </c>
      <c r="M15" s="83">
        <v>1973.2082191780801</v>
      </c>
      <c r="N15" s="83">
        <v>4026.01369863014</v>
      </c>
      <c r="O15" s="83">
        <v>312960</v>
      </c>
      <c r="P15" s="83">
        <v>496830</v>
      </c>
      <c r="Q15" s="83">
        <v>322044</v>
      </c>
      <c r="R15" s="91">
        <v>0.45940787277567102</v>
      </c>
      <c r="S15" s="92">
        <v>0.34824304887724999</v>
      </c>
    </row>
    <row r="16" spans="1:19" s="71" customFormat="1" ht="12.75" customHeight="1" x14ac:dyDescent="0.2">
      <c r="A16" s="93" t="s">
        <v>90</v>
      </c>
      <c r="B16" s="90">
        <v>71.0833333333333</v>
      </c>
      <c r="C16" s="83">
        <v>1786.46301369863</v>
      </c>
      <c r="D16" s="83">
        <v>3383.9178082191802</v>
      </c>
      <c r="E16" s="83">
        <v>234043</v>
      </c>
      <c r="F16" s="83">
        <v>434235</v>
      </c>
      <c r="G16" s="83">
        <v>311467</v>
      </c>
      <c r="H16" s="91">
        <v>0.477666898240803</v>
      </c>
      <c r="I16" s="92">
        <v>0.35157028005149299</v>
      </c>
      <c r="J16" s="68"/>
      <c r="K16" s="89" t="s">
        <v>90</v>
      </c>
      <c r="L16" s="90">
        <v>66</v>
      </c>
      <c r="M16" s="83">
        <v>1729.47945205479</v>
      </c>
      <c r="N16" s="83">
        <v>3286.2712328767102</v>
      </c>
      <c r="O16" s="83">
        <v>234043</v>
      </c>
      <c r="P16" s="83">
        <v>434235</v>
      </c>
      <c r="Q16" s="83">
        <v>311467</v>
      </c>
      <c r="R16" s="91">
        <v>0.50003531923774702</v>
      </c>
      <c r="S16" s="92">
        <v>0.367786623030463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4784.0246575342499</v>
      </c>
      <c r="D17" s="84">
        <v>9439.6657534246606</v>
      </c>
      <c r="E17" s="84">
        <v>803944</v>
      </c>
      <c r="F17" s="84">
        <v>1474975</v>
      </c>
      <c r="G17" s="84">
        <v>973506</v>
      </c>
      <c r="H17" s="91">
        <v>0.55750961103993901</v>
      </c>
      <c r="I17" s="92">
        <v>0.42809009374025903</v>
      </c>
      <c r="J17" s="68"/>
      <c r="K17" s="89" t="s">
        <v>91</v>
      </c>
      <c r="L17" s="90">
        <v>63.5</v>
      </c>
      <c r="M17" s="83">
        <v>4764.8684931506896</v>
      </c>
      <c r="N17" s="83">
        <v>9409.4191780821893</v>
      </c>
      <c r="O17" s="83">
        <v>803944</v>
      </c>
      <c r="P17" s="83">
        <v>1474975</v>
      </c>
      <c r="Q17" s="83">
        <v>973506</v>
      </c>
      <c r="R17" s="91">
        <v>0.56343445766801503</v>
      </c>
      <c r="S17" s="92">
        <v>0.43221456725504498</v>
      </c>
    </row>
    <row r="18" spans="1:19" s="71" customFormat="1" ht="12.75" customHeight="1" x14ac:dyDescent="0.2">
      <c r="A18" s="93" t="s">
        <v>92</v>
      </c>
      <c r="B18" s="90">
        <v>50.6666666666667</v>
      </c>
      <c r="C18" s="83">
        <v>1434.2383561643801</v>
      </c>
      <c r="D18" s="83">
        <v>2667.2301369862998</v>
      </c>
      <c r="E18" s="83">
        <v>149333</v>
      </c>
      <c r="F18" s="83">
        <v>275137</v>
      </c>
      <c r="G18" s="83">
        <v>198640</v>
      </c>
      <c r="H18" s="91">
        <v>0.37944821078248803</v>
      </c>
      <c r="I18" s="92">
        <v>0.28261528300355698</v>
      </c>
      <c r="J18" s="68"/>
      <c r="K18" s="93" t="s">
        <v>92</v>
      </c>
      <c r="L18" s="84">
        <v>47.0833333333333</v>
      </c>
      <c r="M18" s="84">
        <v>1387.26575342466</v>
      </c>
      <c r="N18" s="84">
        <v>2579.2136986301398</v>
      </c>
      <c r="O18" s="84">
        <v>149333</v>
      </c>
      <c r="P18" s="84">
        <v>275137</v>
      </c>
      <c r="Q18" s="84">
        <v>198640</v>
      </c>
      <c r="R18" s="91">
        <v>0.39827489067691102</v>
      </c>
      <c r="S18" s="92">
        <v>0.29664846331746603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631.26027397260304</v>
      </c>
      <c r="D19" s="83">
        <v>1294.61643835616</v>
      </c>
      <c r="E19" s="83">
        <v>85536</v>
      </c>
      <c r="F19" s="83">
        <v>138467</v>
      </c>
      <c r="G19" s="83">
        <v>92735</v>
      </c>
      <c r="H19" s="91">
        <v>0.40247819105073601</v>
      </c>
      <c r="I19" s="92">
        <v>0.293030145915117</v>
      </c>
      <c r="J19" s="68"/>
      <c r="K19" s="89" t="s">
        <v>93</v>
      </c>
      <c r="L19" s="90">
        <v>23.25</v>
      </c>
      <c r="M19" s="83">
        <v>575.14520547945199</v>
      </c>
      <c r="N19" s="83">
        <v>1169.3726027397299</v>
      </c>
      <c r="O19" s="83">
        <v>85536</v>
      </c>
      <c r="P19" s="83">
        <v>138467</v>
      </c>
      <c r="Q19" s="83">
        <v>92735</v>
      </c>
      <c r="R19" s="91">
        <v>0.458281032250413</v>
      </c>
      <c r="S19" s="92">
        <v>0.33630126173388197</v>
      </c>
    </row>
    <row r="20" spans="1:19" s="71" customFormat="1" ht="12.75" customHeight="1" x14ac:dyDescent="0.2">
      <c r="A20" s="93" t="s">
        <v>94</v>
      </c>
      <c r="B20" s="84">
        <v>44.5</v>
      </c>
      <c r="C20" s="84">
        <v>689.29863013698605</v>
      </c>
      <c r="D20" s="84">
        <v>1287.2739726027401</v>
      </c>
      <c r="E20" s="84">
        <v>73106</v>
      </c>
      <c r="F20" s="84">
        <v>119314</v>
      </c>
      <c r="G20" s="84">
        <v>80107</v>
      </c>
      <c r="H20" s="91">
        <v>0.31839789502134402</v>
      </c>
      <c r="I20" s="92">
        <v>0.25393791701695201</v>
      </c>
      <c r="J20" s="68"/>
      <c r="K20" s="93" t="s">
        <v>94</v>
      </c>
      <c r="L20" s="84">
        <v>43.3333333333333</v>
      </c>
      <c r="M20" s="84">
        <v>679.90410958904101</v>
      </c>
      <c r="N20" s="84">
        <v>1268.4000000000001</v>
      </c>
      <c r="O20" s="84">
        <v>73106</v>
      </c>
      <c r="P20" s="84">
        <v>119314</v>
      </c>
      <c r="Q20" s="84">
        <v>80107</v>
      </c>
      <c r="R20" s="91">
        <v>0.339276865542054</v>
      </c>
      <c r="S20" s="92">
        <v>0.27171346133262902</v>
      </c>
    </row>
    <row r="21" spans="1:19" s="71" customFormat="1" ht="12.75" customHeight="1" x14ac:dyDescent="0.2">
      <c r="A21" s="93" t="s">
        <v>95</v>
      </c>
      <c r="B21" s="90">
        <v>39.8333333333333</v>
      </c>
      <c r="C21" s="83">
        <v>694.53150684931495</v>
      </c>
      <c r="D21" s="83">
        <v>2116.0684931506798</v>
      </c>
      <c r="E21" s="83">
        <v>94207</v>
      </c>
      <c r="F21" s="83">
        <v>180389</v>
      </c>
      <c r="G21" s="83">
        <v>104978</v>
      </c>
      <c r="H21" s="91">
        <v>0.41410786417571299</v>
      </c>
      <c r="I21" s="92">
        <v>0.23355408388521001</v>
      </c>
      <c r="J21" s="68"/>
      <c r="K21" s="89" t="s">
        <v>95</v>
      </c>
      <c r="L21" s="90">
        <v>32.5</v>
      </c>
      <c r="M21" s="83">
        <v>595.77808219178098</v>
      </c>
      <c r="N21" s="83">
        <v>1633.54520547945</v>
      </c>
      <c r="O21" s="83">
        <v>94207</v>
      </c>
      <c r="P21" s="83">
        <v>180389</v>
      </c>
      <c r="Q21" s="83">
        <v>104978</v>
      </c>
      <c r="R21" s="91">
        <v>0.52806897523089003</v>
      </c>
      <c r="S21" s="92">
        <v>0.335012210862561</v>
      </c>
    </row>
    <row r="22" spans="1:19" s="71" customFormat="1" ht="12.75" customHeight="1" x14ac:dyDescent="0.2">
      <c r="A22" s="93" t="s">
        <v>96</v>
      </c>
      <c r="B22" s="90">
        <v>214.166666666667</v>
      </c>
      <c r="C22" s="83">
        <v>4923.7506849315096</v>
      </c>
      <c r="D22" s="83">
        <v>9772.1835616438402</v>
      </c>
      <c r="E22" s="83">
        <v>558829</v>
      </c>
      <c r="F22" s="83">
        <v>1115760</v>
      </c>
      <c r="G22" s="83">
        <v>762714</v>
      </c>
      <c r="H22" s="91">
        <v>0.42439748293009699</v>
      </c>
      <c r="I22" s="92">
        <v>0.31281409042776398</v>
      </c>
      <c r="J22" s="68"/>
      <c r="K22" s="89" t="s">
        <v>96</v>
      </c>
      <c r="L22" s="90">
        <v>198.833333333333</v>
      </c>
      <c r="M22" s="83">
        <v>4696.9369863013699</v>
      </c>
      <c r="N22" s="83">
        <v>9244.4493150684903</v>
      </c>
      <c r="O22" s="83">
        <v>558829</v>
      </c>
      <c r="P22" s="83">
        <v>1115760</v>
      </c>
      <c r="Q22" s="83">
        <v>762714</v>
      </c>
      <c r="R22" s="91">
        <v>0.46116535379748502</v>
      </c>
      <c r="S22" s="92">
        <v>0.34378063802896103</v>
      </c>
    </row>
    <row r="23" spans="1:19" s="71" customFormat="1" ht="12.75" customHeight="1" x14ac:dyDescent="0.2">
      <c r="A23" s="93" t="s">
        <v>97</v>
      </c>
      <c r="B23" s="90">
        <v>657.41666666666697</v>
      </c>
      <c r="C23" s="83">
        <v>21757.175342465802</v>
      </c>
      <c r="D23" s="83">
        <v>46130.282191780803</v>
      </c>
      <c r="E23" s="83">
        <v>2071730</v>
      </c>
      <c r="F23" s="83">
        <v>5426042</v>
      </c>
      <c r="G23" s="83">
        <v>3067279</v>
      </c>
      <c r="H23" s="91">
        <v>0.38624058395976801</v>
      </c>
      <c r="I23" s="92">
        <v>0.32225834716006502</v>
      </c>
      <c r="J23" s="68"/>
      <c r="K23" s="89" t="s">
        <v>97</v>
      </c>
      <c r="L23" s="90">
        <v>560.83333333333303</v>
      </c>
      <c r="M23" s="83">
        <v>18715.863013698599</v>
      </c>
      <c r="N23" s="83">
        <v>39653.457534246598</v>
      </c>
      <c r="O23" s="83">
        <v>2071730</v>
      </c>
      <c r="P23" s="83">
        <v>5426042</v>
      </c>
      <c r="Q23" s="83">
        <v>3067279</v>
      </c>
      <c r="R23" s="91">
        <v>0.492998752587124</v>
      </c>
      <c r="S23" s="92">
        <v>0.41101661438100101</v>
      </c>
    </row>
    <row r="24" spans="1:19" s="71" customFormat="1" ht="12.75" customHeight="1" x14ac:dyDescent="0.2">
      <c r="A24" s="93" t="s">
        <v>98</v>
      </c>
      <c r="B24" s="90">
        <v>137.166666666667</v>
      </c>
      <c r="C24" s="83">
        <v>3527.4794520547898</v>
      </c>
      <c r="D24" s="83">
        <v>6017.6986301369898</v>
      </c>
      <c r="E24" s="83">
        <v>426283</v>
      </c>
      <c r="F24" s="83">
        <v>840478</v>
      </c>
      <c r="G24" s="83">
        <v>621063</v>
      </c>
      <c r="H24" s="91">
        <v>0.48236778948839998</v>
      </c>
      <c r="I24" s="92">
        <v>0.38265117507261698</v>
      </c>
      <c r="J24" s="68"/>
      <c r="K24" s="89" t="s">
        <v>98</v>
      </c>
      <c r="L24" s="90">
        <v>129.333333333333</v>
      </c>
      <c r="M24" s="83">
        <v>3368.3123287671201</v>
      </c>
      <c r="N24" s="83">
        <v>5738.9452054794501</v>
      </c>
      <c r="O24" s="83">
        <v>426283</v>
      </c>
      <c r="P24" s="83">
        <v>840478</v>
      </c>
      <c r="Q24" s="83">
        <v>621063</v>
      </c>
      <c r="R24" s="91">
        <v>0.51328835697443498</v>
      </c>
      <c r="S24" s="92">
        <v>0.40747682581546002</v>
      </c>
    </row>
    <row r="25" spans="1:19" s="71" customFormat="1" ht="12.75" customHeight="1" x14ac:dyDescent="0.2">
      <c r="A25" s="93" t="s">
        <v>99</v>
      </c>
      <c r="B25" s="84">
        <v>93.75</v>
      </c>
      <c r="C25" s="84">
        <v>1785.1342465753401</v>
      </c>
      <c r="D25" s="84">
        <v>3305.9808219178099</v>
      </c>
      <c r="E25" s="84">
        <v>205125</v>
      </c>
      <c r="F25" s="83">
        <v>386428</v>
      </c>
      <c r="G25" s="84">
        <v>269212</v>
      </c>
      <c r="H25" s="91">
        <v>0.41317179629635298</v>
      </c>
      <c r="I25" s="92">
        <v>0.32023986415653499</v>
      </c>
      <c r="J25" s="68"/>
      <c r="K25" s="93" t="s">
        <v>99</v>
      </c>
      <c r="L25" s="84">
        <v>84.5833333333333</v>
      </c>
      <c r="M25" s="84">
        <v>1682.05205479452</v>
      </c>
      <c r="N25" s="84">
        <v>3103.6082191780802</v>
      </c>
      <c r="O25" s="84">
        <v>205125</v>
      </c>
      <c r="P25" s="84">
        <v>386428</v>
      </c>
      <c r="Q25" s="84">
        <v>269212</v>
      </c>
      <c r="R25" s="91">
        <v>0.451896639126596</v>
      </c>
      <c r="S25" s="92">
        <v>0.35164951164845598</v>
      </c>
    </row>
    <row r="26" spans="1:19" s="71" customFormat="1" ht="12.75" customHeight="1" x14ac:dyDescent="0.2">
      <c r="A26" s="89" t="s">
        <v>100</v>
      </c>
      <c r="B26" s="84">
        <v>393.58333333333297</v>
      </c>
      <c r="C26" s="84">
        <v>9150.5863013698599</v>
      </c>
      <c r="D26" s="84">
        <v>18485.323287671199</v>
      </c>
      <c r="E26" s="84">
        <v>1170932</v>
      </c>
      <c r="F26" s="83">
        <v>2457836</v>
      </c>
      <c r="G26" s="84">
        <v>1436301</v>
      </c>
      <c r="H26" s="91">
        <v>0.43003487462739098</v>
      </c>
      <c r="I26" s="92">
        <v>0.364278035903493</v>
      </c>
      <c r="J26" s="68"/>
      <c r="K26" s="93" t="s">
        <v>100</v>
      </c>
      <c r="L26" s="84">
        <v>323.16666666666703</v>
      </c>
      <c r="M26" s="84">
        <v>7861.7452054794503</v>
      </c>
      <c r="N26" s="84">
        <v>15882.509589041099</v>
      </c>
      <c r="O26" s="84">
        <v>1170932</v>
      </c>
      <c r="P26" s="84">
        <v>2457836</v>
      </c>
      <c r="Q26" s="84">
        <v>1436301</v>
      </c>
      <c r="R26" s="91">
        <v>0.51718282290236495</v>
      </c>
      <c r="S26" s="92">
        <v>0.438709935372537</v>
      </c>
    </row>
    <row r="27" spans="1:19" s="71" customFormat="1" ht="12.75" customHeight="1" x14ac:dyDescent="0.2">
      <c r="A27" s="93" t="s">
        <v>67</v>
      </c>
      <c r="B27" s="84">
        <v>272.41666666666703</v>
      </c>
      <c r="C27" s="84">
        <v>10527.9287671233</v>
      </c>
      <c r="D27" s="84">
        <v>20100.1068493151</v>
      </c>
      <c r="E27" s="84">
        <v>1506214</v>
      </c>
      <c r="F27" s="84">
        <v>2911115</v>
      </c>
      <c r="G27" s="84">
        <v>1874073</v>
      </c>
      <c r="H27" s="91">
        <v>0.48769769333701801</v>
      </c>
      <c r="I27" s="92">
        <v>0.396796772974287</v>
      </c>
      <c r="J27" s="68"/>
      <c r="K27" s="93" t="s">
        <v>67</v>
      </c>
      <c r="L27" s="84">
        <v>257.25</v>
      </c>
      <c r="M27" s="84">
        <v>9963.5232876712307</v>
      </c>
      <c r="N27" s="84">
        <v>19095.271232876701</v>
      </c>
      <c r="O27" s="84">
        <v>1506214</v>
      </c>
      <c r="P27" s="84">
        <v>2911115</v>
      </c>
      <c r="Q27" s="84">
        <v>1874073</v>
      </c>
      <c r="R27" s="91">
        <v>0.52987049779592099</v>
      </c>
      <c r="S27" s="92">
        <v>0.43085603612713202</v>
      </c>
    </row>
    <row r="28" spans="1:19" s="71" customFormat="1" ht="12.75" customHeight="1" x14ac:dyDescent="0.2">
      <c r="A28" s="98" t="s">
        <v>26</v>
      </c>
      <c r="B28" s="84">
        <v>604.83333333333303</v>
      </c>
      <c r="C28" s="84">
        <v>15288.630136986299</v>
      </c>
      <c r="D28" s="84">
        <v>32547.0712328767</v>
      </c>
      <c r="E28" s="84">
        <v>2039607</v>
      </c>
      <c r="F28" s="84">
        <v>4479096</v>
      </c>
      <c r="G28" s="84">
        <v>2472138</v>
      </c>
      <c r="H28" s="91">
        <v>0.44300769664985201</v>
      </c>
      <c r="I28" s="92">
        <v>0.37703840700773</v>
      </c>
      <c r="J28" s="68"/>
      <c r="K28" s="93" t="s">
        <v>26</v>
      </c>
      <c r="L28" s="84">
        <v>509.08333333333297</v>
      </c>
      <c r="M28" s="84">
        <v>13245.2410958904</v>
      </c>
      <c r="N28" s="84">
        <v>28070.8931506849</v>
      </c>
      <c r="O28" s="84">
        <v>2039607</v>
      </c>
      <c r="P28" s="84">
        <v>4479096</v>
      </c>
      <c r="Q28" s="84">
        <v>2472138</v>
      </c>
      <c r="R28" s="91">
        <v>0.55701453271635604</v>
      </c>
      <c r="S28" s="92">
        <v>0.47743702715001102</v>
      </c>
    </row>
    <row r="29" spans="1:19" s="71" customFormat="1" ht="12.75" customHeight="1" x14ac:dyDescent="0.2">
      <c r="A29" s="93" t="s">
        <v>57</v>
      </c>
      <c r="B29" s="90">
        <v>61.3333333333333</v>
      </c>
      <c r="C29" s="83">
        <v>1277.8191780821901</v>
      </c>
      <c r="D29" s="83">
        <v>2388.6301369862999</v>
      </c>
      <c r="E29" s="83">
        <v>163045</v>
      </c>
      <c r="F29" s="83">
        <v>277577</v>
      </c>
      <c r="G29" s="83">
        <v>194960</v>
      </c>
      <c r="H29" s="91">
        <v>0.418006706632019</v>
      </c>
      <c r="I29" s="92">
        <v>0.31837701439467803</v>
      </c>
      <c r="J29" s="68"/>
      <c r="K29" s="93" t="s">
        <v>57</v>
      </c>
      <c r="L29" s="84">
        <v>56.4166666666667</v>
      </c>
      <c r="M29" s="84">
        <v>1215.8410958904101</v>
      </c>
      <c r="N29" s="84">
        <v>2255.3178082191798</v>
      </c>
      <c r="O29" s="84">
        <v>163045</v>
      </c>
      <c r="P29" s="84">
        <v>277577</v>
      </c>
      <c r="Q29" s="84">
        <v>194960</v>
      </c>
      <c r="R29" s="91">
        <v>0.44329442152988402</v>
      </c>
      <c r="S29" s="92">
        <v>0.34042654958424301</v>
      </c>
    </row>
    <row r="30" spans="1:19" s="71" customFormat="1" ht="12.75" customHeight="1" x14ac:dyDescent="0.2">
      <c r="A30" s="93" t="s">
        <v>27</v>
      </c>
      <c r="B30" s="84">
        <v>126.583333333333</v>
      </c>
      <c r="C30" s="84">
        <v>11222.7698630137</v>
      </c>
      <c r="D30" s="84">
        <v>18983.2904109589</v>
      </c>
      <c r="E30" s="84">
        <v>1761840</v>
      </c>
      <c r="F30" s="84">
        <v>3553303</v>
      </c>
      <c r="G30" s="84">
        <v>2541086</v>
      </c>
      <c r="H30" s="91">
        <v>0.62033522357067095</v>
      </c>
      <c r="I30" s="92">
        <v>0.51282346219119002</v>
      </c>
      <c r="J30" s="68"/>
      <c r="K30" s="93" t="s">
        <v>27</v>
      </c>
      <c r="L30" s="84">
        <v>123.333333333333</v>
      </c>
      <c r="M30" s="84">
        <v>11040.194520547901</v>
      </c>
      <c r="N30" s="84">
        <v>18710.334246575301</v>
      </c>
      <c r="O30" s="84">
        <v>1761840</v>
      </c>
      <c r="P30" s="84">
        <v>3553303</v>
      </c>
      <c r="Q30" s="84">
        <v>2541086</v>
      </c>
      <c r="R30" s="91">
        <v>0.63254790685008</v>
      </c>
      <c r="S30" s="92">
        <v>0.52179133768078301</v>
      </c>
    </row>
    <row r="31" spans="1:19" s="71" customFormat="1" ht="12.75" customHeight="1" x14ac:dyDescent="0.2">
      <c r="A31" s="99" t="s">
        <v>55</v>
      </c>
      <c r="B31" s="95">
        <v>67.4166666666667</v>
      </c>
      <c r="C31" s="85">
        <v>788.59726027397301</v>
      </c>
      <c r="D31" s="85">
        <v>1669.8602739726</v>
      </c>
      <c r="E31" s="85">
        <v>71720</v>
      </c>
      <c r="F31" s="85">
        <v>122721</v>
      </c>
      <c r="G31" s="85">
        <v>81751</v>
      </c>
      <c r="H31" s="96">
        <v>0.28401739867564402</v>
      </c>
      <c r="I31" s="97">
        <v>0.201347336090789</v>
      </c>
      <c r="J31" s="68"/>
      <c r="K31" s="94" t="s">
        <v>55</v>
      </c>
      <c r="L31" s="95">
        <v>63</v>
      </c>
      <c r="M31" s="85">
        <v>757.83835616438398</v>
      </c>
      <c r="N31" s="85">
        <v>1605.02191780822</v>
      </c>
      <c r="O31" s="85">
        <v>71720</v>
      </c>
      <c r="P31" s="85">
        <v>122721</v>
      </c>
      <c r="Q31" s="85">
        <v>81751</v>
      </c>
      <c r="R31" s="96">
        <v>0.31193266152572302</v>
      </c>
      <c r="S31" s="97">
        <v>0.22093540320562599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4461</v>
      </c>
      <c r="C34" s="43">
        <v>145153</v>
      </c>
      <c r="D34" s="43">
        <v>287048</v>
      </c>
      <c r="E34" s="43">
        <v>1532789</v>
      </c>
      <c r="F34" s="43">
        <v>3118419</v>
      </c>
      <c r="G34" s="43">
        <v>1878045</v>
      </c>
      <c r="H34" s="16">
        <v>0.41736716963613302</v>
      </c>
      <c r="I34" s="17">
        <v>0.35044369335554498</v>
      </c>
      <c r="J34" s="70"/>
      <c r="K34" s="22" t="s">
        <v>6</v>
      </c>
      <c r="L34" s="43">
        <v>3970</v>
      </c>
      <c r="M34" s="43">
        <v>135649</v>
      </c>
      <c r="N34" s="43">
        <v>266942</v>
      </c>
      <c r="O34" s="43">
        <v>1532789</v>
      </c>
      <c r="P34" s="43">
        <v>3118419</v>
      </c>
      <c r="Q34" s="43">
        <v>1878045</v>
      </c>
      <c r="R34" s="16">
        <v>0.48516485134626097</v>
      </c>
      <c r="S34" s="17">
        <v>0.412792109131911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18601</v>
      </c>
      <c r="D35" s="57">
        <v>34347</v>
      </c>
      <c r="E35" s="57">
        <v>296013</v>
      </c>
      <c r="F35" s="57">
        <v>523642</v>
      </c>
      <c r="G35" s="57">
        <v>336066</v>
      </c>
      <c r="H35" s="58">
        <v>0.58280945700109799</v>
      </c>
      <c r="I35" s="59">
        <v>0.49179484145208702</v>
      </c>
      <c r="J35" s="68"/>
      <c r="K35" s="72" t="s">
        <v>83</v>
      </c>
      <c r="L35" s="56">
        <v>281</v>
      </c>
      <c r="M35" s="57">
        <v>18012</v>
      </c>
      <c r="N35" s="57">
        <v>33375</v>
      </c>
      <c r="O35" s="57">
        <v>296013</v>
      </c>
      <c r="P35" s="57">
        <v>523642</v>
      </c>
      <c r="Q35" s="57">
        <v>336066</v>
      </c>
      <c r="R35" s="58">
        <v>0.61109353349989604</v>
      </c>
      <c r="S35" s="59">
        <v>0.51323965859950504</v>
      </c>
    </row>
    <row r="36" spans="1:19" s="71" customFormat="1" ht="12.75" customHeight="1" x14ac:dyDescent="0.2">
      <c r="A36" s="11" t="s">
        <v>84</v>
      </c>
      <c r="B36" s="60">
        <v>640</v>
      </c>
      <c r="C36" s="60">
        <v>18473</v>
      </c>
      <c r="D36" s="60">
        <v>37481</v>
      </c>
      <c r="E36" s="60">
        <v>196278</v>
      </c>
      <c r="F36" s="60">
        <v>392074</v>
      </c>
      <c r="G36" s="60">
        <v>221136</v>
      </c>
      <c r="H36" s="58">
        <v>0.38615381122929199</v>
      </c>
      <c r="I36" s="59">
        <v>0.33743892604511</v>
      </c>
      <c r="J36" s="68"/>
      <c r="K36" s="73" t="s">
        <v>84</v>
      </c>
      <c r="L36" s="60">
        <v>563</v>
      </c>
      <c r="M36" s="60">
        <v>17234</v>
      </c>
      <c r="N36" s="60">
        <v>34761</v>
      </c>
      <c r="O36" s="60">
        <v>196278</v>
      </c>
      <c r="P36" s="60">
        <v>392074</v>
      </c>
      <c r="Q36" s="60">
        <v>221136</v>
      </c>
      <c r="R36" s="58">
        <v>0.46857697417631</v>
      </c>
      <c r="S36" s="59">
        <v>0.41534978669669598</v>
      </c>
    </row>
    <row r="37" spans="1:19" s="71" customFormat="1" ht="12.75" customHeight="1" x14ac:dyDescent="0.2">
      <c r="A37" s="11" t="s">
        <v>85</v>
      </c>
      <c r="B37" s="56">
        <v>188</v>
      </c>
      <c r="C37" s="57">
        <v>7344</v>
      </c>
      <c r="D37" s="57">
        <v>13887</v>
      </c>
      <c r="E37" s="57">
        <v>79923</v>
      </c>
      <c r="F37" s="57">
        <v>149121</v>
      </c>
      <c r="G37" s="57">
        <v>91127</v>
      </c>
      <c r="H37" s="58">
        <v>0.40026969569189702</v>
      </c>
      <c r="I37" s="59">
        <v>0.34639265778855599</v>
      </c>
      <c r="J37" s="68"/>
      <c r="K37" s="72" t="s">
        <v>85</v>
      </c>
      <c r="L37" s="56">
        <v>169</v>
      </c>
      <c r="M37" s="57">
        <v>6942</v>
      </c>
      <c r="N37" s="57">
        <v>13129</v>
      </c>
      <c r="O37" s="57">
        <v>79923</v>
      </c>
      <c r="P37" s="57">
        <v>149121</v>
      </c>
      <c r="Q37" s="57">
        <v>91127</v>
      </c>
      <c r="R37" s="58">
        <v>0.44986769613554201</v>
      </c>
      <c r="S37" s="59">
        <v>0.38967341029889002</v>
      </c>
    </row>
    <row r="38" spans="1:19" s="71" customFormat="1" ht="12.75" customHeight="1" x14ac:dyDescent="0.2">
      <c r="A38" s="11" t="s">
        <v>66</v>
      </c>
      <c r="B38" s="60">
        <v>68</v>
      </c>
      <c r="C38" s="60">
        <v>1349</v>
      </c>
      <c r="D38" s="60">
        <v>2906</v>
      </c>
      <c r="E38" s="60">
        <v>7367</v>
      </c>
      <c r="F38" s="60">
        <v>18901</v>
      </c>
      <c r="G38" s="60">
        <v>9583</v>
      </c>
      <c r="H38" s="58">
        <v>0.22915421220019599</v>
      </c>
      <c r="I38" s="59">
        <v>0.20981062540239301</v>
      </c>
      <c r="J38" s="68"/>
      <c r="K38" s="72" t="s">
        <v>66</v>
      </c>
      <c r="L38" s="56">
        <v>49</v>
      </c>
      <c r="M38" s="57">
        <v>1058</v>
      </c>
      <c r="N38" s="57">
        <v>2297</v>
      </c>
      <c r="O38" s="57">
        <v>7367</v>
      </c>
      <c r="P38" s="57">
        <v>18901</v>
      </c>
      <c r="Q38" s="57">
        <v>9583</v>
      </c>
      <c r="R38" s="58">
        <v>0.328770413064361</v>
      </c>
      <c r="S38" s="59">
        <v>0.299815995685416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2149</v>
      </c>
      <c r="D39" s="57">
        <v>4749</v>
      </c>
      <c r="E39" s="57">
        <v>23791</v>
      </c>
      <c r="F39" s="57">
        <v>43257</v>
      </c>
      <c r="G39" s="57">
        <v>23247</v>
      </c>
      <c r="H39" s="58">
        <v>0.34895450246926601</v>
      </c>
      <c r="I39" s="59">
        <v>0.29382756301835999</v>
      </c>
      <c r="J39" s="68"/>
      <c r="K39" s="72" t="s">
        <v>61</v>
      </c>
      <c r="L39" s="56">
        <v>80</v>
      </c>
      <c r="M39" s="57">
        <v>2015</v>
      </c>
      <c r="N39" s="57">
        <v>4351</v>
      </c>
      <c r="O39" s="57">
        <v>23791</v>
      </c>
      <c r="P39" s="57">
        <v>43257</v>
      </c>
      <c r="Q39" s="57">
        <v>23247</v>
      </c>
      <c r="R39" s="58">
        <v>0.39407706260276998</v>
      </c>
      <c r="S39" s="59">
        <v>0.33940368772067497</v>
      </c>
    </row>
    <row r="40" spans="1:19" s="71" customFormat="1" ht="12.75" customHeight="1" x14ac:dyDescent="0.2">
      <c r="A40" s="11" t="s">
        <v>86</v>
      </c>
      <c r="B40" s="60">
        <v>63</v>
      </c>
      <c r="C40" s="60">
        <v>1963</v>
      </c>
      <c r="D40" s="60">
        <v>4067</v>
      </c>
      <c r="E40" s="60">
        <v>18633</v>
      </c>
      <c r="F40" s="60">
        <v>38963</v>
      </c>
      <c r="G40" s="60">
        <v>21417</v>
      </c>
      <c r="H40" s="58">
        <v>0.35194649401015599</v>
      </c>
      <c r="I40" s="59">
        <v>0.30904130015783998</v>
      </c>
      <c r="J40" s="68"/>
      <c r="K40" s="73" t="s">
        <v>86</v>
      </c>
      <c r="L40" s="60">
        <v>56</v>
      </c>
      <c r="M40" s="60">
        <v>1792</v>
      </c>
      <c r="N40" s="60">
        <v>3725</v>
      </c>
      <c r="O40" s="60">
        <v>18633</v>
      </c>
      <c r="P40" s="60">
        <v>38963</v>
      </c>
      <c r="Q40" s="60">
        <v>21417</v>
      </c>
      <c r="R40" s="58">
        <v>0.42058442323553702</v>
      </c>
      <c r="S40" s="59">
        <v>0.37784501401293702</v>
      </c>
    </row>
    <row r="41" spans="1:19" s="71" customFormat="1" ht="12.75" customHeight="1" x14ac:dyDescent="0.2">
      <c r="A41" s="11" t="s">
        <v>87</v>
      </c>
      <c r="B41" s="56">
        <v>41</v>
      </c>
      <c r="C41" s="57">
        <v>1161</v>
      </c>
      <c r="D41" s="57">
        <v>2555</v>
      </c>
      <c r="E41" s="57">
        <v>10921</v>
      </c>
      <c r="F41" s="57">
        <v>19200</v>
      </c>
      <c r="G41" s="57">
        <v>12983</v>
      </c>
      <c r="H41" s="58">
        <v>0.36072907115667802</v>
      </c>
      <c r="I41" s="59">
        <v>0.242408938829619</v>
      </c>
      <c r="J41" s="68"/>
      <c r="K41" s="72" t="s">
        <v>87</v>
      </c>
      <c r="L41" s="56">
        <v>36</v>
      </c>
      <c r="M41" s="57">
        <v>1058</v>
      </c>
      <c r="N41" s="57">
        <v>2322</v>
      </c>
      <c r="O41" s="57">
        <v>10921</v>
      </c>
      <c r="P41" s="57">
        <v>19200</v>
      </c>
      <c r="Q41" s="57">
        <v>12983</v>
      </c>
      <c r="R41" s="58">
        <v>0.41311611035097201</v>
      </c>
      <c r="S41" s="59">
        <v>0.28470173045270503</v>
      </c>
    </row>
    <row r="42" spans="1:19" s="71" customFormat="1" ht="12.75" customHeight="1" x14ac:dyDescent="0.2">
      <c r="A42" s="11" t="s">
        <v>88</v>
      </c>
      <c r="B42" s="60">
        <v>45</v>
      </c>
      <c r="C42" s="60">
        <v>735</v>
      </c>
      <c r="D42" s="60">
        <v>1637</v>
      </c>
      <c r="E42" s="60">
        <v>3100</v>
      </c>
      <c r="F42" s="60">
        <v>6519</v>
      </c>
      <c r="G42" s="60">
        <v>3770</v>
      </c>
      <c r="H42" s="58">
        <v>0.16545973228000899</v>
      </c>
      <c r="I42" s="59">
        <v>0.12846079571206201</v>
      </c>
      <c r="J42" s="68"/>
      <c r="K42" s="73" t="s">
        <v>88</v>
      </c>
      <c r="L42" s="60">
        <v>38</v>
      </c>
      <c r="M42" s="60">
        <v>596</v>
      </c>
      <c r="N42" s="60">
        <v>1335</v>
      </c>
      <c r="O42" s="60">
        <v>3100</v>
      </c>
      <c r="P42" s="60">
        <v>6519</v>
      </c>
      <c r="Q42" s="60">
        <v>3770</v>
      </c>
      <c r="R42" s="58">
        <v>0.23615635179153099</v>
      </c>
      <c r="S42" s="59">
        <v>0.18588007185423899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1941</v>
      </c>
      <c r="E43" s="60">
        <v>6441</v>
      </c>
      <c r="F43" s="60">
        <v>15527</v>
      </c>
      <c r="G43" s="60">
        <v>12360</v>
      </c>
      <c r="H43" s="58">
        <v>0.34048648797553799</v>
      </c>
      <c r="I43" s="59">
        <v>0.258047896827375</v>
      </c>
      <c r="J43" s="68"/>
      <c r="K43" s="73" t="s">
        <v>89</v>
      </c>
      <c r="L43" s="60">
        <v>27</v>
      </c>
      <c r="M43" s="60">
        <v>1164</v>
      </c>
      <c r="N43" s="60">
        <v>1927</v>
      </c>
      <c r="O43" s="60">
        <v>6441</v>
      </c>
      <c r="P43" s="60">
        <v>15527</v>
      </c>
      <c r="Q43" s="60">
        <v>12360</v>
      </c>
      <c r="R43" s="58">
        <v>0.37971183680992898</v>
      </c>
      <c r="S43" s="59">
        <v>0.28640203637436801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2032</v>
      </c>
      <c r="D44" s="57">
        <v>4145</v>
      </c>
      <c r="E44" s="57">
        <v>19898</v>
      </c>
      <c r="F44" s="57">
        <v>30063</v>
      </c>
      <c r="G44" s="57">
        <v>19746</v>
      </c>
      <c r="H44" s="58">
        <v>0.313468376936754</v>
      </c>
      <c r="I44" s="59">
        <v>0.233962410988754</v>
      </c>
      <c r="J44" s="68"/>
      <c r="K44" s="72" t="s">
        <v>52</v>
      </c>
      <c r="L44" s="56">
        <v>94</v>
      </c>
      <c r="M44" s="57">
        <v>1962</v>
      </c>
      <c r="N44" s="57">
        <v>4003</v>
      </c>
      <c r="O44" s="57">
        <v>19898</v>
      </c>
      <c r="P44" s="57">
        <v>30063</v>
      </c>
      <c r="Q44" s="57">
        <v>19746</v>
      </c>
      <c r="R44" s="58">
        <v>0.35138982809552599</v>
      </c>
      <c r="S44" s="59">
        <v>0.26602776819135099</v>
      </c>
    </row>
    <row r="45" spans="1:19" s="71" customFormat="1" ht="12.75" customHeight="1" x14ac:dyDescent="0.2">
      <c r="A45" s="11" t="s">
        <v>90</v>
      </c>
      <c r="B45" s="56">
        <v>70</v>
      </c>
      <c r="C45" s="57">
        <v>1770</v>
      </c>
      <c r="D45" s="57">
        <v>3358</v>
      </c>
      <c r="E45" s="57">
        <v>14821</v>
      </c>
      <c r="F45" s="57">
        <v>26595</v>
      </c>
      <c r="G45" s="57">
        <v>19098</v>
      </c>
      <c r="H45" s="58">
        <v>0.34805904866046999</v>
      </c>
      <c r="I45" s="59">
        <v>0.255480412688044</v>
      </c>
      <c r="J45" s="68"/>
      <c r="K45" s="72" t="s">
        <v>90</v>
      </c>
      <c r="L45" s="56">
        <v>66</v>
      </c>
      <c r="M45" s="57">
        <v>1740</v>
      </c>
      <c r="N45" s="57">
        <v>3299</v>
      </c>
      <c r="O45" s="57">
        <v>14821</v>
      </c>
      <c r="P45" s="57">
        <v>26595</v>
      </c>
      <c r="Q45" s="57">
        <v>19098</v>
      </c>
      <c r="R45" s="58">
        <v>0.35752663009903202</v>
      </c>
      <c r="S45" s="59">
        <v>0.26625086347572802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4768</v>
      </c>
      <c r="D46" s="57">
        <v>9426</v>
      </c>
      <c r="E46" s="57">
        <v>80647</v>
      </c>
      <c r="F46" s="57">
        <v>142761</v>
      </c>
      <c r="G46" s="57">
        <v>81526</v>
      </c>
      <c r="H46" s="58">
        <v>0.55156689759688304</v>
      </c>
      <c r="I46" s="59">
        <v>0.48856286318556102</v>
      </c>
      <c r="J46" s="68"/>
      <c r="K46" s="72" t="s">
        <v>91</v>
      </c>
      <c r="L46" s="56">
        <v>63</v>
      </c>
      <c r="M46" s="57">
        <v>4695</v>
      </c>
      <c r="N46" s="57">
        <v>9312</v>
      </c>
      <c r="O46" s="57">
        <v>80647</v>
      </c>
      <c r="P46" s="57">
        <v>142761</v>
      </c>
      <c r="Q46" s="57">
        <v>81526</v>
      </c>
      <c r="R46" s="58">
        <v>0.58878842153917299</v>
      </c>
      <c r="S46" s="59">
        <v>0.51925553041821004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1424</v>
      </c>
      <c r="D47" s="60">
        <v>2646</v>
      </c>
      <c r="E47" s="60">
        <v>12619</v>
      </c>
      <c r="F47" s="60">
        <v>22624</v>
      </c>
      <c r="G47" s="60">
        <v>15072</v>
      </c>
      <c r="H47" s="58">
        <v>0.34142805364262402</v>
      </c>
      <c r="I47" s="59">
        <v>0.27581498549240502</v>
      </c>
      <c r="J47" s="68"/>
      <c r="K47" s="73" t="s">
        <v>92</v>
      </c>
      <c r="L47" s="60">
        <v>46</v>
      </c>
      <c r="M47" s="60">
        <v>1392</v>
      </c>
      <c r="N47" s="60">
        <v>2583</v>
      </c>
      <c r="O47" s="60">
        <v>12619</v>
      </c>
      <c r="P47" s="60">
        <v>22624</v>
      </c>
      <c r="Q47" s="60">
        <v>15072</v>
      </c>
      <c r="R47" s="58">
        <v>0.36898670649007298</v>
      </c>
      <c r="S47" s="59">
        <v>0.297668543760855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632</v>
      </c>
      <c r="D48" s="57">
        <v>1303</v>
      </c>
      <c r="E48" s="57">
        <v>4146</v>
      </c>
      <c r="F48" s="57">
        <v>7321</v>
      </c>
      <c r="G48" s="57">
        <v>5238</v>
      </c>
      <c r="H48" s="58">
        <v>0.26735402204981601</v>
      </c>
      <c r="I48" s="59">
        <v>0.181244274998143</v>
      </c>
      <c r="J48" s="68"/>
      <c r="K48" s="72" t="s">
        <v>93</v>
      </c>
      <c r="L48" s="56">
        <v>24</v>
      </c>
      <c r="M48" s="57">
        <v>589</v>
      </c>
      <c r="N48" s="57">
        <v>1223</v>
      </c>
      <c r="O48" s="57">
        <v>4146</v>
      </c>
      <c r="P48" s="57">
        <v>7321</v>
      </c>
      <c r="Q48" s="57">
        <v>5238</v>
      </c>
      <c r="R48" s="58">
        <v>0.32170495025181201</v>
      </c>
      <c r="S48" s="59">
        <v>0.21950707603741901</v>
      </c>
    </row>
    <row r="49" spans="1:19" s="71" customFormat="1" ht="12.75" customHeight="1" x14ac:dyDescent="0.2">
      <c r="A49" s="11" t="s">
        <v>94</v>
      </c>
      <c r="B49" s="60">
        <v>44</v>
      </c>
      <c r="C49" s="60">
        <v>684</v>
      </c>
      <c r="D49" s="60">
        <v>1277</v>
      </c>
      <c r="E49" s="60">
        <v>5288</v>
      </c>
      <c r="F49" s="60">
        <v>8109</v>
      </c>
      <c r="G49" s="60">
        <v>5025</v>
      </c>
      <c r="H49" s="58">
        <v>0.23698358800226399</v>
      </c>
      <c r="I49" s="59">
        <v>0.204839972718317</v>
      </c>
      <c r="J49" s="68"/>
      <c r="K49" s="73" t="s">
        <v>94</v>
      </c>
      <c r="L49" s="60">
        <v>43</v>
      </c>
      <c r="M49" s="60">
        <v>672</v>
      </c>
      <c r="N49" s="60">
        <v>1255</v>
      </c>
      <c r="O49" s="60">
        <v>5288</v>
      </c>
      <c r="P49" s="60">
        <v>8109</v>
      </c>
      <c r="Q49" s="60">
        <v>5025</v>
      </c>
      <c r="R49" s="58">
        <v>0.25745465723947097</v>
      </c>
      <c r="S49" s="59">
        <v>0.223117983711204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2154</v>
      </c>
      <c r="E50" s="57">
        <v>4088</v>
      </c>
      <c r="F50" s="57">
        <v>9144</v>
      </c>
      <c r="G50" s="57">
        <v>5813</v>
      </c>
      <c r="H50" s="58">
        <v>0.27019615134331099</v>
      </c>
      <c r="I50" s="59">
        <v>0.136939527360949</v>
      </c>
      <c r="J50" s="68"/>
      <c r="K50" s="72" t="s">
        <v>95</v>
      </c>
      <c r="L50" s="56">
        <v>29</v>
      </c>
      <c r="M50" s="57">
        <v>549</v>
      </c>
      <c r="N50" s="57">
        <v>1363</v>
      </c>
      <c r="O50" s="57">
        <v>4088</v>
      </c>
      <c r="P50" s="57">
        <v>9144</v>
      </c>
      <c r="Q50" s="57">
        <v>5813</v>
      </c>
      <c r="R50" s="58">
        <v>0.383671044815524</v>
      </c>
      <c r="S50" s="59">
        <v>0.247503045066991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4947</v>
      </c>
      <c r="D51" s="57">
        <v>9793</v>
      </c>
      <c r="E51" s="57">
        <v>36982</v>
      </c>
      <c r="F51" s="57">
        <v>73827</v>
      </c>
      <c r="G51" s="57">
        <v>50049</v>
      </c>
      <c r="H51" s="58">
        <v>0.32635614937694402</v>
      </c>
      <c r="I51" s="59">
        <v>0.24318555386829999</v>
      </c>
      <c r="J51" s="68"/>
      <c r="K51" s="72" t="s">
        <v>96</v>
      </c>
      <c r="L51" s="56">
        <v>197</v>
      </c>
      <c r="M51" s="57">
        <v>4760</v>
      </c>
      <c r="N51" s="57">
        <v>9384</v>
      </c>
      <c r="O51" s="57">
        <v>36982</v>
      </c>
      <c r="P51" s="57">
        <v>73827</v>
      </c>
      <c r="Q51" s="57">
        <v>50049</v>
      </c>
      <c r="R51" s="58">
        <v>0.371448716045718</v>
      </c>
      <c r="S51" s="59">
        <v>0.28027516144095299</v>
      </c>
    </row>
    <row r="52" spans="1:19" s="71" customFormat="1" ht="12.75" customHeight="1" x14ac:dyDescent="0.2">
      <c r="A52" s="11" t="s">
        <v>97</v>
      </c>
      <c r="B52" s="56">
        <v>654</v>
      </c>
      <c r="C52" s="57">
        <v>21686</v>
      </c>
      <c r="D52" s="57">
        <v>45886</v>
      </c>
      <c r="E52" s="57">
        <v>191775</v>
      </c>
      <c r="F52" s="57">
        <v>524587</v>
      </c>
      <c r="G52" s="57">
        <v>288539</v>
      </c>
      <c r="H52" s="58">
        <v>0.429203618805651</v>
      </c>
      <c r="I52" s="59">
        <v>0.36878702197451502</v>
      </c>
      <c r="J52" s="68"/>
      <c r="K52" s="72" t="s">
        <v>97</v>
      </c>
      <c r="L52" s="56">
        <v>605</v>
      </c>
      <c r="M52" s="57">
        <v>20448</v>
      </c>
      <c r="N52" s="57">
        <v>43289</v>
      </c>
      <c r="O52" s="57">
        <v>191775</v>
      </c>
      <c r="P52" s="57">
        <v>524587</v>
      </c>
      <c r="Q52" s="57">
        <v>288539</v>
      </c>
      <c r="R52" s="58">
        <v>0.52424272155118501</v>
      </c>
      <c r="S52" s="59">
        <v>0.45476470154785098</v>
      </c>
    </row>
    <row r="53" spans="1:19" s="71" customFormat="1" ht="12.75" customHeight="1" x14ac:dyDescent="0.2">
      <c r="A53" s="11" t="s">
        <v>98</v>
      </c>
      <c r="B53" s="56">
        <v>132</v>
      </c>
      <c r="C53" s="57">
        <v>3448</v>
      </c>
      <c r="D53" s="57">
        <v>5903</v>
      </c>
      <c r="E53" s="57">
        <v>30207</v>
      </c>
      <c r="F53" s="57">
        <v>56240</v>
      </c>
      <c r="G53" s="57">
        <v>40091</v>
      </c>
      <c r="H53" s="58">
        <v>0.375074844697253</v>
      </c>
      <c r="I53" s="59">
        <v>0.30733416032307298</v>
      </c>
      <c r="J53" s="68"/>
      <c r="K53" s="72" t="s">
        <v>98</v>
      </c>
      <c r="L53" s="56">
        <v>128</v>
      </c>
      <c r="M53" s="57">
        <v>3401</v>
      </c>
      <c r="N53" s="57">
        <v>5813</v>
      </c>
      <c r="O53" s="57">
        <v>30207</v>
      </c>
      <c r="P53" s="57">
        <v>56240</v>
      </c>
      <c r="Q53" s="57">
        <v>40091</v>
      </c>
      <c r="R53" s="58">
        <v>0.39472855089301501</v>
      </c>
      <c r="S53" s="59">
        <v>0.32376917054299298</v>
      </c>
    </row>
    <row r="54" spans="1:19" s="71" customFormat="1" ht="12.75" customHeight="1" x14ac:dyDescent="0.2">
      <c r="A54" s="11" t="s">
        <v>99</v>
      </c>
      <c r="B54" s="60">
        <v>93</v>
      </c>
      <c r="C54" s="60">
        <v>1800</v>
      </c>
      <c r="D54" s="60">
        <v>3326</v>
      </c>
      <c r="E54" s="60">
        <v>11013</v>
      </c>
      <c r="F54" s="57">
        <v>21166</v>
      </c>
      <c r="G54" s="60">
        <v>14761</v>
      </c>
      <c r="H54" s="58">
        <v>0.264534050179211</v>
      </c>
      <c r="I54" s="59">
        <v>0.20528388260625</v>
      </c>
      <c r="J54" s="68"/>
      <c r="K54" s="73" t="s">
        <v>99</v>
      </c>
      <c r="L54" s="60">
        <v>83</v>
      </c>
      <c r="M54" s="60">
        <v>1704</v>
      </c>
      <c r="N54" s="60">
        <v>3151</v>
      </c>
      <c r="O54" s="60">
        <v>11013</v>
      </c>
      <c r="P54" s="60">
        <v>21166</v>
      </c>
      <c r="Q54" s="60">
        <v>14761</v>
      </c>
      <c r="R54" s="58">
        <v>0.308130675294854</v>
      </c>
      <c r="S54" s="59">
        <v>0.23932880290369599</v>
      </c>
    </row>
    <row r="55" spans="1:19" s="71" customFormat="1" ht="12.75" customHeight="1" x14ac:dyDescent="0.2">
      <c r="A55" s="12" t="s">
        <v>100</v>
      </c>
      <c r="B55" s="60">
        <v>391</v>
      </c>
      <c r="C55" s="60">
        <v>9130</v>
      </c>
      <c r="D55" s="60">
        <v>18480</v>
      </c>
      <c r="E55" s="60">
        <v>47332</v>
      </c>
      <c r="F55" s="57">
        <v>85710</v>
      </c>
      <c r="G55" s="60">
        <v>53091</v>
      </c>
      <c r="H55" s="58">
        <v>0.18758082182100799</v>
      </c>
      <c r="I55" s="59">
        <v>0.14961248428990401</v>
      </c>
      <c r="J55" s="68"/>
      <c r="K55" s="73" t="s">
        <v>100</v>
      </c>
      <c r="L55" s="60">
        <v>251</v>
      </c>
      <c r="M55" s="60">
        <v>6087</v>
      </c>
      <c r="N55" s="60">
        <v>12382</v>
      </c>
      <c r="O55" s="60">
        <v>47332</v>
      </c>
      <c r="P55" s="60">
        <v>85710</v>
      </c>
      <c r="Q55" s="60">
        <v>53091</v>
      </c>
      <c r="R55" s="58">
        <v>0.298908882082695</v>
      </c>
      <c r="S55" s="59">
        <v>0.23750935239837101</v>
      </c>
    </row>
    <row r="56" spans="1:19" s="71" customFormat="1" ht="12.75" customHeight="1" x14ac:dyDescent="0.2">
      <c r="A56" s="11" t="s">
        <v>67</v>
      </c>
      <c r="B56" s="60">
        <v>272</v>
      </c>
      <c r="C56" s="60">
        <v>10547</v>
      </c>
      <c r="D56" s="60">
        <v>20140</v>
      </c>
      <c r="E56" s="60">
        <v>115652</v>
      </c>
      <c r="F56" s="60">
        <v>213295</v>
      </c>
      <c r="G56" s="60">
        <v>128608</v>
      </c>
      <c r="H56" s="58">
        <v>0.39334836079362101</v>
      </c>
      <c r="I56" s="59">
        <v>0.34163276419899402</v>
      </c>
      <c r="J56" s="68"/>
      <c r="K56" s="73" t="s">
        <v>67</v>
      </c>
      <c r="L56" s="60">
        <v>259</v>
      </c>
      <c r="M56" s="60">
        <v>10344</v>
      </c>
      <c r="N56" s="60">
        <v>19720</v>
      </c>
      <c r="O56" s="60">
        <v>115652</v>
      </c>
      <c r="P56" s="60">
        <v>213295</v>
      </c>
      <c r="Q56" s="60">
        <v>128608</v>
      </c>
      <c r="R56" s="58">
        <v>0.43495670995670999</v>
      </c>
      <c r="S56" s="59">
        <v>0.380574032573476</v>
      </c>
    </row>
    <row r="57" spans="1:19" s="71" customFormat="1" ht="12.75" customHeight="1" x14ac:dyDescent="0.2">
      <c r="A57" s="42" t="s">
        <v>26</v>
      </c>
      <c r="B57" s="60">
        <v>601</v>
      </c>
      <c r="C57" s="60">
        <v>15248</v>
      </c>
      <c r="D57" s="60">
        <v>32480</v>
      </c>
      <c r="E57" s="60">
        <v>155082</v>
      </c>
      <c r="F57" s="60">
        <v>383668</v>
      </c>
      <c r="G57" s="60">
        <v>206262</v>
      </c>
      <c r="H57" s="58">
        <v>0.43635971296076898</v>
      </c>
      <c r="I57" s="59">
        <v>0.38104640076275198</v>
      </c>
      <c r="J57" s="68"/>
      <c r="K57" s="73" t="s">
        <v>26</v>
      </c>
      <c r="L57" s="60">
        <v>542</v>
      </c>
      <c r="M57" s="60">
        <v>14166</v>
      </c>
      <c r="N57" s="60">
        <v>30025</v>
      </c>
      <c r="O57" s="60">
        <v>155082</v>
      </c>
      <c r="P57" s="60">
        <v>383668</v>
      </c>
      <c r="Q57" s="60">
        <v>206262</v>
      </c>
      <c r="R57" s="58">
        <v>0.55160739070786202</v>
      </c>
      <c r="S57" s="59">
        <v>0.48794347166970198</v>
      </c>
    </row>
    <row r="58" spans="1:19" s="71" customFormat="1" ht="12.75" customHeight="1" x14ac:dyDescent="0.2">
      <c r="A58" s="11" t="s">
        <v>57</v>
      </c>
      <c r="B58" s="56">
        <v>59</v>
      </c>
      <c r="C58" s="57">
        <v>1257</v>
      </c>
      <c r="D58" s="57">
        <v>2339</v>
      </c>
      <c r="E58" s="57">
        <v>9132</v>
      </c>
      <c r="F58" s="57">
        <v>14799</v>
      </c>
      <c r="G58" s="57">
        <v>10643</v>
      </c>
      <c r="H58" s="58">
        <v>0.27312854466599901</v>
      </c>
      <c r="I58" s="59">
        <v>0.20409880152808599</v>
      </c>
      <c r="J58" s="68"/>
      <c r="K58" s="73" t="s">
        <v>57</v>
      </c>
      <c r="L58" s="60">
        <v>55</v>
      </c>
      <c r="M58" s="60">
        <v>1204</v>
      </c>
      <c r="N58" s="60">
        <v>2226</v>
      </c>
      <c r="O58" s="60">
        <v>9132</v>
      </c>
      <c r="P58" s="60">
        <v>14799</v>
      </c>
      <c r="Q58" s="60">
        <v>10643</v>
      </c>
      <c r="R58" s="58">
        <v>0.29443660608072603</v>
      </c>
      <c r="S58" s="59">
        <v>0.22108518330395299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11356</v>
      </c>
      <c r="D59" s="60">
        <v>19163</v>
      </c>
      <c r="E59" s="60">
        <v>148203</v>
      </c>
      <c r="F59" s="60">
        <v>285862</v>
      </c>
      <c r="G59" s="60">
        <v>198696</v>
      </c>
      <c r="H59" s="58">
        <v>0.56441954800077299</v>
      </c>
      <c r="I59" s="59">
        <v>0.48120622234043098</v>
      </c>
      <c r="J59" s="68"/>
      <c r="K59" s="73" t="s">
        <v>27</v>
      </c>
      <c r="L59" s="60">
        <v>125</v>
      </c>
      <c r="M59" s="60">
        <v>11317</v>
      </c>
      <c r="N59" s="60">
        <v>19109</v>
      </c>
      <c r="O59" s="60">
        <v>148203</v>
      </c>
      <c r="P59" s="60">
        <v>285862</v>
      </c>
      <c r="Q59" s="60">
        <v>198696</v>
      </c>
      <c r="R59" s="58">
        <v>0.56968209550896798</v>
      </c>
      <c r="S59" s="59">
        <v>0.48546963840526097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784</v>
      </c>
      <c r="D60" s="62">
        <v>1659</v>
      </c>
      <c r="E60" s="62">
        <v>3437</v>
      </c>
      <c r="F60" s="62">
        <v>5444</v>
      </c>
      <c r="G60" s="62">
        <v>4098</v>
      </c>
      <c r="H60" s="63">
        <v>0.16861421988150099</v>
      </c>
      <c r="I60" s="64">
        <v>0.10585467343327699</v>
      </c>
      <c r="J60" s="68"/>
      <c r="K60" s="74" t="s">
        <v>55</v>
      </c>
      <c r="L60" s="61">
        <v>61</v>
      </c>
      <c r="M60" s="62">
        <v>748</v>
      </c>
      <c r="N60" s="62">
        <v>1583</v>
      </c>
      <c r="O60" s="62">
        <v>3437</v>
      </c>
      <c r="P60" s="62">
        <v>5444</v>
      </c>
      <c r="Q60" s="62">
        <v>4098</v>
      </c>
      <c r="R60" s="63">
        <v>0.19635840919980799</v>
      </c>
      <c r="S60" s="64">
        <v>0.12302268824008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4462</v>
      </c>
      <c r="C63" s="43">
        <v>145196</v>
      </c>
      <c r="D63" s="43">
        <v>287105</v>
      </c>
      <c r="E63" s="43">
        <v>1218734</v>
      </c>
      <c r="F63" s="43">
        <v>2255803</v>
      </c>
      <c r="G63" s="43">
        <v>1593305</v>
      </c>
      <c r="H63" s="16">
        <v>0.36578257435925698</v>
      </c>
      <c r="I63" s="17">
        <v>0.261902207670829</v>
      </c>
      <c r="J63" s="70"/>
      <c r="K63" s="22" t="s">
        <v>6</v>
      </c>
      <c r="L63" s="43">
        <v>3355</v>
      </c>
      <c r="M63" s="43">
        <v>118081</v>
      </c>
      <c r="N63" s="43">
        <v>227640</v>
      </c>
      <c r="O63" s="43">
        <v>1218734</v>
      </c>
      <c r="P63" s="43">
        <v>2255803</v>
      </c>
      <c r="Q63" s="43">
        <v>1593305</v>
      </c>
      <c r="R63" s="16">
        <v>0.472444949053616</v>
      </c>
      <c r="S63" s="17">
        <v>0.34845593199943597</v>
      </c>
    </row>
    <row r="64" spans="1:19" s="71" customFormat="1" ht="12.75" customHeight="1" x14ac:dyDescent="0.2">
      <c r="A64" s="11" t="s">
        <v>83</v>
      </c>
      <c r="B64" s="56">
        <v>296</v>
      </c>
      <c r="C64" s="57">
        <v>18591</v>
      </c>
      <c r="D64" s="57">
        <v>34327</v>
      </c>
      <c r="E64" s="57">
        <v>273862</v>
      </c>
      <c r="F64" s="57">
        <v>486306</v>
      </c>
      <c r="G64" s="57">
        <v>349560</v>
      </c>
      <c r="H64" s="58">
        <v>0.62675488139422297</v>
      </c>
      <c r="I64" s="59">
        <v>0.47222885775045897</v>
      </c>
      <c r="J64" s="68"/>
      <c r="K64" s="72" t="s">
        <v>83</v>
      </c>
      <c r="L64" s="56">
        <v>280</v>
      </c>
      <c r="M64" s="57">
        <v>18002</v>
      </c>
      <c r="N64" s="57">
        <v>33355</v>
      </c>
      <c r="O64" s="57">
        <v>273862</v>
      </c>
      <c r="P64" s="57">
        <v>486306</v>
      </c>
      <c r="Q64" s="57">
        <v>349560</v>
      </c>
      <c r="R64" s="58">
        <v>0.64894006085437494</v>
      </c>
      <c r="S64" s="59">
        <v>0.487265913850285</v>
      </c>
    </row>
    <row r="65" spans="1:19" s="71" customFormat="1" ht="12.75" customHeight="1" x14ac:dyDescent="0.2">
      <c r="A65" s="11" t="s">
        <v>84</v>
      </c>
      <c r="B65" s="60">
        <v>641</v>
      </c>
      <c r="C65" s="60">
        <v>18516</v>
      </c>
      <c r="D65" s="60">
        <v>37572</v>
      </c>
      <c r="E65" s="60">
        <v>162290</v>
      </c>
      <c r="F65" s="60">
        <v>277809</v>
      </c>
      <c r="G65" s="60">
        <v>180676</v>
      </c>
      <c r="H65" s="58">
        <v>0.32526103550082802</v>
      </c>
      <c r="I65" s="59">
        <v>0.24646811455339099</v>
      </c>
      <c r="J65" s="68"/>
      <c r="K65" s="73" t="s">
        <v>84</v>
      </c>
      <c r="L65" s="60">
        <v>449</v>
      </c>
      <c r="M65" s="60">
        <v>14021</v>
      </c>
      <c r="N65" s="60">
        <v>27692</v>
      </c>
      <c r="O65" s="60">
        <v>162290</v>
      </c>
      <c r="P65" s="60">
        <v>277809</v>
      </c>
      <c r="Q65" s="60">
        <v>180676</v>
      </c>
      <c r="R65" s="58">
        <v>0.45489015222087398</v>
      </c>
      <c r="S65" s="59">
        <v>0.35631887582343202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7328</v>
      </c>
      <c r="D66" s="57">
        <v>13881</v>
      </c>
      <c r="E66" s="57">
        <v>78957</v>
      </c>
      <c r="F66" s="57">
        <v>146602</v>
      </c>
      <c r="G66" s="57">
        <v>97394</v>
      </c>
      <c r="H66" s="58">
        <v>0.44302219796215397</v>
      </c>
      <c r="I66" s="59">
        <v>0.35204476142448898</v>
      </c>
      <c r="J66" s="68"/>
      <c r="K66" s="72" t="s">
        <v>85</v>
      </c>
      <c r="L66" s="56">
        <v>167</v>
      </c>
      <c r="M66" s="57">
        <v>6947</v>
      </c>
      <c r="N66" s="57">
        <v>12988</v>
      </c>
      <c r="O66" s="57">
        <v>78957</v>
      </c>
      <c r="P66" s="57">
        <v>146602</v>
      </c>
      <c r="Q66" s="57">
        <v>97394</v>
      </c>
      <c r="R66" s="58">
        <v>0.477775215968683</v>
      </c>
      <c r="S66" s="59">
        <v>0.38526044144042298</v>
      </c>
    </row>
    <row r="67" spans="1:19" s="71" customFormat="1" ht="12.75" customHeight="1" x14ac:dyDescent="0.2">
      <c r="A67" s="11" t="s">
        <v>66</v>
      </c>
      <c r="B67" s="60">
        <v>68</v>
      </c>
      <c r="C67" s="60">
        <v>1349</v>
      </c>
      <c r="D67" s="60">
        <v>2906</v>
      </c>
      <c r="E67" s="60">
        <v>5180</v>
      </c>
      <c r="F67" s="60">
        <v>10194</v>
      </c>
      <c r="G67" s="60">
        <v>5805</v>
      </c>
      <c r="H67" s="58">
        <v>0.14343958487768699</v>
      </c>
      <c r="I67" s="59">
        <v>0.116930488644184</v>
      </c>
      <c r="J67" s="68"/>
      <c r="K67" s="72" t="s">
        <v>66</v>
      </c>
      <c r="L67" s="56">
        <v>37</v>
      </c>
      <c r="M67" s="57">
        <v>906</v>
      </c>
      <c r="N67" s="57">
        <v>1884</v>
      </c>
      <c r="O67" s="57">
        <v>5180</v>
      </c>
      <c r="P67" s="57">
        <v>10194</v>
      </c>
      <c r="Q67" s="57">
        <v>5805</v>
      </c>
      <c r="R67" s="58">
        <v>0.233057652159949</v>
      </c>
      <c r="S67" s="59">
        <v>0.195763639506078</v>
      </c>
    </row>
    <row r="68" spans="1:19" s="71" customFormat="1" ht="12.75" customHeight="1" x14ac:dyDescent="0.2">
      <c r="A68" s="11" t="s">
        <v>61</v>
      </c>
      <c r="B68" s="56">
        <v>88</v>
      </c>
      <c r="C68" s="57">
        <v>2151</v>
      </c>
      <c r="D68" s="57">
        <v>4753</v>
      </c>
      <c r="E68" s="57">
        <v>21116</v>
      </c>
      <c r="F68" s="57">
        <v>36192</v>
      </c>
      <c r="G68" s="57">
        <v>23305</v>
      </c>
      <c r="H68" s="58">
        <v>0.36114985278165201</v>
      </c>
      <c r="I68" s="59">
        <v>0.253818640858405</v>
      </c>
      <c r="J68" s="68"/>
      <c r="K68" s="72" t="s">
        <v>61</v>
      </c>
      <c r="L68" s="56">
        <v>75</v>
      </c>
      <c r="M68" s="57">
        <v>1953</v>
      </c>
      <c r="N68" s="57">
        <v>4189</v>
      </c>
      <c r="O68" s="57">
        <v>21116</v>
      </c>
      <c r="P68" s="57">
        <v>36192</v>
      </c>
      <c r="Q68" s="57">
        <v>23305</v>
      </c>
      <c r="R68" s="58">
        <v>0.41080557024502001</v>
      </c>
      <c r="S68" s="59">
        <v>0.29906047810674402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1956</v>
      </c>
      <c r="D69" s="60">
        <v>4026</v>
      </c>
      <c r="E69" s="60">
        <v>9269</v>
      </c>
      <c r="F69" s="60">
        <v>17933</v>
      </c>
      <c r="G69" s="60">
        <v>11963</v>
      </c>
      <c r="H69" s="58">
        <v>0.20386843899113799</v>
      </c>
      <c r="I69" s="59">
        <v>0.148476568968372</v>
      </c>
      <c r="J69" s="68"/>
      <c r="K69" s="73" t="s">
        <v>86</v>
      </c>
      <c r="L69" s="60">
        <v>43</v>
      </c>
      <c r="M69" s="60">
        <v>1515</v>
      </c>
      <c r="N69" s="60">
        <v>2908</v>
      </c>
      <c r="O69" s="60">
        <v>9269</v>
      </c>
      <c r="P69" s="60">
        <v>17933</v>
      </c>
      <c r="Q69" s="60">
        <v>11963</v>
      </c>
      <c r="R69" s="58">
        <v>0.29458261511942901</v>
      </c>
      <c r="S69" s="59">
        <v>0.23092573753814899</v>
      </c>
    </row>
    <row r="70" spans="1:19" s="71" customFormat="1" ht="12.75" customHeight="1" x14ac:dyDescent="0.2">
      <c r="A70" s="11" t="s">
        <v>87</v>
      </c>
      <c r="B70" s="56">
        <v>41</v>
      </c>
      <c r="C70" s="57">
        <v>1161</v>
      </c>
      <c r="D70" s="57">
        <v>2555</v>
      </c>
      <c r="E70" s="57">
        <v>8503</v>
      </c>
      <c r="F70" s="57">
        <v>14109</v>
      </c>
      <c r="G70" s="57">
        <v>10211</v>
      </c>
      <c r="H70" s="58">
        <v>0.29316681022107399</v>
      </c>
      <c r="I70" s="59">
        <v>0.184070450097847</v>
      </c>
      <c r="J70" s="68"/>
      <c r="K70" s="72" t="s">
        <v>87</v>
      </c>
      <c r="L70" s="56">
        <v>34</v>
      </c>
      <c r="M70" s="57">
        <v>1034</v>
      </c>
      <c r="N70" s="57">
        <v>2238</v>
      </c>
      <c r="O70" s="57">
        <v>8503</v>
      </c>
      <c r="P70" s="57">
        <v>14109</v>
      </c>
      <c r="Q70" s="57">
        <v>10211</v>
      </c>
      <c r="R70" s="58">
        <v>0.34390892863157202</v>
      </c>
      <c r="S70" s="59">
        <v>0.22508136047476199</v>
      </c>
    </row>
    <row r="71" spans="1:19" s="71" customFormat="1" ht="12.75" customHeight="1" x14ac:dyDescent="0.2">
      <c r="A71" s="11" t="s">
        <v>88</v>
      </c>
      <c r="B71" s="60">
        <v>45</v>
      </c>
      <c r="C71" s="60">
        <v>735</v>
      </c>
      <c r="D71" s="60">
        <v>1637</v>
      </c>
      <c r="E71" s="60">
        <v>2974</v>
      </c>
      <c r="F71" s="60">
        <v>5411</v>
      </c>
      <c r="G71" s="60">
        <v>3602</v>
      </c>
      <c r="H71" s="58">
        <v>0.16335600907029499</v>
      </c>
      <c r="I71" s="59">
        <v>0.110181225819589</v>
      </c>
      <c r="J71" s="68"/>
      <c r="K71" s="73" t="s">
        <v>88</v>
      </c>
      <c r="L71" s="60">
        <v>33</v>
      </c>
      <c r="M71" s="60">
        <v>546</v>
      </c>
      <c r="N71" s="60">
        <v>1170</v>
      </c>
      <c r="O71" s="60">
        <v>2974</v>
      </c>
      <c r="P71" s="60">
        <v>5411</v>
      </c>
      <c r="Q71" s="60">
        <v>3602</v>
      </c>
      <c r="R71" s="58">
        <v>0.245954250597474</v>
      </c>
      <c r="S71" s="59">
        <v>0.176030449917044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1941</v>
      </c>
      <c r="E72" s="60">
        <v>9590</v>
      </c>
      <c r="F72" s="60">
        <v>20158</v>
      </c>
      <c r="G72" s="60">
        <v>16969</v>
      </c>
      <c r="H72" s="58">
        <v>0.483034443495588</v>
      </c>
      <c r="I72" s="59">
        <v>0.346178945560708</v>
      </c>
      <c r="J72" s="68"/>
      <c r="K72" s="73" t="s">
        <v>89</v>
      </c>
      <c r="L72" s="60">
        <v>27</v>
      </c>
      <c r="M72" s="60">
        <v>1164</v>
      </c>
      <c r="N72" s="60">
        <v>1927</v>
      </c>
      <c r="O72" s="60">
        <v>9590</v>
      </c>
      <c r="P72" s="60">
        <v>20158</v>
      </c>
      <c r="Q72" s="60">
        <v>16969</v>
      </c>
      <c r="R72" s="58">
        <v>0.48593928980526901</v>
      </c>
      <c r="S72" s="59">
        <v>0.34869399757827402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2032</v>
      </c>
      <c r="D73" s="57">
        <v>4145</v>
      </c>
      <c r="E73" s="57">
        <v>21272</v>
      </c>
      <c r="F73" s="57">
        <v>34448</v>
      </c>
      <c r="G73" s="57">
        <v>24503</v>
      </c>
      <c r="H73" s="58">
        <v>0.40195209973753299</v>
      </c>
      <c r="I73" s="59">
        <v>0.27702452754322499</v>
      </c>
      <c r="J73" s="68"/>
      <c r="K73" s="72" t="s">
        <v>52</v>
      </c>
      <c r="L73" s="56">
        <v>94</v>
      </c>
      <c r="M73" s="57">
        <v>1943</v>
      </c>
      <c r="N73" s="57">
        <v>3938</v>
      </c>
      <c r="O73" s="57">
        <v>21272</v>
      </c>
      <c r="P73" s="57">
        <v>34448</v>
      </c>
      <c r="Q73" s="57">
        <v>24503</v>
      </c>
      <c r="R73" s="58">
        <v>0.42931983039562699</v>
      </c>
      <c r="S73" s="59">
        <v>0.29853540168125497</v>
      </c>
    </row>
    <row r="74" spans="1:19" s="71" customFormat="1" ht="12.75" customHeight="1" x14ac:dyDescent="0.2">
      <c r="A74" s="11" t="s">
        <v>90</v>
      </c>
      <c r="B74" s="56">
        <v>70</v>
      </c>
      <c r="C74" s="57">
        <v>1770</v>
      </c>
      <c r="D74" s="57">
        <v>3358</v>
      </c>
      <c r="E74" s="57">
        <v>18180</v>
      </c>
      <c r="F74" s="57">
        <v>32418</v>
      </c>
      <c r="G74" s="57">
        <v>25200</v>
      </c>
      <c r="H74" s="58">
        <v>0.47457627118644102</v>
      </c>
      <c r="I74" s="59">
        <v>0.32179868969624797</v>
      </c>
      <c r="J74" s="68"/>
      <c r="K74" s="72" t="s">
        <v>90</v>
      </c>
      <c r="L74" s="56">
        <v>65</v>
      </c>
      <c r="M74" s="57">
        <v>1726</v>
      </c>
      <c r="N74" s="57">
        <v>3280</v>
      </c>
      <c r="O74" s="57">
        <v>18180</v>
      </c>
      <c r="P74" s="57">
        <v>32418</v>
      </c>
      <c r="Q74" s="57">
        <v>25200</v>
      </c>
      <c r="R74" s="58">
        <v>0.48822070675759499</v>
      </c>
      <c r="S74" s="59">
        <v>0.33047219050725801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4756</v>
      </c>
      <c r="D75" s="57">
        <v>9368</v>
      </c>
      <c r="E75" s="57">
        <v>70068</v>
      </c>
      <c r="F75" s="57">
        <v>129979</v>
      </c>
      <c r="G75" s="57">
        <v>90736</v>
      </c>
      <c r="H75" s="58">
        <v>0.63594056630221496</v>
      </c>
      <c r="I75" s="59">
        <v>0.462492883575292</v>
      </c>
      <c r="J75" s="68"/>
      <c r="K75" s="72" t="s">
        <v>91</v>
      </c>
      <c r="L75" s="56">
        <v>63</v>
      </c>
      <c r="M75" s="57">
        <v>4683</v>
      </c>
      <c r="N75" s="57">
        <v>9254</v>
      </c>
      <c r="O75" s="57">
        <v>70068</v>
      </c>
      <c r="P75" s="57">
        <v>129979</v>
      </c>
      <c r="Q75" s="57">
        <v>90736</v>
      </c>
      <c r="R75" s="58">
        <v>0.64585379742330395</v>
      </c>
      <c r="S75" s="59">
        <v>0.46819033210863797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1424</v>
      </c>
      <c r="D76" s="60">
        <v>2646</v>
      </c>
      <c r="E76" s="60">
        <v>13486</v>
      </c>
      <c r="F76" s="60">
        <v>24908</v>
      </c>
      <c r="G76" s="60">
        <v>19048</v>
      </c>
      <c r="H76" s="58">
        <v>0.44588014981273399</v>
      </c>
      <c r="I76" s="59">
        <v>0.31378180901990399</v>
      </c>
      <c r="J76" s="68"/>
      <c r="K76" s="73" t="s">
        <v>92</v>
      </c>
      <c r="L76" s="60">
        <v>46</v>
      </c>
      <c r="M76" s="60">
        <v>1392</v>
      </c>
      <c r="N76" s="60">
        <v>2583</v>
      </c>
      <c r="O76" s="60">
        <v>13486</v>
      </c>
      <c r="P76" s="60">
        <v>24908</v>
      </c>
      <c r="Q76" s="60">
        <v>19048</v>
      </c>
      <c r="R76" s="58">
        <v>0.45613026819923402</v>
      </c>
      <c r="S76" s="59">
        <v>0.32143502387404799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632</v>
      </c>
      <c r="D77" s="57">
        <v>1303</v>
      </c>
      <c r="E77" s="57">
        <v>4849</v>
      </c>
      <c r="F77" s="57">
        <v>9088</v>
      </c>
      <c r="G77" s="57">
        <v>7117</v>
      </c>
      <c r="H77" s="58">
        <v>0.37536919831223597</v>
      </c>
      <c r="I77" s="59">
        <v>0.23248912765413099</v>
      </c>
      <c r="J77" s="68"/>
      <c r="K77" s="72" t="s">
        <v>93</v>
      </c>
      <c r="L77" s="56">
        <v>22</v>
      </c>
      <c r="M77" s="57">
        <v>555</v>
      </c>
      <c r="N77" s="57">
        <v>1109</v>
      </c>
      <c r="O77" s="57">
        <v>4849</v>
      </c>
      <c r="P77" s="57">
        <v>9088</v>
      </c>
      <c r="Q77" s="57">
        <v>7117</v>
      </c>
      <c r="R77" s="58">
        <v>0.44128224206349198</v>
      </c>
      <c r="S77" s="59">
        <v>0.28080583364231898</v>
      </c>
    </row>
    <row r="78" spans="1:19" s="71" customFormat="1" ht="12.75" customHeight="1" x14ac:dyDescent="0.2">
      <c r="A78" s="11" t="s">
        <v>94</v>
      </c>
      <c r="B78" s="60">
        <v>44</v>
      </c>
      <c r="C78" s="60">
        <v>684</v>
      </c>
      <c r="D78" s="60">
        <v>1277</v>
      </c>
      <c r="E78" s="60">
        <v>4963</v>
      </c>
      <c r="F78" s="60">
        <v>8842</v>
      </c>
      <c r="G78" s="60">
        <v>6577</v>
      </c>
      <c r="H78" s="58">
        <v>0.32051656920077998</v>
      </c>
      <c r="I78" s="59">
        <v>0.23080135734795101</v>
      </c>
      <c r="J78" s="68"/>
      <c r="K78" s="73" t="s">
        <v>94</v>
      </c>
      <c r="L78" s="60">
        <v>43</v>
      </c>
      <c r="M78" s="60">
        <v>680</v>
      </c>
      <c r="N78" s="60">
        <v>1269</v>
      </c>
      <c r="O78" s="60">
        <v>4963</v>
      </c>
      <c r="P78" s="60">
        <v>8842</v>
      </c>
      <c r="Q78" s="60">
        <v>6577</v>
      </c>
      <c r="R78" s="58">
        <v>0.344003347455411</v>
      </c>
      <c r="S78" s="59">
        <v>0.24842661272196001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2154</v>
      </c>
      <c r="E79" s="57">
        <v>3356</v>
      </c>
      <c r="F79" s="57">
        <v>7582</v>
      </c>
      <c r="G79" s="57">
        <v>5547</v>
      </c>
      <c r="H79" s="58">
        <v>0.2664265129683</v>
      </c>
      <c r="I79" s="59">
        <v>0.117332095326524</v>
      </c>
      <c r="J79" s="68"/>
      <c r="K79" s="72" t="s">
        <v>95</v>
      </c>
      <c r="L79" s="56">
        <v>25</v>
      </c>
      <c r="M79" s="57">
        <v>486</v>
      </c>
      <c r="N79" s="57">
        <v>1149</v>
      </c>
      <c r="O79" s="57">
        <v>3356</v>
      </c>
      <c r="P79" s="57">
        <v>7582</v>
      </c>
      <c r="Q79" s="57">
        <v>5547</v>
      </c>
      <c r="R79" s="58">
        <v>0.43746056782334403</v>
      </c>
      <c r="S79" s="59">
        <v>0.24734129314282</v>
      </c>
    </row>
    <row r="80" spans="1:19" s="71" customFormat="1" ht="12.75" customHeight="1" x14ac:dyDescent="0.2">
      <c r="A80" s="11" t="s">
        <v>96</v>
      </c>
      <c r="B80" s="56">
        <v>214</v>
      </c>
      <c r="C80" s="57">
        <v>4955</v>
      </c>
      <c r="D80" s="57">
        <v>9813</v>
      </c>
      <c r="E80" s="57">
        <v>35229</v>
      </c>
      <c r="F80" s="57">
        <v>70228</v>
      </c>
      <c r="G80" s="57">
        <v>52882</v>
      </c>
      <c r="H80" s="58">
        <v>0.35574840228725202</v>
      </c>
      <c r="I80" s="59">
        <v>0.23855429871938599</v>
      </c>
      <c r="J80" s="68"/>
      <c r="K80" s="72" t="s">
        <v>96</v>
      </c>
      <c r="L80" s="56">
        <v>174</v>
      </c>
      <c r="M80" s="57">
        <v>4299</v>
      </c>
      <c r="N80" s="57">
        <v>8144</v>
      </c>
      <c r="O80" s="57">
        <v>35229</v>
      </c>
      <c r="P80" s="57">
        <v>70228</v>
      </c>
      <c r="Q80" s="57">
        <v>52882</v>
      </c>
      <c r="R80" s="58">
        <v>0.422694173787238</v>
      </c>
      <c r="S80" s="59">
        <v>0.296832931092053</v>
      </c>
    </row>
    <row r="81" spans="1:19" s="71" customFormat="1" ht="12.75" customHeight="1" x14ac:dyDescent="0.2">
      <c r="A81" s="11" t="s">
        <v>97</v>
      </c>
      <c r="B81" s="56">
        <v>654</v>
      </c>
      <c r="C81" s="57">
        <v>21721</v>
      </c>
      <c r="D81" s="57">
        <v>45945</v>
      </c>
      <c r="E81" s="57">
        <v>54013</v>
      </c>
      <c r="F81" s="57">
        <v>107755</v>
      </c>
      <c r="G81" s="57">
        <v>70758</v>
      </c>
      <c r="H81" s="58">
        <v>0.10858616085815601</v>
      </c>
      <c r="I81" s="59">
        <v>7.8176805600899596E-2</v>
      </c>
      <c r="J81" s="68"/>
      <c r="K81" s="72" t="s">
        <v>97</v>
      </c>
      <c r="L81" s="56">
        <v>371</v>
      </c>
      <c r="M81" s="57">
        <v>12464</v>
      </c>
      <c r="N81" s="57">
        <v>25889</v>
      </c>
      <c r="O81" s="57">
        <v>54013</v>
      </c>
      <c r="P81" s="57">
        <v>107755</v>
      </c>
      <c r="Q81" s="57">
        <v>70758</v>
      </c>
      <c r="R81" s="58">
        <v>0.223295884877556</v>
      </c>
      <c r="S81" s="59">
        <v>0.163629847736394</v>
      </c>
    </row>
    <row r="82" spans="1:19" s="71" customFormat="1" ht="12.75" customHeight="1" x14ac:dyDescent="0.2">
      <c r="A82" s="11" t="s">
        <v>98</v>
      </c>
      <c r="B82" s="56">
        <v>133</v>
      </c>
      <c r="C82" s="57">
        <v>3454</v>
      </c>
      <c r="D82" s="57">
        <v>5914</v>
      </c>
      <c r="E82" s="57">
        <v>36047</v>
      </c>
      <c r="F82" s="57">
        <v>69544</v>
      </c>
      <c r="G82" s="57">
        <v>54455</v>
      </c>
      <c r="H82" s="58">
        <v>0.52552596023933595</v>
      </c>
      <c r="I82" s="59">
        <v>0.39197384736782798</v>
      </c>
      <c r="J82" s="68"/>
      <c r="K82" s="72" t="s">
        <v>98</v>
      </c>
      <c r="L82" s="56">
        <v>128</v>
      </c>
      <c r="M82" s="57">
        <v>3404</v>
      </c>
      <c r="N82" s="57">
        <v>5818</v>
      </c>
      <c r="O82" s="57">
        <v>36047</v>
      </c>
      <c r="P82" s="57">
        <v>69544</v>
      </c>
      <c r="Q82" s="57">
        <v>54455</v>
      </c>
      <c r="R82" s="58">
        <v>0.535226356863439</v>
      </c>
      <c r="S82" s="59">
        <v>0.39980223747599802</v>
      </c>
    </row>
    <row r="83" spans="1:19" s="71" customFormat="1" ht="12.75" customHeight="1" x14ac:dyDescent="0.2">
      <c r="A83" s="11" t="s">
        <v>99</v>
      </c>
      <c r="B83" s="60">
        <v>93</v>
      </c>
      <c r="C83" s="60">
        <v>1798</v>
      </c>
      <c r="D83" s="60">
        <v>3325</v>
      </c>
      <c r="E83" s="60">
        <v>14106</v>
      </c>
      <c r="F83" s="57">
        <v>27060</v>
      </c>
      <c r="G83" s="60">
        <v>21154</v>
      </c>
      <c r="H83" s="58">
        <v>0.39217649239896202</v>
      </c>
      <c r="I83" s="59">
        <v>0.27127819548872201</v>
      </c>
      <c r="J83" s="68"/>
      <c r="K83" s="73" t="s">
        <v>99</v>
      </c>
      <c r="L83" s="60">
        <v>84</v>
      </c>
      <c r="M83" s="60">
        <v>1707</v>
      </c>
      <c r="N83" s="60">
        <v>3157</v>
      </c>
      <c r="O83" s="60">
        <v>14106</v>
      </c>
      <c r="P83" s="60">
        <v>27060</v>
      </c>
      <c r="Q83" s="60">
        <v>21154</v>
      </c>
      <c r="R83" s="58">
        <v>0.418228548833531</v>
      </c>
      <c r="S83" s="59">
        <v>0.28908712141445397</v>
      </c>
    </row>
    <row r="84" spans="1:19" s="71" customFormat="1" ht="12.75" customHeight="1" x14ac:dyDescent="0.2">
      <c r="A84" s="12" t="s">
        <v>100</v>
      </c>
      <c r="B84" s="60">
        <v>391</v>
      </c>
      <c r="C84" s="60">
        <v>9130</v>
      </c>
      <c r="D84" s="60">
        <v>18480</v>
      </c>
      <c r="E84" s="60">
        <v>52356</v>
      </c>
      <c r="F84" s="57">
        <v>94515</v>
      </c>
      <c r="G84" s="60">
        <v>63055</v>
      </c>
      <c r="H84" s="58">
        <v>0.23021175611537101</v>
      </c>
      <c r="I84" s="59">
        <v>0.17048160173160201</v>
      </c>
      <c r="J84" s="68"/>
      <c r="K84" s="73" t="s">
        <v>100</v>
      </c>
      <c r="L84" s="60">
        <v>273</v>
      </c>
      <c r="M84" s="60">
        <v>6802</v>
      </c>
      <c r="N84" s="60">
        <v>13777</v>
      </c>
      <c r="O84" s="60">
        <v>52356</v>
      </c>
      <c r="P84" s="60">
        <v>94515</v>
      </c>
      <c r="Q84" s="60">
        <v>63055</v>
      </c>
      <c r="R84" s="58">
        <v>0.32501907177171602</v>
      </c>
      <c r="S84" s="59">
        <v>0.242449350236254</v>
      </c>
    </row>
    <row r="85" spans="1:19" s="71" customFormat="1" ht="12.75" customHeight="1" x14ac:dyDescent="0.2">
      <c r="A85" s="11" t="s">
        <v>67</v>
      </c>
      <c r="B85" s="60">
        <v>272</v>
      </c>
      <c r="C85" s="60">
        <v>10537</v>
      </c>
      <c r="D85" s="60">
        <v>20134</v>
      </c>
      <c r="E85" s="60">
        <v>100972</v>
      </c>
      <c r="F85" s="60">
        <v>185620</v>
      </c>
      <c r="G85" s="60">
        <v>134696</v>
      </c>
      <c r="H85" s="58">
        <v>0.42610483692385598</v>
      </c>
      <c r="I85" s="59">
        <v>0.30730770504287902</v>
      </c>
      <c r="J85" s="68"/>
      <c r="K85" s="73" t="s">
        <v>67</v>
      </c>
      <c r="L85" s="60">
        <v>245</v>
      </c>
      <c r="M85" s="60">
        <v>9470</v>
      </c>
      <c r="N85" s="60">
        <v>18011</v>
      </c>
      <c r="O85" s="60">
        <v>100972</v>
      </c>
      <c r="P85" s="60">
        <v>185620</v>
      </c>
      <c r="Q85" s="60">
        <v>134696</v>
      </c>
      <c r="R85" s="58">
        <v>0.48677852906844399</v>
      </c>
      <c r="S85" s="59">
        <v>0.35353564211420502</v>
      </c>
    </row>
    <row r="86" spans="1:19" s="71" customFormat="1" ht="12.75" customHeight="1" x14ac:dyDescent="0.2">
      <c r="A86" s="42" t="s">
        <v>26</v>
      </c>
      <c r="B86" s="60">
        <v>601</v>
      </c>
      <c r="C86" s="60">
        <v>15254</v>
      </c>
      <c r="D86" s="60">
        <v>32484</v>
      </c>
      <c r="E86" s="60">
        <v>70993</v>
      </c>
      <c r="F86" s="60">
        <v>132245</v>
      </c>
      <c r="G86" s="60">
        <v>81841</v>
      </c>
      <c r="H86" s="58">
        <v>0.17884052270442699</v>
      </c>
      <c r="I86" s="59">
        <v>0.13570270492139699</v>
      </c>
      <c r="J86" s="68"/>
      <c r="K86" s="73" t="s">
        <v>26</v>
      </c>
      <c r="L86" s="60">
        <v>335</v>
      </c>
      <c r="M86" s="60">
        <v>9108</v>
      </c>
      <c r="N86" s="60">
        <v>18985</v>
      </c>
      <c r="O86" s="60">
        <v>70993</v>
      </c>
      <c r="P86" s="60">
        <v>132245</v>
      </c>
      <c r="Q86" s="60">
        <v>81841</v>
      </c>
      <c r="R86" s="58">
        <v>0.355844359127096</v>
      </c>
      <c r="S86" s="59">
        <v>0.273871750691695</v>
      </c>
    </row>
    <row r="87" spans="1:19" s="71" customFormat="1" ht="12.75" customHeight="1" x14ac:dyDescent="0.2">
      <c r="A87" s="11" t="s">
        <v>57</v>
      </c>
      <c r="B87" s="56">
        <v>59</v>
      </c>
      <c r="C87" s="57">
        <v>1257</v>
      </c>
      <c r="D87" s="57">
        <v>2339</v>
      </c>
      <c r="E87" s="57">
        <v>11821</v>
      </c>
      <c r="F87" s="57">
        <v>20096</v>
      </c>
      <c r="G87" s="57">
        <v>15512</v>
      </c>
      <c r="H87" s="58">
        <v>0.41134977459559802</v>
      </c>
      <c r="I87" s="59">
        <v>0.28639019524013098</v>
      </c>
      <c r="J87" s="68"/>
      <c r="K87" s="73" t="s">
        <v>57</v>
      </c>
      <c r="L87" s="60">
        <v>55</v>
      </c>
      <c r="M87" s="60">
        <v>1204</v>
      </c>
      <c r="N87" s="60">
        <v>2226</v>
      </c>
      <c r="O87" s="60">
        <v>11821</v>
      </c>
      <c r="P87" s="60">
        <v>20096</v>
      </c>
      <c r="Q87" s="60">
        <v>15512</v>
      </c>
      <c r="R87" s="58">
        <v>0.42957629465522001</v>
      </c>
      <c r="S87" s="59">
        <v>0.30103661094133899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11356</v>
      </c>
      <c r="D88" s="60">
        <v>19163</v>
      </c>
      <c r="E88" s="60">
        <v>129078</v>
      </c>
      <c r="F88" s="60">
        <v>278208</v>
      </c>
      <c r="G88" s="60">
        <v>214433</v>
      </c>
      <c r="H88" s="58">
        <v>0.62942644123517699</v>
      </c>
      <c r="I88" s="59">
        <v>0.48393257840630399</v>
      </c>
      <c r="J88" s="68"/>
      <c r="K88" s="73" t="s">
        <v>27</v>
      </c>
      <c r="L88" s="60">
        <v>125</v>
      </c>
      <c r="M88" s="60">
        <v>11317</v>
      </c>
      <c r="N88" s="60">
        <v>19109</v>
      </c>
      <c r="O88" s="60">
        <v>129078</v>
      </c>
      <c r="P88" s="60">
        <v>278208</v>
      </c>
      <c r="Q88" s="60">
        <v>214433</v>
      </c>
      <c r="R88" s="58">
        <v>0.63166809536013402</v>
      </c>
      <c r="S88" s="59">
        <v>0.48536616003014699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784</v>
      </c>
      <c r="D89" s="62">
        <v>1659</v>
      </c>
      <c r="E89" s="62">
        <v>6204</v>
      </c>
      <c r="F89" s="62">
        <v>8553</v>
      </c>
      <c r="G89" s="62">
        <v>6306</v>
      </c>
      <c r="H89" s="63">
        <v>0.26811224489795898</v>
      </c>
      <c r="I89" s="64">
        <v>0.17185051235684101</v>
      </c>
      <c r="J89" s="68"/>
      <c r="K89" s="74" t="s">
        <v>55</v>
      </c>
      <c r="L89" s="61">
        <v>62</v>
      </c>
      <c r="M89" s="62">
        <v>753</v>
      </c>
      <c r="N89" s="62">
        <v>1591</v>
      </c>
      <c r="O89" s="62">
        <v>6204</v>
      </c>
      <c r="P89" s="62">
        <v>8553</v>
      </c>
      <c r="Q89" s="62">
        <v>6306</v>
      </c>
      <c r="R89" s="63">
        <v>0.28921298844248799</v>
      </c>
      <c r="S89" s="64">
        <v>0.186185728590709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4479</v>
      </c>
      <c r="C92" s="43">
        <v>145358</v>
      </c>
      <c r="D92" s="43">
        <v>287416</v>
      </c>
      <c r="E92" s="43">
        <v>1726280</v>
      </c>
      <c r="F92" s="43">
        <v>3325170</v>
      </c>
      <c r="G92" s="43">
        <v>2133337</v>
      </c>
      <c r="H92" s="16">
        <v>0.47343333411745597</v>
      </c>
      <c r="I92" s="17">
        <v>0.37319964228538699</v>
      </c>
      <c r="J92" s="70"/>
      <c r="K92" s="22" t="s">
        <v>6</v>
      </c>
      <c r="L92" s="43">
        <v>4085</v>
      </c>
      <c r="M92" s="43">
        <v>134239</v>
      </c>
      <c r="N92" s="43">
        <v>264224</v>
      </c>
      <c r="O92" s="43">
        <v>1726280</v>
      </c>
      <c r="P92" s="43">
        <v>3325170</v>
      </c>
      <c r="Q92" s="43">
        <v>2133337</v>
      </c>
      <c r="R92" s="16">
        <v>0.538334706505049</v>
      </c>
      <c r="S92" s="17">
        <v>0.428531661393527</v>
      </c>
    </row>
    <row r="93" spans="1:19" s="71" customFormat="1" ht="12.75" customHeight="1" x14ac:dyDescent="0.2">
      <c r="A93" s="11" t="s">
        <v>83</v>
      </c>
      <c r="B93" s="56">
        <v>297</v>
      </c>
      <c r="C93" s="57">
        <v>18601</v>
      </c>
      <c r="D93" s="57">
        <v>34347</v>
      </c>
      <c r="E93" s="57">
        <v>319848</v>
      </c>
      <c r="F93" s="57">
        <v>560006</v>
      </c>
      <c r="G93" s="57">
        <v>382092</v>
      </c>
      <c r="H93" s="58">
        <v>0.66262826660377305</v>
      </c>
      <c r="I93" s="59">
        <v>0.52594723490899797</v>
      </c>
      <c r="J93" s="68"/>
      <c r="K93" s="72" t="s">
        <v>83</v>
      </c>
      <c r="L93" s="56">
        <v>282</v>
      </c>
      <c r="M93" s="57">
        <v>17882</v>
      </c>
      <c r="N93" s="57">
        <v>33099</v>
      </c>
      <c r="O93" s="57">
        <v>319848</v>
      </c>
      <c r="P93" s="57">
        <v>560006</v>
      </c>
      <c r="Q93" s="57">
        <v>382092</v>
      </c>
      <c r="R93" s="58">
        <v>0.69117391681861595</v>
      </c>
      <c r="S93" s="59">
        <v>0.54730576961605903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18547</v>
      </c>
      <c r="D94" s="60">
        <v>37644</v>
      </c>
      <c r="E94" s="60">
        <v>272287</v>
      </c>
      <c r="F94" s="60">
        <v>516303</v>
      </c>
      <c r="G94" s="60">
        <v>298496</v>
      </c>
      <c r="H94" s="58">
        <v>0.51916230257219198</v>
      </c>
      <c r="I94" s="59">
        <v>0.44243267144487702</v>
      </c>
      <c r="J94" s="68"/>
      <c r="K94" s="73" t="s">
        <v>84</v>
      </c>
      <c r="L94" s="60">
        <v>589</v>
      </c>
      <c r="M94" s="60">
        <v>17221</v>
      </c>
      <c r="N94" s="60">
        <v>34789</v>
      </c>
      <c r="O94" s="60">
        <v>272287</v>
      </c>
      <c r="P94" s="60">
        <v>516303</v>
      </c>
      <c r="Q94" s="60">
        <v>298496</v>
      </c>
      <c r="R94" s="58">
        <v>0.586375092573858</v>
      </c>
      <c r="S94" s="59">
        <v>0.50494526612896096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7348</v>
      </c>
      <c r="D95" s="57">
        <v>13951</v>
      </c>
      <c r="E95" s="57">
        <v>111179</v>
      </c>
      <c r="F95" s="57">
        <v>209464</v>
      </c>
      <c r="G95" s="57">
        <v>131177</v>
      </c>
      <c r="H95" s="58">
        <v>0.575873180325566</v>
      </c>
      <c r="I95" s="59">
        <v>0.48433110356293102</v>
      </c>
      <c r="J95" s="68"/>
      <c r="K95" s="72" t="s">
        <v>85</v>
      </c>
      <c r="L95" s="56">
        <v>181</v>
      </c>
      <c r="M95" s="57">
        <v>7157</v>
      </c>
      <c r="N95" s="57">
        <v>13569</v>
      </c>
      <c r="O95" s="57">
        <v>111179</v>
      </c>
      <c r="P95" s="57">
        <v>209464</v>
      </c>
      <c r="Q95" s="57">
        <v>131177</v>
      </c>
      <c r="R95" s="58">
        <v>0.60194197032896901</v>
      </c>
      <c r="S95" s="59">
        <v>0.50779028414476601</v>
      </c>
    </row>
    <row r="96" spans="1:19" s="71" customFormat="1" ht="12.75" customHeight="1" x14ac:dyDescent="0.2">
      <c r="A96" s="11" t="s">
        <v>66</v>
      </c>
      <c r="B96" s="60">
        <v>69</v>
      </c>
      <c r="C96" s="60">
        <v>1357</v>
      </c>
      <c r="D96" s="60">
        <v>2922</v>
      </c>
      <c r="E96" s="60">
        <v>8599</v>
      </c>
      <c r="F96" s="60">
        <v>16418</v>
      </c>
      <c r="G96" s="60">
        <v>9244</v>
      </c>
      <c r="H96" s="58">
        <v>0.21974469298975399</v>
      </c>
      <c r="I96" s="59">
        <v>0.18125013799651099</v>
      </c>
      <c r="J96" s="68"/>
      <c r="K96" s="72" t="s">
        <v>66</v>
      </c>
      <c r="L96" s="56">
        <v>56</v>
      </c>
      <c r="M96" s="57">
        <v>1115</v>
      </c>
      <c r="N96" s="57">
        <v>2403</v>
      </c>
      <c r="O96" s="57">
        <v>8599</v>
      </c>
      <c r="P96" s="57">
        <v>16418</v>
      </c>
      <c r="Q96" s="57">
        <v>9244</v>
      </c>
      <c r="R96" s="58">
        <v>0.28646688772506101</v>
      </c>
      <c r="S96" s="59">
        <v>0.24054620309729999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2151</v>
      </c>
      <c r="D97" s="57">
        <v>4753</v>
      </c>
      <c r="E97" s="57">
        <v>30388</v>
      </c>
      <c r="F97" s="57">
        <v>58449</v>
      </c>
      <c r="G97" s="57">
        <v>30942</v>
      </c>
      <c r="H97" s="58">
        <v>0.46403023349979799</v>
      </c>
      <c r="I97" s="59">
        <v>0.39668664273158599</v>
      </c>
      <c r="J97" s="68"/>
      <c r="K97" s="72" t="s">
        <v>61</v>
      </c>
      <c r="L97" s="56">
        <v>83</v>
      </c>
      <c r="M97" s="57">
        <v>2055</v>
      </c>
      <c r="N97" s="57">
        <v>4430</v>
      </c>
      <c r="O97" s="57">
        <v>30388</v>
      </c>
      <c r="P97" s="57">
        <v>58449</v>
      </c>
      <c r="Q97" s="57">
        <v>30942</v>
      </c>
      <c r="R97" s="58">
        <v>0.49638244966712097</v>
      </c>
      <c r="S97" s="59">
        <v>0.43464584495259301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1956</v>
      </c>
      <c r="D98" s="60">
        <v>4026</v>
      </c>
      <c r="E98" s="60">
        <v>21430</v>
      </c>
      <c r="F98" s="60">
        <v>40942</v>
      </c>
      <c r="G98" s="60">
        <v>24875</v>
      </c>
      <c r="H98" s="58">
        <v>0.41023484398707</v>
      </c>
      <c r="I98" s="59">
        <v>0.32804512603560698</v>
      </c>
      <c r="J98" s="68"/>
      <c r="K98" s="73" t="s">
        <v>86</v>
      </c>
      <c r="L98" s="60">
        <v>58</v>
      </c>
      <c r="M98" s="60">
        <v>1866</v>
      </c>
      <c r="N98" s="60">
        <v>3835</v>
      </c>
      <c r="O98" s="60">
        <v>21430</v>
      </c>
      <c r="P98" s="60">
        <v>40942</v>
      </c>
      <c r="Q98" s="60">
        <v>24875</v>
      </c>
      <c r="R98" s="58">
        <v>0.45679080358454499</v>
      </c>
      <c r="S98" s="59">
        <v>0.36802459370056101</v>
      </c>
    </row>
    <row r="99" spans="1:19" s="71" customFormat="1" ht="12.75" customHeight="1" x14ac:dyDescent="0.2">
      <c r="A99" s="11" t="s">
        <v>87</v>
      </c>
      <c r="B99" s="56">
        <v>41</v>
      </c>
      <c r="C99" s="57">
        <v>1161</v>
      </c>
      <c r="D99" s="57">
        <v>2555</v>
      </c>
      <c r="E99" s="57">
        <v>14912</v>
      </c>
      <c r="F99" s="57">
        <v>24500</v>
      </c>
      <c r="G99" s="57">
        <v>15091</v>
      </c>
      <c r="H99" s="58">
        <v>0.41929926926175998</v>
      </c>
      <c r="I99" s="59">
        <v>0.30932390631904499</v>
      </c>
      <c r="J99" s="68"/>
      <c r="K99" s="72" t="s">
        <v>87</v>
      </c>
      <c r="L99" s="56">
        <v>39</v>
      </c>
      <c r="M99" s="57">
        <v>1140</v>
      </c>
      <c r="N99" s="57">
        <v>2514</v>
      </c>
      <c r="O99" s="57">
        <v>14912</v>
      </c>
      <c r="P99" s="57">
        <v>24500</v>
      </c>
      <c r="Q99" s="57">
        <v>15091</v>
      </c>
      <c r="R99" s="58">
        <v>0.43990671913715201</v>
      </c>
      <c r="S99" s="59">
        <v>0.32769343944358997</v>
      </c>
    </row>
    <row r="100" spans="1:19" s="71" customFormat="1" ht="12.75" customHeight="1" x14ac:dyDescent="0.2">
      <c r="A100" s="11" t="s">
        <v>88</v>
      </c>
      <c r="B100" s="60">
        <v>45</v>
      </c>
      <c r="C100" s="60">
        <v>735</v>
      </c>
      <c r="D100" s="60">
        <v>1637</v>
      </c>
      <c r="E100" s="60">
        <v>6835</v>
      </c>
      <c r="F100" s="60">
        <v>13901</v>
      </c>
      <c r="G100" s="60">
        <v>7163</v>
      </c>
      <c r="H100" s="58">
        <v>0.31437349133201697</v>
      </c>
      <c r="I100" s="59">
        <v>0.27392752280923</v>
      </c>
      <c r="J100" s="68"/>
      <c r="K100" s="73" t="s">
        <v>88</v>
      </c>
      <c r="L100" s="60">
        <v>42</v>
      </c>
      <c r="M100" s="60">
        <v>688</v>
      </c>
      <c r="N100" s="60">
        <v>1543</v>
      </c>
      <c r="O100" s="60">
        <v>6835</v>
      </c>
      <c r="P100" s="60">
        <v>13901</v>
      </c>
      <c r="Q100" s="60">
        <v>7163</v>
      </c>
      <c r="R100" s="58">
        <v>0.36206025070764303</v>
      </c>
      <c r="S100" s="59">
        <v>0.31236096442936401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1171</v>
      </c>
      <c r="D101" s="60">
        <v>1941</v>
      </c>
      <c r="E101" s="60">
        <v>10260</v>
      </c>
      <c r="F101" s="60">
        <v>22687</v>
      </c>
      <c r="G101" s="60">
        <v>18292</v>
      </c>
      <c r="H101" s="58">
        <v>0.50389796424340905</v>
      </c>
      <c r="I101" s="59">
        <v>0.37704209669109701</v>
      </c>
      <c r="J101" s="68"/>
      <c r="K101" s="73" t="s">
        <v>89</v>
      </c>
      <c r="L101" s="60">
        <v>28</v>
      </c>
      <c r="M101" s="60">
        <v>1171</v>
      </c>
      <c r="N101" s="60">
        <v>1941</v>
      </c>
      <c r="O101" s="60">
        <v>10260</v>
      </c>
      <c r="P101" s="60">
        <v>22687</v>
      </c>
      <c r="Q101" s="60">
        <v>18292</v>
      </c>
      <c r="R101" s="58">
        <v>0.50932783872584497</v>
      </c>
      <c r="S101" s="59">
        <v>0.38174965084386397</v>
      </c>
    </row>
    <row r="102" spans="1:19" s="71" customFormat="1" ht="12.75" customHeight="1" x14ac:dyDescent="0.2">
      <c r="A102" s="11" t="s">
        <v>52</v>
      </c>
      <c r="B102" s="56">
        <v>102</v>
      </c>
      <c r="C102" s="57">
        <v>2032</v>
      </c>
      <c r="D102" s="57">
        <v>4145</v>
      </c>
      <c r="E102" s="57">
        <v>29117</v>
      </c>
      <c r="F102" s="57">
        <v>45097</v>
      </c>
      <c r="G102" s="57">
        <v>30980</v>
      </c>
      <c r="H102" s="58">
        <v>0.491808483616967</v>
      </c>
      <c r="I102" s="59">
        <v>0.350963072493093</v>
      </c>
      <c r="J102" s="68"/>
      <c r="K102" s="72" t="s">
        <v>52</v>
      </c>
      <c r="L102" s="56">
        <v>99</v>
      </c>
      <c r="M102" s="57">
        <v>2004</v>
      </c>
      <c r="N102" s="57">
        <v>4088</v>
      </c>
      <c r="O102" s="57">
        <v>29117</v>
      </c>
      <c r="P102" s="57">
        <v>45097</v>
      </c>
      <c r="Q102" s="57">
        <v>30980</v>
      </c>
      <c r="R102" s="58">
        <v>0.50790215751852597</v>
      </c>
      <c r="S102" s="59">
        <v>0.362664758059976</v>
      </c>
    </row>
    <row r="103" spans="1:19" s="71" customFormat="1" ht="12.75" customHeight="1" x14ac:dyDescent="0.2">
      <c r="A103" s="11" t="s">
        <v>90</v>
      </c>
      <c r="B103" s="56">
        <v>70</v>
      </c>
      <c r="C103" s="57">
        <v>1770</v>
      </c>
      <c r="D103" s="57">
        <v>3358</v>
      </c>
      <c r="E103" s="57">
        <v>19486</v>
      </c>
      <c r="F103" s="57">
        <v>36637</v>
      </c>
      <c r="G103" s="57">
        <v>27165</v>
      </c>
      <c r="H103" s="58">
        <v>0.49507927829414999</v>
      </c>
      <c r="I103" s="59">
        <v>0.35194720359661102</v>
      </c>
      <c r="J103" s="68"/>
      <c r="K103" s="72" t="s">
        <v>90</v>
      </c>
      <c r="L103" s="56">
        <v>67</v>
      </c>
      <c r="M103" s="57">
        <v>1734</v>
      </c>
      <c r="N103" s="57">
        <v>3303</v>
      </c>
      <c r="O103" s="57">
        <v>19486</v>
      </c>
      <c r="P103" s="57">
        <v>36637</v>
      </c>
      <c r="Q103" s="57">
        <v>27165</v>
      </c>
      <c r="R103" s="58">
        <v>0.50943290075763303</v>
      </c>
      <c r="S103" s="59">
        <v>0.36096989043903199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4777</v>
      </c>
      <c r="D104" s="57">
        <v>9424</v>
      </c>
      <c r="E104" s="57">
        <v>69007</v>
      </c>
      <c r="F104" s="57">
        <v>128824</v>
      </c>
      <c r="G104" s="57">
        <v>88473</v>
      </c>
      <c r="H104" s="58">
        <v>0.59743934308886004</v>
      </c>
      <c r="I104" s="59">
        <v>0.440960622158935</v>
      </c>
      <c r="J104" s="68"/>
      <c r="K104" s="72" t="s">
        <v>91</v>
      </c>
      <c r="L104" s="56">
        <v>62</v>
      </c>
      <c r="M104" s="57">
        <v>4701</v>
      </c>
      <c r="N104" s="57">
        <v>9304</v>
      </c>
      <c r="O104" s="57">
        <v>69007</v>
      </c>
      <c r="P104" s="57">
        <v>128824</v>
      </c>
      <c r="Q104" s="57">
        <v>88473</v>
      </c>
      <c r="R104" s="58">
        <v>0.60709800934598701</v>
      </c>
      <c r="S104" s="59">
        <v>0.44664799045849202</v>
      </c>
    </row>
    <row r="105" spans="1:19" s="71" customFormat="1" ht="12.75" customHeight="1" x14ac:dyDescent="0.2">
      <c r="A105" s="11" t="s">
        <v>92</v>
      </c>
      <c r="B105" s="60">
        <v>50</v>
      </c>
      <c r="C105" s="60">
        <v>1424</v>
      </c>
      <c r="D105" s="60">
        <v>2646</v>
      </c>
      <c r="E105" s="60">
        <v>11797</v>
      </c>
      <c r="F105" s="60">
        <v>22369</v>
      </c>
      <c r="G105" s="60">
        <v>17049</v>
      </c>
      <c r="H105" s="58">
        <v>0.38621330192098602</v>
      </c>
      <c r="I105" s="59">
        <v>0.27270621510252802</v>
      </c>
      <c r="J105" s="68"/>
      <c r="K105" s="73" t="s">
        <v>92</v>
      </c>
      <c r="L105" s="60">
        <v>48</v>
      </c>
      <c r="M105" s="60">
        <v>1406</v>
      </c>
      <c r="N105" s="60">
        <v>2611</v>
      </c>
      <c r="O105" s="60">
        <v>11797</v>
      </c>
      <c r="P105" s="60">
        <v>22369</v>
      </c>
      <c r="Q105" s="60">
        <v>17049</v>
      </c>
      <c r="R105" s="58">
        <v>0.39261698599852601</v>
      </c>
      <c r="S105" s="59">
        <v>0.27742775641820699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632</v>
      </c>
      <c r="D106" s="57">
        <v>1303</v>
      </c>
      <c r="E106" s="57">
        <v>6182</v>
      </c>
      <c r="F106" s="57">
        <v>10855</v>
      </c>
      <c r="G106" s="57">
        <v>7832</v>
      </c>
      <c r="H106" s="58">
        <v>0.39975500204164999</v>
      </c>
      <c r="I106" s="59">
        <v>0.268734681751789</v>
      </c>
      <c r="J106" s="68"/>
      <c r="K106" s="72" t="s">
        <v>93</v>
      </c>
      <c r="L106" s="56">
        <v>23</v>
      </c>
      <c r="M106" s="57">
        <v>570</v>
      </c>
      <c r="N106" s="57">
        <v>1143</v>
      </c>
      <c r="O106" s="57">
        <v>6182</v>
      </c>
      <c r="P106" s="57">
        <v>10855</v>
      </c>
      <c r="Q106" s="57">
        <v>7832</v>
      </c>
      <c r="R106" s="58">
        <v>0.46040797131268002</v>
      </c>
      <c r="S106" s="59">
        <v>0.31816982735879501</v>
      </c>
    </row>
    <row r="107" spans="1:19" s="71" customFormat="1" ht="12.75" customHeight="1" x14ac:dyDescent="0.2">
      <c r="A107" s="11" t="s">
        <v>94</v>
      </c>
      <c r="B107" s="60">
        <v>44</v>
      </c>
      <c r="C107" s="60">
        <v>684</v>
      </c>
      <c r="D107" s="60">
        <v>1277</v>
      </c>
      <c r="E107" s="60">
        <v>6418</v>
      </c>
      <c r="F107" s="60">
        <v>10973</v>
      </c>
      <c r="G107" s="60">
        <v>7342</v>
      </c>
      <c r="H107" s="58">
        <v>0.34625542350499899</v>
      </c>
      <c r="I107" s="59">
        <v>0.27718695531361298</v>
      </c>
      <c r="J107" s="68"/>
      <c r="K107" s="73" t="s">
        <v>94</v>
      </c>
      <c r="L107" s="60">
        <v>44</v>
      </c>
      <c r="M107" s="60">
        <v>684</v>
      </c>
      <c r="N107" s="60">
        <v>1277</v>
      </c>
      <c r="O107" s="60">
        <v>6418</v>
      </c>
      <c r="P107" s="60">
        <v>10973</v>
      </c>
      <c r="Q107" s="60">
        <v>7342</v>
      </c>
      <c r="R107" s="58">
        <v>0.356494294731731</v>
      </c>
      <c r="S107" s="59">
        <v>0.286180006780899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2111</v>
      </c>
      <c r="E108" s="57">
        <v>8833</v>
      </c>
      <c r="F108" s="57">
        <v>19915</v>
      </c>
      <c r="G108" s="57">
        <v>11350</v>
      </c>
      <c r="H108" s="58">
        <v>0.52756344705772995</v>
      </c>
      <c r="I108" s="59">
        <v>0.30431992176158701</v>
      </c>
      <c r="J108" s="68"/>
      <c r="K108" s="72" t="s">
        <v>95</v>
      </c>
      <c r="L108" s="56">
        <v>39</v>
      </c>
      <c r="M108" s="57">
        <v>679</v>
      </c>
      <c r="N108" s="57">
        <v>2068</v>
      </c>
      <c r="O108" s="57">
        <v>8833</v>
      </c>
      <c r="P108" s="57">
        <v>19915</v>
      </c>
      <c r="Q108" s="57">
        <v>11350</v>
      </c>
      <c r="R108" s="58">
        <v>0.58677557772837696</v>
      </c>
      <c r="S108" s="59">
        <v>0.34829829654762301</v>
      </c>
    </row>
    <row r="109" spans="1:19" s="71" customFormat="1" ht="12.75" customHeight="1" x14ac:dyDescent="0.2">
      <c r="A109" s="11" t="s">
        <v>96</v>
      </c>
      <c r="B109" s="56">
        <v>214</v>
      </c>
      <c r="C109" s="57">
        <v>4955</v>
      </c>
      <c r="D109" s="57">
        <v>9813</v>
      </c>
      <c r="E109" s="57">
        <v>49380</v>
      </c>
      <c r="F109" s="57">
        <v>98232</v>
      </c>
      <c r="G109" s="57">
        <v>68905</v>
      </c>
      <c r="H109" s="58">
        <v>0.44858565801894501</v>
      </c>
      <c r="I109" s="59">
        <v>0.322915947574481</v>
      </c>
      <c r="J109" s="68"/>
      <c r="K109" s="72" t="s">
        <v>96</v>
      </c>
      <c r="L109" s="56">
        <v>202</v>
      </c>
      <c r="M109" s="57">
        <v>4791</v>
      </c>
      <c r="N109" s="57">
        <v>9390</v>
      </c>
      <c r="O109" s="57">
        <v>49380</v>
      </c>
      <c r="P109" s="57">
        <v>98232</v>
      </c>
      <c r="Q109" s="57">
        <v>68905</v>
      </c>
      <c r="R109" s="58">
        <v>0.48100214306157602</v>
      </c>
      <c r="S109" s="59">
        <v>0.35305280409436601</v>
      </c>
    </row>
    <row r="110" spans="1:19" s="71" customFormat="1" ht="12.75" customHeight="1" x14ac:dyDescent="0.2">
      <c r="A110" s="11" t="s">
        <v>97</v>
      </c>
      <c r="B110" s="56">
        <v>656</v>
      </c>
      <c r="C110" s="57">
        <v>21732</v>
      </c>
      <c r="D110" s="57">
        <v>45966</v>
      </c>
      <c r="E110" s="57">
        <v>141626</v>
      </c>
      <c r="F110" s="57">
        <v>329680</v>
      </c>
      <c r="G110" s="57">
        <v>190894</v>
      </c>
      <c r="H110" s="58">
        <v>0.28335500495775501</v>
      </c>
      <c r="I110" s="59">
        <v>0.231363153410726</v>
      </c>
      <c r="J110" s="68"/>
      <c r="K110" s="72" t="s">
        <v>97</v>
      </c>
      <c r="L110" s="56">
        <v>563</v>
      </c>
      <c r="M110" s="57">
        <v>17528</v>
      </c>
      <c r="N110" s="57">
        <v>37209</v>
      </c>
      <c r="O110" s="57">
        <v>141626</v>
      </c>
      <c r="P110" s="57">
        <v>329680</v>
      </c>
      <c r="Q110" s="57">
        <v>190894</v>
      </c>
      <c r="R110" s="58">
        <v>0.40325998094541998</v>
      </c>
      <c r="S110" s="59">
        <v>0.32872079272682297</v>
      </c>
    </row>
    <row r="111" spans="1:19" s="71" customFormat="1" ht="12.75" customHeight="1" x14ac:dyDescent="0.2">
      <c r="A111" s="11" t="s">
        <v>98</v>
      </c>
      <c r="B111" s="56">
        <v>136</v>
      </c>
      <c r="C111" s="57">
        <v>3475</v>
      </c>
      <c r="D111" s="57">
        <v>5947</v>
      </c>
      <c r="E111" s="57">
        <v>37564</v>
      </c>
      <c r="F111" s="57">
        <v>73719</v>
      </c>
      <c r="G111" s="57">
        <v>54727</v>
      </c>
      <c r="H111" s="58">
        <v>0.50802506381991197</v>
      </c>
      <c r="I111" s="59">
        <v>0.39987090265083503</v>
      </c>
      <c r="J111" s="68"/>
      <c r="K111" s="72" t="s">
        <v>98</v>
      </c>
      <c r="L111" s="56">
        <v>130</v>
      </c>
      <c r="M111" s="57">
        <v>3420</v>
      </c>
      <c r="N111" s="57">
        <v>5843</v>
      </c>
      <c r="O111" s="57">
        <v>37564</v>
      </c>
      <c r="P111" s="57">
        <v>73719</v>
      </c>
      <c r="Q111" s="57">
        <v>54727</v>
      </c>
      <c r="R111" s="58">
        <v>0.519892462903502</v>
      </c>
      <c r="S111" s="59">
        <v>0.40988473920368301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1797</v>
      </c>
      <c r="D112" s="60">
        <v>3322</v>
      </c>
      <c r="E112" s="60">
        <v>16975</v>
      </c>
      <c r="F112" s="57">
        <v>33245</v>
      </c>
      <c r="G112" s="60">
        <v>23661</v>
      </c>
      <c r="H112" s="58">
        <v>0.42474015832839701</v>
      </c>
      <c r="I112" s="59">
        <v>0.32282340603212201</v>
      </c>
      <c r="J112" s="68"/>
      <c r="K112" s="73" t="s">
        <v>99</v>
      </c>
      <c r="L112" s="60">
        <v>87</v>
      </c>
      <c r="M112" s="60">
        <v>1726</v>
      </c>
      <c r="N112" s="60">
        <v>3194</v>
      </c>
      <c r="O112" s="60">
        <v>16975</v>
      </c>
      <c r="P112" s="60">
        <v>33245</v>
      </c>
      <c r="Q112" s="60">
        <v>23661</v>
      </c>
      <c r="R112" s="58">
        <v>0.45248704365952103</v>
      </c>
      <c r="S112" s="59">
        <v>0.34350040812952698</v>
      </c>
    </row>
    <row r="113" spans="1:19" s="71" customFormat="1" ht="12.75" customHeight="1" x14ac:dyDescent="0.2">
      <c r="A113" s="12" t="s">
        <v>100</v>
      </c>
      <c r="B113" s="60">
        <v>391</v>
      </c>
      <c r="C113" s="60">
        <v>9125</v>
      </c>
      <c r="D113" s="60">
        <v>18459</v>
      </c>
      <c r="E113" s="60">
        <v>103582</v>
      </c>
      <c r="F113" s="57">
        <v>226312</v>
      </c>
      <c r="G113" s="60">
        <v>134476</v>
      </c>
      <c r="H113" s="58">
        <v>0.475390190013257</v>
      </c>
      <c r="I113" s="59">
        <v>0.39549201456060401</v>
      </c>
      <c r="J113" s="68"/>
      <c r="K113" s="73" t="s">
        <v>100</v>
      </c>
      <c r="L113" s="60">
        <v>365</v>
      </c>
      <c r="M113" s="60">
        <v>8828</v>
      </c>
      <c r="N113" s="60">
        <v>17840</v>
      </c>
      <c r="O113" s="60">
        <v>103582</v>
      </c>
      <c r="P113" s="60">
        <v>226312</v>
      </c>
      <c r="Q113" s="60">
        <v>134476</v>
      </c>
      <c r="R113" s="58">
        <v>0.51017303453482499</v>
      </c>
      <c r="S113" s="59">
        <v>0.424558954848683</v>
      </c>
    </row>
    <row r="114" spans="1:19" s="71" customFormat="1" ht="12.75" customHeight="1" x14ac:dyDescent="0.2">
      <c r="A114" s="11" t="s">
        <v>67</v>
      </c>
      <c r="B114" s="60">
        <v>273</v>
      </c>
      <c r="C114" s="60">
        <v>10542</v>
      </c>
      <c r="D114" s="60">
        <v>20144</v>
      </c>
      <c r="E114" s="60">
        <v>121702</v>
      </c>
      <c r="F114" s="60">
        <v>228597</v>
      </c>
      <c r="G114" s="60">
        <v>155618</v>
      </c>
      <c r="H114" s="58">
        <v>0.47618435627688899</v>
      </c>
      <c r="I114" s="59">
        <v>0.36606914089523201</v>
      </c>
      <c r="J114" s="68"/>
      <c r="K114" s="73" t="s">
        <v>67</v>
      </c>
      <c r="L114" s="60">
        <v>256</v>
      </c>
      <c r="M114" s="60">
        <v>9916</v>
      </c>
      <c r="N114" s="60">
        <v>19079</v>
      </c>
      <c r="O114" s="60">
        <v>121702</v>
      </c>
      <c r="P114" s="60">
        <v>228597</v>
      </c>
      <c r="Q114" s="60">
        <v>155618</v>
      </c>
      <c r="R114" s="58">
        <v>0.52740601159752298</v>
      </c>
      <c r="S114" s="59">
        <v>0.40473686446979801</v>
      </c>
    </row>
    <row r="115" spans="1:19" s="71" customFormat="1" ht="12.75" customHeight="1" x14ac:dyDescent="0.2">
      <c r="A115" s="42" t="s">
        <v>26</v>
      </c>
      <c r="B115" s="60">
        <v>603</v>
      </c>
      <c r="C115" s="60">
        <v>15268</v>
      </c>
      <c r="D115" s="60">
        <v>32506</v>
      </c>
      <c r="E115" s="60">
        <v>143388</v>
      </c>
      <c r="F115" s="60">
        <v>269227</v>
      </c>
      <c r="G115" s="60">
        <v>154755</v>
      </c>
      <c r="H115" s="58">
        <v>0.32696468261681599</v>
      </c>
      <c r="I115" s="59">
        <v>0.26717350444483701</v>
      </c>
      <c r="J115" s="68"/>
      <c r="K115" s="73" t="s">
        <v>26</v>
      </c>
      <c r="L115" s="60">
        <v>497</v>
      </c>
      <c r="M115" s="60">
        <v>12657</v>
      </c>
      <c r="N115" s="60">
        <v>26769</v>
      </c>
      <c r="O115" s="60">
        <v>143388</v>
      </c>
      <c r="P115" s="60">
        <v>269227</v>
      </c>
      <c r="Q115" s="60">
        <v>154755</v>
      </c>
      <c r="R115" s="58">
        <v>0.45533988295421501</v>
      </c>
      <c r="S115" s="59">
        <v>0.374516772968499</v>
      </c>
    </row>
    <row r="116" spans="1:19" s="71" customFormat="1" ht="12.75" customHeight="1" x14ac:dyDescent="0.2">
      <c r="A116" s="11" t="s">
        <v>57</v>
      </c>
      <c r="B116" s="56">
        <v>61</v>
      </c>
      <c r="C116" s="57">
        <v>1278</v>
      </c>
      <c r="D116" s="57">
        <v>2385</v>
      </c>
      <c r="E116" s="57">
        <v>13918</v>
      </c>
      <c r="F116" s="57">
        <v>24366</v>
      </c>
      <c r="G116" s="57">
        <v>17587</v>
      </c>
      <c r="H116" s="58">
        <v>0.44391438235145603</v>
      </c>
      <c r="I116" s="59">
        <v>0.32955974842767299</v>
      </c>
      <c r="J116" s="68"/>
      <c r="K116" s="73" t="s">
        <v>57</v>
      </c>
      <c r="L116" s="60">
        <v>56</v>
      </c>
      <c r="M116" s="60">
        <v>1217</v>
      </c>
      <c r="N116" s="60">
        <v>2252</v>
      </c>
      <c r="O116" s="60">
        <v>13918</v>
      </c>
      <c r="P116" s="60">
        <v>24366</v>
      </c>
      <c r="Q116" s="60">
        <v>17587</v>
      </c>
      <c r="R116" s="58">
        <v>0.46881164365303601</v>
      </c>
      <c r="S116" s="59">
        <v>0.35116594125616102</v>
      </c>
    </row>
    <row r="117" spans="1:19" s="71" customFormat="1" ht="12.75" customHeight="1" x14ac:dyDescent="0.2">
      <c r="A117" s="11" t="s">
        <v>27</v>
      </c>
      <c r="B117" s="60">
        <v>127</v>
      </c>
      <c r="C117" s="60">
        <v>11362</v>
      </c>
      <c r="D117" s="60">
        <v>19175</v>
      </c>
      <c r="E117" s="60">
        <v>145504</v>
      </c>
      <c r="F117" s="60">
        <v>293247</v>
      </c>
      <c r="G117" s="60">
        <v>217589</v>
      </c>
      <c r="H117" s="58">
        <v>0.61776095757789096</v>
      </c>
      <c r="I117" s="59">
        <v>0.49332884720528197</v>
      </c>
      <c r="J117" s="68"/>
      <c r="K117" s="73" t="s">
        <v>27</v>
      </c>
      <c r="L117" s="60">
        <v>125</v>
      </c>
      <c r="M117" s="60">
        <v>11317</v>
      </c>
      <c r="N117" s="60">
        <v>19109</v>
      </c>
      <c r="O117" s="60">
        <v>145504</v>
      </c>
      <c r="P117" s="60">
        <v>293247</v>
      </c>
      <c r="Q117" s="60">
        <v>217589</v>
      </c>
      <c r="R117" s="58">
        <v>0.62030931508801901</v>
      </c>
      <c r="S117" s="59">
        <v>0.49511966569583399</v>
      </c>
    </row>
    <row r="118" spans="1:19" s="71" customFormat="1" ht="12.75" customHeight="1" x14ac:dyDescent="0.2">
      <c r="A118" s="13" t="s">
        <v>55</v>
      </c>
      <c r="B118" s="61">
        <v>67</v>
      </c>
      <c r="C118" s="62">
        <v>784</v>
      </c>
      <c r="D118" s="62">
        <v>1659</v>
      </c>
      <c r="E118" s="62">
        <v>6063</v>
      </c>
      <c r="F118" s="62">
        <v>11205</v>
      </c>
      <c r="G118" s="62">
        <v>7562</v>
      </c>
      <c r="H118" s="63">
        <v>0.31114219881500998</v>
      </c>
      <c r="I118" s="64">
        <v>0.21787318439013001</v>
      </c>
      <c r="J118" s="68"/>
      <c r="K118" s="74" t="s">
        <v>55</v>
      </c>
      <c r="L118" s="61">
        <v>64</v>
      </c>
      <c r="M118" s="62">
        <v>766</v>
      </c>
      <c r="N118" s="62">
        <v>1622</v>
      </c>
      <c r="O118" s="62">
        <v>6063</v>
      </c>
      <c r="P118" s="62">
        <v>11205</v>
      </c>
      <c r="Q118" s="62">
        <v>7562</v>
      </c>
      <c r="R118" s="63">
        <v>0.33503167781666698</v>
      </c>
      <c r="S118" s="64">
        <v>0.23407633332637001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4490</v>
      </c>
      <c r="C121" s="43">
        <v>145675</v>
      </c>
      <c r="D121" s="43">
        <v>287976</v>
      </c>
      <c r="E121" s="43">
        <v>2183955</v>
      </c>
      <c r="F121" s="43">
        <v>4076775</v>
      </c>
      <c r="G121" s="43">
        <v>2581962</v>
      </c>
      <c r="H121" s="16">
        <v>0.59080418740346696</v>
      </c>
      <c r="I121" s="17">
        <v>0.47188828235686298</v>
      </c>
      <c r="J121" s="70"/>
      <c r="K121" s="22" t="s">
        <v>6</v>
      </c>
      <c r="L121" s="43">
        <v>4254</v>
      </c>
      <c r="M121" s="43">
        <v>140354</v>
      </c>
      <c r="N121" s="43">
        <v>276870</v>
      </c>
      <c r="O121" s="43">
        <v>2183955</v>
      </c>
      <c r="P121" s="43">
        <v>4076775</v>
      </c>
      <c r="Q121" s="43">
        <v>2581962</v>
      </c>
      <c r="R121" s="16">
        <v>0.62526474854639502</v>
      </c>
      <c r="S121" s="17">
        <v>0.50067853853239197</v>
      </c>
    </row>
    <row r="122" spans="1:19" s="71" customFormat="1" ht="12.75" customHeight="1" x14ac:dyDescent="0.2">
      <c r="A122" s="11" t="s">
        <v>83</v>
      </c>
      <c r="B122" s="56">
        <v>298</v>
      </c>
      <c r="C122" s="57">
        <v>18571</v>
      </c>
      <c r="D122" s="57">
        <v>34259</v>
      </c>
      <c r="E122" s="57">
        <v>353311</v>
      </c>
      <c r="F122" s="57">
        <v>606449</v>
      </c>
      <c r="G122" s="57">
        <v>413523</v>
      </c>
      <c r="H122" s="58">
        <v>0.74223789779764204</v>
      </c>
      <c r="I122" s="59">
        <v>0.59006295182774404</v>
      </c>
      <c r="J122" s="68"/>
      <c r="K122" s="72" t="s">
        <v>83</v>
      </c>
      <c r="L122" s="56">
        <v>285</v>
      </c>
      <c r="M122" s="57">
        <v>17915</v>
      </c>
      <c r="N122" s="57">
        <v>33152</v>
      </c>
      <c r="O122" s="57">
        <v>353311</v>
      </c>
      <c r="P122" s="57">
        <v>606449</v>
      </c>
      <c r="Q122" s="57">
        <v>413523</v>
      </c>
      <c r="R122" s="58">
        <v>0.770822226778757</v>
      </c>
      <c r="S122" s="59">
        <v>0.61074744048614205</v>
      </c>
    </row>
    <row r="123" spans="1:19" s="71" customFormat="1" ht="12.75" customHeight="1" x14ac:dyDescent="0.2">
      <c r="A123" s="11" t="s">
        <v>84</v>
      </c>
      <c r="B123" s="60">
        <v>647</v>
      </c>
      <c r="C123" s="60">
        <v>18634</v>
      </c>
      <c r="D123" s="60">
        <v>37821</v>
      </c>
      <c r="E123" s="60">
        <v>349272</v>
      </c>
      <c r="F123" s="60">
        <v>659499</v>
      </c>
      <c r="G123" s="60">
        <v>381523</v>
      </c>
      <c r="H123" s="58">
        <v>0.68248542091517295</v>
      </c>
      <c r="I123" s="59">
        <v>0.58124586869728501</v>
      </c>
      <c r="J123" s="68"/>
      <c r="K123" s="73" t="s">
        <v>84</v>
      </c>
      <c r="L123" s="60">
        <v>616</v>
      </c>
      <c r="M123" s="60">
        <v>17960</v>
      </c>
      <c r="N123" s="60">
        <v>36279</v>
      </c>
      <c r="O123" s="60">
        <v>349272</v>
      </c>
      <c r="P123" s="60">
        <v>659499</v>
      </c>
      <c r="Q123" s="60">
        <v>381523</v>
      </c>
      <c r="R123" s="58">
        <v>0.72228048919011001</v>
      </c>
      <c r="S123" s="59">
        <v>0.61842448270753103</v>
      </c>
    </row>
    <row r="124" spans="1:19" s="71" customFormat="1" ht="12.75" customHeight="1" x14ac:dyDescent="0.2">
      <c r="A124" s="11" t="s">
        <v>85</v>
      </c>
      <c r="B124" s="56">
        <v>190</v>
      </c>
      <c r="C124" s="57">
        <v>7437</v>
      </c>
      <c r="D124" s="57">
        <v>14150</v>
      </c>
      <c r="E124" s="57">
        <v>136451</v>
      </c>
      <c r="F124" s="57">
        <v>248381</v>
      </c>
      <c r="G124" s="57">
        <v>150105</v>
      </c>
      <c r="H124" s="58">
        <v>0.67278472502353104</v>
      </c>
      <c r="I124" s="59">
        <v>0.58511425206124901</v>
      </c>
      <c r="J124" s="68"/>
      <c r="K124" s="72" t="s">
        <v>85</v>
      </c>
      <c r="L124" s="56">
        <v>183</v>
      </c>
      <c r="M124" s="57">
        <v>7256</v>
      </c>
      <c r="N124" s="57">
        <v>13752</v>
      </c>
      <c r="O124" s="57">
        <v>136451</v>
      </c>
      <c r="P124" s="57">
        <v>248381</v>
      </c>
      <c r="Q124" s="57">
        <v>150105</v>
      </c>
      <c r="R124" s="58">
        <v>0.69477294502636</v>
      </c>
      <c r="S124" s="59">
        <v>0.60632195131477495</v>
      </c>
    </row>
    <row r="125" spans="1:19" s="71" customFormat="1" ht="12.75" customHeight="1" x14ac:dyDescent="0.2">
      <c r="A125" s="11" t="s">
        <v>66</v>
      </c>
      <c r="B125" s="60">
        <v>70</v>
      </c>
      <c r="C125" s="60">
        <v>1368</v>
      </c>
      <c r="D125" s="60">
        <v>2942</v>
      </c>
      <c r="E125" s="60">
        <v>15788</v>
      </c>
      <c r="F125" s="60">
        <v>26026</v>
      </c>
      <c r="G125" s="60">
        <v>14658</v>
      </c>
      <c r="H125" s="58">
        <v>0.35716374269005802</v>
      </c>
      <c r="I125" s="59">
        <v>0.29487876727849499</v>
      </c>
      <c r="J125" s="68"/>
      <c r="K125" s="72" t="s">
        <v>66</v>
      </c>
      <c r="L125" s="56">
        <v>61</v>
      </c>
      <c r="M125" s="57">
        <v>1192</v>
      </c>
      <c r="N125" s="57">
        <v>2572</v>
      </c>
      <c r="O125" s="57">
        <v>15788</v>
      </c>
      <c r="P125" s="57">
        <v>26026</v>
      </c>
      <c r="Q125" s="57">
        <v>14658</v>
      </c>
      <c r="R125" s="58">
        <v>0.41926718343296798</v>
      </c>
      <c r="S125" s="59">
        <v>0.34478829950717998</v>
      </c>
    </row>
    <row r="126" spans="1:19" s="71" customFormat="1" ht="12.75" customHeight="1" x14ac:dyDescent="0.2">
      <c r="A126" s="11" t="s">
        <v>61</v>
      </c>
      <c r="B126" s="56">
        <v>88</v>
      </c>
      <c r="C126" s="57">
        <v>2151</v>
      </c>
      <c r="D126" s="57">
        <v>4753</v>
      </c>
      <c r="E126" s="57">
        <v>36312</v>
      </c>
      <c r="F126" s="57">
        <v>60564</v>
      </c>
      <c r="G126" s="57">
        <v>35762</v>
      </c>
      <c r="H126" s="58">
        <v>0.55419184875251803</v>
      </c>
      <c r="I126" s="59">
        <v>0.42474226804123699</v>
      </c>
      <c r="J126" s="68"/>
      <c r="K126" s="72" t="s">
        <v>61</v>
      </c>
      <c r="L126" s="56">
        <v>82</v>
      </c>
      <c r="M126" s="57">
        <v>2046</v>
      </c>
      <c r="N126" s="57">
        <v>4417</v>
      </c>
      <c r="O126" s="57">
        <v>36312</v>
      </c>
      <c r="P126" s="57">
        <v>60564</v>
      </c>
      <c r="Q126" s="57">
        <v>35762</v>
      </c>
      <c r="R126" s="58">
        <v>0.59473482895677798</v>
      </c>
      <c r="S126" s="59">
        <v>0.46597370223046303</v>
      </c>
    </row>
    <row r="127" spans="1:19" s="71" customFormat="1" ht="12.75" customHeight="1" x14ac:dyDescent="0.2">
      <c r="A127" s="11" t="s">
        <v>86</v>
      </c>
      <c r="B127" s="60">
        <v>62</v>
      </c>
      <c r="C127" s="60">
        <v>1959</v>
      </c>
      <c r="D127" s="60">
        <v>4031</v>
      </c>
      <c r="E127" s="60">
        <v>29470</v>
      </c>
      <c r="F127" s="60">
        <v>51677</v>
      </c>
      <c r="G127" s="60">
        <v>31782</v>
      </c>
      <c r="H127" s="58">
        <v>0.540786115364982</v>
      </c>
      <c r="I127" s="59">
        <v>0.42732986024973102</v>
      </c>
      <c r="J127" s="68"/>
      <c r="K127" s="73" t="s">
        <v>86</v>
      </c>
      <c r="L127" s="60">
        <v>59</v>
      </c>
      <c r="M127" s="60">
        <v>1875</v>
      </c>
      <c r="N127" s="60">
        <v>3852</v>
      </c>
      <c r="O127" s="60">
        <v>29470</v>
      </c>
      <c r="P127" s="60">
        <v>51677</v>
      </c>
      <c r="Q127" s="60">
        <v>31782</v>
      </c>
      <c r="R127" s="58">
        <v>0.56910074132435595</v>
      </c>
      <c r="S127" s="59">
        <v>0.45078027547344302</v>
      </c>
    </row>
    <row r="128" spans="1:19" s="71" customFormat="1" ht="12.75" customHeight="1" x14ac:dyDescent="0.2">
      <c r="A128" s="11" t="s">
        <v>87</v>
      </c>
      <c r="B128" s="56">
        <v>41</v>
      </c>
      <c r="C128" s="57">
        <v>1161</v>
      </c>
      <c r="D128" s="57">
        <v>2555</v>
      </c>
      <c r="E128" s="57">
        <v>19926</v>
      </c>
      <c r="F128" s="57">
        <v>33306</v>
      </c>
      <c r="G128" s="57">
        <v>19123</v>
      </c>
      <c r="H128" s="58">
        <v>0.54903818547229399</v>
      </c>
      <c r="I128" s="59">
        <v>0.434520547945206</v>
      </c>
      <c r="J128" s="68"/>
      <c r="K128" s="72" t="s">
        <v>87</v>
      </c>
      <c r="L128" s="56">
        <v>39</v>
      </c>
      <c r="M128" s="57">
        <v>1146</v>
      </c>
      <c r="N128" s="57">
        <v>2525</v>
      </c>
      <c r="O128" s="57">
        <v>19926</v>
      </c>
      <c r="P128" s="57">
        <v>33306</v>
      </c>
      <c r="Q128" s="57">
        <v>19123</v>
      </c>
      <c r="R128" s="58">
        <v>0.56267286529747496</v>
      </c>
      <c r="S128" s="59">
        <v>0.44694041867954898</v>
      </c>
    </row>
    <row r="129" spans="1:19" s="71" customFormat="1" ht="12.75" customHeight="1" x14ac:dyDescent="0.2">
      <c r="A129" s="11" t="s">
        <v>88</v>
      </c>
      <c r="B129" s="60">
        <v>45</v>
      </c>
      <c r="C129" s="60">
        <v>735</v>
      </c>
      <c r="D129" s="60">
        <v>1637</v>
      </c>
      <c r="E129" s="60">
        <v>8870</v>
      </c>
      <c r="F129" s="60">
        <v>14887</v>
      </c>
      <c r="G129" s="60">
        <v>8053</v>
      </c>
      <c r="H129" s="58">
        <v>0.36521541950113401</v>
      </c>
      <c r="I129" s="59">
        <v>0.30313581755243302</v>
      </c>
      <c r="J129" s="68"/>
      <c r="K129" s="73" t="s">
        <v>88</v>
      </c>
      <c r="L129" s="60">
        <v>42</v>
      </c>
      <c r="M129" s="60">
        <v>687</v>
      </c>
      <c r="N129" s="60">
        <v>1545</v>
      </c>
      <c r="O129" s="60">
        <v>8870</v>
      </c>
      <c r="P129" s="60">
        <v>14887</v>
      </c>
      <c r="Q129" s="60">
        <v>8053</v>
      </c>
      <c r="R129" s="58">
        <v>0.40154574918972802</v>
      </c>
      <c r="S129" s="59">
        <v>0.32972314507198203</v>
      </c>
    </row>
    <row r="130" spans="1:19" s="71" customFormat="1" ht="12.75" customHeight="1" x14ac:dyDescent="0.2">
      <c r="A130" s="11" t="s">
        <v>89</v>
      </c>
      <c r="B130" s="60">
        <v>28</v>
      </c>
      <c r="C130" s="60">
        <v>1171</v>
      </c>
      <c r="D130" s="60">
        <v>1941</v>
      </c>
      <c r="E130" s="60">
        <v>12816</v>
      </c>
      <c r="F130" s="60">
        <v>26327</v>
      </c>
      <c r="G130" s="60">
        <v>20802</v>
      </c>
      <c r="H130" s="58">
        <v>0.59214346712211796</v>
      </c>
      <c r="I130" s="59">
        <v>0.45212089987978699</v>
      </c>
      <c r="J130" s="68"/>
      <c r="K130" s="73" t="s">
        <v>89</v>
      </c>
      <c r="L130" s="60">
        <v>28</v>
      </c>
      <c r="M130" s="60">
        <v>1171</v>
      </c>
      <c r="N130" s="60">
        <v>1941</v>
      </c>
      <c r="O130" s="60">
        <v>12816</v>
      </c>
      <c r="P130" s="60">
        <v>26327</v>
      </c>
      <c r="Q130" s="60">
        <v>20802</v>
      </c>
      <c r="R130" s="58">
        <v>0.59332572732458599</v>
      </c>
      <c r="S130" s="59">
        <v>0.45321053537614098</v>
      </c>
    </row>
    <row r="131" spans="1:19" s="71" customFormat="1" ht="12.75" customHeight="1" x14ac:dyDescent="0.2">
      <c r="A131" s="11" t="s">
        <v>52</v>
      </c>
      <c r="B131" s="56">
        <v>102</v>
      </c>
      <c r="C131" s="57">
        <v>2032</v>
      </c>
      <c r="D131" s="57">
        <v>4151</v>
      </c>
      <c r="E131" s="57">
        <v>34495</v>
      </c>
      <c r="F131" s="57">
        <v>52624</v>
      </c>
      <c r="G131" s="57">
        <v>34722</v>
      </c>
      <c r="H131" s="58">
        <v>0.56958661417322798</v>
      </c>
      <c r="I131" s="59">
        <v>0.422580904199791</v>
      </c>
      <c r="J131" s="68"/>
      <c r="K131" s="72" t="s">
        <v>52</v>
      </c>
      <c r="L131" s="56">
        <v>99</v>
      </c>
      <c r="M131" s="57">
        <v>2004</v>
      </c>
      <c r="N131" s="57">
        <v>4094</v>
      </c>
      <c r="O131" s="57">
        <v>34495</v>
      </c>
      <c r="P131" s="57">
        <v>52624</v>
      </c>
      <c r="Q131" s="57">
        <v>34722</v>
      </c>
      <c r="R131" s="58">
        <v>0.58736361329611797</v>
      </c>
      <c r="S131" s="59">
        <v>0.43836164169033798</v>
      </c>
    </row>
    <row r="132" spans="1:19" s="71" customFormat="1" ht="12.75" customHeight="1" x14ac:dyDescent="0.2">
      <c r="A132" s="11" t="s">
        <v>90</v>
      </c>
      <c r="B132" s="56">
        <v>70</v>
      </c>
      <c r="C132" s="57">
        <v>1770</v>
      </c>
      <c r="D132" s="57">
        <v>3358</v>
      </c>
      <c r="E132" s="57">
        <v>23687</v>
      </c>
      <c r="F132" s="57">
        <v>40867</v>
      </c>
      <c r="G132" s="57">
        <v>29658</v>
      </c>
      <c r="H132" s="58">
        <v>0.55853107344632802</v>
      </c>
      <c r="I132" s="59">
        <v>0.40566805638276798</v>
      </c>
      <c r="J132" s="68"/>
      <c r="K132" s="72" t="s">
        <v>90</v>
      </c>
      <c r="L132" s="56">
        <v>67</v>
      </c>
      <c r="M132" s="57">
        <v>1734</v>
      </c>
      <c r="N132" s="57">
        <v>3303</v>
      </c>
      <c r="O132" s="57">
        <v>23687</v>
      </c>
      <c r="P132" s="57">
        <v>40867</v>
      </c>
      <c r="Q132" s="57">
        <v>29658</v>
      </c>
      <c r="R132" s="58">
        <v>0.57290217895224904</v>
      </c>
      <c r="S132" s="59">
        <v>0.414720776123644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4779</v>
      </c>
      <c r="D133" s="57">
        <v>9379</v>
      </c>
      <c r="E133" s="57">
        <v>74802</v>
      </c>
      <c r="F133" s="57">
        <v>133010</v>
      </c>
      <c r="G133" s="57">
        <v>91305</v>
      </c>
      <c r="H133" s="58">
        <v>0.63684871311989999</v>
      </c>
      <c r="I133" s="59">
        <v>0.47272274940469799</v>
      </c>
      <c r="J133" s="68"/>
      <c r="K133" s="72" t="s">
        <v>91</v>
      </c>
      <c r="L133" s="56">
        <v>63</v>
      </c>
      <c r="M133" s="57">
        <v>4776</v>
      </c>
      <c r="N133" s="57">
        <v>9373</v>
      </c>
      <c r="O133" s="57">
        <v>74802</v>
      </c>
      <c r="P133" s="57">
        <v>133010</v>
      </c>
      <c r="Q133" s="57">
        <v>91305</v>
      </c>
      <c r="R133" s="58">
        <v>0.63746229892761397</v>
      </c>
      <c r="S133" s="59">
        <v>0.47314314171883898</v>
      </c>
    </row>
    <row r="134" spans="1:19" s="71" customFormat="1" ht="12.75" customHeight="1" x14ac:dyDescent="0.2">
      <c r="A134" s="11" t="s">
        <v>92</v>
      </c>
      <c r="B134" s="60">
        <v>50</v>
      </c>
      <c r="C134" s="60">
        <v>1424</v>
      </c>
      <c r="D134" s="60">
        <v>2646</v>
      </c>
      <c r="E134" s="60">
        <v>14877</v>
      </c>
      <c r="F134" s="60">
        <v>26423</v>
      </c>
      <c r="G134" s="60">
        <v>19733</v>
      </c>
      <c r="H134" s="58">
        <v>0.46191479400749103</v>
      </c>
      <c r="I134" s="59">
        <v>0.33286722096245902</v>
      </c>
      <c r="J134" s="68"/>
      <c r="K134" s="73" t="s">
        <v>92</v>
      </c>
      <c r="L134" s="60">
        <v>47</v>
      </c>
      <c r="M134" s="60">
        <v>1398</v>
      </c>
      <c r="N134" s="60">
        <v>2596</v>
      </c>
      <c r="O134" s="60">
        <v>14877</v>
      </c>
      <c r="P134" s="60">
        <v>26423</v>
      </c>
      <c r="Q134" s="60">
        <v>19733</v>
      </c>
      <c r="R134" s="58">
        <v>0.47235254691688999</v>
      </c>
      <c r="S134" s="59">
        <v>0.34073968999045701</v>
      </c>
    </row>
    <row r="135" spans="1:19" s="71" customFormat="1" ht="12.75" customHeight="1" x14ac:dyDescent="0.2">
      <c r="A135" s="11" t="s">
        <v>93</v>
      </c>
      <c r="B135" s="56">
        <v>25</v>
      </c>
      <c r="C135" s="57">
        <v>632</v>
      </c>
      <c r="D135" s="57">
        <v>1303</v>
      </c>
      <c r="E135" s="57">
        <v>10377</v>
      </c>
      <c r="F135" s="57">
        <v>16348</v>
      </c>
      <c r="G135" s="57">
        <v>11008</v>
      </c>
      <c r="H135" s="58">
        <v>0.58059071729957801</v>
      </c>
      <c r="I135" s="59">
        <v>0.41821437707853698</v>
      </c>
      <c r="J135" s="68"/>
      <c r="K135" s="72" t="s">
        <v>93</v>
      </c>
      <c r="L135" s="56">
        <v>24</v>
      </c>
      <c r="M135" s="57">
        <v>589</v>
      </c>
      <c r="N135" s="57">
        <v>1223</v>
      </c>
      <c r="O135" s="57">
        <v>10377</v>
      </c>
      <c r="P135" s="57">
        <v>16348</v>
      </c>
      <c r="Q135" s="57">
        <v>11008</v>
      </c>
      <c r="R135" s="58">
        <v>0.62552562791226296</v>
      </c>
      <c r="S135" s="59">
        <v>0.44722875745472501</v>
      </c>
    </row>
    <row r="136" spans="1:19" s="71" customFormat="1" ht="12.75" customHeight="1" x14ac:dyDescent="0.2">
      <c r="A136" s="11" t="s">
        <v>94</v>
      </c>
      <c r="B136" s="60">
        <v>44</v>
      </c>
      <c r="C136" s="60">
        <v>688</v>
      </c>
      <c r="D136" s="60">
        <v>1285</v>
      </c>
      <c r="E136" s="60">
        <v>7735</v>
      </c>
      <c r="F136" s="60">
        <v>12738</v>
      </c>
      <c r="G136" s="60">
        <v>8523</v>
      </c>
      <c r="H136" s="58">
        <v>0.41293604651162802</v>
      </c>
      <c r="I136" s="59">
        <v>0.33042801556420198</v>
      </c>
      <c r="J136" s="68"/>
      <c r="K136" s="73" t="s">
        <v>94</v>
      </c>
      <c r="L136" s="60">
        <v>43</v>
      </c>
      <c r="M136" s="60">
        <v>677</v>
      </c>
      <c r="N136" s="60">
        <v>1263</v>
      </c>
      <c r="O136" s="60">
        <v>7735</v>
      </c>
      <c r="P136" s="60">
        <v>12738</v>
      </c>
      <c r="Q136" s="60">
        <v>8523</v>
      </c>
      <c r="R136" s="58">
        <v>0.43431512433754599</v>
      </c>
      <c r="S136" s="59">
        <v>0.34851842731675298</v>
      </c>
    </row>
    <row r="137" spans="1:19" s="71" customFormat="1" ht="12.75" customHeight="1" x14ac:dyDescent="0.2">
      <c r="A137" s="11" t="s">
        <v>95</v>
      </c>
      <c r="B137" s="56">
        <v>40</v>
      </c>
      <c r="C137" s="57">
        <v>694</v>
      </c>
      <c r="D137" s="57">
        <v>2116</v>
      </c>
      <c r="E137" s="57">
        <v>12569</v>
      </c>
      <c r="F137" s="57">
        <v>26294</v>
      </c>
      <c r="G137" s="57">
        <v>14027</v>
      </c>
      <c r="H137" s="58">
        <v>0.67372718539865495</v>
      </c>
      <c r="I137" s="59">
        <v>0.41420919974795201</v>
      </c>
      <c r="J137" s="68"/>
      <c r="K137" s="72" t="s">
        <v>95</v>
      </c>
      <c r="L137" s="56">
        <v>40</v>
      </c>
      <c r="M137" s="57">
        <v>694</v>
      </c>
      <c r="N137" s="57">
        <v>2116</v>
      </c>
      <c r="O137" s="57">
        <v>12569</v>
      </c>
      <c r="P137" s="57">
        <v>26294</v>
      </c>
      <c r="Q137" s="57">
        <v>14027</v>
      </c>
      <c r="R137" s="58">
        <v>0.68932134257211697</v>
      </c>
      <c r="S137" s="59">
        <v>0.42416518793353802</v>
      </c>
    </row>
    <row r="138" spans="1:19" s="71" customFormat="1" ht="12.75" customHeight="1" x14ac:dyDescent="0.2">
      <c r="A138" s="11" t="s">
        <v>96</v>
      </c>
      <c r="B138" s="56">
        <v>215</v>
      </c>
      <c r="C138" s="57">
        <v>4968</v>
      </c>
      <c r="D138" s="57">
        <v>9831</v>
      </c>
      <c r="E138" s="57">
        <v>61766</v>
      </c>
      <c r="F138" s="57">
        <v>116418</v>
      </c>
      <c r="G138" s="57">
        <v>80644</v>
      </c>
      <c r="H138" s="58">
        <v>0.54108964036500296</v>
      </c>
      <c r="I138" s="59">
        <v>0.39473095310751699</v>
      </c>
      <c r="J138" s="68"/>
      <c r="K138" s="72" t="s">
        <v>96</v>
      </c>
      <c r="L138" s="56">
        <v>208</v>
      </c>
      <c r="M138" s="57">
        <v>4866</v>
      </c>
      <c r="N138" s="57">
        <v>9584</v>
      </c>
      <c r="O138" s="57">
        <v>61766</v>
      </c>
      <c r="P138" s="57">
        <v>116418</v>
      </c>
      <c r="Q138" s="57">
        <v>80644</v>
      </c>
      <c r="R138" s="58">
        <v>0.55917348495354302</v>
      </c>
      <c r="S138" s="59">
        <v>0.410150717652779</v>
      </c>
    </row>
    <row r="139" spans="1:19" s="71" customFormat="1" ht="12.75" customHeight="1" x14ac:dyDescent="0.2">
      <c r="A139" s="11" t="s">
        <v>97</v>
      </c>
      <c r="B139" s="56">
        <v>656</v>
      </c>
      <c r="C139" s="57">
        <v>21800</v>
      </c>
      <c r="D139" s="57">
        <v>46123</v>
      </c>
      <c r="E139" s="57">
        <v>212721</v>
      </c>
      <c r="F139" s="57">
        <v>460556</v>
      </c>
      <c r="G139" s="57">
        <v>275824</v>
      </c>
      <c r="H139" s="58">
        <v>0.421749235474006</v>
      </c>
      <c r="I139" s="59">
        <v>0.33284623000816699</v>
      </c>
      <c r="J139" s="68"/>
      <c r="K139" s="72" t="s">
        <v>97</v>
      </c>
      <c r="L139" s="56">
        <v>607</v>
      </c>
      <c r="M139" s="57">
        <v>20406</v>
      </c>
      <c r="N139" s="57">
        <v>42964</v>
      </c>
      <c r="O139" s="57">
        <v>212721</v>
      </c>
      <c r="P139" s="57">
        <v>460556</v>
      </c>
      <c r="Q139" s="57">
        <v>275824</v>
      </c>
      <c r="R139" s="58">
        <v>0.46972032104412598</v>
      </c>
      <c r="S139" s="59">
        <v>0.37056979543494201</v>
      </c>
    </row>
    <row r="140" spans="1:19" s="71" customFormat="1" ht="12.75" customHeight="1" x14ac:dyDescent="0.2">
      <c r="A140" s="11" t="s">
        <v>98</v>
      </c>
      <c r="B140" s="56">
        <v>138</v>
      </c>
      <c r="C140" s="57">
        <v>3525</v>
      </c>
      <c r="D140" s="57">
        <v>6018</v>
      </c>
      <c r="E140" s="57">
        <v>43587</v>
      </c>
      <c r="F140" s="57">
        <v>82619</v>
      </c>
      <c r="G140" s="57">
        <v>62195</v>
      </c>
      <c r="H140" s="58">
        <v>0.58813238770685605</v>
      </c>
      <c r="I140" s="59">
        <v>0.45762157970532902</v>
      </c>
      <c r="J140" s="68"/>
      <c r="K140" s="72" t="s">
        <v>98</v>
      </c>
      <c r="L140" s="56">
        <v>130</v>
      </c>
      <c r="M140" s="57">
        <v>3420</v>
      </c>
      <c r="N140" s="57">
        <v>5843</v>
      </c>
      <c r="O140" s="57">
        <v>43587</v>
      </c>
      <c r="P140" s="57">
        <v>82619</v>
      </c>
      <c r="Q140" s="57">
        <v>62195</v>
      </c>
      <c r="R140" s="58">
        <v>0.60865097617067099</v>
      </c>
      <c r="S140" s="59">
        <v>0.47310073124781699</v>
      </c>
    </row>
    <row r="141" spans="1:19" s="71" customFormat="1" ht="12.75" customHeight="1" x14ac:dyDescent="0.2">
      <c r="A141" s="11" t="s">
        <v>99</v>
      </c>
      <c r="B141" s="60">
        <v>93</v>
      </c>
      <c r="C141" s="60">
        <v>1802</v>
      </c>
      <c r="D141" s="60">
        <v>3334</v>
      </c>
      <c r="E141" s="60">
        <v>24737</v>
      </c>
      <c r="F141" s="57">
        <v>42892</v>
      </c>
      <c r="G141" s="60">
        <v>29874</v>
      </c>
      <c r="H141" s="58">
        <v>0.55260821309655905</v>
      </c>
      <c r="I141" s="59">
        <v>0.42883423315336899</v>
      </c>
      <c r="J141" s="68"/>
      <c r="K141" s="73" t="s">
        <v>99</v>
      </c>
      <c r="L141" s="60">
        <v>88</v>
      </c>
      <c r="M141" s="60">
        <v>1749</v>
      </c>
      <c r="N141" s="60">
        <v>3238</v>
      </c>
      <c r="O141" s="60">
        <v>24737</v>
      </c>
      <c r="P141" s="60">
        <v>42892</v>
      </c>
      <c r="Q141" s="60">
        <v>29874</v>
      </c>
      <c r="R141" s="58">
        <v>0.57270479075206604</v>
      </c>
      <c r="S141" s="59">
        <v>0.44406712979738899</v>
      </c>
    </row>
    <row r="142" spans="1:19" s="71" customFormat="1" ht="12.75" customHeight="1" x14ac:dyDescent="0.2">
      <c r="A142" s="12" t="s">
        <v>100</v>
      </c>
      <c r="B142" s="60">
        <v>393</v>
      </c>
      <c r="C142" s="60">
        <v>9138</v>
      </c>
      <c r="D142" s="60">
        <v>18484</v>
      </c>
      <c r="E142" s="60">
        <v>136389</v>
      </c>
      <c r="F142" s="57">
        <v>280992</v>
      </c>
      <c r="G142" s="60">
        <v>166669</v>
      </c>
      <c r="H142" s="58">
        <v>0.60797038009776005</v>
      </c>
      <c r="I142" s="59">
        <v>0.50673014499026203</v>
      </c>
      <c r="J142" s="68"/>
      <c r="K142" s="73" t="s">
        <v>100</v>
      </c>
      <c r="L142" s="60">
        <v>373</v>
      </c>
      <c r="M142" s="60">
        <v>8867</v>
      </c>
      <c r="N142" s="60">
        <v>17948</v>
      </c>
      <c r="O142" s="60">
        <v>136389</v>
      </c>
      <c r="P142" s="60">
        <v>280992</v>
      </c>
      <c r="Q142" s="60">
        <v>166669</v>
      </c>
      <c r="R142" s="58">
        <v>0.63019049131483595</v>
      </c>
      <c r="S142" s="59">
        <v>0.52498514679451003</v>
      </c>
    </row>
    <row r="143" spans="1:19" s="71" customFormat="1" ht="12.75" customHeight="1" x14ac:dyDescent="0.2">
      <c r="A143" s="11" t="s">
        <v>67</v>
      </c>
      <c r="B143" s="60">
        <v>273</v>
      </c>
      <c r="C143" s="60">
        <v>10542</v>
      </c>
      <c r="D143" s="60">
        <v>20130</v>
      </c>
      <c r="E143" s="60">
        <v>152968</v>
      </c>
      <c r="F143" s="60">
        <v>287908</v>
      </c>
      <c r="G143" s="60">
        <v>190312</v>
      </c>
      <c r="H143" s="58">
        <v>0.60175804717637404</v>
      </c>
      <c r="I143" s="59">
        <v>0.47674780592813398</v>
      </c>
      <c r="J143" s="68"/>
      <c r="K143" s="73" t="s">
        <v>67</v>
      </c>
      <c r="L143" s="60">
        <v>261</v>
      </c>
      <c r="M143" s="60">
        <v>10093</v>
      </c>
      <c r="N143" s="60">
        <v>19390</v>
      </c>
      <c r="O143" s="60">
        <v>152968</v>
      </c>
      <c r="P143" s="60">
        <v>287908</v>
      </c>
      <c r="Q143" s="60">
        <v>190312</v>
      </c>
      <c r="R143" s="58">
        <v>0.63750133990781399</v>
      </c>
      <c r="S143" s="59">
        <v>0.50279507173231597</v>
      </c>
    </row>
    <row r="144" spans="1:19" s="71" customFormat="1" ht="12.75" customHeight="1" x14ac:dyDescent="0.2">
      <c r="A144" s="42" t="s">
        <v>26</v>
      </c>
      <c r="B144" s="60">
        <v>603</v>
      </c>
      <c r="C144" s="60">
        <v>15270</v>
      </c>
      <c r="D144" s="60">
        <v>32510</v>
      </c>
      <c r="E144" s="60">
        <v>223341</v>
      </c>
      <c r="F144" s="60">
        <v>407356</v>
      </c>
      <c r="G144" s="60">
        <v>233739</v>
      </c>
      <c r="H144" s="58">
        <v>0.51023575638506902</v>
      </c>
      <c r="I144" s="59">
        <v>0.41767251102225</v>
      </c>
      <c r="J144" s="68"/>
      <c r="K144" s="73" t="s">
        <v>26</v>
      </c>
      <c r="L144" s="60">
        <v>565</v>
      </c>
      <c r="M144" s="60">
        <v>14540</v>
      </c>
      <c r="N144" s="60">
        <v>30931</v>
      </c>
      <c r="O144" s="60">
        <v>223341</v>
      </c>
      <c r="P144" s="60">
        <v>407356</v>
      </c>
      <c r="Q144" s="60">
        <v>233739</v>
      </c>
      <c r="R144" s="58">
        <v>0.564835265744844</v>
      </c>
      <c r="S144" s="59">
        <v>0.46460245624920199</v>
      </c>
    </row>
    <row r="145" spans="1:19" s="71" customFormat="1" ht="12.75" customHeight="1" x14ac:dyDescent="0.2">
      <c r="A145" s="11" t="s">
        <v>57</v>
      </c>
      <c r="B145" s="56">
        <v>61</v>
      </c>
      <c r="C145" s="57">
        <v>1278</v>
      </c>
      <c r="D145" s="57">
        <v>2385</v>
      </c>
      <c r="E145" s="57">
        <v>18139</v>
      </c>
      <c r="F145" s="57">
        <v>30564</v>
      </c>
      <c r="G145" s="57">
        <v>21638</v>
      </c>
      <c r="H145" s="58">
        <v>0.56437141366718802</v>
      </c>
      <c r="I145" s="59">
        <v>0.42716981132075499</v>
      </c>
      <c r="J145" s="68"/>
      <c r="K145" s="73" t="s">
        <v>57</v>
      </c>
      <c r="L145" s="60">
        <v>56</v>
      </c>
      <c r="M145" s="60">
        <v>1217</v>
      </c>
      <c r="N145" s="60">
        <v>2252</v>
      </c>
      <c r="O145" s="60">
        <v>18139</v>
      </c>
      <c r="P145" s="60">
        <v>30564</v>
      </c>
      <c r="Q145" s="60">
        <v>21638</v>
      </c>
      <c r="R145" s="58">
        <v>0.59265954533004706</v>
      </c>
      <c r="S145" s="59">
        <v>0.452397868561279</v>
      </c>
    </row>
    <row r="146" spans="1:19" s="71" customFormat="1" ht="12.75" customHeight="1" x14ac:dyDescent="0.2">
      <c r="A146" s="11" t="s">
        <v>27</v>
      </c>
      <c r="B146" s="60">
        <v>127</v>
      </c>
      <c r="C146" s="60">
        <v>11362</v>
      </c>
      <c r="D146" s="60">
        <v>19175</v>
      </c>
      <c r="E146" s="60">
        <v>161197</v>
      </c>
      <c r="F146" s="60">
        <v>318024</v>
      </c>
      <c r="G146" s="60">
        <v>227823</v>
      </c>
      <c r="H146" s="58">
        <v>0.66837704629466599</v>
      </c>
      <c r="I146" s="59">
        <v>0.55284485006518902</v>
      </c>
      <c r="J146" s="68"/>
      <c r="K146" s="73" t="s">
        <v>27</v>
      </c>
      <c r="L146" s="60">
        <v>125</v>
      </c>
      <c r="M146" s="60">
        <v>11317</v>
      </c>
      <c r="N146" s="60">
        <v>19109</v>
      </c>
      <c r="O146" s="60">
        <v>161197</v>
      </c>
      <c r="P146" s="60">
        <v>318024</v>
      </c>
      <c r="Q146" s="60">
        <v>227823</v>
      </c>
      <c r="R146" s="58">
        <v>0.682484856836442</v>
      </c>
      <c r="S146" s="59">
        <v>0.56180243711997302</v>
      </c>
    </row>
    <row r="147" spans="1:19" s="71" customFormat="1" ht="12.75" customHeight="1" x14ac:dyDescent="0.2">
      <c r="A147" s="13" t="s">
        <v>55</v>
      </c>
      <c r="B147" s="61">
        <v>67</v>
      </c>
      <c r="C147" s="62">
        <v>784</v>
      </c>
      <c r="D147" s="62">
        <v>1659</v>
      </c>
      <c r="E147" s="62">
        <v>8352</v>
      </c>
      <c r="F147" s="62">
        <v>14026</v>
      </c>
      <c r="G147" s="62">
        <v>8937</v>
      </c>
      <c r="H147" s="63">
        <v>0.37997448979591802</v>
      </c>
      <c r="I147" s="64">
        <v>0.281816355234077</v>
      </c>
      <c r="J147" s="68"/>
      <c r="K147" s="74" t="s">
        <v>55</v>
      </c>
      <c r="L147" s="61">
        <v>63</v>
      </c>
      <c r="M147" s="62">
        <v>759</v>
      </c>
      <c r="N147" s="62">
        <v>1608</v>
      </c>
      <c r="O147" s="62">
        <v>8352</v>
      </c>
      <c r="P147" s="62">
        <v>14026</v>
      </c>
      <c r="Q147" s="62">
        <v>8937</v>
      </c>
      <c r="R147" s="63">
        <v>0.40204237707499202</v>
      </c>
      <c r="S147" s="64">
        <v>0.29782987217055301</v>
      </c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 t="s">
        <v>6</v>
      </c>
      <c r="B150" s="43">
        <v>4494</v>
      </c>
      <c r="C150" s="43">
        <v>145373</v>
      </c>
      <c r="D150" s="43">
        <v>287850</v>
      </c>
      <c r="E150" s="43">
        <v>2319880</v>
      </c>
      <c r="F150" s="43">
        <v>4640759</v>
      </c>
      <c r="G150" s="43">
        <v>2708947</v>
      </c>
      <c r="H150" s="16">
        <v>0.60111153444431997</v>
      </c>
      <c r="I150" s="17">
        <v>0.52006914443566599</v>
      </c>
      <c r="J150" s="70"/>
      <c r="K150" s="22" t="s">
        <v>6</v>
      </c>
      <c r="L150" s="43">
        <v>4274</v>
      </c>
      <c r="M150" s="43">
        <v>140525</v>
      </c>
      <c r="N150" s="43">
        <v>277773</v>
      </c>
      <c r="O150" s="43">
        <v>2319880</v>
      </c>
      <c r="P150" s="43">
        <v>4640759</v>
      </c>
      <c r="Q150" s="43">
        <v>2708947</v>
      </c>
      <c r="R150" s="16">
        <v>0.62815579681579803</v>
      </c>
      <c r="S150" s="17">
        <v>0.54467205952479703</v>
      </c>
    </row>
    <row r="151" spans="1:19" s="71" customFormat="1" ht="12.75" customHeight="1" x14ac:dyDescent="0.2">
      <c r="A151" s="11" t="s">
        <v>83</v>
      </c>
      <c r="B151" s="56">
        <v>298</v>
      </c>
      <c r="C151" s="57">
        <v>18501</v>
      </c>
      <c r="D151" s="57">
        <v>34111</v>
      </c>
      <c r="E151" s="57">
        <v>351980</v>
      </c>
      <c r="F151" s="57">
        <v>627475</v>
      </c>
      <c r="G151" s="57">
        <v>393845</v>
      </c>
      <c r="H151" s="58">
        <v>0.68670220092723799</v>
      </c>
      <c r="I151" s="59">
        <v>0.59339008039219199</v>
      </c>
      <c r="J151" s="68"/>
      <c r="K151" s="72" t="s">
        <v>83</v>
      </c>
      <c r="L151" s="56">
        <v>287</v>
      </c>
      <c r="M151" s="57">
        <v>17929</v>
      </c>
      <c r="N151" s="57">
        <v>33172</v>
      </c>
      <c r="O151" s="57">
        <v>351980</v>
      </c>
      <c r="P151" s="57">
        <v>627475</v>
      </c>
      <c r="Q151" s="57">
        <v>393845</v>
      </c>
      <c r="R151" s="58">
        <v>0.71131214691306299</v>
      </c>
      <c r="S151" s="59">
        <v>0.61238043466591996</v>
      </c>
    </row>
    <row r="152" spans="1:19" s="71" customFormat="1" ht="12.75" customHeight="1" x14ac:dyDescent="0.2">
      <c r="A152" s="11" t="s">
        <v>84</v>
      </c>
      <c r="B152" s="60">
        <v>647</v>
      </c>
      <c r="C152" s="60">
        <v>18610</v>
      </c>
      <c r="D152" s="60">
        <v>37738</v>
      </c>
      <c r="E152" s="60">
        <v>374525</v>
      </c>
      <c r="F152" s="60">
        <v>767039</v>
      </c>
      <c r="G152" s="60">
        <v>411795</v>
      </c>
      <c r="H152" s="58">
        <v>0.71379417933473199</v>
      </c>
      <c r="I152" s="59">
        <v>0.65565725656863405</v>
      </c>
      <c r="J152" s="68"/>
      <c r="K152" s="73" t="s">
        <v>84</v>
      </c>
      <c r="L152" s="60">
        <v>616</v>
      </c>
      <c r="M152" s="60">
        <v>17936</v>
      </c>
      <c r="N152" s="60">
        <v>36240</v>
      </c>
      <c r="O152" s="60">
        <v>374525</v>
      </c>
      <c r="P152" s="60">
        <v>767039</v>
      </c>
      <c r="Q152" s="60">
        <v>411795</v>
      </c>
      <c r="R152" s="58">
        <v>0.74610545616622503</v>
      </c>
      <c r="S152" s="59">
        <v>0.68791501497731</v>
      </c>
    </row>
    <row r="153" spans="1:19" s="71" customFormat="1" ht="12.75" customHeight="1" x14ac:dyDescent="0.2">
      <c r="A153" s="11" t="s">
        <v>85</v>
      </c>
      <c r="B153" s="56">
        <v>190</v>
      </c>
      <c r="C153" s="57">
        <v>7437</v>
      </c>
      <c r="D153" s="57">
        <v>14156</v>
      </c>
      <c r="E153" s="57">
        <v>141991</v>
      </c>
      <c r="F153" s="57">
        <v>263285</v>
      </c>
      <c r="G153" s="57">
        <v>151926</v>
      </c>
      <c r="H153" s="58">
        <v>0.65898059831617894</v>
      </c>
      <c r="I153" s="59">
        <v>0.599962172656756</v>
      </c>
      <c r="J153" s="68"/>
      <c r="K153" s="72" t="s">
        <v>85</v>
      </c>
      <c r="L153" s="56">
        <v>182</v>
      </c>
      <c r="M153" s="57">
        <v>7244</v>
      </c>
      <c r="N153" s="57">
        <v>13734</v>
      </c>
      <c r="O153" s="57">
        <v>141991</v>
      </c>
      <c r="P153" s="57">
        <v>263285</v>
      </c>
      <c r="Q153" s="57">
        <v>151926</v>
      </c>
      <c r="R153" s="58">
        <v>0.68315429270332595</v>
      </c>
      <c r="S153" s="59">
        <v>0.62438488774423695</v>
      </c>
    </row>
    <row r="154" spans="1:19" s="71" customFormat="1" ht="12.75" customHeight="1" x14ac:dyDescent="0.2">
      <c r="A154" s="11" t="s">
        <v>66</v>
      </c>
      <c r="B154" s="60">
        <v>70</v>
      </c>
      <c r="C154" s="60">
        <v>1368</v>
      </c>
      <c r="D154" s="60">
        <v>2942</v>
      </c>
      <c r="E154" s="60">
        <v>20412</v>
      </c>
      <c r="F154" s="60">
        <v>33774</v>
      </c>
      <c r="G154" s="60">
        <v>18832</v>
      </c>
      <c r="H154" s="58">
        <v>0.44406715714016198</v>
      </c>
      <c r="I154" s="59">
        <v>0.37032082629766899</v>
      </c>
      <c r="J154" s="68"/>
      <c r="K154" s="72" t="s">
        <v>66</v>
      </c>
      <c r="L154" s="56">
        <v>61</v>
      </c>
      <c r="M154" s="57">
        <v>1192</v>
      </c>
      <c r="N154" s="57">
        <v>2572</v>
      </c>
      <c r="O154" s="57">
        <v>20412</v>
      </c>
      <c r="P154" s="57">
        <v>33774</v>
      </c>
      <c r="Q154" s="57">
        <v>18832</v>
      </c>
      <c r="R154" s="58">
        <v>0.51835948252133202</v>
      </c>
      <c r="S154" s="59">
        <v>0.43013792839949599</v>
      </c>
    </row>
    <row r="155" spans="1:19" s="71" customFormat="1" ht="12.75" customHeight="1" x14ac:dyDescent="0.2">
      <c r="A155" s="11" t="s">
        <v>61</v>
      </c>
      <c r="B155" s="56">
        <v>88</v>
      </c>
      <c r="C155" s="57">
        <v>2151</v>
      </c>
      <c r="D155" s="57">
        <v>4753</v>
      </c>
      <c r="E155" s="57">
        <v>36741</v>
      </c>
      <c r="F155" s="57">
        <v>70048</v>
      </c>
      <c r="G155" s="57">
        <v>38363</v>
      </c>
      <c r="H155" s="58">
        <v>0.57532130591922703</v>
      </c>
      <c r="I155" s="59">
        <v>0.47540772211777999</v>
      </c>
      <c r="J155" s="68"/>
      <c r="K155" s="72" t="s">
        <v>61</v>
      </c>
      <c r="L155" s="56">
        <v>83</v>
      </c>
      <c r="M155" s="57">
        <v>2055</v>
      </c>
      <c r="N155" s="57">
        <v>4430</v>
      </c>
      <c r="O155" s="57">
        <v>36741</v>
      </c>
      <c r="P155" s="57">
        <v>70048</v>
      </c>
      <c r="Q155" s="57">
        <v>38363</v>
      </c>
      <c r="R155" s="58">
        <v>0.61803038358062301</v>
      </c>
      <c r="S155" s="59">
        <v>0.52270336017192598</v>
      </c>
    </row>
    <row r="156" spans="1:19" s="71" customFormat="1" ht="12.75" customHeight="1" x14ac:dyDescent="0.2">
      <c r="A156" s="11" t="s">
        <v>86</v>
      </c>
      <c r="B156" s="60">
        <v>62</v>
      </c>
      <c r="C156" s="60">
        <v>1959</v>
      </c>
      <c r="D156" s="60">
        <v>4031</v>
      </c>
      <c r="E156" s="60">
        <v>33027</v>
      </c>
      <c r="F156" s="60">
        <v>64236</v>
      </c>
      <c r="G156" s="60">
        <v>34788</v>
      </c>
      <c r="H156" s="58">
        <v>0.57283999407202502</v>
      </c>
      <c r="I156" s="59">
        <v>0.51404838309552603</v>
      </c>
      <c r="J156" s="68"/>
      <c r="K156" s="73" t="s">
        <v>86</v>
      </c>
      <c r="L156" s="60">
        <v>58</v>
      </c>
      <c r="M156" s="60">
        <v>1869</v>
      </c>
      <c r="N156" s="60">
        <v>3840</v>
      </c>
      <c r="O156" s="60">
        <v>33027</v>
      </c>
      <c r="P156" s="60">
        <v>64236</v>
      </c>
      <c r="Q156" s="60">
        <v>34788</v>
      </c>
      <c r="R156" s="58">
        <v>0.60233745996017696</v>
      </c>
      <c r="S156" s="59">
        <v>0.54141346032281201</v>
      </c>
    </row>
    <row r="157" spans="1:19" s="71" customFormat="1" ht="12.75" customHeight="1" x14ac:dyDescent="0.2">
      <c r="A157" s="11" t="s">
        <v>87</v>
      </c>
      <c r="B157" s="56">
        <v>41</v>
      </c>
      <c r="C157" s="57">
        <v>1167</v>
      </c>
      <c r="D157" s="57">
        <v>2575</v>
      </c>
      <c r="E157" s="57">
        <v>22081</v>
      </c>
      <c r="F157" s="57">
        <v>40253</v>
      </c>
      <c r="G157" s="57">
        <v>20493</v>
      </c>
      <c r="H157" s="58">
        <v>0.56646488100174097</v>
      </c>
      <c r="I157" s="59">
        <v>0.50426558095834595</v>
      </c>
      <c r="J157" s="68"/>
      <c r="K157" s="72" t="s">
        <v>87</v>
      </c>
      <c r="L157" s="56">
        <v>39</v>
      </c>
      <c r="M157" s="57">
        <v>1141</v>
      </c>
      <c r="N157" s="57">
        <v>2483</v>
      </c>
      <c r="O157" s="57">
        <v>22081</v>
      </c>
      <c r="P157" s="57">
        <v>40253</v>
      </c>
      <c r="Q157" s="57">
        <v>20493</v>
      </c>
      <c r="R157" s="58">
        <v>0.59197527297937502</v>
      </c>
      <c r="S157" s="59">
        <v>0.537308452133056</v>
      </c>
    </row>
    <row r="158" spans="1:19" s="71" customFormat="1" ht="12.75" customHeight="1" x14ac:dyDescent="0.2">
      <c r="A158" s="11" t="s">
        <v>88</v>
      </c>
      <c r="B158" s="60">
        <v>45</v>
      </c>
      <c r="C158" s="60">
        <v>735</v>
      </c>
      <c r="D158" s="60">
        <v>1637</v>
      </c>
      <c r="E158" s="60">
        <v>10169</v>
      </c>
      <c r="F158" s="60">
        <v>18942</v>
      </c>
      <c r="G158" s="60">
        <v>10038</v>
      </c>
      <c r="H158" s="58">
        <v>0.440552995391705</v>
      </c>
      <c r="I158" s="59">
        <v>0.37326344414448098</v>
      </c>
      <c r="J158" s="68"/>
      <c r="K158" s="73" t="s">
        <v>88</v>
      </c>
      <c r="L158" s="60">
        <v>42</v>
      </c>
      <c r="M158" s="60">
        <v>687</v>
      </c>
      <c r="N158" s="60">
        <v>1545</v>
      </c>
      <c r="O158" s="60">
        <v>10169</v>
      </c>
      <c r="P158" s="60">
        <v>18942</v>
      </c>
      <c r="Q158" s="60">
        <v>10038</v>
      </c>
      <c r="R158" s="58">
        <v>0.48690337601862599</v>
      </c>
      <c r="S158" s="59">
        <v>0.40625402136147198</v>
      </c>
    </row>
    <row r="159" spans="1:19" s="71" customFormat="1" ht="12.75" customHeight="1" x14ac:dyDescent="0.2">
      <c r="A159" s="11" t="s">
        <v>89</v>
      </c>
      <c r="B159" s="60">
        <v>28</v>
      </c>
      <c r="C159" s="60">
        <v>1171</v>
      </c>
      <c r="D159" s="60">
        <v>1941</v>
      </c>
      <c r="E159" s="60">
        <v>12489</v>
      </c>
      <c r="F159" s="60">
        <v>28080</v>
      </c>
      <c r="G159" s="60">
        <v>20369</v>
      </c>
      <c r="H159" s="58">
        <v>0.56111401889755097</v>
      </c>
      <c r="I159" s="59">
        <v>0.46666999052699798</v>
      </c>
      <c r="J159" s="68"/>
      <c r="K159" s="73" t="s">
        <v>89</v>
      </c>
      <c r="L159" s="60">
        <v>28</v>
      </c>
      <c r="M159" s="60">
        <v>1171</v>
      </c>
      <c r="N159" s="60">
        <v>1941</v>
      </c>
      <c r="O159" s="60">
        <v>12489</v>
      </c>
      <c r="P159" s="60">
        <v>28080</v>
      </c>
      <c r="Q159" s="60">
        <v>20369</v>
      </c>
      <c r="R159" s="58">
        <v>0.56111401889755097</v>
      </c>
      <c r="S159" s="59">
        <v>0.46666999052699798</v>
      </c>
    </row>
    <row r="160" spans="1:19" s="71" customFormat="1" ht="12.75" customHeight="1" x14ac:dyDescent="0.2">
      <c r="A160" s="11" t="s">
        <v>52</v>
      </c>
      <c r="B160" s="56">
        <v>102</v>
      </c>
      <c r="C160" s="57">
        <v>2032</v>
      </c>
      <c r="D160" s="57">
        <v>4151</v>
      </c>
      <c r="E160" s="57">
        <v>36522</v>
      </c>
      <c r="F160" s="57">
        <v>59415</v>
      </c>
      <c r="G160" s="57">
        <v>35384</v>
      </c>
      <c r="H160" s="58">
        <v>0.56172212344424699</v>
      </c>
      <c r="I160" s="59">
        <v>0.461723175915636</v>
      </c>
      <c r="J160" s="68"/>
      <c r="K160" s="72" t="s">
        <v>52</v>
      </c>
      <c r="L160" s="56">
        <v>99</v>
      </c>
      <c r="M160" s="57">
        <v>2004</v>
      </c>
      <c r="N160" s="57">
        <v>4094</v>
      </c>
      <c r="O160" s="57">
        <v>36522</v>
      </c>
      <c r="P160" s="57">
        <v>59415</v>
      </c>
      <c r="Q160" s="57">
        <v>35384</v>
      </c>
      <c r="R160" s="58">
        <v>0.58599274630276699</v>
      </c>
      <c r="S160" s="59">
        <v>0.48287604434186099</v>
      </c>
    </row>
    <row r="161" spans="1:19" s="71" customFormat="1" ht="12.75" customHeight="1" x14ac:dyDescent="0.2">
      <c r="A161" s="11" t="s">
        <v>90</v>
      </c>
      <c r="B161" s="56">
        <v>70</v>
      </c>
      <c r="C161" s="57">
        <v>1771</v>
      </c>
      <c r="D161" s="57">
        <v>3359</v>
      </c>
      <c r="E161" s="57">
        <v>26454</v>
      </c>
      <c r="F161" s="57">
        <v>48204</v>
      </c>
      <c r="G161" s="57">
        <v>31164</v>
      </c>
      <c r="H161" s="58">
        <v>0.56763993369884003</v>
      </c>
      <c r="I161" s="59">
        <v>0.46292579396709899</v>
      </c>
      <c r="J161" s="68"/>
      <c r="K161" s="72" t="s">
        <v>90</v>
      </c>
      <c r="L161" s="56">
        <v>67</v>
      </c>
      <c r="M161" s="57">
        <v>1735</v>
      </c>
      <c r="N161" s="57">
        <v>3304</v>
      </c>
      <c r="O161" s="57">
        <v>26454</v>
      </c>
      <c r="P161" s="57">
        <v>48204</v>
      </c>
      <c r="Q161" s="57">
        <v>31164</v>
      </c>
      <c r="R161" s="58">
        <v>0.58829969984709196</v>
      </c>
      <c r="S161" s="59">
        <v>0.47819056594414999</v>
      </c>
    </row>
    <row r="162" spans="1:19" s="71" customFormat="1" ht="12.75" customHeight="1" x14ac:dyDescent="0.2">
      <c r="A162" s="11" t="s">
        <v>91</v>
      </c>
      <c r="B162" s="56">
        <v>64</v>
      </c>
      <c r="C162" s="57">
        <v>4772</v>
      </c>
      <c r="D162" s="57">
        <v>9566</v>
      </c>
      <c r="E162" s="57">
        <v>78085</v>
      </c>
      <c r="F162" s="57">
        <v>133149</v>
      </c>
      <c r="G162" s="57">
        <v>79176</v>
      </c>
      <c r="H162" s="58">
        <v>0.53521888435227005</v>
      </c>
      <c r="I162" s="59">
        <v>0.448999480687651</v>
      </c>
      <c r="J162" s="68"/>
      <c r="K162" s="72" t="s">
        <v>91</v>
      </c>
      <c r="L162" s="56">
        <v>63</v>
      </c>
      <c r="M162" s="57">
        <v>4769</v>
      </c>
      <c r="N162" s="57">
        <v>9560</v>
      </c>
      <c r="O162" s="57">
        <v>78085</v>
      </c>
      <c r="P162" s="57">
        <v>133149</v>
      </c>
      <c r="Q162" s="57">
        <v>79176</v>
      </c>
      <c r="R162" s="58">
        <v>0.53555557058692205</v>
      </c>
      <c r="S162" s="59">
        <v>0.44928127952490199</v>
      </c>
    </row>
    <row r="163" spans="1:19" s="71" customFormat="1" ht="12.75" customHeight="1" x14ac:dyDescent="0.2">
      <c r="A163" s="11" t="s">
        <v>92</v>
      </c>
      <c r="B163" s="60">
        <v>51</v>
      </c>
      <c r="C163" s="60">
        <v>1440</v>
      </c>
      <c r="D163" s="60">
        <v>2680</v>
      </c>
      <c r="E163" s="60">
        <v>13532</v>
      </c>
      <c r="F163" s="60">
        <v>24825</v>
      </c>
      <c r="G163" s="60">
        <v>16655</v>
      </c>
      <c r="H163" s="58">
        <v>0.37309587813620099</v>
      </c>
      <c r="I163" s="59">
        <v>0.298808377467501</v>
      </c>
      <c r="J163" s="68"/>
      <c r="K163" s="73" t="s">
        <v>92</v>
      </c>
      <c r="L163" s="60">
        <v>48</v>
      </c>
      <c r="M163" s="60">
        <v>1412</v>
      </c>
      <c r="N163" s="60">
        <v>2626</v>
      </c>
      <c r="O163" s="60">
        <v>13532</v>
      </c>
      <c r="P163" s="60">
        <v>24825</v>
      </c>
      <c r="Q163" s="60">
        <v>16655</v>
      </c>
      <c r="R163" s="58">
        <v>0.39027533684827198</v>
      </c>
      <c r="S163" s="59">
        <v>0.31285444234404503</v>
      </c>
    </row>
    <row r="164" spans="1:19" s="71" customFormat="1" ht="12.75" customHeight="1" x14ac:dyDescent="0.2">
      <c r="A164" s="11" t="s">
        <v>93</v>
      </c>
      <c r="B164" s="56">
        <v>25</v>
      </c>
      <c r="C164" s="57">
        <v>632</v>
      </c>
      <c r="D164" s="57">
        <v>1303</v>
      </c>
      <c r="E164" s="57">
        <v>11681</v>
      </c>
      <c r="F164" s="57">
        <v>17025</v>
      </c>
      <c r="G164" s="57">
        <v>10844</v>
      </c>
      <c r="H164" s="58">
        <v>0.55349122090649305</v>
      </c>
      <c r="I164" s="59">
        <v>0.42148392048127198</v>
      </c>
      <c r="J164" s="68"/>
      <c r="K164" s="72" t="s">
        <v>93</v>
      </c>
      <c r="L164" s="56">
        <v>24</v>
      </c>
      <c r="M164" s="57">
        <v>589</v>
      </c>
      <c r="N164" s="57">
        <v>1223</v>
      </c>
      <c r="O164" s="57">
        <v>11681</v>
      </c>
      <c r="P164" s="57">
        <v>17025</v>
      </c>
      <c r="Q164" s="57">
        <v>10844</v>
      </c>
      <c r="R164" s="58">
        <v>0.59654527450764705</v>
      </c>
      <c r="S164" s="59">
        <v>0.45087394067796599</v>
      </c>
    </row>
    <row r="165" spans="1:19" s="71" customFormat="1" ht="12.75" customHeight="1" x14ac:dyDescent="0.2">
      <c r="A165" s="11" t="s">
        <v>94</v>
      </c>
      <c r="B165" s="60">
        <v>44</v>
      </c>
      <c r="C165" s="60">
        <v>688</v>
      </c>
      <c r="D165" s="60">
        <v>1285</v>
      </c>
      <c r="E165" s="60">
        <v>7954</v>
      </c>
      <c r="F165" s="60">
        <v>13503</v>
      </c>
      <c r="G165" s="60">
        <v>8783</v>
      </c>
      <c r="H165" s="58">
        <v>0.41180607651912998</v>
      </c>
      <c r="I165" s="59">
        <v>0.33897326471695699</v>
      </c>
      <c r="J165" s="68"/>
      <c r="K165" s="73" t="s">
        <v>94</v>
      </c>
      <c r="L165" s="60">
        <v>43</v>
      </c>
      <c r="M165" s="60">
        <v>677</v>
      </c>
      <c r="N165" s="60">
        <v>1263</v>
      </c>
      <c r="O165" s="60">
        <v>7954</v>
      </c>
      <c r="P165" s="60">
        <v>13503</v>
      </c>
      <c r="Q165" s="60">
        <v>8783</v>
      </c>
      <c r="R165" s="58">
        <v>0.44452879846138299</v>
      </c>
      <c r="S165" s="59">
        <v>0.367298642657019</v>
      </c>
    </row>
    <row r="166" spans="1:19" s="71" customFormat="1" ht="12.75" customHeight="1" x14ac:dyDescent="0.2">
      <c r="A166" s="11" t="s">
        <v>95</v>
      </c>
      <c r="B166" s="56">
        <v>40</v>
      </c>
      <c r="C166" s="57">
        <v>694</v>
      </c>
      <c r="D166" s="57">
        <v>2116</v>
      </c>
      <c r="E166" s="57">
        <v>15615</v>
      </c>
      <c r="F166" s="57">
        <v>24748</v>
      </c>
      <c r="G166" s="57">
        <v>13272</v>
      </c>
      <c r="H166" s="58">
        <v>0.61690062285023695</v>
      </c>
      <c r="I166" s="59">
        <v>0.37727910238429202</v>
      </c>
      <c r="J166" s="68"/>
      <c r="K166" s="72" t="s">
        <v>95</v>
      </c>
      <c r="L166" s="56">
        <v>39</v>
      </c>
      <c r="M166" s="57">
        <v>679</v>
      </c>
      <c r="N166" s="57">
        <v>2086</v>
      </c>
      <c r="O166" s="57">
        <v>15615</v>
      </c>
      <c r="P166" s="57">
        <v>24748</v>
      </c>
      <c r="Q166" s="57">
        <v>13272</v>
      </c>
      <c r="R166" s="58">
        <v>0.64530558661934201</v>
      </c>
      <c r="S166" s="59">
        <v>0.392352083201218</v>
      </c>
    </row>
    <row r="167" spans="1:19" s="71" customFormat="1" ht="12.75" customHeight="1" x14ac:dyDescent="0.2">
      <c r="A167" s="11" t="s">
        <v>96</v>
      </c>
      <c r="B167" s="56">
        <v>215</v>
      </c>
      <c r="C167" s="57">
        <v>4977</v>
      </c>
      <c r="D167" s="57">
        <v>9846</v>
      </c>
      <c r="E167" s="57">
        <v>60577</v>
      </c>
      <c r="F167" s="57">
        <v>119227</v>
      </c>
      <c r="G167" s="57">
        <v>76307</v>
      </c>
      <c r="H167" s="58">
        <v>0.49457828592169101</v>
      </c>
      <c r="I167" s="59">
        <v>0.390618754627719</v>
      </c>
      <c r="J167" s="68"/>
      <c r="K167" s="72" t="s">
        <v>96</v>
      </c>
      <c r="L167" s="56">
        <v>209</v>
      </c>
      <c r="M167" s="57">
        <v>4896</v>
      </c>
      <c r="N167" s="57">
        <v>9641</v>
      </c>
      <c r="O167" s="57">
        <v>60577</v>
      </c>
      <c r="P167" s="57">
        <v>119227</v>
      </c>
      <c r="Q167" s="57">
        <v>76307</v>
      </c>
      <c r="R167" s="58">
        <v>0.50954559113218301</v>
      </c>
      <c r="S167" s="59">
        <v>0.40401278180456601</v>
      </c>
    </row>
    <row r="168" spans="1:19" s="71" customFormat="1" ht="12.75" customHeight="1" x14ac:dyDescent="0.2">
      <c r="A168" s="11" t="s">
        <v>97</v>
      </c>
      <c r="B168" s="56">
        <v>656</v>
      </c>
      <c r="C168" s="57">
        <v>21789</v>
      </c>
      <c r="D168" s="57">
        <v>46216</v>
      </c>
      <c r="E168" s="57">
        <v>241325</v>
      </c>
      <c r="F168" s="57">
        <v>601758</v>
      </c>
      <c r="G168" s="57">
        <v>343029</v>
      </c>
      <c r="H168" s="58">
        <v>0.50784577598344205</v>
      </c>
      <c r="I168" s="59">
        <v>0.420017924249108</v>
      </c>
      <c r="J168" s="68"/>
      <c r="K168" s="72" t="s">
        <v>97</v>
      </c>
      <c r="L168" s="56">
        <v>617</v>
      </c>
      <c r="M168" s="57">
        <v>20654</v>
      </c>
      <c r="N168" s="57">
        <v>43576</v>
      </c>
      <c r="O168" s="57">
        <v>241325</v>
      </c>
      <c r="P168" s="57">
        <v>601758</v>
      </c>
      <c r="Q168" s="57">
        <v>343029</v>
      </c>
      <c r="R168" s="58">
        <v>0.54318682780374705</v>
      </c>
      <c r="S168" s="59">
        <v>0.45141205514843002</v>
      </c>
    </row>
    <row r="169" spans="1:19" s="71" customFormat="1" ht="12.75" customHeight="1" x14ac:dyDescent="0.2">
      <c r="A169" s="11" t="s">
        <v>98</v>
      </c>
      <c r="B169" s="56">
        <v>138</v>
      </c>
      <c r="C169" s="57">
        <v>3525</v>
      </c>
      <c r="D169" s="57">
        <v>6018</v>
      </c>
      <c r="E169" s="57">
        <v>44226</v>
      </c>
      <c r="F169" s="57">
        <v>87007</v>
      </c>
      <c r="G169" s="57">
        <v>61028</v>
      </c>
      <c r="H169" s="58">
        <v>0.55848089681994995</v>
      </c>
      <c r="I169" s="59">
        <v>0.46638042860665302</v>
      </c>
      <c r="J169" s="68"/>
      <c r="K169" s="72" t="s">
        <v>98</v>
      </c>
      <c r="L169" s="56">
        <v>131</v>
      </c>
      <c r="M169" s="57">
        <v>3422</v>
      </c>
      <c r="N169" s="57">
        <v>5847</v>
      </c>
      <c r="O169" s="57">
        <v>44226</v>
      </c>
      <c r="P169" s="57">
        <v>87007</v>
      </c>
      <c r="Q169" s="57">
        <v>61028</v>
      </c>
      <c r="R169" s="58">
        <v>0.58463218600017197</v>
      </c>
      <c r="S169" s="59">
        <v>0.48809590593409602</v>
      </c>
    </row>
    <row r="170" spans="1:19" s="71" customFormat="1" ht="12.75" customHeight="1" x14ac:dyDescent="0.2">
      <c r="A170" s="11" t="s">
        <v>99</v>
      </c>
      <c r="B170" s="60">
        <v>93</v>
      </c>
      <c r="C170" s="60">
        <v>1801</v>
      </c>
      <c r="D170" s="60">
        <v>3333</v>
      </c>
      <c r="E170" s="60">
        <v>24199</v>
      </c>
      <c r="F170" s="57">
        <v>44972</v>
      </c>
      <c r="G170" s="60">
        <v>29373</v>
      </c>
      <c r="H170" s="58">
        <v>0.52610556859092605</v>
      </c>
      <c r="I170" s="59">
        <v>0.43525642886869298</v>
      </c>
      <c r="J170" s="68"/>
      <c r="K170" s="73" t="s">
        <v>99</v>
      </c>
      <c r="L170" s="60">
        <v>88</v>
      </c>
      <c r="M170" s="60">
        <v>1748</v>
      </c>
      <c r="N170" s="60">
        <v>3237</v>
      </c>
      <c r="O170" s="60">
        <v>24199</v>
      </c>
      <c r="P170" s="60">
        <v>44972</v>
      </c>
      <c r="Q170" s="60">
        <v>29373</v>
      </c>
      <c r="R170" s="58">
        <v>0.56129254170568099</v>
      </c>
      <c r="S170" s="59">
        <v>0.46460597545353099</v>
      </c>
    </row>
    <row r="171" spans="1:19" s="71" customFormat="1" ht="12.75" customHeight="1" x14ac:dyDescent="0.2">
      <c r="A171" s="12" t="s">
        <v>100</v>
      </c>
      <c r="B171" s="60">
        <v>395</v>
      </c>
      <c r="C171" s="60">
        <v>9175</v>
      </c>
      <c r="D171" s="60">
        <v>18538</v>
      </c>
      <c r="E171" s="60">
        <v>150547</v>
      </c>
      <c r="F171" s="57">
        <v>341846</v>
      </c>
      <c r="G171" s="60">
        <v>185944</v>
      </c>
      <c r="H171" s="58">
        <v>0.65375406521930202</v>
      </c>
      <c r="I171" s="59">
        <v>0.59484789743125699</v>
      </c>
      <c r="J171" s="68"/>
      <c r="K171" s="73" t="s">
        <v>100</v>
      </c>
      <c r="L171" s="60">
        <v>377</v>
      </c>
      <c r="M171" s="60">
        <v>8903</v>
      </c>
      <c r="N171" s="60">
        <v>18008</v>
      </c>
      <c r="O171" s="60">
        <v>150547</v>
      </c>
      <c r="P171" s="60">
        <v>341846</v>
      </c>
      <c r="Q171" s="60">
        <v>185944</v>
      </c>
      <c r="R171" s="58">
        <v>0.67571034547918996</v>
      </c>
      <c r="S171" s="59">
        <v>0.61407990227778997</v>
      </c>
    </row>
    <row r="172" spans="1:19" s="71" customFormat="1" ht="12.75" customHeight="1" x14ac:dyDescent="0.2">
      <c r="A172" s="11" t="s">
        <v>67</v>
      </c>
      <c r="B172" s="60">
        <v>273</v>
      </c>
      <c r="C172" s="60">
        <v>10546</v>
      </c>
      <c r="D172" s="60">
        <v>20141</v>
      </c>
      <c r="E172" s="60">
        <v>155424</v>
      </c>
      <c r="F172" s="60">
        <v>314725</v>
      </c>
      <c r="G172" s="60">
        <v>186380</v>
      </c>
      <c r="H172" s="58">
        <v>0.57009843206107802</v>
      </c>
      <c r="I172" s="59">
        <v>0.50406729332400102</v>
      </c>
      <c r="J172" s="68"/>
      <c r="K172" s="73" t="s">
        <v>67</v>
      </c>
      <c r="L172" s="60">
        <v>261</v>
      </c>
      <c r="M172" s="60">
        <v>10197</v>
      </c>
      <c r="N172" s="60">
        <v>19596</v>
      </c>
      <c r="O172" s="60">
        <v>155424</v>
      </c>
      <c r="P172" s="60">
        <v>314725</v>
      </c>
      <c r="Q172" s="60">
        <v>186380</v>
      </c>
      <c r="R172" s="58">
        <v>0.59881316887765101</v>
      </c>
      <c r="S172" s="59">
        <v>0.52672494154938898</v>
      </c>
    </row>
    <row r="173" spans="1:19" s="71" customFormat="1" ht="12.75" customHeight="1" x14ac:dyDescent="0.2">
      <c r="A173" s="42" t="s">
        <v>26</v>
      </c>
      <c r="B173" s="60">
        <v>604</v>
      </c>
      <c r="C173" s="60">
        <v>15273</v>
      </c>
      <c r="D173" s="60">
        <v>32518</v>
      </c>
      <c r="E173" s="60">
        <v>253816</v>
      </c>
      <c r="F173" s="60">
        <v>501435</v>
      </c>
      <c r="G173" s="60">
        <v>275908</v>
      </c>
      <c r="H173" s="58">
        <v>0.58274458616618396</v>
      </c>
      <c r="I173" s="59">
        <v>0.49742673536641702</v>
      </c>
      <c r="J173" s="68"/>
      <c r="K173" s="73" t="s">
        <v>26</v>
      </c>
      <c r="L173" s="60">
        <v>568</v>
      </c>
      <c r="M173" s="60">
        <v>14611</v>
      </c>
      <c r="N173" s="60">
        <v>31151</v>
      </c>
      <c r="O173" s="60">
        <v>253816</v>
      </c>
      <c r="P173" s="60">
        <v>501435</v>
      </c>
      <c r="Q173" s="60">
        <v>275908</v>
      </c>
      <c r="R173" s="58">
        <v>0.61383001917746105</v>
      </c>
      <c r="S173" s="59">
        <v>0.52464860204613295</v>
      </c>
    </row>
    <row r="174" spans="1:19" s="71" customFormat="1" ht="12.75" customHeight="1" x14ac:dyDescent="0.2">
      <c r="A174" s="11" t="s">
        <v>57</v>
      </c>
      <c r="B174" s="56">
        <v>62</v>
      </c>
      <c r="C174" s="57">
        <v>1283</v>
      </c>
      <c r="D174" s="57">
        <v>2402</v>
      </c>
      <c r="E174" s="57">
        <v>17010</v>
      </c>
      <c r="F174" s="57">
        <v>29618</v>
      </c>
      <c r="G174" s="57">
        <v>19649</v>
      </c>
      <c r="H174" s="58">
        <v>0.49402861237522899</v>
      </c>
      <c r="I174" s="59">
        <v>0.39775993124009601</v>
      </c>
      <c r="J174" s="68"/>
      <c r="K174" s="73" t="s">
        <v>57</v>
      </c>
      <c r="L174" s="60">
        <v>57</v>
      </c>
      <c r="M174" s="60">
        <v>1222</v>
      </c>
      <c r="N174" s="60">
        <v>2269</v>
      </c>
      <c r="O174" s="60">
        <v>17010</v>
      </c>
      <c r="P174" s="60">
        <v>29618</v>
      </c>
      <c r="Q174" s="60">
        <v>19649</v>
      </c>
      <c r="R174" s="58">
        <v>0.52938006843225505</v>
      </c>
      <c r="S174" s="59">
        <v>0.42952650279167598</v>
      </c>
    </row>
    <row r="175" spans="1:19" s="71" customFormat="1" ht="12.75" customHeight="1" x14ac:dyDescent="0.2">
      <c r="A175" s="11" t="s">
        <v>27</v>
      </c>
      <c r="B175" s="60">
        <v>126</v>
      </c>
      <c r="C175" s="60">
        <v>11092</v>
      </c>
      <c r="D175" s="60">
        <v>18835</v>
      </c>
      <c r="E175" s="60">
        <v>171306</v>
      </c>
      <c r="F175" s="60">
        <v>352265</v>
      </c>
      <c r="G175" s="60">
        <v>227184</v>
      </c>
      <c r="H175" s="58">
        <v>0.66070286053301996</v>
      </c>
      <c r="I175" s="59">
        <v>0.60331229608570203</v>
      </c>
      <c r="J175" s="68"/>
      <c r="K175" s="73" t="s">
        <v>27</v>
      </c>
      <c r="L175" s="60">
        <v>123</v>
      </c>
      <c r="M175" s="60">
        <v>11016</v>
      </c>
      <c r="N175" s="60">
        <v>18707</v>
      </c>
      <c r="O175" s="60">
        <v>171306</v>
      </c>
      <c r="P175" s="60">
        <v>352265</v>
      </c>
      <c r="Q175" s="60">
        <v>227184</v>
      </c>
      <c r="R175" s="58">
        <v>0.66609395752765599</v>
      </c>
      <c r="S175" s="59">
        <v>0.60833727649198199</v>
      </c>
    </row>
    <row r="176" spans="1:19" s="71" customFormat="1" ht="12.75" customHeight="1" x14ac:dyDescent="0.2">
      <c r="A176" s="13" t="s">
        <v>55</v>
      </c>
      <c r="B176" s="61">
        <v>67</v>
      </c>
      <c r="C176" s="62">
        <v>784</v>
      </c>
      <c r="D176" s="62">
        <v>1659</v>
      </c>
      <c r="E176" s="62">
        <v>8192</v>
      </c>
      <c r="F176" s="62">
        <v>13905</v>
      </c>
      <c r="G176" s="62">
        <v>8418</v>
      </c>
      <c r="H176" s="63">
        <v>0.34636273864384498</v>
      </c>
      <c r="I176" s="64">
        <v>0.27037274689377599</v>
      </c>
      <c r="J176" s="68"/>
      <c r="K176" s="74" t="s">
        <v>55</v>
      </c>
      <c r="L176" s="61">
        <v>64</v>
      </c>
      <c r="M176" s="62">
        <v>767</v>
      </c>
      <c r="N176" s="62">
        <v>1628</v>
      </c>
      <c r="O176" s="62">
        <v>8192</v>
      </c>
      <c r="P176" s="62">
        <v>13905</v>
      </c>
      <c r="Q176" s="62">
        <v>8418</v>
      </c>
      <c r="R176" s="63">
        <v>0.37610579930301102</v>
      </c>
      <c r="S176" s="64">
        <v>0.29143000859304602</v>
      </c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 t="s">
        <v>6</v>
      </c>
      <c r="B179" s="43">
        <v>4497</v>
      </c>
      <c r="C179" s="43">
        <v>145438</v>
      </c>
      <c r="D179" s="43">
        <v>287919</v>
      </c>
      <c r="E179" s="43">
        <v>2373401</v>
      </c>
      <c r="F179" s="43">
        <v>4751375</v>
      </c>
      <c r="G179" s="43">
        <v>2728116</v>
      </c>
      <c r="H179" s="16">
        <v>0.60509455531211798</v>
      </c>
      <c r="I179" s="17">
        <v>0.53233778003647803</v>
      </c>
      <c r="J179" s="70"/>
      <c r="K179" s="22" t="s">
        <v>6</v>
      </c>
      <c r="L179" s="43">
        <v>4270</v>
      </c>
      <c r="M179" s="43">
        <v>140534</v>
      </c>
      <c r="N179" s="43">
        <v>277737</v>
      </c>
      <c r="O179" s="43">
        <v>2373401</v>
      </c>
      <c r="P179" s="43">
        <v>4751375</v>
      </c>
      <c r="Q179" s="43">
        <v>2728116</v>
      </c>
      <c r="R179" s="16">
        <v>0.63484907965923498</v>
      </c>
      <c r="S179" s="17">
        <v>0.55943336733703897</v>
      </c>
    </row>
    <row r="180" spans="1:19" s="71" customFormat="1" ht="12.75" customHeight="1" x14ac:dyDescent="0.2">
      <c r="A180" s="11" t="s">
        <v>83</v>
      </c>
      <c r="B180" s="56">
        <v>298</v>
      </c>
      <c r="C180" s="57">
        <v>18501</v>
      </c>
      <c r="D180" s="57">
        <v>34103</v>
      </c>
      <c r="E180" s="57">
        <v>361306</v>
      </c>
      <c r="F180" s="57">
        <v>645583</v>
      </c>
      <c r="G180" s="57">
        <v>394100</v>
      </c>
      <c r="H180" s="58">
        <v>0.68714681508061504</v>
      </c>
      <c r="I180" s="59">
        <v>0.61065765664358396</v>
      </c>
      <c r="J180" s="68"/>
      <c r="K180" s="72" t="s">
        <v>83</v>
      </c>
      <c r="L180" s="56">
        <v>287</v>
      </c>
      <c r="M180" s="57">
        <v>17929</v>
      </c>
      <c r="N180" s="57">
        <v>33164</v>
      </c>
      <c r="O180" s="57">
        <v>361306</v>
      </c>
      <c r="P180" s="57">
        <v>645583</v>
      </c>
      <c r="Q180" s="57">
        <v>394100</v>
      </c>
      <c r="R180" s="58">
        <v>0.71364158207149797</v>
      </c>
      <c r="S180" s="59">
        <v>0.63145482964159905</v>
      </c>
    </row>
    <row r="181" spans="1:19" s="71" customFormat="1" ht="12.75" customHeight="1" x14ac:dyDescent="0.2">
      <c r="A181" s="11" t="s">
        <v>84</v>
      </c>
      <c r="B181" s="60">
        <v>648</v>
      </c>
      <c r="C181" s="60">
        <v>18644</v>
      </c>
      <c r="D181" s="60">
        <v>37805</v>
      </c>
      <c r="E181" s="60">
        <v>378702</v>
      </c>
      <c r="F181" s="60">
        <v>778596</v>
      </c>
      <c r="G181" s="60">
        <v>406006</v>
      </c>
      <c r="H181" s="58">
        <v>0.70247627879937202</v>
      </c>
      <c r="I181" s="59">
        <v>0.66435656659172104</v>
      </c>
      <c r="J181" s="68"/>
      <c r="K181" s="73" t="s">
        <v>84</v>
      </c>
      <c r="L181" s="60">
        <v>620</v>
      </c>
      <c r="M181" s="60">
        <v>17986</v>
      </c>
      <c r="N181" s="60">
        <v>36324</v>
      </c>
      <c r="O181" s="60">
        <v>378702</v>
      </c>
      <c r="P181" s="60">
        <v>778596</v>
      </c>
      <c r="Q181" s="60">
        <v>406006</v>
      </c>
      <c r="R181" s="58">
        <v>0.73872192079416898</v>
      </c>
      <c r="S181" s="59">
        <v>0.70113843277735499</v>
      </c>
    </row>
    <row r="182" spans="1:19" s="71" customFormat="1" ht="12.75" customHeight="1" x14ac:dyDescent="0.2">
      <c r="A182" s="11" t="s">
        <v>85</v>
      </c>
      <c r="B182" s="56">
        <v>190</v>
      </c>
      <c r="C182" s="57">
        <v>7437</v>
      </c>
      <c r="D182" s="57">
        <v>14156</v>
      </c>
      <c r="E182" s="57">
        <v>142918</v>
      </c>
      <c r="F182" s="57">
        <v>269349</v>
      </c>
      <c r="G182" s="57">
        <v>148841</v>
      </c>
      <c r="H182" s="58">
        <v>0.64559937886851704</v>
      </c>
      <c r="I182" s="59">
        <v>0.61378054671904803</v>
      </c>
      <c r="J182" s="68"/>
      <c r="K182" s="72" t="s">
        <v>85</v>
      </c>
      <c r="L182" s="56">
        <v>182</v>
      </c>
      <c r="M182" s="57">
        <v>7286</v>
      </c>
      <c r="N182" s="57">
        <v>13814</v>
      </c>
      <c r="O182" s="57">
        <v>142918</v>
      </c>
      <c r="P182" s="57">
        <v>269349</v>
      </c>
      <c r="Q182" s="57">
        <v>148841</v>
      </c>
      <c r="R182" s="58">
        <v>0.67205031764594303</v>
      </c>
      <c r="S182" s="59">
        <v>0.64183742282314205</v>
      </c>
    </row>
    <row r="183" spans="1:19" s="71" customFormat="1" ht="12.75" customHeight="1" x14ac:dyDescent="0.2">
      <c r="A183" s="11" t="s">
        <v>66</v>
      </c>
      <c r="B183" s="60">
        <v>71</v>
      </c>
      <c r="C183" s="60">
        <v>1374</v>
      </c>
      <c r="D183" s="60">
        <v>2953</v>
      </c>
      <c r="E183" s="60">
        <v>21239</v>
      </c>
      <c r="F183" s="60">
        <v>34267</v>
      </c>
      <c r="G183" s="60">
        <v>18985</v>
      </c>
      <c r="H183" s="58">
        <v>0.44572005446776503</v>
      </c>
      <c r="I183" s="59">
        <v>0.37432681909048199</v>
      </c>
      <c r="J183" s="68"/>
      <c r="K183" s="72" t="s">
        <v>66</v>
      </c>
      <c r="L183" s="56">
        <v>61</v>
      </c>
      <c r="M183" s="57">
        <v>1192</v>
      </c>
      <c r="N183" s="57">
        <v>2572</v>
      </c>
      <c r="O183" s="57">
        <v>21239</v>
      </c>
      <c r="P183" s="57">
        <v>34267</v>
      </c>
      <c r="Q183" s="57">
        <v>18985</v>
      </c>
      <c r="R183" s="58">
        <v>0.52300275482093705</v>
      </c>
      <c r="S183" s="59">
        <v>0.43707908163265302</v>
      </c>
    </row>
    <row r="184" spans="1:19" s="71" customFormat="1" ht="12.75" customHeight="1" x14ac:dyDescent="0.2">
      <c r="A184" s="11" t="s">
        <v>61</v>
      </c>
      <c r="B184" s="56">
        <v>88</v>
      </c>
      <c r="C184" s="57">
        <v>2151</v>
      </c>
      <c r="D184" s="57">
        <v>4753</v>
      </c>
      <c r="E184" s="57">
        <v>35018</v>
      </c>
      <c r="F184" s="57">
        <v>69707</v>
      </c>
      <c r="G184" s="57">
        <v>36162</v>
      </c>
      <c r="H184" s="58">
        <v>0.54231340261843697</v>
      </c>
      <c r="I184" s="59">
        <v>0.47309339432480702</v>
      </c>
      <c r="J184" s="68"/>
      <c r="K184" s="72" t="s">
        <v>61</v>
      </c>
      <c r="L184" s="56">
        <v>82</v>
      </c>
      <c r="M184" s="57">
        <v>2046</v>
      </c>
      <c r="N184" s="57">
        <v>4409</v>
      </c>
      <c r="O184" s="57">
        <v>35018</v>
      </c>
      <c r="P184" s="57">
        <v>69707</v>
      </c>
      <c r="Q184" s="57">
        <v>36162</v>
      </c>
      <c r="R184" s="58">
        <v>0.58266600067673202</v>
      </c>
      <c r="S184" s="59">
        <v>0.51961595515501202</v>
      </c>
    </row>
    <row r="185" spans="1:19" s="71" customFormat="1" ht="12.75" customHeight="1" x14ac:dyDescent="0.2">
      <c r="A185" s="11" t="s">
        <v>86</v>
      </c>
      <c r="B185" s="60">
        <v>62</v>
      </c>
      <c r="C185" s="60">
        <v>1959</v>
      </c>
      <c r="D185" s="60">
        <v>4031</v>
      </c>
      <c r="E185" s="60">
        <v>33674</v>
      </c>
      <c r="F185" s="60">
        <v>67136</v>
      </c>
      <c r="G185" s="60">
        <v>35530</v>
      </c>
      <c r="H185" s="58">
        <v>0.585058209422187</v>
      </c>
      <c r="I185" s="59">
        <v>0.537255623754611</v>
      </c>
      <c r="J185" s="68"/>
      <c r="K185" s="73" t="s">
        <v>86</v>
      </c>
      <c r="L185" s="60">
        <v>58</v>
      </c>
      <c r="M185" s="60">
        <v>1869</v>
      </c>
      <c r="N185" s="60">
        <v>3840</v>
      </c>
      <c r="O185" s="60">
        <v>33674</v>
      </c>
      <c r="P185" s="60">
        <v>67136</v>
      </c>
      <c r="Q185" s="60">
        <v>35530</v>
      </c>
      <c r="R185" s="58">
        <v>0.61745129729072201</v>
      </c>
      <c r="S185" s="59">
        <v>0.56791439326650595</v>
      </c>
    </row>
    <row r="186" spans="1:19" s="71" customFormat="1" ht="12.75" customHeight="1" x14ac:dyDescent="0.2">
      <c r="A186" s="11" t="s">
        <v>87</v>
      </c>
      <c r="B186" s="56">
        <v>41</v>
      </c>
      <c r="C186" s="57">
        <v>1167</v>
      </c>
      <c r="D186" s="57">
        <v>2575</v>
      </c>
      <c r="E186" s="57">
        <v>23552</v>
      </c>
      <c r="F186" s="57">
        <v>40837</v>
      </c>
      <c r="G186" s="57">
        <v>23256</v>
      </c>
      <c r="H186" s="58">
        <v>0.64283937308234496</v>
      </c>
      <c r="I186" s="59">
        <v>0.51158158471656701</v>
      </c>
      <c r="J186" s="68"/>
      <c r="K186" s="72" t="s">
        <v>87</v>
      </c>
      <c r="L186" s="56">
        <v>39</v>
      </c>
      <c r="M186" s="57">
        <v>1141</v>
      </c>
      <c r="N186" s="57">
        <v>2483</v>
      </c>
      <c r="O186" s="57">
        <v>23552</v>
      </c>
      <c r="P186" s="57">
        <v>40837</v>
      </c>
      <c r="Q186" s="57">
        <v>23256</v>
      </c>
      <c r="R186" s="58">
        <v>0.66869860256484004</v>
      </c>
      <c r="S186" s="59">
        <v>0.54269880927067804</v>
      </c>
    </row>
    <row r="187" spans="1:19" s="71" customFormat="1" ht="12.75" customHeight="1" x14ac:dyDescent="0.2">
      <c r="A187" s="11" t="s">
        <v>88</v>
      </c>
      <c r="B187" s="60">
        <v>45</v>
      </c>
      <c r="C187" s="60">
        <v>735</v>
      </c>
      <c r="D187" s="60">
        <v>1637</v>
      </c>
      <c r="E187" s="60">
        <v>8582</v>
      </c>
      <c r="F187" s="60">
        <v>18153</v>
      </c>
      <c r="G187" s="60">
        <v>9125</v>
      </c>
      <c r="H187" s="58">
        <v>0.40048277375466301</v>
      </c>
      <c r="I187" s="59">
        <v>0.35771572703805099</v>
      </c>
      <c r="J187" s="68"/>
      <c r="K187" s="73" t="s">
        <v>88</v>
      </c>
      <c r="L187" s="60">
        <v>42</v>
      </c>
      <c r="M187" s="60">
        <v>687</v>
      </c>
      <c r="N187" s="60">
        <v>1545</v>
      </c>
      <c r="O187" s="60">
        <v>8582</v>
      </c>
      <c r="P187" s="60">
        <v>18153</v>
      </c>
      <c r="Q187" s="60">
        <v>9125</v>
      </c>
      <c r="R187" s="58">
        <v>0.44533918984870702</v>
      </c>
      <c r="S187" s="59">
        <v>0.39108516276364302</v>
      </c>
    </row>
    <row r="188" spans="1:19" s="71" customFormat="1" ht="12.75" customHeight="1" x14ac:dyDescent="0.2">
      <c r="A188" s="11" t="s">
        <v>89</v>
      </c>
      <c r="B188" s="60">
        <v>28</v>
      </c>
      <c r="C188" s="60">
        <v>1171</v>
      </c>
      <c r="D188" s="60">
        <v>1941</v>
      </c>
      <c r="E188" s="60">
        <v>13250</v>
      </c>
      <c r="F188" s="60">
        <v>29214</v>
      </c>
      <c r="G188" s="60">
        <v>21167</v>
      </c>
      <c r="H188" s="58">
        <v>0.58309688438334994</v>
      </c>
      <c r="I188" s="59">
        <v>0.48551627860597302</v>
      </c>
      <c r="J188" s="68"/>
      <c r="K188" s="73" t="s">
        <v>89</v>
      </c>
      <c r="L188" s="60">
        <v>28</v>
      </c>
      <c r="M188" s="60">
        <v>1171</v>
      </c>
      <c r="N188" s="60">
        <v>1941</v>
      </c>
      <c r="O188" s="60">
        <v>13250</v>
      </c>
      <c r="P188" s="60">
        <v>29214</v>
      </c>
      <c r="Q188" s="60">
        <v>21167</v>
      </c>
      <c r="R188" s="58">
        <v>0.58663599578737302</v>
      </c>
      <c r="S188" s="59">
        <v>0.48879816621212402</v>
      </c>
    </row>
    <row r="189" spans="1:19" s="71" customFormat="1" ht="12.75" customHeight="1" x14ac:dyDescent="0.2">
      <c r="A189" s="11" t="s">
        <v>52</v>
      </c>
      <c r="B189" s="56">
        <v>102</v>
      </c>
      <c r="C189" s="57">
        <v>2032</v>
      </c>
      <c r="D189" s="57">
        <v>4151</v>
      </c>
      <c r="E189" s="57">
        <v>34818</v>
      </c>
      <c r="F189" s="57">
        <v>57721</v>
      </c>
      <c r="G189" s="57">
        <v>34939</v>
      </c>
      <c r="H189" s="58">
        <v>0.55465773431546905</v>
      </c>
      <c r="I189" s="59">
        <v>0.44855883930028501</v>
      </c>
      <c r="J189" s="68"/>
      <c r="K189" s="72" t="s">
        <v>52</v>
      </c>
      <c r="L189" s="56">
        <v>100</v>
      </c>
      <c r="M189" s="57">
        <v>2010</v>
      </c>
      <c r="N189" s="57">
        <v>4112</v>
      </c>
      <c r="O189" s="57">
        <v>34818</v>
      </c>
      <c r="P189" s="57">
        <v>57721</v>
      </c>
      <c r="Q189" s="57">
        <v>34939</v>
      </c>
      <c r="R189" s="58">
        <v>0.57029298947196605</v>
      </c>
      <c r="S189" s="59">
        <v>0.46002725686004198</v>
      </c>
    </row>
    <row r="190" spans="1:19" s="71" customFormat="1" ht="12.75" customHeight="1" x14ac:dyDescent="0.2">
      <c r="A190" s="11" t="s">
        <v>90</v>
      </c>
      <c r="B190" s="56">
        <v>70</v>
      </c>
      <c r="C190" s="57">
        <v>1771</v>
      </c>
      <c r="D190" s="57">
        <v>3359</v>
      </c>
      <c r="E190" s="57">
        <v>25281</v>
      </c>
      <c r="F190" s="57">
        <v>43757</v>
      </c>
      <c r="G190" s="57">
        <v>27226</v>
      </c>
      <c r="H190" s="58">
        <v>0.49591082129651598</v>
      </c>
      <c r="I190" s="59">
        <v>0.42021915124509002</v>
      </c>
      <c r="J190" s="68"/>
      <c r="K190" s="72" t="s">
        <v>90</v>
      </c>
      <c r="L190" s="56">
        <v>67</v>
      </c>
      <c r="M190" s="57">
        <v>1735</v>
      </c>
      <c r="N190" s="57">
        <v>3304</v>
      </c>
      <c r="O190" s="57">
        <v>25281</v>
      </c>
      <c r="P190" s="57">
        <v>43757</v>
      </c>
      <c r="Q190" s="57">
        <v>27226</v>
      </c>
      <c r="R190" s="58">
        <v>0.52683927396571095</v>
      </c>
      <c r="S190" s="59">
        <v>0.443225558121632</v>
      </c>
    </row>
    <row r="191" spans="1:19" s="71" customFormat="1" ht="12.75" customHeight="1" x14ac:dyDescent="0.2">
      <c r="A191" s="11" t="s">
        <v>91</v>
      </c>
      <c r="B191" s="56">
        <v>64</v>
      </c>
      <c r="C191" s="57">
        <v>4768</v>
      </c>
      <c r="D191" s="57">
        <v>9527</v>
      </c>
      <c r="E191" s="57">
        <v>83414</v>
      </c>
      <c r="F191" s="57">
        <v>143839</v>
      </c>
      <c r="G191" s="57">
        <v>83827</v>
      </c>
      <c r="H191" s="58">
        <v>0.56713439056072701</v>
      </c>
      <c r="I191" s="59">
        <v>0.48703345669523301</v>
      </c>
      <c r="J191" s="68"/>
      <c r="K191" s="72" t="s">
        <v>91</v>
      </c>
      <c r="L191" s="56">
        <v>64</v>
      </c>
      <c r="M191" s="57">
        <v>4768</v>
      </c>
      <c r="N191" s="57">
        <v>9527</v>
      </c>
      <c r="O191" s="57">
        <v>83414</v>
      </c>
      <c r="P191" s="57">
        <v>143839</v>
      </c>
      <c r="Q191" s="57">
        <v>83827</v>
      </c>
      <c r="R191" s="58">
        <v>0.56716892536485397</v>
      </c>
      <c r="S191" s="59">
        <v>0.48705654486782302</v>
      </c>
    </row>
    <row r="192" spans="1:19" s="71" customFormat="1" ht="12.75" customHeight="1" x14ac:dyDescent="0.2">
      <c r="A192" s="11" t="s">
        <v>92</v>
      </c>
      <c r="B192" s="60">
        <v>51</v>
      </c>
      <c r="C192" s="60">
        <v>1440</v>
      </c>
      <c r="D192" s="60">
        <v>2680</v>
      </c>
      <c r="E192" s="60">
        <v>12854</v>
      </c>
      <c r="F192" s="60">
        <v>24024</v>
      </c>
      <c r="G192" s="60">
        <v>15771</v>
      </c>
      <c r="H192" s="58">
        <v>0.35329301075268799</v>
      </c>
      <c r="I192" s="59">
        <v>0.28916706788637497</v>
      </c>
      <c r="J192" s="68"/>
      <c r="K192" s="73" t="s">
        <v>92</v>
      </c>
      <c r="L192" s="60">
        <v>48</v>
      </c>
      <c r="M192" s="60">
        <v>1412</v>
      </c>
      <c r="N192" s="60">
        <v>2626</v>
      </c>
      <c r="O192" s="60">
        <v>12854</v>
      </c>
      <c r="P192" s="60">
        <v>24024</v>
      </c>
      <c r="Q192" s="60">
        <v>15771</v>
      </c>
      <c r="R192" s="58">
        <v>0.369154065820889</v>
      </c>
      <c r="S192" s="59">
        <v>0.302067092491073</v>
      </c>
    </row>
    <row r="193" spans="1:19" s="71" customFormat="1" ht="12.75" customHeight="1" x14ac:dyDescent="0.2">
      <c r="A193" s="11" t="s">
        <v>93</v>
      </c>
      <c r="B193" s="56">
        <v>25</v>
      </c>
      <c r="C193" s="57">
        <v>632</v>
      </c>
      <c r="D193" s="57">
        <v>1303</v>
      </c>
      <c r="E193" s="57">
        <v>9696</v>
      </c>
      <c r="F193" s="57">
        <v>13964</v>
      </c>
      <c r="G193" s="57">
        <v>8902</v>
      </c>
      <c r="H193" s="58">
        <v>0.45436913025724801</v>
      </c>
      <c r="I193" s="59">
        <v>0.34570346347139402</v>
      </c>
      <c r="J193" s="68"/>
      <c r="K193" s="72" t="s">
        <v>93</v>
      </c>
      <c r="L193" s="56">
        <v>24</v>
      </c>
      <c r="M193" s="57">
        <v>589</v>
      </c>
      <c r="N193" s="57">
        <v>1223</v>
      </c>
      <c r="O193" s="57">
        <v>9696</v>
      </c>
      <c r="P193" s="57">
        <v>13964</v>
      </c>
      <c r="Q193" s="57">
        <v>8902</v>
      </c>
      <c r="R193" s="58">
        <v>0.494445678738058</v>
      </c>
      <c r="S193" s="59">
        <v>0.37274110455649601</v>
      </c>
    </row>
    <row r="194" spans="1:19" s="71" customFormat="1" ht="12.75" customHeight="1" x14ac:dyDescent="0.2">
      <c r="A194" s="11" t="s">
        <v>94</v>
      </c>
      <c r="B194" s="60">
        <v>44</v>
      </c>
      <c r="C194" s="60">
        <v>688</v>
      </c>
      <c r="D194" s="60">
        <v>1285</v>
      </c>
      <c r="E194" s="60">
        <v>6974</v>
      </c>
      <c r="F194" s="60">
        <v>11670</v>
      </c>
      <c r="G194" s="60">
        <v>7560</v>
      </c>
      <c r="H194" s="58">
        <v>0.35446361590397601</v>
      </c>
      <c r="I194" s="59">
        <v>0.292958453621187</v>
      </c>
      <c r="J194" s="68"/>
      <c r="K194" s="73" t="s">
        <v>94</v>
      </c>
      <c r="L194" s="60">
        <v>43</v>
      </c>
      <c r="M194" s="60">
        <v>677</v>
      </c>
      <c r="N194" s="60">
        <v>1263</v>
      </c>
      <c r="O194" s="60">
        <v>6974</v>
      </c>
      <c r="P194" s="60">
        <v>11670</v>
      </c>
      <c r="Q194" s="60">
        <v>7560</v>
      </c>
      <c r="R194" s="58">
        <v>0.383620033490638</v>
      </c>
      <c r="S194" s="59">
        <v>0.31880890588717398</v>
      </c>
    </row>
    <row r="195" spans="1:19" s="71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2116</v>
      </c>
      <c r="E195" s="57">
        <v>15070</v>
      </c>
      <c r="F195" s="57">
        <v>24372</v>
      </c>
      <c r="G195" s="57">
        <v>12750</v>
      </c>
      <c r="H195" s="58">
        <v>0.59263735242167903</v>
      </c>
      <c r="I195" s="59">
        <v>0.37154704555155799</v>
      </c>
      <c r="J195" s="68"/>
      <c r="K195" s="72" t="s">
        <v>95</v>
      </c>
      <c r="L195" s="56">
        <v>39</v>
      </c>
      <c r="M195" s="57">
        <v>679</v>
      </c>
      <c r="N195" s="57">
        <v>2086</v>
      </c>
      <c r="O195" s="57">
        <v>15070</v>
      </c>
      <c r="P195" s="57">
        <v>24372</v>
      </c>
      <c r="Q195" s="57">
        <v>12750</v>
      </c>
      <c r="R195" s="58">
        <v>0.627924156611672</v>
      </c>
      <c r="S195" s="59">
        <v>0.38991456820145298</v>
      </c>
    </row>
    <row r="196" spans="1:19" s="71" customFormat="1" ht="12.75" customHeight="1" x14ac:dyDescent="0.2">
      <c r="A196" s="11" t="s">
        <v>96</v>
      </c>
      <c r="B196" s="56">
        <v>215</v>
      </c>
      <c r="C196" s="57">
        <v>4986</v>
      </c>
      <c r="D196" s="57">
        <v>9859</v>
      </c>
      <c r="E196" s="57">
        <v>56085</v>
      </c>
      <c r="F196" s="57">
        <v>113029</v>
      </c>
      <c r="G196" s="57">
        <v>73600</v>
      </c>
      <c r="H196" s="58">
        <v>0.47617199125292797</v>
      </c>
      <c r="I196" s="59">
        <v>0.36982419861989502</v>
      </c>
      <c r="J196" s="68"/>
      <c r="K196" s="72" t="s">
        <v>96</v>
      </c>
      <c r="L196" s="56">
        <v>209</v>
      </c>
      <c r="M196" s="57">
        <v>4905</v>
      </c>
      <c r="N196" s="57">
        <v>9654</v>
      </c>
      <c r="O196" s="57">
        <v>56085</v>
      </c>
      <c r="P196" s="57">
        <v>113029</v>
      </c>
      <c r="Q196" s="57">
        <v>73600</v>
      </c>
      <c r="R196" s="58">
        <v>0.49836811527471198</v>
      </c>
      <c r="S196" s="59">
        <v>0.387344288137626</v>
      </c>
    </row>
    <row r="197" spans="1:19" s="71" customFormat="1" ht="12.75" customHeight="1" x14ac:dyDescent="0.2">
      <c r="A197" s="11" t="s">
        <v>97</v>
      </c>
      <c r="B197" s="56">
        <v>655</v>
      </c>
      <c r="C197" s="57">
        <v>21781</v>
      </c>
      <c r="D197" s="57">
        <v>46187</v>
      </c>
      <c r="E197" s="57">
        <v>247866</v>
      </c>
      <c r="F197" s="57">
        <v>617510</v>
      </c>
      <c r="G197" s="57">
        <v>345736</v>
      </c>
      <c r="H197" s="58">
        <v>0.51204142112613704</v>
      </c>
      <c r="I197" s="59">
        <v>0.43128320564996298</v>
      </c>
      <c r="J197" s="68"/>
      <c r="K197" s="72" t="s">
        <v>97</v>
      </c>
      <c r="L197" s="56">
        <v>610</v>
      </c>
      <c r="M197" s="57">
        <v>20629</v>
      </c>
      <c r="N197" s="57">
        <v>43543</v>
      </c>
      <c r="O197" s="57">
        <v>247866</v>
      </c>
      <c r="P197" s="57">
        <v>617510</v>
      </c>
      <c r="Q197" s="57">
        <v>345736</v>
      </c>
      <c r="R197" s="58">
        <v>0.548560040998888</v>
      </c>
      <c r="S197" s="59">
        <v>0.46404620698154703</v>
      </c>
    </row>
    <row r="198" spans="1:19" s="71" customFormat="1" ht="12.75" customHeight="1" x14ac:dyDescent="0.2">
      <c r="A198" s="11" t="s">
        <v>98</v>
      </c>
      <c r="B198" s="56">
        <v>138</v>
      </c>
      <c r="C198" s="57">
        <v>3526</v>
      </c>
      <c r="D198" s="57">
        <v>6020</v>
      </c>
      <c r="E198" s="57">
        <v>38900</v>
      </c>
      <c r="F198" s="57">
        <v>77174</v>
      </c>
      <c r="G198" s="57">
        <v>53268</v>
      </c>
      <c r="H198" s="58">
        <v>0.48732914936051103</v>
      </c>
      <c r="I198" s="59">
        <v>0.41353552673882799</v>
      </c>
      <c r="J198" s="68"/>
      <c r="K198" s="72" t="s">
        <v>98</v>
      </c>
      <c r="L198" s="56">
        <v>130</v>
      </c>
      <c r="M198" s="57">
        <v>3404</v>
      </c>
      <c r="N198" s="57">
        <v>5824</v>
      </c>
      <c r="O198" s="57">
        <v>38900</v>
      </c>
      <c r="P198" s="57">
        <v>77174</v>
      </c>
      <c r="Q198" s="57">
        <v>53268</v>
      </c>
      <c r="R198" s="58">
        <v>0.52391490366173898</v>
      </c>
      <c r="S198" s="59">
        <v>0.44242014263110802</v>
      </c>
    </row>
    <row r="199" spans="1:19" s="71" customFormat="1" ht="12.75" customHeight="1" x14ac:dyDescent="0.2">
      <c r="A199" s="11" t="s">
        <v>99</v>
      </c>
      <c r="B199" s="60">
        <v>93</v>
      </c>
      <c r="C199" s="60">
        <v>1800</v>
      </c>
      <c r="D199" s="60">
        <v>3331</v>
      </c>
      <c r="E199" s="60">
        <v>22278</v>
      </c>
      <c r="F199" s="57">
        <v>42891</v>
      </c>
      <c r="G199" s="60">
        <v>27130</v>
      </c>
      <c r="H199" s="58">
        <v>0.48620071684587801</v>
      </c>
      <c r="I199" s="59">
        <v>0.41536494901269599</v>
      </c>
      <c r="J199" s="68"/>
      <c r="K199" s="73" t="s">
        <v>99</v>
      </c>
      <c r="L199" s="60">
        <v>87</v>
      </c>
      <c r="M199" s="60">
        <v>1684</v>
      </c>
      <c r="N199" s="60">
        <v>3109</v>
      </c>
      <c r="O199" s="60">
        <v>22278</v>
      </c>
      <c r="P199" s="60">
        <v>42891</v>
      </c>
      <c r="Q199" s="60">
        <v>27130</v>
      </c>
      <c r="R199" s="58">
        <v>0.53326781326781303</v>
      </c>
      <c r="S199" s="59">
        <v>0.45542966966456799</v>
      </c>
    </row>
    <row r="200" spans="1:19" s="71" customFormat="1" ht="12.75" customHeight="1" x14ac:dyDescent="0.2">
      <c r="A200" s="12" t="s">
        <v>100</v>
      </c>
      <c r="B200" s="60">
        <v>396</v>
      </c>
      <c r="C200" s="60">
        <v>9171</v>
      </c>
      <c r="D200" s="60">
        <v>18527</v>
      </c>
      <c r="E200" s="60">
        <v>166381</v>
      </c>
      <c r="F200" s="57">
        <v>359185</v>
      </c>
      <c r="G200" s="60">
        <v>191852</v>
      </c>
      <c r="H200" s="58">
        <v>0.67481999711573304</v>
      </c>
      <c r="I200" s="59">
        <v>0.62539066784831898</v>
      </c>
      <c r="J200" s="68"/>
      <c r="K200" s="73" t="s">
        <v>100</v>
      </c>
      <c r="L200" s="60">
        <v>377</v>
      </c>
      <c r="M200" s="60">
        <v>8897</v>
      </c>
      <c r="N200" s="60">
        <v>17997</v>
      </c>
      <c r="O200" s="60">
        <v>166381</v>
      </c>
      <c r="P200" s="60">
        <v>359185</v>
      </c>
      <c r="Q200" s="60">
        <v>191852</v>
      </c>
      <c r="R200" s="58">
        <v>0.69707583640961501</v>
      </c>
      <c r="S200" s="59">
        <v>0.64511696825468101</v>
      </c>
    </row>
    <row r="201" spans="1:19" s="71" customFormat="1" ht="12.75" customHeight="1" x14ac:dyDescent="0.2">
      <c r="A201" s="11" t="s">
        <v>67</v>
      </c>
      <c r="B201" s="60">
        <v>273</v>
      </c>
      <c r="C201" s="60">
        <v>10546</v>
      </c>
      <c r="D201" s="60">
        <v>20141</v>
      </c>
      <c r="E201" s="60">
        <v>168225</v>
      </c>
      <c r="F201" s="60">
        <v>340323</v>
      </c>
      <c r="G201" s="60">
        <v>203460</v>
      </c>
      <c r="H201" s="58">
        <v>0.62234267081847305</v>
      </c>
      <c r="I201" s="59">
        <v>0.54506535377203602</v>
      </c>
      <c r="J201" s="68"/>
      <c r="K201" s="73" t="s">
        <v>67</v>
      </c>
      <c r="L201" s="60">
        <v>261</v>
      </c>
      <c r="M201" s="60">
        <v>10191</v>
      </c>
      <c r="N201" s="60">
        <v>19584</v>
      </c>
      <c r="O201" s="60">
        <v>168225</v>
      </c>
      <c r="P201" s="60">
        <v>340323</v>
      </c>
      <c r="Q201" s="60">
        <v>203460</v>
      </c>
      <c r="R201" s="58">
        <v>0.64952353589043699</v>
      </c>
      <c r="S201" s="59">
        <v>0.56584414483168</v>
      </c>
    </row>
    <row r="202" spans="1:19" s="71" customFormat="1" ht="12.75" customHeight="1" x14ac:dyDescent="0.2">
      <c r="A202" s="42" t="s">
        <v>26</v>
      </c>
      <c r="B202" s="60">
        <v>605</v>
      </c>
      <c r="C202" s="60">
        <v>15305</v>
      </c>
      <c r="D202" s="60">
        <v>32583</v>
      </c>
      <c r="E202" s="60">
        <v>258152</v>
      </c>
      <c r="F202" s="60">
        <v>516801</v>
      </c>
      <c r="G202" s="60">
        <v>276340</v>
      </c>
      <c r="H202" s="58">
        <v>0.58243669051859503</v>
      </c>
      <c r="I202" s="59">
        <v>0.51164717797624504</v>
      </c>
      <c r="J202" s="68"/>
      <c r="K202" s="73" t="s">
        <v>26</v>
      </c>
      <c r="L202" s="60">
        <v>568</v>
      </c>
      <c r="M202" s="60">
        <v>14613</v>
      </c>
      <c r="N202" s="60">
        <v>31132</v>
      </c>
      <c r="O202" s="60">
        <v>258152</v>
      </c>
      <c r="P202" s="60">
        <v>516801</v>
      </c>
      <c r="Q202" s="60">
        <v>276340</v>
      </c>
      <c r="R202" s="58">
        <v>0.62165232551600003</v>
      </c>
      <c r="S202" s="59">
        <v>0.54657166547509795</v>
      </c>
    </row>
    <row r="203" spans="1:19" s="71" customFormat="1" ht="12.75" customHeight="1" x14ac:dyDescent="0.2">
      <c r="A203" s="11" t="s">
        <v>57</v>
      </c>
      <c r="B203" s="56">
        <v>62</v>
      </c>
      <c r="C203" s="57">
        <v>1283</v>
      </c>
      <c r="D203" s="57">
        <v>2402</v>
      </c>
      <c r="E203" s="57">
        <v>17058</v>
      </c>
      <c r="F203" s="57">
        <v>30957</v>
      </c>
      <c r="G203" s="57">
        <v>19895</v>
      </c>
      <c r="H203" s="58">
        <v>0.50021371282025495</v>
      </c>
      <c r="I203" s="59">
        <v>0.415742257795923</v>
      </c>
      <c r="J203" s="68"/>
      <c r="K203" s="73" t="s">
        <v>57</v>
      </c>
      <c r="L203" s="60">
        <v>56</v>
      </c>
      <c r="M203" s="60">
        <v>1219</v>
      </c>
      <c r="N203" s="60">
        <v>2265</v>
      </c>
      <c r="O203" s="60">
        <v>17058</v>
      </c>
      <c r="P203" s="60">
        <v>30957</v>
      </c>
      <c r="Q203" s="60">
        <v>19895</v>
      </c>
      <c r="R203" s="58">
        <v>0.53339231614788596</v>
      </c>
      <c r="S203" s="59">
        <v>0.44648445950818499</v>
      </c>
    </row>
    <row r="204" spans="1:19" s="71" customFormat="1" ht="12.75" customHeight="1" x14ac:dyDescent="0.2">
      <c r="A204" s="11" t="s">
        <v>27</v>
      </c>
      <c r="B204" s="60">
        <v>126</v>
      </c>
      <c r="C204" s="60">
        <v>11092</v>
      </c>
      <c r="D204" s="60">
        <v>18835</v>
      </c>
      <c r="E204" s="60">
        <v>183992</v>
      </c>
      <c r="F204" s="60">
        <v>366360</v>
      </c>
      <c r="G204" s="60">
        <v>243566</v>
      </c>
      <c r="H204" s="58">
        <v>0.70834545094982704</v>
      </c>
      <c r="I204" s="59">
        <v>0.627452323659625</v>
      </c>
      <c r="J204" s="68"/>
      <c r="K204" s="73" t="s">
        <v>27</v>
      </c>
      <c r="L204" s="60">
        <v>124</v>
      </c>
      <c r="M204" s="60">
        <v>11047</v>
      </c>
      <c r="N204" s="60">
        <v>18769</v>
      </c>
      <c r="O204" s="60">
        <v>183992</v>
      </c>
      <c r="P204" s="60">
        <v>366360</v>
      </c>
      <c r="Q204" s="60">
        <v>243566</v>
      </c>
      <c r="R204" s="58">
        <v>0.71187738567745895</v>
      </c>
      <c r="S204" s="59">
        <v>0.63030328054999296</v>
      </c>
    </row>
    <row r="205" spans="1:19" s="71" customFormat="1" ht="12.75" customHeight="1" x14ac:dyDescent="0.2">
      <c r="A205" s="13" t="s">
        <v>55</v>
      </c>
      <c r="B205" s="61">
        <v>67</v>
      </c>
      <c r="C205" s="62">
        <v>784</v>
      </c>
      <c r="D205" s="62">
        <v>1659</v>
      </c>
      <c r="E205" s="62">
        <v>8116</v>
      </c>
      <c r="F205" s="62">
        <v>14956</v>
      </c>
      <c r="G205" s="62">
        <v>9122</v>
      </c>
      <c r="H205" s="63">
        <v>0.37532916392363402</v>
      </c>
      <c r="I205" s="64">
        <v>0.29080868770537999</v>
      </c>
      <c r="J205" s="68"/>
      <c r="K205" s="74" t="s">
        <v>55</v>
      </c>
      <c r="L205" s="61">
        <v>64</v>
      </c>
      <c r="M205" s="62">
        <v>768</v>
      </c>
      <c r="N205" s="62">
        <v>1627</v>
      </c>
      <c r="O205" s="62">
        <v>8116</v>
      </c>
      <c r="P205" s="62">
        <v>14956</v>
      </c>
      <c r="Q205" s="62">
        <v>9122</v>
      </c>
      <c r="R205" s="63">
        <v>0.40935200143600797</v>
      </c>
      <c r="S205" s="64">
        <v>0.31544756601704199</v>
      </c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 t="s">
        <v>6</v>
      </c>
      <c r="B208" s="43">
        <v>4505</v>
      </c>
      <c r="C208" s="43">
        <v>145335</v>
      </c>
      <c r="D208" s="43">
        <v>287525</v>
      </c>
      <c r="E208" s="43">
        <v>2102907</v>
      </c>
      <c r="F208" s="43">
        <v>3971449</v>
      </c>
      <c r="G208" s="43">
        <v>2505910</v>
      </c>
      <c r="H208" s="16">
        <v>0.57474340890586095</v>
      </c>
      <c r="I208" s="17">
        <v>0.460417818740399</v>
      </c>
      <c r="J208" s="70"/>
      <c r="K208" s="22" t="s">
        <v>6</v>
      </c>
      <c r="L208" s="43">
        <v>4200</v>
      </c>
      <c r="M208" s="43">
        <v>138671</v>
      </c>
      <c r="N208" s="43">
        <v>273648</v>
      </c>
      <c r="O208" s="43">
        <v>2102907</v>
      </c>
      <c r="P208" s="43">
        <v>3971449</v>
      </c>
      <c r="Q208" s="43">
        <v>2505910</v>
      </c>
      <c r="R208" s="16">
        <v>0.628774728470467</v>
      </c>
      <c r="S208" s="17">
        <v>0.50623603100756198</v>
      </c>
    </row>
    <row r="209" spans="1:19" s="71" customFormat="1" ht="12.75" customHeight="1" x14ac:dyDescent="0.2">
      <c r="A209" s="11" t="s">
        <v>83</v>
      </c>
      <c r="B209" s="56">
        <v>298</v>
      </c>
      <c r="C209" s="57">
        <v>18498</v>
      </c>
      <c r="D209" s="57">
        <v>34098</v>
      </c>
      <c r="E209" s="57">
        <v>374537</v>
      </c>
      <c r="F209" s="57">
        <v>641665</v>
      </c>
      <c r="G209" s="57">
        <v>422586</v>
      </c>
      <c r="H209" s="58">
        <v>0.761498540382744</v>
      </c>
      <c r="I209" s="59">
        <v>0.62727530451443902</v>
      </c>
      <c r="J209" s="68"/>
      <c r="K209" s="72" t="s">
        <v>83</v>
      </c>
      <c r="L209" s="56">
        <v>287</v>
      </c>
      <c r="M209" s="57">
        <v>17996</v>
      </c>
      <c r="N209" s="57">
        <v>33333</v>
      </c>
      <c r="O209" s="57">
        <v>374537</v>
      </c>
      <c r="P209" s="57">
        <v>641665</v>
      </c>
      <c r="Q209" s="57">
        <v>422586</v>
      </c>
      <c r="R209" s="58">
        <v>0.78477129268704904</v>
      </c>
      <c r="S209" s="59">
        <v>0.64329381995211898</v>
      </c>
    </row>
    <row r="210" spans="1:19" s="71" customFormat="1" ht="12.75" customHeight="1" x14ac:dyDescent="0.2">
      <c r="A210" s="11" t="s">
        <v>84</v>
      </c>
      <c r="B210" s="60">
        <v>649</v>
      </c>
      <c r="C210" s="60">
        <v>18532</v>
      </c>
      <c r="D210" s="60">
        <v>37478</v>
      </c>
      <c r="E210" s="60">
        <v>345653</v>
      </c>
      <c r="F210" s="60">
        <v>658082</v>
      </c>
      <c r="G210" s="60">
        <v>369516</v>
      </c>
      <c r="H210" s="58">
        <v>0.66464493848478301</v>
      </c>
      <c r="I210" s="59">
        <v>0.58530515680310202</v>
      </c>
      <c r="J210" s="68"/>
      <c r="K210" s="73" t="s">
        <v>84</v>
      </c>
      <c r="L210" s="60">
        <v>611</v>
      </c>
      <c r="M210" s="60">
        <v>17844</v>
      </c>
      <c r="N210" s="60">
        <v>35903</v>
      </c>
      <c r="O210" s="60">
        <v>345653</v>
      </c>
      <c r="P210" s="60">
        <v>658082</v>
      </c>
      <c r="Q210" s="60">
        <v>369516</v>
      </c>
      <c r="R210" s="58">
        <v>0.71145459691440405</v>
      </c>
      <c r="S210" s="59">
        <v>0.63138090166844196</v>
      </c>
    </row>
    <row r="211" spans="1:19" s="71" customFormat="1" ht="12.75" customHeight="1" x14ac:dyDescent="0.2">
      <c r="A211" s="11" t="s">
        <v>85</v>
      </c>
      <c r="B211" s="56">
        <v>189</v>
      </c>
      <c r="C211" s="57">
        <v>7427</v>
      </c>
      <c r="D211" s="57">
        <v>14136</v>
      </c>
      <c r="E211" s="57">
        <v>140481</v>
      </c>
      <c r="F211" s="57">
        <v>254252</v>
      </c>
      <c r="G211" s="57">
        <v>148354</v>
      </c>
      <c r="H211" s="58">
        <v>0.66583187469144101</v>
      </c>
      <c r="I211" s="59">
        <v>0.599537823052254</v>
      </c>
      <c r="J211" s="68"/>
      <c r="K211" s="72" t="s">
        <v>85</v>
      </c>
      <c r="L211" s="56">
        <v>181</v>
      </c>
      <c r="M211" s="57">
        <v>7242</v>
      </c>
      <c r="N211" s="57">
        <v>13740</v>
      </c>
      <c r="O211" s="57">
        <v>140481</v>
      </c>
      <c r="P211" s="57">
        <v>254252</v>
      </c>
      <c r="Q211" s="57">
        <v>148354</v>
      </c>
      <c r="R211" s="58">
        <v>0.68775700371337101</v>
      </c>
      <c r="S211" s="59">
        <v>0.62088097249830299</v>
      </c>
    </row>
    <row r="212" spans="1:19" s="71" customFormat="1" ht="12.75" customHeight="1" x14ac:dyDescent="0.2">
      <c r="A212" s="11" t="s">
        <v>66</v>
      </c>
      <c r="B212" s="60">
        <v>72</v>
      </c>
      <c r="C212" s="60">
        <v>1380</v>
      </c>
      <c r="D212" s="60">
        <v>2970</v>
      </c>
      <c r="E212" s="60">
        <v>15598</v>
      </c>
      <c r="F212" s="60">
        <v>26189</v>
      </c>
      <c r="G212" s="60">
        <v>14898</v>
      </c>
      <c r="H212" s="58">
        <v>0.35985507246376802</v>
      </c>
      <c r="I212" s="59">
        <v>0.293928170594837</v>
      </c>
      <c r="J212" s="68"/>
      <c r="K212" s="72" t="s">
        <v>66</v>
      </c>
      <c r="L212" s="56">
        <v>60</v>
      </c>
      <c r="M212" s="57">
        <v>1181</v>
      </c>
      <c r="N212" s="57">
        <v>2559</v>
      </c>
      <c r="O212" s="57">
        <v>15598</v>
      </c>
      <c r="P212" s="57">
        <v>26189</v>
      </c>
      <c r="Q212" s="57">
        <v>14898</v>
      </c>
      <c r="R212" s="58">
        <v>0.43061537127496602</v>
      </c>
      <c r="S212" s="59">
        <v>0.35041076828387202</v>
      </c>
    </row>
    <row r="213" spans="1:19" s="71" customFormat="1" ht="12.75" customHeight="1" x14ac:dyDescent="0.2">
      <c r="A213" s="11" t="s">
        <v>61</v>
      </c>
      <c r="B213" s="56">
        <v>88</v>
      </c>
      <c r="C213" s="57">
        <v>2151</v>
      </c>
      <c r="D213" s="57">
        <v>4753</v>
      </c>
      <c r="E213" s="57">
        <v>34182</v>
      </c>
      <c r="F213" s="57">
        <v>59686</v>
      </c>
      <c r="G213" s="57">
        <v>34584</v>
      </c>
      <c r="H213" s="58">
        <v>0.53593677359367697</v>
      </c>
      <c r="I213" s="59">
        <v>0.41858475348902402</v>
      </c>
      <c r="J213" s="68"/>
      <c r="K213" s="72" t="s">
        <v>61</v>
      </c>
      <c r="L213" s="56">
        <v>83</v>
      </c>
      <c r="M213" s="57">
        <v>2055</v>
      </c>
      <c r="N213" s="57">
        <v>4430</v>
      </c>
      <c r="O213" s="57">
        <v>34182</v>
      </c>
      <c r="P213" s="57">
        <v>59686</v>
      </c>
      <c r="Q213" s="57">
        <v>34584</v>
      </c>
      <c r="R213" s="58">
        <v>0.57672681186005403</v>
      </c>
      <c r="S213" s="59">
        <v>0.45995807774113001</v>
      </c>
    </row>
    <row r="214" spans="1:19" s="71" customFormat="1" ht="12.75" customHeight="1" x14ac:dyDescent="0.2">
      <c r="A214" s="11" t="s">
        <v>86</v>
      </c>
      <c r="B214" s="60">
        <v>62</v>
      </c>
      <c r="C214" s="60">
        <v>1959</v>
      </c>
      <c r="D214" s="60">
        <v>4027</v>
      </c>
      <c r="E214" s="60">
        <v>30252</v>
      </c>
      <c r="F214" s="60">
        <v>57228</v>
      </c>
      <c r="G214" s="60">
        <v>33177</v>
      </c>
      <c r="H214" s="58">
        <v>0.564522715671261</v>
      </c>
      <c r="I214" s="59">
        <v>0.473702508070524</v>
      </c>
      <c r="J214" s="68"/>
      <c r="K214" s="73" t="s">
        <v>86</v>
      </c>
      <c r="L214" s="60">
        <v>59</v>
      </c>
      <c r="M214" s="60">
        <v>1875</v>
      </c>
      <c r="N214" s="60">
        <v>3848</v>
      </c>
      <c r="O214" s="60">
        <v>30252</v>
      </c>
      <c r="P214" s="60">
        <v>57228</v>
      </c>
      <c r="Q214" s="60">
        <v>33177</v>
      </c>
      <c r="R214" s="58">
        <v>0.62717631713264899</v>
      </c>
      <c r="S214" s="59">
        <v>0.53014905462866002</v>
      </c>
    </row>
    <row r="215" spans="1:19" s="71" customFormat="1" ht="12.75" customHeight="1" x14ac:dyDescent="0.2">
      <c r="A215" s="11" t="s">
        <v>87</v>
      </c>
      <c r="B215" s="56">
        <v>41</v>
      </c>
      <c r="C215" s="57">
        <v>1167</v>
      </c>
      <c r="D215" s="57">
        <v>2575</v>
      </c>
      <c r="E215" s="57">
        <v>21285</v>
      </c>
      <c r="F215" s="57">
        <v>37050</v>
      </c>
      <c r="G215" s="57">
        <v>21978</v>
      </c>
      <c r="H215" s="58">
        <v>0.62776349614395899</v>
      </c>
      <c r="I215" s="59">
        <v>0.47961165048543702</v>
      </c>
      <c r="J215" s="68"/>
      <c r="K215" s="72" t="s">
        <v>87</v>
      </c>
      <c r="L215" s="56">
        <v>39</v>
      </c>
      <c r="M215" s="57">
        <v>1141</v>
      </c>
      <c r="N215" s="57">
        <v>2483</v>
      </c>
      <c r="O215" s="57">
        <v>21285</v>
      </c>
      <c r="P215" s="57">
        <v>37050</v>
      </c>
      <c r="Q215" s="57">
        <v>21978</v>
      </c>
      <c r="R215" s="58">
        <v>0.66162923716057598</v>
      </c>
      <c r="S215" s="59">
        <v>0.52127300354550099</v>
      </c>
    </row>
    <row r="216" spans="1:19" s="71" customFormat="1" ht="12.75" customHeight="1" x14ac:dyDescent="0.2">
      <c r="A216" s="11" t="s">
        <v>88</v>
      </c>
      <c r="B216" s="60">
        <v>46</v>
      </c>
      <c r="C216" s="60">
        <v>743</v>
      </c>
      <c r="D216" s="60">
        <v>1669</v>
      </c>
      <c r="E216" s="60">
        <v>8699</v>
      </c>
      <c r="F216" s="60">
        <v>15081</v>
      </c>
      <c r="G216" s="60">
        <v>8563</v>
      </c>
      <c r="H216" s="58">
        <v>0.38416330192911602</v>
      </c>
      <c r="I216" s="59">
        <v>0.30119832234871202</v>
      </c>
      <c r="J216" s="68"/>
      <c r="K216" s="73" t="s">
        <v>88</v>
      </c>
      <c r="L216" s="60">
        <v>43</v>
      </c>
      <c r="M216" s="60">
        <v>719</v>
      </c>
      <c r="N216" s="60">
        <v>1607</v>
      </c>
      <c r="O216" s="60">
        <v>8699</v>
      </c>
      <c r="P216" s="60">
        <v>15081</v>
      </c>
      <c r="Q216" s="60">
        <v>8563</v>
      </c>
      <c r="R216" s="58">
        <v>0.41174207818435399</v>
      </c>
      <c r="S216" s="59">
        <v>0.32398118112096902</v>
      </c>
    </row>
    <row r="217" spans="1:19" s="71" customFormat="1" ht="12.75" customHeight="1" x14ac:dyDescent="0.2">
      <c r="A217" s="11" t="s">
        <v>89</v>
      </c>
      <c r="B217" s="60">
        <v>28</v>
      </c>
      <c r="C217" s="60">
        <v>1171</v>
      </c>
      <c r="D217" s="60">
        <v>1941</v>
      </c>
      <c r="E217" s="60">
        <v>14081</v>
      </c>
      <c r="F217" s="60">
        <v>30932</v>
      </c>
      <c r="G217" s="60">
        <v>23110</v>
      </c>
      <c r="H217" s="58">
        <v>0.657842300028466</v>
      </c>
      <c r="I217" s="59">
        <v>0.53120384681435695</v>
      </c>
      <c r="J217" s="68"/>
      <c r="K217" s="73" t="s">
        <v>89</v>
      </c>
      <c r="L217" s="60">
        <v>28</v>
      </c>
      <c r="M217" s="60">
        <v>1171</v>
      </c>
      <c r="N217" s="60">
        <v>1941</v>
      </c>
      <c r="O217" s="60">
        <v>14081</v>
      </c>
      <c r="P217" s="60">
        <v>30932</v>
      </c>
      <c r="Q217" s="60">
        <v>23110</v>
      </c>
      <c r="R217" s="58">
        <v>0.657842300028466</v>
      </c>
      <c r="S217" s="59">
        <v>0.53120384681435695</v>
      </c>
    </row>
    <row r="218" spans="1:19" s="71" customFormat="1" ht="12.75" customHeight="1" x14ac:dyDescent="0.2">
      <c r="A218" s="11" t="s">
        <v>52</v>
      </c>
      <c r="B218" s="56">
        <v>102</v>
      </c>
      <c r="C218" s="57">
        <v>2029</v>
      </c>
      <c r="D218" s="57">
        <v>4142</v>
      </c>
      <c r="E218" s="57">
        <v>30346</v>
      </c>
      <c r="F218" s="57">
        <v>47143</v>
      </c>
      <c r="G218" s="57">
        <v>30801</v>
      </c>
      <c r="H218" s="58">
        <v>0.50601281419418398</v>
      </c>
      <c r="I218" s="59">
        <v>0.37938998873330099</v>
      </c>
      <c r="J218" s="68"/>
      <c r="K218" s="72" t="s">
        <v>52</v>
      </c>
      <c r="L218" s="56">
        <v>100</v>
      </c>
      <c r="M218" s="57">
        <v>2007</v>
      </c>
      <c r="N218" s="57">
        <v>4103</v>
      </c>
      <c r="O218" s="57">
        <v>30346</v>
      </c>
      <c r="P218" s="57">
        <v>47143</v>
      </c>
      <c r="Q218" s="57">
        <v>30801</v>
      </c>
      <c r="R218" s="58">
        <v>0.51754209093658599</v>
      </c>
      <c r="S218" s="59">
        <v>0.38934771477180802</v>
      </c>
    </row>
    <row r="219" spans="1:19" s="71" customFormat="1" ht="12.75" customHeight="1" x14ac:dyDescent="0.2">
      <c r="A219" s="11" t="s">
        <v>90</v>
      </c>
      <c r="B219" s="56">
        <v>70</v>
      </c>
      <c r="C219" s="57">
        <v>1771</v>
      </c>
      <c r="D219" s="57">
        <v>3351</v>
      </c>
      <c r="E219" s="57">
        <v>25364</v>
      </c>
      <c r="F219" s="57">
        <v>46048</v>
      </c>
      <c r="G219" s="57">
        <v>32299</v>
      </c>
      <c r="H219" s="58">
        <v>0.60792396009787297</v>
      </c>
      <c r="I219" s="59">
        <v>0.458052322689744</v>
      </c>
      <c r="J219" s="68"/>
      <c r="K219" s="72" t="s">
        <v>90</v>
      </c>
      <c r="L219" s="56">
        <v>68</v>
      </c>
      <c r="M219" s="57">
        <v>1748</v>
      </c>
      <c r="N219" s="57">
        <v>3320</v>
      </c>
      <c r="O219" s="57">
        <v>25364</v>
      </c>
      <c r="P219" s="57">
        <v>46048</v>
      </c>
      <c r="Q219" s="57">
        <v>32299</v>
      </c>
      <c r="R219" s="58">
        <v>0.619205551934358</v>
      </c>
      <c r="S219" s="59">
        <v>0.46507494041126302</v>
      </c>
    </row>
    <row r="220" spans="1:19" s="71" customFormat="1" ht="12.75" customHeight="1" x14ac:dyDescent="0.2">
      <c r="A220" s="11" t="s">
        <v>91</v>
      </c>
      <c r="B220" s="56">
        <v>64</v>
      </c>
      <c r="C220" s="57">
        <v>4809</v>
      </c>
      <c r="D220" s="57">
        <v>9484</v>
      </c>
      <c r="E220" s="57">
        <v>70428</v>
      </c>
      <c r="F220" s="57">
        <v>142616</v>
      </c>
      <c r="G220" s="57">
        <v>100974</v>
      </c>
      <c r="H220" s="58">
        <v>0.69989602828030795</v>
      </c>
      <c r="I220" s="59">
        <v>0.50125123014199402</v>
      </c>
      <c r="J220" s="68"/>
      <c r="K220" s="72" t="s">
        <v>91</v>
      </c>
      <c r="L220" s="56">
        <v>64</v>
      </c>
      <c r="M220" s="57">
        <v>4809</v>
      </c>
      <c r="N220" s="57">
        <v>9484</v>
      </c>
      <c r="O220" s="57">
        <v>70428</v>
      </c>
      <c r="P220" s="57">
        <v>142616</v>
      </c>
      <c r="Q220" s="57">
        <v>100974</v>
      </c>
      <c r="R220" s="58">
        <v>0.69989602828030795</v>
      </c>
      <c r="S220" s="59">
        <v>0.50125123014199402</v>
      </c>
    </row>
    <row r="221" spans="1:19" s="71" customFormat="1" ht="12.75" customHeight="1" x14ac:dyDescent="0.2">
      <c r="A221" s="11" t="s">
        <v>92</v>
      </c>
      <c r="B221" s="60">
        <v>51</v>
      </c>
      <c r="C221" s="60">
        <v>1440</v>
      </c>
      <c r="D221" s="60">
        <v>2678</v>
      </c>
      <c r="E221" s="60">
        <v>16570</v>
      </c>
      <c r="F221" s="60">
        <v>29143</v>
      </c>
      <c r="G221" s="60">
        <v>21292</v>
      </c>
      <c r="H221" s="58">
        <v>0.49287037037037001</v>
      </c>
      <c r="I221" s="59">
        <v>0.36274583022155799</v>
      </c>
      <c r="J221" s="68"/>
      <c r="K221" s="73" t="s">
        <v>92</v>
      </c>
      <c r="L221" s="60">
        <v>49</v>
      </c>
      <c r="M221" s="60">
        <v>1423</v>
      </c>
      <c r="N221" s="60">
        <v>2646</v>
      </c>
      <c r="O221" s="60">
        <v>16570</v>
      </c>
      <c r="P221" s="60">
        <v>29143</v>
      </c>
      <c r="Q221" s="60">
        <v>21292</v>
      </c>
      <c r="R221" s="58">
        <v>0.504024240128776</v>
      </c>
      <c r="S221" s="59">
        <v>0.371295706459422</v>
      </c>
    </row>
    <row r="222" spans="1:19" s="71" customFormat="1" ht="12.75" customHeight="1" x14ac:dyDescent="0.2">
      <c r="A222" s="11" t="s">
        <v>93</v>
      </c>
      <c r="B222" s="56">
        <v>25</v>
      </c>
      <c r="C222" s="57">
        <v>632</v>
      </c>
      <c r="D222" s="57">
        <v>1303</v>
      </c>
      <c r="E222" s="57">
        <v>10652</v>
      </c>
      <c r="F222" s="57">
        <v>16638</v>
      </c>
      <c r="G222" s="57">
        <v>10768</v>
      </c>
      <c r="H222" s="58">
        <v>0.56793248945147701</v>
      </c>
      <c r="I222" s="59">
        <v>0.42563315425940101</v>
      </c>
      <c r="J222" s="68"/>
      <c r="K222" s="72" t="s">
        <v>93</v>
      </c>
      <c r="L222" s="56">
        <v>24</v>
      </c>
      <c r="M222" s="57">
        <v>589</v>
      </c>
      <c r="N222" s="57">
        <v>1223</v>
      </c>
      <c r="O222" s="57">
        <v>10652</v>
      </c>
      <c r="P222" s="57">
        <v>16638</v>
      </c>
      <c r="Q222" s="57">
        <v>10768</v>
      </c>
      <c r="R222" s="58">
        <v>0.61398106967727195</v>
      </c>
      <c r="S222" s="59">
        <v>0.45626062633686199</v>
      </c>
    </row>
    <row r="223" spans="1:19" s="71" customFormat="1" ht="12.75" customHeight="1" x14ac:dyDescent="0.2">
      <c r="A223" s="11" t="s">
        <v>94</v>
      </c>
      <c r="B223" s="60">
        <v>45</v>
      </c>
      <c r="C223" s="60">
        <v>692</v>
      </c>
      <c r="D223" s="60">
        <v>1293</v>
      </c>
      <c r="E223" s="60">
        <v>7451</v>
      </c>
      <c r="F223" s="60">
        <v>12208</v>
      </c>
      <c r="G223" s="60">
        <v>8505</v>
      </c>
      <c r="H223" s="58">
        <v>0.40968208092485497</v>
      </c>
      <c r="I223" s="59">
        <v>0.31472028873420999</v>
      </c>
      <c r="J223" s="68"/>
      <c r="K223" s="73" t="s">
        <v>94</v>
      </c>
      <c r="L223" s="60">
        <v>44</v>
      </c>
      <c r="M223" s="60">
        <v>681</v>
      </c>
      <c r="N223" s="60">
        <v>1271</v>
      </c>
      <c r="O223" s="60">
        <v>7451</v>
      </c>
      <c r="P223" s="60">
        <v>12208</v>
      </c>
      <c r="Q223" s="60">
        <v>8505</v>
      </c>
      <c r="R223" s="58">
        <v>0.428765880217786</v>
      </c>
      <c r="S223" s="59">
        <v>0.33028515772956002</v>
      </c>
    </row>
    <row r="224" spans="1:19" s="71" customFormat="1" ht="12.75" customHeight="1" x14ac:dyDescent="0.2">
      <c r="A224" s="11" t="s">
        <v>95</v>
      </c>
      <c r="B224" s="56">
        <v>40</v>
      </c>
      <c r="C224" s="57">
        <v>694</v>
      </c>
      <c r="D224" s="57">
        <v>2116</v>
      </c>
      <c r="E224" s="57">
        <v>13187</v>
      </c>
      <c r="F224" s="57">
        <v>22760</v>
      </c>
      <c r="G224" s="57">
        <v>12732</v>
      </c>
      <c r="H224" s="58">
        <v>0.61152737752161401</v>
      </c>
      <c r="I224" s="59">
        <v>0.35853812224322601</v>
      </c>
      <c r="J224" s="68"/>
      <c r="K224" s="72" t="s">
        <v>95</v>
      </c>
      <c r="L224" s="56">
        <v>39</v>
      </c>
      <c r="M224" s="57">
        <v>679</v>
      </c>
      <c r="N224" s="57">
        <v>2086</v>
      </c>
      <c r="O224" s="57">
        <v>13187</v>
      </c>
      <c r="P224" s="57">
        <v>22760</v>
      </c>
      <c r="Q224" s="57">
        <v>12732</v>
      </c>
      <c r="R224" s="58">
        <v>0.63970255740340698</v>
      </c>
      <c r="S224" s="59">
        <v>0.372278652861606</v>
      </c>
    </row>
    <row r="225" spans="1:19" s="71" customFormat="1" ht="12.75" customHeight="1" x14ac:dyDescent="0.2">
      <c r="A225" s="11" t="s">
        <v>96</v>
      </c>
      <c r="B225" s="56">
        <v>214</v>
      </c>
      <c r="C225" s="57">
        <v>4885</v>
      </c>
      <c r="D225" s="57">
        <v>9722</v>
      </c>
      <c r="E225" s="57">
        <v>58400</v>
      </c>
      <c r="F225" s="57">
        <v>110854</v>
      </c>
      <c r="G225" s="57">
        <v>76901</v>
      </c>
      <c r="H225" s="58">
        <v>0.52474240873421996</v>
      </c>
      <c r="I225" s="59">
        <v>0.38007954467530702</v>
      </c>
      <c r="J225" s="68"/>
      <c r="K225" s="72" t="s">
        <v>96</v>
      </c>
      <c r="L225" s="56">
        <v>205</v>
      </c>
      <c r="M225" s="57">
        <v>4749</v>
      </c>
      <c r="N225" s="57">
        <v>9416</v>
      </c>
      <c r="O225" s="57">
        <v>58400</v>
      </c>
      <c r="P225" s="57">
        <v>110854</v>
      </c>
      <c r="Q225" s="57">
        <v>76901</v>
      </c>
      <c r="R225" s="58">
        <v>0.55307748737791496</v>
      </c>
      <c r="S225" s="59">
        <v>0.40358094627852498</v>
      </c>
    </row>
    <row r="226" spans="1:19" s="71" customFormat="1" ht="12.75" customHeight="1" x14ac:dyDescent="0.2">
      <c r="A226" s="11" t="s">
        <v>97</v>
      </c>
      <c r="B226" s="56">
        <v>657</v>
      </c>
      <c r="C226" s="57">
        <v>21761</v>
      </c>
      <c r="D226" s="57">
        <v>46165</v>
      </c>
      <c r="E226" s="57">
        <v>165668</v>
      </c>
      <c r="F226" s="57">
        <v>354283</v>
      </c>
      <c r="G226" s="57">
        <v>216746</v>
      </c>
      <c r="H226" s="58">
        <v>0.33200986474273497</v>
      </c>
      <c r="I226" s="59">
        <v>0.25580923499043301</v>
      </c>
      <c r="J226" s="68"/>
      <c r="K226" s="72" t="s">
        <v>97</v>
      </c>
      <c r="L226" s="56">
        <v>581</v>
      </c>
      <c r="M226" s="57">
        <v>19716</v>
      </c>
      <c r="N226" s="57">
        <v>41635</v>
      </c>
      <c r="O226" s="57">
        <v>165668</v>
      </c>
      <c r="P226" s="57">
        <v>354283</v>
      </c>
      <c r="Q226" s="57">
        <v>216746</v>
      </c>
      <c r="R226" s="58">
        <v>0.42415465932952001</v>
      </c>
      <c r="S226" s="59">
        <v>0.32535413691610499</v>
      </c>
    </row>
    <row r="227" spans="1:19" s="71" customFormat="1" ht="12.75" customHeight="1" x14ac:dyDescent="0.2">
      <c r="A227" s="11" t="s">
        <v>98</v>
      </c>
      <c r="B227" s="56">
        <v>139</v>
      </c>
      <c r="C227" s="57">
        <v>3584</v>
      </c>
      <c r="D227" s="57">
        <v>6110</v>
      </c>
      <c r="E227" s="57">
        <v>43362</v>
      </c>
      <c r="F227" s="57">
        <v>83323</v>
      </c>
      <c r="G227" s="57">
        <v>60594</v>
      </c>
      <c r="H227" s="58">
        <v>0.56356026785714297</v>
      </c>
      <c r="I227" s="59">
        <v>0.454571740316421</v>
      </c>
      <c r="J227" s="68"/>
      <c r="K227" s="72" t="s">
        <v>98</v>
      </c>
      <c r="L227" s="56">
        <v>132</v>
      </c>
      <c r="M227" s="57">
        <v>3426</v>
      </c>
      <c r="N227" s="57">
        <v>5855</v>
      </c>
      <c r="O227" s="57">
        <v>43362</v>
      </c>
      <c r="P227" s="57">
        <v>83323</v>
      </c>
      <c r="Q227" s="57">
        <v>60594</v>
      </c>
      <c r="R227" s="58">
        <v>0.59209677734565902</v>
      </c>
      <c r="S227" s="59">
        <v>0.47640638311253902</v>
      </c>
    </row>
    <row r="228" spans="1:19" s="71" customFormat="1" ht="12.75" customHeight="1" x14ac:dyDescent="0.2">
      <c r="A228" s="11" t="s">
        <v>99</v>
      </c>
      <c r="B228" s="60">
        <v>94</v>
      </c>
      <c r="C228" s="60">
        <v>1807</v>
      </c>
      <c r="D228" s="60">
        <v>3345</v>
      </c>
      <c r="E228" s="60">
        <v>24050</v>
      </c>
      <c r="F228" s="57">
        <v>41555</v>
      </c>
      <c r="G228" s="60">
        <v>28924</v>
      </c>
      <c r="H228" s="58">
        <v>0.53355469470577399</v>
      </c>
      <c r="I228" s="59">
        <v>0.41410064773293498</v>
      </c>
      <c r="J228" s="68"/>
      <c r="K228" s="73" t="s">
        <v>99</v>
      </c>
      <c r="L228" s="60">
        <v>86</v>
      </c>
      <c r="M228" s="60">
        <v>1678</v>
      </c>
      <c r="N228" s="60">
        <v>3097</v>
      </c>
      <c r="O228" s="60">
        <v>24050</v>
      </c>
      <c r="P228" s="60">
        <v>41555</v>
      </c>
      <c r="Q228" s="60">
        <v>28924</v>
      </c>
      <c r="R228" s="58">
        <v>0.57666925852822104</v>
      </c>
      <c r="S228" s="59">
        <v>0.44894718077808199</v>
      </c>
    </row>
    <row r="229" spans="1:19" s="71" customFormat="1" ht="12.75" customHeight="1" x14ac:dyDescent="0.2">
      <c r="A229" s="12" t="s">
        <v>100</v>
      </c>
      <c r="B229" s="60">
        <v>397</v>
      </c>
      <c r="C229" s="60">
        <v>9188</v>
      </c>
      <c r="D229" s="60">
        <v>18555</v>
      </c>
      <c r="E229" s="60">
        <v>132507</v>
      </c>
      <c r="F229" s="57">
        <v>279723</v>
      </c>
      <c r="G229" s="60">
        <v>168461</v>
      </c>
      <c r="H229" s="58">
        <v>0.61116311130459999</v>
      </c>
      <c r="I229" s="59">
        <v>0.50251145243869599</v>
      </c>
      <c r="J229" s="68"/>
      <c r="K229" s="73" t="s">
        <v>100</v>
      </c>
      <c r="L229" s="60">
        <v>377</v>
      </c>
      <c r="M229" s="60">
        <v>8896</v>
      </c>
      <c r="N229" s="60">
        <v>17992</v>
      </c>
      <c r="O229" s="60">
        <v>132507</v>
      </c>
      <c r="P229" s="60">
        <v>279723</v>
      </c>
      <c r="Q229" s="60">
        <v>168461</v>
      </c>
      <c r="R229" s="58">
        <v>0.63431357782965603</v>
      </c>
      <c r="S229" s="59">
        <v>0.52085191481596704</v>
      </c>
    </row>
    <row r="230" spans="1:19" s="71" customFormat="1" ht="12.75" customHeight="1" x14ac:dyDescent="0.2">
      <c r="A230" s="11" t="s">
        <v>67</v>
      </c>
      <c r="B230" s="60">
        <v>273</v>
      </c>
      <c r="C230" s="60">
        <v>10546</v>
      </c>
      <c r="D230" s="60">
        <v>20138</v>
      </c>
      <c r="E230" s="60">
        <v>152752</v>
      </c>
      <c r="F230" s="60">
        <v>292741</v>
      </c>
      <c r="G230" s="60">
        <v>193881</v>
      </c>
      <c r="H230" s="58">
        <v>0.61281054428219195</v>
      </c>
      <c r="I230" s="59">
        <v>0.484558214983282</v>
      </c>
      <c r="J230" s="68"/>
      <c r="K230" s="73" t="s">
        <v>67</v>
      </c>
      <c r="L230" s="60">
        <v>261</v>
      </c>
      <c r="M230" s="60">
        <v>10188</v>
      </c>
      <c r="N230" s="60">
        <v>19576</v>
      </c>
      <c r="O230" s="60">
        <v>152752</v>
      </c>
      <c r="P230" s="60">
        <v>292741</v>
      </c>
      <c r="Q230" s="60">
        <v>193881</v>
      </c>
      <c r="R230" s="58">
        <v>0.64079970650546503</v>
      </c>
      <c r="S230" s="59">
        <v>0.50413914840487395</v>
      </c>
    </row>
    <row r="231" spans="1:19" s="71" customFormat="1" ht="12.75" customHeight="1" x14ac:dyDescent="0.2">
      <c r="A231" s="42" t="s">
        <v>26</v>
      </c>
      <c r="B231" s="60">
        <v>606</v>
      </c>
      <c r="C231" s="60">
        <v>15310</v>
      </c>
      <c r="D231" s="60">
        <v>32580</v>
      </c>
      <c r="E231" s="60">
        <v>175277</v>
      </c>
      <c r="F231" s="60">
        <v>319593</v>
      </c>
      <c r="G231" s="60">
        <v>182129</v>
      </c>
      <c r="H231" s="58">
        <v>0.396536033093838</v>
      </c>
      <c r="I231" s="59">
        <v>0.32698281154082298</v>
      </c>
      <c r="J231" s="68"/>
      <c r="K231" s="73" t="s">
        <v>26</v>
      </c>
      <c r="L231" s="60">
        <v>533</v>
      </c>
      <c r="M231" s="60">
        <v>13818</v>
      </c>
      <c r="N231" s="60">
        <v>29427</v>
      </c>
      <c r="O231" s="60">
        <v>175277</v>
      </c>
      <c r="P231" s="60">
        <v>319593</v>
      </c>
      <c r="Q231" s="60">
        <v>182129</v>
      </c>
      <c r="R231" s="58">
        <v>0.50652594106767901</v>
      </c>
      <c r="S231" s="59">
        <v>0.41832694354164202</v>
      </c>
    </row>
    <row r="232" spans="1:19" s="71" customFormat="1" ht="12.75" customHeight="1" x14ac:dyDescent="0.2">
      <c r="A232" s="11" t="s">
        <v>57</v>
      </c>
      <c r="B232" s="56">
        <v>62</v>
      </c>
      <c r="C232" s="57">
        <v>1283</v>
      </c>
      <c r="D232" s="57">
        <v>2402</v>
      </c>
      <c r="E232" s="57">
        <v>17764</v>
      </c>
      <c r="F232" s="57">
        <v>29457</v>
      </c>
      <c r="G232" s="57">
        <v>20720</v>
      </c>
      <c r="H232" s="58">
        <v>0.53832164198493104</v>
      </c>
      <c r="I232" s="59">
        <v>0.40878434637801803</v>
      </c>
      <c r="J232" s="68"/>
      <c r="K232" s="73" t="s">
        <v>57</v>
      </c>
      <c r="L232" s="60">
        <v>57</v>
      </c>
      <c r="M232" s="60">
        <v>1222</v>
      </c>
      <c r="N232" s="60">
        <v>2269</v>
      </c>
      <c r="O232" s="60">
        <v>17764</v>
      </c>
      <c r="P232" s="60">
        <v>29457</v>
      </c>
      <c r="Q232" s="60">
        <v>20720</v>
      </c>
      <c r="R232" s="58">
        <v>0.56519367157665001</v>
      </c>
      <c r="S232" s="59">
        <v>0.43274570295284298</v>
      </c>
    </row>
    <row r="233" spans="1:19" s="71" customFormat="1" ht="12.75" customHeight="1" x14ac:dyDescent="0.2">
      <c r="A233" s="11" t="s">
        <v>27</v>
      </c>
      <c r="B233" s="60">
        <v>126</v>
      </c>
      <c r="C233" s="60">
        <v>11092</v>
      </c>
      <c r="D233" s="60">
        <v>18835</v>
      </c>
      <c r="E233" s="60">
        <v>166269</v>
      </c>
      <c r="F233" s="60">
        <v>350149</v>
      </c>
      <c r="G233" s="60">
        <v>254837</v>
      </c>
      <c r="H233" s="58">
        <v>0.76582822454622002</v>
      </c>
      <c r="I233" s="59">
        <v>0.61967790461021099</v>
      </c>
      <c r="J233" s="68"/>
      <c r="K233" s="73" t="s">
        <v>27</v>
      </c>
      <c r="L233" s="60">
        <v>124</v>
      </c>
      <c r="M233" s="60">
        <v>11047</v>
      </c>
      <c r="N233" s="60">
        <v>18769</v>
      </c>
      <c r="O233" s="60">
        <v>166269</v>
      </c>
      <c r="P233" s="60">
        <v>350149</v>
      </c>
      <c r="Q233" s="60">
        <v>254837</v>
      </c>
      <c r="R233" s="58">
        <v>0.77089944368985797</v>
      </c>
      <c r="S233" s="59">
        <v>0.62350467073374904</v>
      </c>
    </row>
    <row r="234" spans="1:19" s="71" customFormat="1" ht="12.75" customHeight="1" x14ac:dyDescent="0.2">
      <c r="A234" s="13" t="s">
        <v>55</v>
      </c>
      <c r="B234" s="61">
        <v>67</v>
      </c>
      <c r="C234" s="62">
        <v>784</v>
      </c>
      <c r="D234" s="62">
        <v>1659</v>
      </c>
      <c r="E234" s="62">
        <v>8092</v>
      </c>
      <c r="F234" s="62">
        <v>13050</v>
      </c>
      <c r="G234" s="62">
        <v>8580</v>
      </c>
      <c r="H234" s="63">
        <v>0.36479591836734698</v>
      </c>
      <c r="I234" s="64">
        <v>0.26220614828209798</v>
      </c>
      <c r="J234" s="68"/>
      <c r="K234" s="74" t="s">
        <v>55</v>
      </c>
      <c r="L234" s="61">
        <v>65</v>
      </c>
      <c r="M234" s="62">
        <v>771</v>
      </c>
      <c r="N234" s="62">
        <v>1635</v>
      </c>
      <c r="O234" s="62">
        <v>8092</v>
      </c>
      <c r="P234" s="62">
        <v>13050</v>
      </c>
      <c r="Q234" s="62">
        <v>8580</v>
      </c>
      <c r="R234" s="63">
        <v>0.38544474393530997</v>
      </c>
      <c r="S234" s="64">
        <v>0.27522935779816499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s="71" customFormat="1" ht="21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s="71" customFormat="1" ht="22.5" customHeight="1" x14ac:dyDescent="0.2">
      <c r="A237" s="22" t="s">
        <v>6</v>
      </c>
      <c r="B237" s="43">
        <v>4508</v>
      </c>
      <c r="C237" s="43">
        <v>145377</v>
      </c>
      <c r="D237" s="43">
        <v>287677</v>
      </c>
      <c r="E237" s="43">
        <v>1724335</v>
      </c>
      <c r="F237" s="43">
        <v>3221189</v>
      </c>
      <c r="G237" s="43">
        <v>2060409</v>
      </c>
      <c r="H237" s="16">
        <v>0.45718928339154702</v>
      </c>
      <c r="I237" s="17">
        <v>0.36120135631505201</v>
      </c>
      <c r="J237" s="70"/>
      <c r="K237" s="22" t="s">
        <v>6</v>
      </c>
      <c r="L237" s="43">
        <v>3771</v>
      </c>
      <c r="M237" s="43">
        <v>124260</v>
      </c>
      <c r="N237" s="43">
        <v>243679</v>
      </c>
      <c r="O237" s="43">
        <v>1724335</v>
      </c>
      <c r="P237" s="43">
        <v>3221189</v>
      </c>
      <c r="Q237" s="43">
        <v>2060409</v>
      </c>
      <c r="R237" s="16">
        <v>0.56278751777481895</v>
      </c>
      <c r="S237" s="17">
        <v>0.45191644259230201</v>
      </c>
    </row>
    <row r="238" spans="1:19" s="71" customFormat="1" ht="12.75" customHeight="1" x14ac:dyDescent="0.2">
      <c r="A238" s="11" t="s">
        <v>83</v>
      </c>
      <c r="B238" s="56">
        <v>298</v>
      </c>
      <c r="C238" s="57">
        <v>18498</v>
      </c>
      <c r="D238" s="57">
        <v>34105</v>
      </c>
      <c r="E238" s="57">
        <v>332946</v>
      </c>
      <c r="F238" s="57">
        <v>577136</v>
      </c>
      <c r="G238" s="57">
        <v>385405</v>
      </c>
      <c r="H238" s="58">
        <v>0.67209532678336603</v>
      </c>
      <c r="I238" s="59">
        <v>0.54588155175430697</v>
      </c>
      <c r="J238" s="68"/>
      <c r="K238" s="72" t="s">
        <v>83</v>
      </c>
      <c r="L238" s="56">
        <v>286</v>
      </c>
      <c r="M238" s="57">
        <v>17968</v>
      </c>
      <c r="N238" s="57">
        <v>33291</v>
      </c>
      <c r="O238" s="57">
        <v>332946</v>
      </c>
      <c r="P238" s="57">
        <v>577136</v>
      </c>
      <c r="Q238" s="57">
        <v>385405</v>
      </c>
      <c r="R238" s="58">
        <v>0.69357363950475104</v>
      </c>
      <c r="S238" s="59">
        <v>0.56061686350010598</v>
      </c>
    </row>
    <row r="239" spans="1:19" s="71" customFormat="1" ht="12.75" customHeight="1" x14ac:dyDescent="0.2">
      <c r="A239" s="11" t="s">
        <v>84</v>
      </c>
      <c r="B239" s="60">
        <v>647</v>
      </c>
      <c r="C239" s="60">
        <v>18471</v>
      </c>
      <c r="D239" s="60">
        <v>37441</v>
      </c>
      <c r="E239" s="60">
        <v>269154</v>
      </c>
      <c r="F239" s="60">
        <v>515907</v>
      </c>
      <c r="G239" s="60">
        <v>293850</v>
      </c>
      <c r="H239" s="58">
        <v>0.51318457355121605</v>
      </c>
      <c r="I239" s="59">
        <v>0.44449029914592503</v>
      </c>
      <c r="J239" s="68"/>
      <c r="K239" s="73" t="s">
        <v>84</v>
      </c>
      <c r="L239" s="60">
        <v>573</v>
      </c>
      <c r="M239" s="60">
        <v>16772</v>
      </c>
      <c r="N239" s="60">
        <v>33684</v>
      </c>
      <c r="O239" s="60">
        <v>269154</v>
      </c>
      <c r="P239" s="60">
        <v>515907</v>
      </c>
      <c r="Q239" s="60">
        <v>293850</v>
      </c>
      <c r="R239" s="58">
        <v>0.60862577126772699</v>
      </c>
      <c r="S239" s="59">
        <v>0.53561940080793502</v>
      </c>
    </row>
    <row r="240" spans="1:19" s="71" customFormat="1" ht="12.75" customHeight="1" x14ac:dyDescent="0.2">
      <c r="A240" s="11" t="s">
        <v>85</v>
      </c>
      <c r="B240" s="56">
        <v>189</v>
      </c>
      <c r="C240" s="57">
        <v>7427</v>
      </c>
      <c r="D240" s="57">
        <v>14136</v>
      </c>
      <c r="E240" s="57">
        <v>118806</v>
      </c>
      <c r="F240" s="57">
        <v>224211</v>
      </c>
      <c r="G240" s="57">
        <v>138319</v>
      </c>
      <c r="H240" s="58">
        <v>0.60076790437679395</v>
      </c>
      <c r="I240" s="59">
        <v>0.51164494222027501</v>
      </c>
      <c r="J240" s="68"/>
      <c r="K240" s="72" t="s">
        <v>85</v>
      </c>
      <c r="L240" s="56">
        <v>180</v>
      </c>
      <c r="M240" s="57">
        <v>7234</v>
      </c>
      <c r="N240" s="57">
        <v>13720</v>
      </c>
      <c r="O240" s="57">
        <v>118806</v>
      </c>
      <c r="P240" s="57">
        <v>224211</v>
      </c>
      <c r="Q240" s="57">
        <v>138319</v>
      </c>
      <c r="R240" s="58">
        <v>0.62300523829041698</v>
      </c>
      <c r="S240" s="59">
        <v>0.53339249052573001</v>
      </c>
    </row>
    <row r="241" spans="1:19" s="71" customFormat="1" ht="12.75" customHeight="1" x14ac:dyDescent="0.2">
      <c r="A241" s="11" t="s">
        <v>66</v>
      </c>
      <c r="B241" s="60">
        <v>72</v>
      </c>
      <c r="C241" s="60">
        <v>1393</v>
      </c>
      <c r="D241" s="60">
        <v>2999</v>
      </c>
      <c r="E241" s="60">
        <v>8668</v>
      </c>
      <c r="F241" s="60">
        <v>15821</v>
      </c>
      <c r="G241" s="60">
        <v>9163</v>
      </c>
      <c r="H241" s="58">
        <v>0.212189982168909</v>
      </c>
      <c r="I241" s="59">
        <v>0.17017500457141599</v>
      </c>
      <c r="J241" s="68"/>
      <c r="K241" s="72" t="s">
        <v>66</v>
      </c>
      <c r="L241" s="56">
        <v>51</v>
      </c>
      <c r="M241" s="57">
        <v>1072</v>
      </c>
      <c r="N241" s="57">
        <v>2287</v>
      </c>
      <c r="O241" s="57">
        <v>8668</v>
      </c>
      <c r="P241" s="57">
        <v>15821</v>
      </c>
      <c r="Q241" s="57">
        <v>9163</v>
      </c>
      <c r="R241" s="58">
        <v>0.32157647223976998</v>
      </c>
      <c r="S241" s="59">
        <v>0.26226709104170798</v>
      </c>
    </row>
    <row r="242" spans="1:19" s="71" customFormat="1" ht="12.75" customHeight="1" x14ac:dyDescent="0.2">
      <c r="A242" s="11" t="s">
        <v>61</v>
      </c>
      <c r="B242" s="56">
        <v>88</v>
      </c>
      <c r="C242" s="57">
        <v>2150</v>
      </c>
      <c r="D242" s="57">
        <v>4749</v>
      </c>
      <c r="E242" s="57">
        <v>28703</v>
      </c>
      <c r="F242" s="57">
        <v>52286</v>
      </c>
      <c r="G242" s="57">
        <v>29668</v>
      </c>
      <c r="H242" s="58">
        <v>0.44513128282070502</v>
      </c>
      <c r="I242" s="59">
        <v>0.35515796194784599</v>
      </c>
      <c r="J242" s="68"/>
      <c r="K242" s="72" t="s">
        <v>61</v>
      </c>
      <c r="L242" s="56">
        <v>82</v>
      </c>
      <c r="M242" s="57">
        <v>2026</v>
      </c>
      <c r="N242" s="57">
        <v>4365</v>
      </c>
      <c r="O242" s="57">
        <v>28703</v>
      </c>
      <c r="P242" s="57">
        <v>52286</v>
      </c>
      <c r="Q242" s="57">
        <v>29668</v>
      </c>
      <c r="R242" s="58">
        <v>0.49096445356457302</v>
      </c>
      <c r="S242" s="59">
        <v>0.40226498126620502</v>
      </c>
    </row>
    <row r="243" spans="1:19" s="71" customFormat="1" ht="12.75" customHeight="1" x14ac:dyDescent="0.2">
      <c r="A243" s="11" t="s">
        <v>86</v>
      </c>
      <c r="B243" s="60">
        <v>61</v>
      </c>
      <c r="C243" s="60">
        <v>1953</v>
      </c>
      <c r="D243" s="60">
        <v>4014</v>
      </c>
      <c r="E243" s="60">
        <v>23074</v>
      </c>
      <c r="F243" s="60">
        <v>45144</v>
      </c>
      <c r="G243" s="60">
        <v>25029</v>
      </c>
      <c r="H243" s="58">
        <v>0.41340865170209601</v>
      </c>
      <c r="I243" s="59">
        <v>0.36279473455807898</v>
      </c>
      <c r="J243" s="68"/>
      <c r="K243" s="73" t="s">
        <v>86</v>
      </c>
      <c r="L243" s="60">
        <v>51</v>
      </c>
      <c r="M243" s="60">
        <v>1662</v>
      </c>
      <c r="N243" s="60">
        <v>3239</v>
      </c>
      <c r="O243" s="60">
        <v>23074</v>
      </c>
      <c r="P243" s="60">
        <v>45144</v>
      </c>
      <c r="Q243" s="60">
        <v>25029</v>
      </c>
      <c r="R243" s="58">
        <v>0.49800035814480997</v>
      </c>
      <c r="S243" s="59">
        <v>0.46515749451319399</v>
      </c>
    </row>
    <row r="244" spans="1:19" s="71" customFormat="1" ht="12.75" customHeight="1" x14ac:dyDescent="0.2">
      <c r="A244" s="11" t="s">
        <v>87</v>
      </c>
      <c r="B244" s="56">
        <v>41</v>
      </c>
      <c r="C244" s="57">
        <v>1167</v>
      </c>
      <c r="D244" s="57">
        <v>2575</v>
      </c>
      <c r="E244" s="57">
        <v>16821</v>
      </c>
      <c r="F244" s="57">
        <v>28454</v>
      </c>
      <c r="G244" s="57">
        <v>19007</v>
      </c>
      <c r="H244" s="58">
        <v>0.52538905934709901</v>
      </c>
      <c r="I244" s="59">
        <v>0.35645474475415001</v>
      </c>
      <c r="J244" s="68"/>
      <c r="K244" s="72" t="s">
        <v>87</v>
      </c>
      <c r="L244" s="56">
        <v>38</v>
      </c>
      <c r="M244" s="57">
        <v>1112</v>
      </c>
      <c r="N244" s="57">
        <v>2377</v>
      </c>
      <c r="O244" s="57">
        <v>16821</v>
      </c>
      <c r="P244" s="57">
        <v>28454</v>
      </c>
      <c r="Q244" s="57">
        <v>19007</v>
      </c>
      <c r="R244" s="58">
        <v>0.57346729423123299</v>
      </c>
      <c r="S244" s="59">
        <v>0.40530454105179198</v>
      </c>
    </row>
    <row r="245" spans="1:19" s="71" customFormat="1" ht="12.75" customHeight="1" x14ac:dyDescent="0.2">
      <c r="A245" s="11" t="s">
        <v>88</v>
      </c>
      <c r="B245" s="60">
        <v>46</v>
      </c>
      <c r="C245" s="60">
        <v>743</v>
      </c>
      <c r="D245" s="60">
        <v>1669</v>
      </c>
      <c r="E245" s="60">
        <v>5838</v>
      </c>
      <c r="F245" s="60">
        <v>12601</v>
      </c>
      <c r="G245" s="60">
        <v>7050</v>
      </c>
      <c r="H245" s="58">
        <v>0.30608257717188397</v>
      </c>
      <c r="I245" s="59">
        <v>0.24354935348576501</v>
      </c>
      <c r="J245" s="68"/>
      <c r="K245" s="73" t="s">
        <v>88</v>
      </c>
      <c r="L245" s="60">
        <v>40</v>
      </c>
      <c r="M245" s="60">
        <v>698</v>
      </c>
      <c r="N245" s="60">
        <v>1549</v>
      </c>
      <c r="O245" s="60">
        <v>5838</v>
      </c>
      <c r="P245" s="60">
        <v>12601</v>
      </c>
      <c r="Q245" s="60">
        <v>7050</v>
      </c>
      <c r="R245" s="58">
        <v>0.34020170824687501</v>
      </c>
      <c r="S245" s="59">
        <v>0.27480100316214201</v>
      </c>
    </row>
    <row r="246" spans="1:19" s="71" customFormat="1" ht="12.75" customHeight="1" x14ac:dyDescent="0.2">
      <c r="A246" s="11" t="s">
        <v>89</v>
      </c>
      <c r="B246" s="60">
        <v>28</v>
      </c>
      <c r="C246" s="60">
        <v>1171</v>
      </c>
      <c r="D246" s="60">
        <v>1941</v>
      </c>
      <c r="E246" s="60">
        <v>12894</v>
      </c>
      <c r="F246" s="60">
        <v>27460</v>
      </c>
      <c r="G246" s="60">
        <v>20929</v>
      </c>
      <c r="H246" s="58">
        <v>0.57654059116828704</v>
      </c>
      <c r="I246" s="59">
        <v>0.45636602349969302</v>
      </c>
      <c r="J246" s="68"/>
      <c r="K246" s="73" t="s">
        <v>89</v>
      </c>
      <c r="L246" s="60">
        <v>28</v>
      </c>
      <c r="M246" s="60">
        <v>1171</v>
      </c>
      <c r="N246" s="60">
        <v>1941</v>
      </c>
      <c r="O246" s="60">
        <v>12894</v>
      </c>
      <c r="P246" s="60">
        <v>27460</v>
      </c>
      <c r="Q246" s="60">
        <v>20929</v>
      </c>
      <c r="R246" s="58">
        <v>0.57654059116828704</v>
      </c>
      <c r="S246" s="59">
        <v>0.45636602349969302</v>
      </c>
    </row>
    <row r="247" spans="1:19" s="71" customFormat="1" ht="12.75" customHeight="1" x14ac:dyDescent="0.2">
      <c r="A247" s="11" t="s">
        <v>52</v>
      </c>
      <c r="B247" s="56">
        <v>102</v>
      </c>
      <c r="C247" s="57">
        <v>2033</v>
      </c>
      <c r="D247" s="57">
        <v>4152</v>
      </c>
      <c r="E247" s="57">
        <v>28827</v>
      </c>
      <c r="F247" s="57">
        <v>44943</v>
      </c>
      <c r="G247" s="57">
        <v>29126</v>
      </c>
      <c r="H247" s="58">
        <v>0.46214873934912698</v>
      </c>
      <c r="I247" s="59">
        <v>0.34917490210703001</v>
      </c>
      <c r="J247" s="68"/>
      <c r="K247" s="72" t="s">
        <v>52</v>
      </c>
      <c r="L247" s="56">
        <v>100</v>
      </c>
      <c r="M247" s="57">
        <v>2011</v>
      </c>
      <c r="N247" s="57">
        <v>4113</v>
      </c>
      <c r="O247" s="57">
        <v>28827</v>
      </c>
      <c r="P247" s="57">
        <v>44943</v>
      </c>
      <c r="Q247" s="57">
        <v>29126</v>
      </c>
      <c r="R247" s="58">
        <v>0.47321646168093701</v>
      </c>
      <c r="S247" s="59">
        <v>0.35877192282208697</v>
      </c>
    </row>
    <row r="248" spans="1:19" s="71" customFormat="1" ht="12.75" customHeight="1" x14ac:dyDescent="0.2">
      <c r="A248" s="11" t="s">
        <v>90</v>
      </c>
      <c r="B248" s="56">
        <v>72</v>
      </c>
      <c r="C248" s="57">
        <v>1806</v>
      </c>
      <c r="D248" s="57">
        <v>3413</v>
      </c>
      <c r="E248" s="57">
        <v>22932</v>
      </c>
      <c r="F248" s="57">
        <v>42663</v>
      </c>
      <c r="G248" s="57">
        <v>30576</v>
      </c>
      <c r="H248" s="58">
        <v>0.54613653413353302</v>
      </c>
      <c r="I248" s="59">
        <v>0.40323053221553301</v>
      </c>
      <c r="J248" s="68"/>
      <c r="K248" s="72" t="s">
        <v>90</v>
      </c>
      <c r="L248" s="56">
        <v>68</v>
      </c>
      <c r="M248" s="57">
        <v>1748</v>
      </c>
      <c r="N248" s="57">
        <v>3320</v>
      </c>
      <c r="O248" s="57">
        <v>22932</v>
      </c>
      <c r="P248" s="57">
        <v>42663</v>
      </c>
      <c r="Q248" s="57">
        <v>30576</v>
      </c>
      <c r="R248" s="58">
        <v>0.56792600022289097</v>
      </c>
      <c r="S248" s="59">
        <v>0.417936912225705</v>
      </c>
    </row>
    <row r="249" spans="1:19" s="71" customFormat="1" ht="12.75" customHeight="1" x14ac:dyDescent="0.2">
      <c r="A249" s="11" t="s">
        <v>91</v>
      </c>
      <c r="B249" s="56">
        <v>64</v>
      </c>
      <c r="C249" s="57">
        <v>4807</v>
      </c>
      <c r="D249" s="57">
        <v>9437</v>
      </c>
      <c r="E249" s="57">
        <v>72768</v>
      </c>
      <c r="F249" s="57">
        <v>131719</v>
      </c>
      <c r="G249" s="57">
        <v>86799</v>
      </c>
      <c r="H249" s="58">
        <v>0.58247716703463404</v>
      </c>
      <c r="I249" s="59">
        <v>0.45024901981561899</v>
      </c>
      <c r="J249" s="68"/>
      <c r="K249" s="72" t="s">
        <v>91</v>
      </c>
      <c r="L249" s="56">
        <v>64</v>
      </c>
      <c r="M249" s="57">
        <v>4807</v>
      </c>
      <c r="N249" s="57">
        <v>9437</v>
      </c>
      <c r="O249" s="57">
        <v>72768</v>
      </c>
      <c r="P249" s="57">
        <v>131719</v>
      </c>
      <c r="Q249" s="57">
        <v>86799</v>
      </c>
      <c r="R249" s="58">
        <v>0.58247716703463404</v>
      </c>
      <c r="S249" s="59">
        <v>0.45024901981561899</v>
      </c>
    </row>
    <row r="250" spans="1:19" s="71" customFormat="1" ht="12.75" customHeight="1" x14ac:dyDescent="0.2">
      <c r="A250" s="11" t="s">
        <v>92</v>
      </c>
      <c r="B250" s="60">
        <v>51</v>
      </c>
      <c r="C250" s="60">
        <v>1439</v>
      </c>
      <c r="D250" s="60">
        <v>2677</v>
      </c>
      <c r="E250" s="60">
        <v>15666</v>
      </c>
      <c r="F250" s="60">
        <v>26298</v>
      </c>
      <c r="G250" s="60">
        <v>18613</v>
      </c>
      <c r="H250" s="58">
        <v>0.41724764061063901</v>
      </c>
      <c r="I250" s="59">
        <v>0.31689300733849901</v>
      </c>
      <c r="J250" s="68"/>
      <c r="K250" s="73" t="s">
        <v>92</v>
      </c>
      <c r="L250" s="60">
        <v>48</v>
      </c>
      <c r="M250" s="60">
        <v>1378</v>
      </c>
      <c r="N250" s="60">
        <v>2562</v>
      </c>
      <c r="O250" s="60">
        <v>15666</v>
      </c>
      <c r="P250" s="60">
        <v>26298</v>
      </c>
      <c r="Q250" s="60">
        <v>18613</v>
      </c>
      <c r="R250" s="58">
        <v>0.43920337903206802</v>
      </c>
      <c r="S250" s="59">
        <v>0.33395557926016201</v>
      </c>
    </row>
    <row r="251" spans="1:19" s="71" customFormat="1" ht="12.75" customHeight="1" x14ac:dyDescent="0.2">
      <c r="A251" s="11" t="s">
        <v>93</v>
      </c>
      <c r="B251" s="56">
        <v>25</v>
      </c>
      <c r="C251" s="57">
        <v>632</v>
      </c>
      <c r="D251" s="57">
        <v>1303</v>
      </c>
      <c r="E251" s="57">
        <v>9535</v>
      </c>
      <c r="F251" s="57">
        <v>14658</v>
      </c>
      <c r="G251" s="57">
        <v>9306</v>
      </c>
      <c r="H251" s="58">
        <v>0.474989791751735</v>
      </c>
      <c r="I251" s="59">
        <v>0.36288465823286198</v>
      </c>
      <c r="J251" s="68"/>
      <c r="K251" s="72" t="s">
        <v>93</v>
      </c>
      <c r="L251" s="56">
        <v>24</v>
      </c>
      <c r="M251" s="57">
        <v>589</v>
      </c>
      <c r="N251" s="57">
        <v>1223</v>
      </c>
      <c r="O251" s="57">
        <v>9535</v>
      </c>
      <c r="P251" s="57">
        <v>14658</v>
      </c>
      <c r="Q251" s="57">
        <v>9306</v>
      </c>
      <c r="R251" s="58">
        <v>0.51593945778122796</v>
      </c>
      <c r="S251" s="59">
        <v>0.39093212428323798</v>
      </c>
    </row>
    <row r="252" spans="1:19" s="71" customFormat="1" ht="12.75" customHeight="1" x14ac:dyDescent="0.2">
      <c r="A252" s="11" t="s">
        <v>94</v>
      </c>
      <c r="B252" s="60">
        <v>45</v>
      </c>
      <c r="C252" s="60">
        <v>692</v>
      </c>
      <c r="D252" s="60">
        <v>1293</v>
      </c>
      <c r="E252" s="60">
        <v>6258</v>
      </c>
      <c r="F252" s="60">
        <v>10482</v>
      </c>
      <c r="G252" s="60">
        <v>7048</v>
      </c>
      <c r="H252" s="58">
        <v>0.32854745478277098</v>
      </c>
      <c r="I252" s="59">
        <v>0.261507372202679</v>
      </c>
      <c r="J252" s="68"/>
      <c r="K252" s="73" t="s">
        <v>94</v>
      </c>
      <c r="L252" s="60">
        <v>45</v>
      </c>
      <c r="M252" s="60">
        <v>692</v>
      </c>
      <c r="N252" s="60">
        <v>1293</v>
      </c>
      <c r="O252" s="60">
        <v>6258</v>
      </c>
      <c r="P252" s="60">
        <v>10482</v>
      </c>
      <c r="Q252" s="60">
        <v>7048</v>
      </c>
      <c r="R252" s="58">
        <v>0.33816332405719202</v>
      </c>
      <c r="S252" s="59">
        <v>0.26946708141597497</v>
      </c>
    </row>
    <row r="253" spans="1:19" s="71" customFormat="1" ht="12.75" customHeight="1" x14ac:dyDescent="0.2">
      <c r="A253" s="11" t="s">
        <v>95</v>
      </c>
      <c r="B253" s="56">
        <v>39</v>
      </c>
      <c r="C253" s="57">
        <v>678</v>
      </c>
      <c r="D253" s="57">
        <v>2078</v>
      </c>
      <c r="E253" s="57">
        <v>8522</v>
      </c>
      <c r="F253" s="57">
        <v>15950</v>
      </c>
      <c r="G253" s="57">
        <v>9499</v>
      </c>
      <c r="H253" s="58">
        <v>0.451945951089542</v>
      </c>
      <c r="I253" s="59">
        <v>0.24760160203669801</v>
      </c>
      <c r="J253" s="68"/>
      <c r="K253" s="72" t="s">
        <v>95</v>
      </c>
      <c r="L253" s="56">
        <v>37</v>
      </c>
      <c r="M253" s="57">
        <v>661</v>
      </c>
      <c r="N253" s="57">
        <v>2008</v>
      </c>
      <c r="O253" s="57">
        <v>8522</v>
      </c>
      <c r="P253" s="57">
        <v>15950</v>
      </c>
      <c r="Q253" s="57">
        <v>9499</v>
      </c>
      <c r="R253" s="58">
        <v>0.53188868357690799</v>
      </c>
      <c r="S253" s="59">
        <v>0.32463567532361798</v>
      </c>
    </row>
    <row r="254" spans="1:19" s="71" customFormat="1" ht="12.75" customHeight="1" x14ac:dyDescent="0.2">
      <c r="A254" s="11" t="s">
        <v>96</v>
      </c>
      <c r="B254" s="56">
        <v>214</v>
      </c>
      <c r="C254" s="57">
        <v>4885</v>
      </c>
      <c r="D254" s="57">
        <v>9722</v>
      </c>
      <c r="E254" s="57">
        <v>49254</v>
      </c>
      <c r="F254" s="57">
        <v>96082</v>
      </c>
      <c r="G254" s="57">
        <v>65531</v>
      </c>
      <c r="H254" s="58">
        <v>0.43273351602998</v>
      </c>
      <c r="I254" s="59">
        <v>0.31880470631955499</v>
      </c>
      <c r="J254" s="68"/>
      <c r="K254" s="72" t="s">
        <v>96</v>
      </c>
      <c r="L254" s="56">
        <v>197</v>
      </c>
      <c r="M254" s="57">
        <v>4600</v>
      </c>
      <c r="N254" s="57">
        <v>9064</v>
      </c>
      <c r="O254" s="57">
        <v>49254</v>
      </c>
      <c r="P254" s="57">
        <v>96082</v>
      </c>
      <c r="Q254" s="57">
        <v>65531</v>
      </c>
      <c r="R254" s="58">
        <v>0.480119277011334</v>
      </c>
      <c r="S254" s="59">
        <v>0.36090660496424098</v>
      </c>
    </row>
    <row r="255" spans="1:19" s="71" customFormat="1" ht="12.75" customHeight="1" x14ac:dyDescent="0.2">
      <c r="A255" s="11" t="s">
        <v>97</v>
      </c>
      <c r="B255" s="56">
        <v>659</v>
      </c>
      <c r="C255" s="57">
        <v>21726</v>
      </c>
      <c r="D255" s="57">
        <v>46192</v>
      </c>
      <c r="E255" s="57">
        <v>83107</v>
      </c>
      <c r="F255" s="57">
        <v>161117</v>
      </c>
      <c r="G255" s="57">
        <v>96441</v>
      </c>
      <c r="H255" s="58">
        <v>0.14319248826291101</v>
      </c>
      <c r="I255" s="59">
        <v>0.112515642982446</v>
      </c>
      <c r="J255" s="68"/>
      <c r="K255" s="72" t="s">
        <v>97</v>
      </c>
      <c r="L255" s="56">
        <v>411</v>
      </c>
      <c r="M255" s="57">
        <v>12124</v>
      </c>
      <c r="N255" s="57">
        <v>26515</v>
      </c>
      <c r="O255" s="57">
        <v>83107</v>
      </c>
      <c r="P255" s="57">
        <v>161117</v>
      </c>
      <c r="Q255" s="57">
        <v>96441</v>
      </c>
      <c r="R255" s="58">
        <v>0.31163480553724499</v>
      </c>
      <c r="S255" s="59">
        <v>0.23717114560271299</v>
      </c>
    </row>
    <row r="256" spans="1:19" s="71" customFormat="1" ht="12.75" customHeight="1" x14ac:dyDescent="0.2">
      <c r="A256" s="11" t="s">
        <v>98</v>
      </c>
      <c r="B256" s="56">
        <v>139</v>
      </c>
      <c r="C256" s="57">
        <v>3584</v>
      </c>
      <c r="D256" s="57">
        <v>6110</v>
      </c>
      <c r="E256" s="57">
        <v>39870</v>
      </c>
      <c r="F256" s="57">
        <v>80043</v>
      </c>
      <c r="G256" s="57">
        <v>59711</v>
      </c>
      <c r="H256" s="58">
        <v>0.53743339573732696</v>
      </c>
      <c r="I256" s="59">
        <v>0.42259120426587798</v>
      </c>
      <c r="J256" s="68"/>
      <c r="K256" s="72" t="s">
        <v>98</v>
      </c>
      <c r="L256" s="56">
        <v>130</v>
      </c>
      <c r="M256" s="57">
        <v>3301</v>
      </c>
      <c r="N256" s="57">
        <v>5618</v>
      </c>
      <c r="O256" s="57">
        <v>39870</v>
      </c>
      <c r="P256" s="57">
        <v>80043</v>
      </c>
      <c r="Q256" s="57">
        <v>59711</v>
      </c>
      <c r="R256" s="58">
        <v>0.58755633400901297</v>
      </c>
      <c r="S256" s="59">
        <v>0.46259073466179701</v>
      </c>
    </row>
    <row r="257" spans="1:19" s="71" customFormat="1" ht="12.75" customHeight="1" x14ac:dyDescent="0.2">
      <c r="A257" s="11" t="s">
        <v>99</v>
      </c>
      <c r="B257" s="60">
        <v>95</v>
      </c>
      <c r="C257" s="60">
        <v>1812</v>
      </c>
      <c r="D257" s="60">
        <v>3371</v>
      </c>
      <c r="E257" s="60">
        <v>21690</v>
      </c>
      <c r="F257" s="57">
        <v>38662</v>
      </c>
      <c r="G257" s="60">
        <v>26219</v>
      </c>
      <c r="H257" s="58">
        <v>0.46676279997151598</v>
      </c>
      <c r="I257" s="59">
        <v>0.36996775150477001</v>
      </c>
      <c r="J257" s="68"/>
      <c r="K257" s="73" t="s">
        <v>99</v>
      </c>
      <c r="L257" s="60">
        <v>88</v>
      </c>
      <c r="M257" s="60">
        <v>1696</v>
      </c>
      <c r="N257" s="60">
        <v>3146</v>
      </c>
      <c r="O257" s="60">
        <v>21690</v>
      </c>
      <c r="P257" s="60">
        <v>38662</v>
      </c>
      <c r="Q257" s="60">
        <v>26219</v>
      </c>
      <c r="R257" s="58">
        <v>0.505426506024096</v>
      </c>
      <c r="S257" s="59">
        <v>0.402075793502226</v>
      </c>
    </row>
    <row r="258" spans="1:19" s="71" customFormat="1" ht="12.75" customHeight="1" x14ac:dyDescent="0.2">
      <c r="A258" s="12" t="s">
        <v>100</v>
      </c>
      <c r="B258" s="60">
        <v>399</v>
      </c>
      <c r="C258" s="60">
        <v>9203</v>
      </c>
      <c r="D258" s="60">
        <v>18585</v>
      </c>
      <c r="E258" s="60">
        <v>116243</v>
      </c>
      <c r="F258" s="57">
        <v>248204</v>
      </c>
      <c r="G258" s="60">
        <v>145518</v>
      </c>
      <c r="H258" s="58">
        <v>0.51006509097664499</v>
      </c>
      <c r="I258" s="59">
        <v>0.43080875142110803</v>
      </c>
      <c r="J258" s="68"/>
      <c r="K258" s="73" t="s">
        <v>100</v>
      </c>
      <c r="L258" s="60">
        <v>373</v>
      </c>
      <c r="M258" s="60">
        <v>8858</v>
      </c>
      <c r="N258" s="60">
        <v>17916</v>
      </c>
      <c r="O258" s="60">
        <v>116243</v>
      </c>
      <c r="P258" s="60">
        <v>248204</v>
      </c>
      <c r="Q258" s="60">
        <v>145518</v>
      </c>
      <c r="R258" s="58">
        <v>0.53458384764591804</v>
      </c>
      <c r="S258" s="59">
        <v>0.45229066404748097</v>
      </c>
    </row>
    <row r="259" spans="1:19" s="71" customFormat="1" ht="12.75" customHeight="1" x14ac:dyDescent="0.2">
      <c r="A259" s="11" t="s">
        <v>67</v>
      </c>
      <c r="B259" s="60">
        <v>272</v>
      </c>
      <c r="C259" s="60">
        <v>10526</v>
      </c>
      <c r="D259" s="60">
        <v>20100</v>
      </c>
      <c r="E259" s="60">
        <v>141964</v>
      </c>
      <c r="F259" s="60">
        <v>267545</v>
      </c>
      <c r="G259" s="60">
        <v>175811</v>
      </c>
      <c r="H259" s="58">
        <v>0.538791808915558</v>
      </c>
      <c r="I259" s="59">
        <v>0.429377307013321</v>
      </c>
      <c r="J259" s="68"/>
      <c r="K259" s="73" t="s">
        <v>67</v>
      </c>
      <c r="L259" s="60">
        <v>258</v>
      </c>
      <c r="M259" s="60">
        <v>9909</v>
      </c>
      <c r="N259" s="60">
        <v>18987</v>
      </c>
      <c r="O259" s="60">
        <v>141964</v>
      </c>
      <c r="P259" s="60">
        <v>267545</v>
      </c>
      <c r="Q259" s="60">
        <v>175811</v>
      </c>
      <c r="R259" s="58">
        <v>0.59915619004126996</v>
      </c>
      <c r="S259" s="59">
        <v>0.478521144394285</v>
      </c>
    </row>
    <row r="260" spans="1:19" s="71" customFormat="1" ht="12.75" customHeight="1" x14ac:dyDescent="0.2">
      <c r="A260" s="42" t="s">
        <v>26</v>
      </c>
      <c r="B260" s="60">
        <v>606</v>
      </c>
      <c r="C260" s="60">
        <v>15315</v>
      </c>
      <c r="D260" s="60">
        <v>32599</v>
      </c>
      <c r="E260" s="60">
        <v>110907</v>
      </c>
      <c r="F260" s="60">
        <v>183180</v>
      </c>
      <c r="G260" s="60">
        <v>106787</v>
      </c>
      <c r="H260" s="58">
        <v>0.22492601602898299</v>
      </c>
      <c r="I260" s="59">
        <v>0.18126421847493801</v>
      </c>
      <c r="J260" s="68"/>
      <c r="K260" s="73" t="s">
        <v>26</v>
      </c>
      <c r="L260" s="60">
        <v>353</v>
      </c>
      <c r="M260" s="60">
        <v>9161</v>
      </c>
      <c r="N260" s="60">
        <v>19405</v>
      </c>
      <c r="O260" s="60">
        <v>110907</v>
      </c>
      <c r="P260" s="60">
        <v>183180</v>
      </c>
      <c r="Q260" s="60">
        <v>106787</v>
      </c>
      <c r="R260" s="58">
        <v>0.44410388638206699</v>
      </c>
      <c r="S260" s="59">
        <v>0.36228931723158603</v>
      </c>
    </row>
    <row r="261" spans="1:19" s="71" customFormat="1" ht="12.75" customHeight="1" x14ac:dyDescent="0.2">
      <c r="A261" s="11" t="s">
        <v>57</v>
      </c>
      <c r="B261" s="56">
        <v>62</v>
      </c>
      <c r="C261" s="57">
        <v>1283</v>
      </c>
      <c r="D261" s="57">
        <v>2402</v>
      </c>
      <c r="E261" s="57">
        <v>17945</v>
      </c>
      <c r="F261" s="57">
        <v>28648</v>
      </c>
      <c r="G261" s="57">
        <v>19600</v>
      </c>
      <c r="H261" s="58">
        <v>0.49279662082317199</v>
      </c>
      <c r="I261" s="59">
        <v>0.38473315248045997</v>
      </c>
      <c r="J261" s="68"/>
      <c r="K261" s="73" t="s">
        <v>57</v>
      </c>
      <c r="L261" s="60">
        <v>58</v>
      </c>
      <c r="M261" s="60">
        <v>1226</v>
      </c>
      <c r="N261" s="60">
        <v>2281</v>
      </c>
      <c r="O261" s="60">
        <v>17945</v>
      </c>
      <c r="P261" s="60">
        <v>28648</v>
      </c>
      <c r="Q261" s="60">
        <v>19600</v>
      </c>
      <c r="R261" s="58">
        <v>0.51570804609798504</v>
      </c>
      <c r="S261" s="59">
        <v>0.40514205710568402</v>
      </c>
    </row>
    <row r="262" spans="1:19" s="71" customFormat="1" ht="12.75" customHeight="1" x14ac:dyDescent="0.2">
      <c r="A262" s="11" t="s">
        <v>27</v>
      </c>
      <c r="B262" s="60">
        <v>127</v>
      </c>
      <c r="C262" s="60">
        <v>11199</v>
      </c>
      <c r="D262" s="60">
        <v>18955</v>
      </c>
      <c r="E262" s="60">
        <v>154222</v>
      </c>
      <c r="F262" s="60">
        <v>319390</v>
      </c>
      <c r="G262" s="60">
        <v>236995</v>
      </c>
      <c r="H262" s="58">
        <v>0.68265023662826996</v>
      </c>
      <c r="I262" s="59">
        <v>0.54354540890564196</v>
      </c>
      <c r="J262" s="68"/>
      <c r="K262" s="73" t="s">
        <v>27</v>
      </c>
      <c r="L262" s="60">
        <v>123</v>
      </c>
      <c r="M262" s="60">
        <v>11014</v>
      </c>
      <c r="N262" s="60">
        <v>18707</v>
      </c>
      <c r="O262" s="60">
        <v>154222</v>
      </c>
      <c r="P262" s="60">
        <v>319390</v>
      </c>
      <c r="Q262" s="60">
        <v>236995</v>
      </c>
      <c r="R262" s="58">
        <v>0.69506114907469896</v>
      </c>
      <c r="S262" s="59">
        <v>0.55149394960769205</v>
      </c>
    </row>
    <row r="263" spans="1:19" s="71" customFormat="1" ht="12.75" customHeight="1" x14ac:dyDescent="0.2">
      <c r="A263" s="13" t="s">
        <v>55</v>
      </c>
      <c r="B263" s="61">
        <v>67</v>
      </c>
      <c r="C263" s="62">
        <v>784</v>
      </c>
      <c r="D263" s="62">
        <v>1659</v>
      </c>
      <c r="E263" s="62">
        <v>7721</v>
      </c>
      <c r="F263" s="62">
        <v>12585</v>
      </c>
      <c r="G263" s="62">
        <v>8409</v>
      </c>
      <c r="H263" s="63">
        <v>0.34599242922975598</v>
      </c>
      <c r="I263" s="64">
        <v>0.24470629411421599</v>
      </c>
      <c r="J263" s="68"/>
      <c r="K263" s="74" t="s">
        <v>55</v>
      </c>
      <c r="L263" s="61">
        <v>65</v>
      </c>
      <c r="M263" s="62">
        <v>770</v>
      </c>
      <c r="N263" s="62">
        <v>1631</v>
      </c>
      <c r="O263" s="62">
        <v>7721</v>
      </c>
      <c r="P263" s="62">
        <v>12585</v>
      </c>
      <c r="Q263" s="62">
        <v>8409</v>
      </c>
      <c r="R263" s="63">
        <v>0.362894873122734</v>
      </c>
      <c r="S263" s="64">
        <v>0.25687343089829201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s="71" customFormat="1" ht="21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s="71" customFormat="1" ht="22.5" customHeight="1" x14ac:dyDescent="0.2">
      <c r="A266" s="22" t="s">
        <v>6</v>
      </c>
      <c r="B266" s="43">
        <v>4500</v>
      </c>
      <c r="C266" s="43">
        <v>145204</v>
      </c>
      <c r="D266" s="43">
        <v>287307</v>
      </c>
      <c r="E266" s="43">
        <v>1464937</v>
      </c>
      <c r="F266" s="43">
        <v>2869696</v>
      </c>
      <c r="G266" s="43">
        <v>1782176</v>
      </c>
      <c r="H266" s="16">
        <v>0.40912004260672302</v>
      </c>
      <c r="I266" s="17">
        <v>0.33294188214465098</v>
      </c>
      <c r="J266" s="70"/>
      <c r="K266" s="22" t="s">
        <v>6</v>
      </c>
      <c r="L266" s="43">
        <v>3968</v>
      </c>
      <c r="M266" s="43">
        <v>133776</v>
      </c>
      <c r="N266" s="43">
        <v>262334</v>
      </c>
      <c r="O266" s="43">
        <v>1464937</v>
      </c>
      <c r="P266" s="43">
        <v>2869696</v>
      </c>
      <c r="Q266" s="43">
        <v>1782176</v>
      </c>
      <c r="R266" s="16">
        <v>0.48752102260976898</v>
      </c>
      <c r="S266" s="17">
        <v>0.403491938867448</v>
      </c>
    </row>
    <row r="267" spans="1:19" s="71" customFormat="1" ht="12.75" customHeight="1" x14ac:dyDescent="0.2">
      <c r="A267" s="11" t="s">
        <v>83</v>
      </c>
      <c r="B267" s="56">
        <v>298</v>
      </c>
      <c r="C267" s="57">
        <v>18495</v>
      </c>
      <c r="D267" s="57">
        <v>34092</v>
      </c>
      <c r="E267" s="57">
        <v>282971</v>
      </c>
      <c r="F267" s="57">
        <v>505826</v>
      </c>
      <c r="G267" s="57">
        <v>332035</v>
      </c>
      <c r="H267" s="58">
        <v>0.59842299720645198</v>
      </c>
      <c r="I267" s="59">
        <v>0.49456959599514999</v>
      </c>
      <c r="J267" s="68"/>
      <c r="K267" s="72" t="s">
        <v>83</v>
      </c>
      <c r="L267" s="56">
        <v>284</v>
      </c>
      <c r="M267" s="57">
        <v>17953</v>
      </c>
      <c r="N267" s="57">
        <v>33244</v>
      </c>
      <c r="O267" s="57">
        <v>282971</v>
      </c>
      <c r="P267" s="57">
        <v>505826</v>
      </c>
      <c r="Q267" s="57">
        <v>332035</v>
      </c>
      <c r="R267" s="58">
        <v>0.61769701434505897</v>
      </c>
      <c r="S267" s="59">
        <v>0.50813547573722595</v>
      </c>
    </row>
    <row r="268" spans="1:19" s="71" customFormat="1" ht="12.75" customHeight="1" x14ac:dyDescent="0.2">
      <c r="A268" s="11" t="s">
        <v>84</v>
      </c>
      <c r="B268" s="60">
        <v>648</v>
      </c>
      <c r="C268" s="60">
        <v>18470</v>
      </c>
      <c r="D268" s="60">
        <v>37436</v>
      </c>
      <c r="E268" s="60">
        <v>203310</v>
      </c>
      <c r="F268" s="60">
        <v>379907</v>
      </c>
      <c r="G268" s="60">
        <v>216525</v>
      </c>
      <c r="H268" s="58">
        <v>0.39076881429344901</v>
      </c>
      <c r="I268" s="59">
        <v>0.33827242939060398</v>
      </c>
      <c r="J268" s="68"/>
      <c r="K268" s="73" t="s">
        <v>84</v>
      </c>
      <c r="L268" s="60">
        <v>554</v>
      </c>
      <c r="M268" s="60">
        <v>16299</v>
      </c>
      <c r="N268" s="60">
        <v>32712</v>
      </c>
      <c r="O268" s="60">
        <v>203310</v>
      </c>
      <c r="P268" s="60">
        <v>379907</v>
      </c>
      <c r="Q268" s="60">
        <v>216525</v>
      </c>
      <c r="R268" s="58">
        <v>0.48895297109074698</v>
      </c>
      <c r="S268" s="59">
        <v>0.43233201212191602</v>
      </c>
    </row>
    <row r="269" spans="1:19" s="71" customFormat="1" ht="12.75" customHeight="1" x14ac:dyDescent="0.2">
      <c r="A269" s="11" t="s">
        <v>85</v>
      </c>
      <c r="B269" s="56">
        <v>189</v>
      </c>
      <c r="C269" s="57">
        <v>7421</v>
      </c>
      <c r="D269" s="57">
        <v>14124</v>
      </c>
      <c r="E269" s="57">
        <v>96577</v>
      </c>
      <c r="F269" s="57">
        <v>178872</v>
      </c>
      <c r="G269" s="57">
        <v>107819</v>
      </c>
      <c r="H269" s="58">
        <v>0.484296815343844</v>
      </c>
      <c r="I269" s="59">
        <v>0.422146700651374</v>
      </c>
      <c r="J269" s="68"/>
      <c r="K269" s="72" t="s">
        <v>85</v>
      </c>
      <c r="L269" s="56">
        <v>171</v>
      </c>
      <c r="M269" s="57">
        <v>7104</v>
      </c>
      <c r="N269" s="57">
        <v>13415</v>
      </c>
      <c r="O269" s="57">
        <v>96577</v>
      </c>
      <c r="P269" s="57">
        <v>178872</v>
      </c>
      <c r="Q269" s="57">
        <v>107819</v>
      </c>
      <c r="R269" s="58">
        <v>0.51378835459445005</v>
      </c>
      <c r="S269" s="59">
        <v>0.451303788366196</v>
      </c>
    </row>
    <row r="270" spans="1:19" s="71" customFormat="1" ht="12.75" customHeight="1" x14ac:dyDescent="0.2">
      <c r="A270" s="11" t="s">
        <v>66</v>
      </c>
      <c r="B270" s="60">
        <v>72</v>
      </c>
      <c r="C270" s="60">
        <v>1393</v>
      </c>
      <c r="D270" s="60">
        <v>2981</v>
      </c>
      <c r="E270" s="60">
        <v>6523</v>
      </c>
      <c r="F270" s="60">
        <v>13265</v>
      </c>
      <c r="G270" s="60">
        <v>6978</v>
      </c>
      <c r="H270" s="58">
        <v>0.166977745872218</v>
      </c>
      <c r="I270" s="59">
        <v>0.148328301464833</v>
      </c>
      <c r="J270" s="68"/>
      <c r="K270" s="72" t="s">
        <v>66</v>
      </c>
      <c r="L270" s="56">
        <v>51</v>
      </c>
      <c r="M270" s="57">
        <v>1080</v>
      </c>
      <c r="N270" s="57">
        <v>2301</v>
      </c>
      <c r="O270" s="57">
        <v>6523</v>
      </c>
      <c r="P270" s="57">
        <v>13265</v>
      </c>
      <c r="Q270" s="57">
        <v>6978</v>
      </c>
      <c r="R270" s="58">
        <v>0.24229166666666699</v>
      </c>
      <c r="S270" s="59">
        <v>0.21894135705679399</v>
      </c>
    </row>
    <row r="271" spans="1:19" s="71" customFormat="1" ht="12.75" customHeight="1" x14ac:dyDescent="0.2">
      <c r="A271" s="11" t="s">
        <v>61</v>
      </c>
      <c r="B271" s="56">
        <v>88</v>
      </c>
      <c r="C271" s="57">
        <v>2150</v>
      </c>
      <c r="D271" s="57">
        <v>4749</v>
      </c>
      <c r="E271" s="57">
        <v>23481</v>
      </c>
      <c r="F271" s="57">
        <v>44979</v>
      </c>
      <c r="G271" s="57">
        <v>23921</v>
      </c>
      <c r="H271" s="58">
        <v>0.37086821705426398</v>
      </c>
      <c r="I271" s="59">
        <v>0.31570857022531101</v>
      </c>
      <c r="J271" s="68"/>
      <c r="K271" s="72" t="s">
        <v>61</v>
      </c>
      <c r="L271" s="56">
        <v>76</v>
      </c>
      <c r="M271" s="57">
        <v>1965</v>
      </c>
      <c r="N271" s="57">
        <v>4230</v>
      </c>
      <c r="O271" s="57">
        <v>23481</v>
      </c>
      <c r="P271" s="57">
        <v>44979</v>
      </c>
      <c r="Q271" s="57">
        <v>23921</v>
      </c>
      <c r="R271" s="58">
        <v>0.425088408295275</v>
      </c>
      <c r="S271" s="59">
        <v>0.37520645990089901</v>
      </c>
    </row>
    <row r="272" spans="1:19" s="71" customFormat="1" ht="12.75" customHeight="1" x14ac:dyDescent="0.2">
      <c r="A272" s="11" t="s">
        <v>86</v>
      </c>
      <c r="B272" s="60">
        <v>61</v>
      </c>
      <c r="C272" s="60">
        <v>1953</v>
      </c>
      <c r="D272" s="60">
        <v>4014</v>
      </c>
      <c r="E272" s="60">
        <v>16193</v>
      </c>
      <c r="F272" s="60">
        <v>35421</v>
      </c>
      <c r="G272" s="60">
        <v>20575</v>
      </c>
      <c r="H272" s="58">
        <v>0.35116914149172201</v>
      </c>
      <c r="I272" s="59">
        <v>0.29414549078226199</v>
      </c>
      <c r="J272" s="68"/>
      <c r="K272" s="73" t="s">
        <v>86</v>
      </c>
      <c r="L272" s="60">
        <v>56</v>
      </c>
      <c r="M272" s="60">
        <v>1846</v>
      </c>
      <c r="N272" s="60">
        <v>3776</v>
      </c>
      <c r="O272" s="60">
        <v>16193</v>
      </c>
      <c r="P272" s="60">
        <v>35421</v>
      </c>
      <c r="Q272" s="60">
        <v>20575</v>
      </c>
      <c r="R272" s="58">
        <v>0.41867610849968501</v>
      </c>
      <c r="S272" s="59">
        <v>0.35686507616668001</v>
      </c>
    </row>
    <row r="273" spans="1:19" s="71" customFormat="1" ht="12.75" customHeight="1" x14ac:dyDescent="0.2">
      <c r="A273" s="11" t="s">
        <v>87</v>
      </c>
      <c r="B273" s="56">
        <v>42</v>
      </c>
      <c r="C273" s="57">
        <v>1161</v>
      </c>
      <c r="D273" s="57">
        <v>2559</v>
      </c>
      <c r="E273" s="57">
        <v>12685</v>
      </c>
      <c r="F273" s="57">
        <v>20774</v>
      </c>
      <c r="G273" s="57">
        <v>11744</v>
      </c>
      <c r="H273" s="58">
        <v>0.33718059144415702</v>
      </c>
      <c r="I273" s="59">
        <v>0.27060049498501998</v>
      </c>
      <c r="J273" s="68"/>
      <c r="K273" s="72" t="s">
        <v>87</v>
      </c>
      <c r="L273" s="56">
        <v>33</v>
      </c>
      <c r="M273" s="57">
        <v>1047</v>
      </c>
      <c r="N273" s="57">
        <v>2157</v>
      </c>
      <c r="O273" s="57">
        <v>12685</v>
      </c>
      <c r="P273" s="57">
        <v>20774</v>
      </c>
      <c r="Q273" s="57">
        <v>11744</v>
      </c>
      <c r="R273" s="58">
        <v>0.38714356354046497</v>
      </c>
      <c r="S273" s="59">
        <v>0.33425045453814101</v>
      </c>
    </row>
    <row r="274" spans="1:19" s="71" customFormat="1" ht="12.75" customHeight="1" x14ac:dyDescent="0.2">
      <c r="A274" s="11" t="s">
        <v>88</v>
      </c>
      <c r="B274" s="60">
        <v>45</v>
      </c>
      <c r="C274" s="60">
        <v>804</v>
      </c>
      <c r="D274" s="60">
        <v>1790</v>
      </c>
      <c r="E274" s="60">
        <v>4229</v>
      </c>
      <c r="F274" s="60">
        <v>10164</v>
      </c>
      <c r="G274" s="60">
        <v>5560</v>
      </c>
      <c r="H274" s="58">
        <v>0.23051409618573801</v>
      </c>
      <c r="I274" s="59">
        <v>0.18927374301676</v>
      </c>
      <c r="J274" s="68"/>
      <c r="K274" s="73" t="s">
        <v>88</v>
      </c>
      <c r="L274" s="60">
        <v>36</v>
      </c>
      <c r="M274" s="60">
        <v>669</v>
      </c>
      <c r="N274" s="60">
        <v>1468</v>
      </c>
      <c r="O274" s="60">
        <v>4229</v>
      </c>
      <c r="P274" s="60">
        <v>10164</v>
      </c>
      <c r="Q274" s="60">
        <v>5560</v>
      </c>
      <c r="R274" s="58">
        <v>0.305696063338465</v>
      </c>
      <c r="S274" s="59">
        <v>0.25378277153558099</v>
      </c>
    </row>
    <row r="275" spans="1:19" s="71" customFormat="1" ht="12.75" customHeight="1" x14ac:dyDescent="0.2">
      <c r="A275" s="11" t="s">
        <v>89</v>
      </c>
      <c r="B275" s="60">
        <v>28</v>
      </c>
      <c r="C275" s="60">
        <v>1171</v>
      </c>
      <c r="D275" s="60">
        <v>1941</v>
      </c>
      <c r="E275" s="60">
        <v>8985</v>
      </c>
      <c r="F275" s="60">
        <v>20245</v>
      </c>
      <c r="G275" s="60">
        <v>15994</v>
      </c>
      <c r="H275" s="58">
        <v>0.45528038713350399</v>
      </c>
      <c r="I275" s="59">
        <v>0.347673020779667</v>
      </c>
      <c r="J275" s="68"/>
      <c r="K275" s="73" t="s">
        <v>89</v>
      </c>
      <c r="L275" s="60">
        <v>27</v>
      </c>
      <c r="M275" s="60">
        <v>1164</v>
      </c>
      <c r="N275" s="60">
        <v>1927</v>
      </c>
      <c r="O275" s="60">
        <v>8985</v>
      </c>
      <c r="P275" s="60">
        <v>20245</v>
      </c>
      <c r="Q275" s="60">
        <v>15994</v>
      </c>
      <c r="R275" s="58">
        <v>0.45801832760595701</v>
      </c>
      <c r="S275" s="59">
        <v>0.35019892752118997</v>
      </c>
    </row>
    <row r="276" spans="1:19" s="71" customFormat="1" ht="12.75" customHeight="1" x14ac:dyDescent="0.2">
      <c r="A276" s="11" t="s">
        <v>52</v>
      </c>
      <c r="B276" s="56">
        <v>102</v>
      </c>
      <c r="C276" s="57">
        <v>2033</v>
      </c>
      <c r="D276" s="57">
        <v>4152</v>
      </c>
      <c r="E276" s="57">
        <v>22781</v>
      </c>
      <c r="F276" s="57">
        <v>36837</v>
      </c>
      <c r="G276" s="57">
        <v>23755</v>
      </c>
      <c r="H276" s="58">
        <v>0.38949008034103999</v>
      </c>
      <c r="I276" s="59">
        <v>0.29573699421965299</v>
      </c>
      <c r="J276" s="68"/>
      <c r="K276" s="72" t="s">
        <v>52</v>
      </c>
      <c r="L276" s="56">
        <v>97</v>
      </c>
      <c r="M276" s="57">
        <v>1984</v>
      </c>
      <c r="N276" s="57">
        <v>4023</v>
      </c>
      <c r="O276" s="57">
        <v>22781</v>
      </c>
      <c r="P276" s="57">
        <v>36837</v>
      </c>
      <c r="Q276" s="57">
        <v>23755</v>
      </c>
      <c r="R276" s="58">
        <v>0.40746140651800999</v>
      </c>
      <c r="S276" s="59">
        <v>0.31163920002707202</v>
      </c>
    </row>
    <row r="277" spans="1:19" s="71" customFormat="1" ht="12.75" customHeight="1" x14ac:dyDescent="0.2">
      <c r="A277" s="11" t="s">
        <v>90</v>
      </c>
      <c r="B277" s="56">
        <v>72</v>
      </c>
      <c r="C277" s="57">
        <v>1806</v>
      </c>
      <c r="D277" s="57">
        <v>3413</v>
      </c>
      <c r="E277" s="57">
        <v>18047</v>
      </c>
      <c r="F277" s="57">
        <v>34573</v>
      </c>
      <c r="G277" s="57">
        <v>25248</v>
      </c>
      <c r="H277" s="58">
        <v>0.466002214839424</v>
      </c>
      <c r="I277" s="59">
        <v>0.33765992772731701</v>
      </c>
      <c r="J277" s="68"/>
      <c r="K277" s="72" t="s">
        <v>90</v>
      </c>
      <c r="L277" s="56">
        <v>67</v>
      </c>
      <c r="M277" s="57">
        <v>1742</v>
      </c>
      <c r="N277" s="57">
        <v>3312</v>
      </c>
      <c r="O277" s="57">
        <v>18047</v>
      </c>
      <c r="P277" s="57">
        <v>34573</v>
      </c>
      <c r="Q277" s="57">
        <v>25248</v>
      </c>
      <c r="R277" s="58">
        <v>0.48445774810039099</v>
      </c>
      <c r="S277" s="59">
        <v>0.34981584911769498</v>
      </c>
    </row>
    <row r="278" spans="1:19" s="71" customFormat="1" ht="12.75" customHeight="1" x14ac:dyDescent="0.2">
      <c r="A278" s="11" t="s">
        <v>91</v>
      </c>
      <c r="B278" s="56">
        <v>64</v>
      </c>
      <c r="C278" s="57">
        <v>4803</v>
      </c>
      <c r="D278" s="57">
        <v>9426</v>
      </c>
      <c r="E278" s="57">
        <v>64068</v>
      </c>
      <c r="F278" s="57">
        <v>119661</v>
      </c>
      <c r="G278" s="57">
        <v>76474</v>
      </c>
      <c r="H278" s="58">
        <v>0.53073773336109398</v>
      </c>
      <c r="I278" s="59">
        <v>0.42315934648843601</v>
      </c>
      <c r="J278" s="68"/>
      <c r="K278" s="72" t="s">
        <v>91</v>
      </c>
      <c r="L278" s="56">
        <v>64</v>
      </c>
      <c r="M278" s="57">
        <v>4803</v>
      </c>
      <c r="N278" s="57">
        <v>9426</v>
      </c>
      <c r="O278" s="57">
        <v>64068</v>
      </c>
      <c r="P278" s="57">
        <v>119661</v>
      </c>
      <c r="Q278" s="57">
        <v>76474</v>
      </c>
      <c r="R278" s="58">
        <v>0.53141634122274295</v>
      </c>
      <c r="S278" s="59">
        <v>0.42361324992831301</v>
      </c>
    </row>
    <row r="279" spans="1:19" s="71" customFormat="1" ht="12.75" customHeight="1" x14ac:dyDescent="0.2">
      <c r="A279" s="11" t="s">
        <v>92</v>
      </c>
      <c r="B279" s="60">
        <v>51</v>
      </c>
      <c r="C279" s="60">
        <v>1439</v>
      </c>
      <c r="D279" s="60">
        <v>2677</v>
      </c>
      <c r="E279" s="60">
        <v>11505</v>
      </c>
      <c r="F279" s="60">
        <v>21511</v>
      </c>
      <c r="G279" s="60">
        <v>15626</v>
      </c>
      <c r="H279" s="58">
        <v>0.36196432707899001</v>
      </c>
      <c r="I279" s="59">
        <v>0.26784958286639299</v>
      </c>
      <c r="J279" s="68"/>
      <c r="K279" s="73" t="s">
        <v>92</v>
      </c>
      <c r="L279" s="60">
        <v>47</v>
      </c>
      <c r="M279" s="60">
        <v>1374</v>
      </c>
      <c r="N279" s="60">
        <v>2556</v>
      </c>
      <c r="O279" s="60">
        <v>11505</v>
      </c>
      <c r="P279" s="60">
        <v>21511</v>
      </c>
      <c r="Q279" s="60">
        <v>15626</v>
      </c>
      <c r="R279" s="58">
        <v>0.38306530692292601</v>
      </c>
      <c r="S279" s="59">
        <v>0.28364408344101899</v>
      </c>
    </row>
    <row r="280" spans="1:19" s="71" customFormat="1" ht="12.75" customHeight="1" x14ac:dyDescent="0.2">
      <c r="A280" s="11" t="s">
        <v>93</v>
      </c>
      <c r="B280" s="56">
        <v>25</v>
      </c>
      <c r="C280" s="57">
        <v>632</v>
      </c>
      <c r="D280" s="57">
        <v>1303</v>
      </c>
      <c r="E280" s="57">
        <v>6533</v>
      </c>
      <c r="F280" s="57">
        <v>10559</v>
      </c>
      <c r="G280" s="57">
        <v>6899</v>
      </c>
      <c r="H280" s="58">
        <v>0.363871308016878</v>
      </c>
      <c r="I280" s="59">
        <v>0.27012023535431101</v>
      </c>
      <c r="J280" s="68"/>
      <c r="K280" s="72" t="s">
        <v>93</v>
      </c>
      <c r="L280" s="56">
        <v>24</v>
      </c>
      <c r="M280" s="57">
        <v>589</v>
      </c>
      <c r="N280" s="57">
        <v>1223</v>
      </c>
      <c r="O280" s="57">
        <v>6533</v>
      </c>
      <c r="P280" s="57">
        <v>10559</v>
      </c>
      <c r="Q280" s="57">
        <v>6899</v>
      </c>
      <c r="R280" s="58">
        <v>0.40330878054483799</v>
      </c>
      <c r="S280" s="59">
        <v>0.29691805860187798</v>
      </c>
    </row>
    <row r="281" spans="1:19" s="71" customFormat="1" ht="12.75" customHeight="1" x14ac:dyDescent="0.2">
      <c r="A281" s="11" t="s">
        <v>94</v>
      </c>
      <c r="B281" s="60">
        <v>45</v>
      </c>
      <c r="C281" s="60">
        <v>692</v>
      </c>
      <c r="D281" s="60">
        <v>1293</v>
      </c>
      <c r="E281" s="60">
        <v>5844</v>
      </c>
      <c r="F281" s="60">
        <v>9002</v>
      </c>
      <c r="G281" s="60">
        <v>6133</v>
      </c>
      <c r="H281" s="58">
        <v>0.29542389210019299</v>
      </c>
      <c r="I281" s="59">
        <v>0.232070121165249</v>
      </c>
      <c r="J281" s="68"/>
      <c r="K281" s="73" t="s">
        <v>94</v>
      </c>
      <c r="L281" s="60">
        <v>44</v>
      </c>
      <c r="M281" s="60">
        <v>683</v>
      </c>
      <c r="N281" s="60">
        <v>1275</v>
      </c>
      <c r="O281" s="60">
        <v>5844</v>
      </c>
      <c r="P281" s="60">
        <v>9002</v>
      </c>
      <c r="Q281" s="60">
        <v>6133</v>
      </c>
      <c r="R281" s="58">
        <v>0.30981006263891703</v>
      </c>
      <c r="S281" s="59">
        <v>0.24398970050142299</v>
      </c>
    </row>
    <row r="282" spans="1:19" s="71" customFormat="1" ht="12.75" customHeight="1" x14ac:dyDescent="0.2">
      <c r="A282" s="11" t="s">
        <v>95</v>
      </c>
      <c r="B282" s="56">
        <v>39</v>
      </c>
      <c r="C282" s="57">
        <v>678</v>
      </c>
      <c r="D282" s="57">
        <v>2078</v>
      </c>
      <c r="E282" s="57">
        <v>4504</v>
      </c>
      <c r="F282" s="57">
        <v>9355</v>
      </c>
      <c r="G282" s="57">
        <v>6004</v>
      </c>
      <c r="H282" s="58">
        <v>0.29518190757128798</v>
      </c>
      <c r="I282" s="59">
        <v>0.150064164260507</v>
      </c>
      <c r="J282" s="68"/>
      <c r="K282" s="72" t="s">
        <v>95</v>
      </c>
      <c r="L282" s="56">
        <v>27</v>
      </c>
      <c r="M282" s="57">
        <v>518</v>
      </c>
      <c r="N282" s="57">
        <v>1117</v>
      </c>
      <c r="O282" s="57">
        <v>4504</v>
      </c>
      <c r="P282" s="57">
        <v>9355</v>
      </c>
      <c r="Q282" s="57">
        <v>6004</v>
      </c>
      <c r="R282" s="58">
        <v>0.423532731376975</v>
      </c>
      <c r="S282" s="59">
        <v>0.319960325603666</v>
      </c>
    </row>
    <row r="283" spans="1:19" s="71" customFormat="1" ht="12.75" customHeight="1" x14ac:dyDescent="0.2">
      <c r="A283" s="11" t="s">
        <v>96</v>
      </c>
      <c r="B283" s="56">
        <v>214</v>
      </c>
      <c r="C283" s="57">
        <v>4885</v>
      </c>
      <c r="D283" s="57">
        <v>9724</v>
      </c>
      <c r="E283" s="57">
        <v>37957</v>
      </c>
      <c r="F283" s="57">
        <v>74831</v>
      </c>
      <c r="G283" s="57">
        <v>52147</v>
      </c>
      <c r="H283" s="58">
        <v>0.35583077447970002</v>
      </c>
      <c r="I283" s="59">
        <v>0.25651652269299302</v>
      </c>
      <c r="J283" s="68"/>
      <c r="K283" s="72" t="s">
        <v>96</v>
      </c>
      <c r="L283" s="56">
        <v>193</v>
      </c>
      <c r="M283" s="57">
        <v>4546</v>
      </c>
      <c r="N283" s="57">
        <v>8931</v>
      </c>
      <c r="O283" s="57">
        <v>37957</v>
      </c>
      <c r="P283" s="57">
        <v>74831</v>
      </c>
      <c r="Q283" s="57">
        <v>52147</v>
      </c>
      <c r="R283" s="58">
        <v>0.40348338775320702</v>
      </c>
      <c r="S283" s="59">
        <v>0.29852871949127502</v>
      </c>
    </row>
    <row r="284" spans="1:19" s="71" customFormat="1" ht="12.75" customHeight="1" x14ac:dyDescent="0.2">
      <c r="A284" s="11" t="s">
        <v>97</v>
      </c>
      <c r="B284" s="56">
        <v>661</v>
      </c>
      <c r="C284" s="57">
        <v>21759</v>
      </c>
      <c r="D284" s="57">
        <v>46261</v>
      </c>
      <c r="E284" s="57">
        <v>82750</v>
      </c>
      <c r="F284" s="57">
        <v>204174</v>
      </c>
      <c r="G284" s="57">
        <v>116111</v>
      </c>
      <c r="H284" s="58">
        <v>0.17787428956600301</v>
      </c>
      <c r="I284" s="59">
        <v>0.147117442338039</v>
      </c>
      <c r="J284" s="68"/>
      <c r="K284" s="72" t="s">
        <v>97</v>
      </c>
      <c r="L284" s="56">
        <v>535</v>
      </c>
      <c r="M284" s="57">
        <v>18569</v>
      </c>
      <c r="N284" s="57">
        <v>39336</v>
      </c>
      <c r="O284" s="57">
        <v>82750</v>
      </c>
      <c r="P284" s="57">
        <v>204174</v>
      </c>
      <c r="Q284" s="57">
        <v>116111</v>
      </c>
      <c r="R284" s="58">
        <v>0.31113356038661599</v>
      </c>
      <c r="S284" s="59">
        <v>0.25224541835819497</v>
      </c>
    </row>
    <row r="285" spans="1:19" s="71" customFormat="1" ht="12.75" customHeight="1" x14ac:dyDescent="0.2">
      <c r="A285" s="11" t="s">
        <v>98</v>
      </c>
      <c r="B285" s="56">
        <v>138</v>
      </c>
      <c r="C285" s="57">
        <v>3555</v>
      </c>
      <c r="D285" s="57">
        <v>6052</v>
      </c>
      <c r="E285" s="57">
        <v>31855</v>
      </c>
      <c r="F285" s="57">
        <v>65309</v>
      </c>
      <c r="G285" s="57">
        <v>47052</v>
      </c>
      <c r="H285" s="58">
        <v>0.44118143459915599</v>
      </c>
      <c r="I285" s="59">
        <v>0.35971028860982601</v>
      </c>
      <c r="J285" s="68"/>
      <c r="K285" s="72" t="s">
        <v>98</v>
      </c>
      <c r="L285" s="56">
        <v>129</v>
      </c>
      <c r="M285" s="57">
        <v>3272</v>
      </c>
      <c r="N285" s="57">
        <v>5560</v>
      </c>
      <c r="O285" s="57">
        <v>31855</v>
      </c>
      <c r="P285" s="57">
        <v>65309</v>
      </c>
      <c r="Q285" s="57">
        <v>47052</v>
      </c>
      <c r="R285" s="58">
        <v>0.48613464479067697</v>
      </c>
      <c r="S285" s="59">
        <v>0.39673061269120002</v>
      </c>
    </row>
    <row r="286" spans="1:19" s="71" customFormat="1" ht="12.75" customHeight="1" x14ac:dyDescent="0.2">
      <c r="A286" s="11" t="s">
        <v>99</v>
      </c>
      <c r="B286" s="60">
        <v>94</v>
      </c>
      <c r="C286" s="60">
        <v>1746</v>
      </c>
      <c r="D286" s="60">
        <v>3240</v>
      </c>
      <c r="E286" s="60">
        <v>15548</v>
      </c>
      <c r="F286" s="57">
        <v>30915</v>
      </c>
      <c r="G286" s="60">
        <v>21492</v>
      </c>
      <c r="H286" s="58">
        <v>0.41030927835051501</v>
      </c>
      <c r="I286" s="59">
        <v>0.31805555555555598</v>
      </c>
      <c r="J286" s="68"/>
      <c r="K286" s="73" t="s">
        <v>99</v>
      </c>
      <c r="L286" s="60">
        <v>85</v>
      </c>
      <c r="M286" s="60">
        <v>1665</v>
      </c>
      <c r="N286" s="60">
        <v>3066</v>
      </c>
      <c r="O286" s="60">
        <v>15548</v>
      </c>
      <c r="P286" s="60">
        <v>30915</v>
      </c>
      <c r="Q286" s="60">
        <v>21492</v>
      </c>
      <c r="R286" s="58">
        <v>0.43913203383596899</v>
      </c>
      <c r="S286" s="59">
        <v>0.343137798989955</v>
      </c>
    </row>
    <row r="287" spans="1:19" s="71" customFormat="1" ht="12.75" customHeight="1" x14ac:dyDescent="0.2">
      <c r="A287" s="12" t="s">
        <v>100</v>
      </c>
      <c r="B287" s="60">
        <v>391</v>
      </c>
      <c r="C287" s="60">
        <v>9134</v>
      </c>
      <c r="D287" s="60">
        <v>18434</v>
      </c>
      <c r="E287" s="60">
        <v>117242</v>
      </c>
      <c r="F287" s="57">
        <v>254964</v>
      </c>
      <c r="G287" s="60">
        <v>144513</v>
      </c>
      <c r="H287" s="58">
        <v>0.52738121305014196</v>
      </c>
      <c r="I287" s="59">
        <v>0.46103938374742298</v>
      </c>
      <c r="J287" s="68"/>
      <c r="K287" s="73" t="s">
        <v>100</v>
      </c>
      <c r="L287" s="60">
        <v>355</v>
      </c>
      <c r="M287" s="60">
        <v>8682</v>
      </c>
      <c r="N287" s="60">
        <v>17480</v>
      </c>
      <c r="O287" s="60">
        <v>117242</v>
      </c>
      <c r="P287" s="60">
        <v>254964</v>
      </c>
      <c r="Q287" s="60">
        <v>144513</v>
      </c>
      <c r="R287" s="58">
        <v>0.56092145865274501</v>
      </c>
      <c r="S287" s="59">
        <v>0.49259077508027499</v>
      </c>
    </row>
    <row r="288" spans="1:19" s="71" customFormat="1" ht="12.75" customHeight="1" x14ac:dyDescent="0.2">
      <c r="A288" s="11" t="s">
        <v>67</v>
      </c>
      <c r="B288" s="60">
        <v>272</v>
      </c>
      <c r="C288" s="60">
        <v>10525</v>
      </c>
      <c r="D288" s="60">
        <v>20099</v>
      </c>
      <c r="E288" s="60">
        <v>110404</v>
      </c>
      <c r="F288" s="60">
        <v>203722</v>
      </c>
      <c r="G288" s="60">
        <v>133225</v>
      </c>
      <c r="H288" s="58">
        <v>0.421931908155186</v>
      </c>
      <c r="I288" s="59">
        <v>0.33786423868517501</v>
      </c>
      <c r="J288" s="68"/>
      <c r="K288" s="73" t="s">
        <v>67</v>
      </c>
      <c r="L288" s="60">
        <v>256</v>
      </c>
      <c r="M288" s="60">
        <v>9824</v>
      </c>
      <c r="N288" s="60">
        <v>18849</v>
      </c>
      <c r="O288" s="60">
        <v>110404</v>
      </c>
      <c r="P288" s="60">
        <v>203722</v>
      </c>
      <c r="Q288" s="60">
        <v>133225</v>
      </c>
      <c r="R288" s="58">
        <v>0.46829084824880801</v>
      </c>
      <c r="S288" s="59">
        <v>0.37645845729681399</v>
      </c>
    </row>
    <row r="289" spans="1:19" s="71" customFormat="1" ht="12.75" customHeight="1" x14ac:dyDescent="0.2">
      <c r="A289" s="42" t="s">
        <v>26</v>
      </c>
      <c r="B289" s="60">
        <v>606</v>
      </c>
      <c r="C289" s="60">
        <v>15312</v>
      </c>
      <c r="D289" s="60">
        <v>32611</v>
      </c>
      <c r="E289" s="60">
        <v>136295</v>
      </c>
      <c r="F289" s="60">
        <v>299530</v>
      </c>
      <c r="G289" s="60">
        <v>162630</v>
      </c>
      <c r="H289" s="58">
        <v>0.35403605015674</v>
      </c>
      <c r="I289" s="59">
        <v>0.30616458659143603</v>
      </c>
      <c r="J289" s="68"/>
      <c r="K289" s="73" t="s">
        <v>26</v>
      </c>
      <c r="L289" s="60">
        <v>511</v>
      </c>
      <c r="M289" s="60">
        <v>13524</v>
      </c>
      <c r="N289" s="60">
        <v>28595</v>
      </c>
      <c r="O289" s="60">
        <v>136295</v>
      </c>
      <c r="P289" s="60">
        <v>299530</v>
      </c>
      <c r="Q289" s="60">
        <v>162630</v>
      </c>
      <c r="R289" s="58">
        <v>0.49833001378887698</v>
      </c>
      <c r="S289" s="59">
        <v>0.43803935963451102</v>
      </c>
    </row>
    <row r="290" spans="1:19" s="71" customFormat="1" ht="12.75" customHeight="1" x14ac:dyDescent="0.2">
      <c r="A290" s="11" t="s">
        <v>57</v>
      </c>
      <c r="B290" s="56">
        <v>62</v>
      </c>
      <c r="C290" s="57">
        <v>1283</v>
      </c>
      <c r="D290" s="57">
        <v>2402</v>
      </c>
      <c r="E290" s="57">
        <v>13267</v>
      </c>
      <c r="F290" s="57">
        <v>21642</v>
      </c>
      <c r="G290" s="57">
        <v>14666</v>
      </c>
      <c r="H290" s="58">
        <v>0.38103403481423698</v>
      </c>
      <c r="I290" s="59">
        <v>0.30033305578684399</v>
      </c>
      <c r="J290" s="68"/>
      <c r="K290" s="73" t="s">
        <v>57</v>
      </c>
      <c r="L290" s="60">
        <v>58</v>
      </c>
      <c r="M290" s="60">
        <v>1226</v>
      </c>
      <c r="N290" s="60">
        <v>2281</v>
      </c>
      <c r="O290" s="60">
        <v>13267</v>
      </c>
      <c r="P290" s="60">
        <v>21642</v>
      </c>
      <c r="Q290" s="60">
        <v>14666</v>
      </c>
      <c r="R290" s="58">
        <v>0.399792825209901</v>
      </c>
      <c r="S290" s="59">
        <v>0.31708031763706201</v>
      </c>
    </row>
    <row r="291" spans="1:19" s="71" customFormat="1" ht="12.75" customHeight="1" x14ac:dyDescent="0.2">
      <c r="A291" s="11" t="s">
        <v>27</v>
      </c>
      <c r="B291" s="60">
        <v>126</v>
      </c>
      <c r="C291" s="60">
        <v>11120</v>
      </c>
      <c r="D291" s="60">
        <v>18797</v>
      </c>
      <c r="E291" s="60">
        <v>126152</v>
      </c>
      <c r="F291" s="60">
        <v>252371</v>
      </c>
      <c r="G291" s="60">
        <v>181647</v>
      </c>
      <c r="H291" s="58">
        <v>0.54450539568345302</v>
      </c>
      <c r="I291" s="59">
        <v>0.44753772765157601</v>
      </c>
      <c r="J291" s="68"/>
      <c r="K291" s="73" t="s">
        <v>27</v>
      </c>
      <c r="L291" s="60">
        <v>122</v>
      </c>
      <c r="M291" s="60">
        <v>10871</v>
      </c>
      <c r="N291" s="60">
        <v>18429</v>
      </c>
      <c r="O291" s="60">
        <v>126152</v>
      </c>
      <c r="P291" s="60">
        <v>252371</v>
      </c>
      <c r="Q291" s="60">
        <v>181647</v>
      </c>
      <c r="R291" s="58">
        <v>0.55717716778165305</v>
      </c>
      <c r="S291" s="59">
        <v>0.45666767999189301</v>
      </c>
    </row>
    <row r="292" spans="1:19" s="71" customFormat="1" ht="12.75" customHeight="1" x14ac:dyDescent="0.2">
      <c r="A292" s="13" t="s">
        <v>55</v>
      </c>
      <c r="B292" s="61">
        <v>67</v>
      </c>
      <c r="C292" s="62">
        <v>784</v>
      </c>
      <c r="D292" s="62">
        <v>1659</v>
      </c>
      <c r="E292" s="62">
        <v>5231</v>
      </c>
      <c r="F292" s="62">
        <v>11287</v>
      </c>
      <c r="G292" s="62">
        <v>7403</v>
      </c>
      <c r="H292" s="63">
        <v>0.31475340136054403</v>
      </c>
      <c r="I292" s="64">
        <v>0.22678320273256999</v>
      </c>
      <c r="J292" s="68"/>
      <c r="K292" s="74" t="s">
        <v>55</v>
      </c>
      <c r="L292" s="61">
        <v>66</v>
      </c>
      <c r="M292" s="62">
        <v>777</v>
      </c>
      <c r="N292" s="62">
        <v>1645</v>
      </c>
      <c r="O292" s="62">
        <v>5231</v>
      </c>
      <c r="P292" s="62">
        <v>11287</v>
      </c>
      <c r="Q292" s="62">
        <v>7403</v>
      </c>
      <c r="R292" s="63">
        <v>0.33373906771256001</v>
      </c>
      <c r="S292" s="64">
        <v>0.24225708827885201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s="71" customFormat="1" ht="21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s="71" customFormat="1" ht="22.5" customHeight="1" x14ac:dyDescent="0.2">
      <c r="A295" s="22" t="s">
        <v>6</v>
      </c>
      <c r="B295" s="43">
        <v>4506</v>
      </c>
      <c r="C295" s="43">
        <v>145195</v>
      </c>
      <c r="D295" s="43">
        <v>287050</v>
      </c>
      <c r="E295" s="43">
        <v>1481978</v>
      </c>
      <c r="F295" s="43">
        <v>3203193</v>
      </c>
      <c r="G295" s="43">
        <v>2092335</v>
      </c>
      <c r="H295" s="16">
        <v>0.46485538358314599</v>
      </c>
      <c r="I295" s="17">
        <v>0.35996797231009497</v>
      </c>
      <c r="J295" s="70"/>
      <c r="K295" s="22" t="s">
        <v>6</v>
      </c>
      <c r="L295" s="43">
        <v>4069</v>
      </c>
      <c r="M295" s="43">
        <v>137292</v>
      </c>
      <c r="N295" s="43">
        <v>270050</v>
      </c>
      <c r="O295" s="43">
        <v>1481978</v>
      </c>
      <c r="P295" s="43">
        <v>3203193</v>
      </c>
      <c r="Q295" s="43">
        <v>2092335</v>
      </c>
      <c r="R295" s="16">
        <v>0.503566155279077</v>
      </c>
      <c r="S295" s="17">
        <v>0.39292206370400301</v>
      </c>
    </row>
    <row r="296" spans="1:19" s="71" customFormat="1" ht="12.75" customHeight="1" x14ac:dyDescent="0.2">
      <c r="A296" s="11" t="s">
        <v>83</v>
      </c>
      <c r="B296" s="56">
        <v>299</v>
      </c>
      <c r="C296" s="57">
        <v>18438</v>
      </c>
      <c r="D296" s="57">
        <v>33991</v>
      </c>
      <c r="E296" s="57">
        <v>259831</v>
      </c>
      <c r="F296" s="57">
        <v>462945</v>
      </c>
      <c r="G296" s="57">
        <v>335143</v>
      </c>
      <c r="H296" s="58">
        <v>0.58634692028034696</v>
      </c>
      <c r="I296" s="59">
        <v>0.43934305190842698</v>
      </c>
      <c r="J296" s="68"/>
      <c r="K296" s="72" t="s">
        <v>83</v>
      </c>
      <c r="L296" s="56">
        <v>284</v>
      </c>
      <c r="M296" s="57">
        <v>17898</v>
      </c>
      <c r="N296" s="57">
        <v>33146</v>
      </c>
      <c r="O296" s="57">
        <v>259831</v>
      </c>
      <c r="P296" s="57">
        <v>462945</v>
      </c>
      <c r="Q296" s="57">
        <v>335143</v>
      </c>
      <c r="R296" s="58">
        <v>0.60682651080595595</v>
      </c>
      <c r="S296" s="59">
        <v>0.45248313738062301</v>
      </c>
    </row>
    <row r="297" spans="1:19" s="71" customFormat="1" ht="12.75" customHeight="1" x14ac:dyDescent="0.2">
      <c r="A297" s="11" t="s">
        <v>84</v>
      </c>
      <c r="B297" s="60">
        <v>648</v>
      </c>
      <c r="C297" s="60">
        <v>18470</v>
      </c>
      <c r="D297" s="60">
        <v>37436</v>
      </c>
      <c r="E297" s="60">
        <v>190641</v>
      </c>
      <c r="F297" s="60">
        <v>387911</v>
      </c>
      <c r="G297" s="60">
        <v>238829</v>
      </c>
      <c r="H297" s="58">
        <v>0.41711755767853698</v>
      </c>
      <c r="I297" s="59">
        <v>0.33425734759365699</v>
      </c>
      <c r="J297" s="68"/>
      <c r="K297" s="73" t="s">
        <v>84</v>
      </c>
      <c r="L297" s="60">
        <v>579</v>
      </c>
      <c r="M297" s="60">
        <v>17346</v>
      </c>
      <c r="N297" s="60">
        <v>34961</v>
      </c>
      <c r="O297" s="60">
        <v>190641</v>
      </c>
      <c r="P297" s="60">
        <v>387911</v>
      </c>
      <c r="Q297" s="60">
        <v>238829</v>
      </c>
      <c r="R297" s="58">
        <v>0.460878341348195</v>
      </c>
      <c r="S297" s="59">
        <v>0.37254715531481702</v>
      </c>
    </row>
    <row r="298" spans="1:19" s="71" customFormat="1" ht="12.75" customHeight="1" x14ac:dyDescent="0.2">
      <c r="A298" s="11" t="s">
        <v>85</v>
      </c>
      <c r="B298" s="56">
        <v>189</v>
      </c>
      <c r="C298" s="57">
        <v>7420</v>
      </c>
      <c r="D298" s="57">
        <v>14121</v>
      </c>
      <c r="E298" s="57">
        <v>72164</v>
      </c>
      <c r="F298" s="57">
        <v>147713</v>
      </c>
      <c r="G298" s="57">
        <v>98918</v>
      </c>
      <c r="H298" s="58">
        <v>0.43004086601165098</v>
      </c>
      <c r="I298" s="59">
        <v>0.33743612236179898</v>
      </c>
      <c r="J298" s="68"/>
      <c r="K298" s="72" t="s">
        <v>85</v>
      </c>
      <c r="L298" s="56">
        <v>175</v>
      </c>
      <c r="M298" s="57">
        <v>7154</v>
      </c>
      <c r="N298" s="57">
        <v>13604</v>
      </c>
      <c r="O298" s="57">
        <v>72164</v>
      </c>
      <c r="P298" s="57">
        <v>147713</v>
      </c>
      <c r="Q298" s="57">
        <v>98918</v>
      </c>
      <c r="R298" s="58">
        <v>0.453718993101424</v>
      </c>
      <c r="S298" s="59">
        <v>0.35657936028968001</v>
      </c>
    </row>
    <row r="299" spans="1:19" s="71" customFormat="1" ht="12.75" customHeight="1" x14ac:dyDescent="0.2">
      <c r="A299" s="11" t="s">
        <v>66</v>
      </c>
      <c r="B299" s="60">
        <v>72</v>
      </c>
      <c r="C299" s="60">
        <v>1352</v>
      </c>
      <c r="D299" s="60">
        <v>2841</v>
      </c>
      <c r="E299" s="60">
        <v>10038</v>
      </c>
      <c r="F299" s="60">
        <v>24403</v>
      </c>
      <c r="G299" s="60">
        <v>13631</v>
      </c>
      <c r="H299" s="58">
        <v>0.32522905134567698</v>
      </c>
      <c r="I299" s="59">
        <v>0.27708326236786202</v>
      </c>
      <c r="J299" s="68"/>
      <c r="K299" s="72" t="s">
        <v>66</v>
      </c>
      <c r="L299" s="56">
        <v>52</v>
      </c>
      <c r="M299" s="57">
        <v>1079</v>
      </c>
      <c r="N299" s="57">
        <v>2238</v>
      </c>
      <c r="O299" s="57">
        <v>10038</v>
      </c>
      <c r="P299" s="57">
        <v>24403</v>
      </c>
      <c r="Q299" s="57">
        <v>13631</v>
      </c>
      <c r="R299" s="58">
        <v>0.43235956481745802</v>
      </c>
      <c r="S299" s="59">
        <v>0.37372886547414902</v>
      </c>
    </row>
    <row r="300" spans="1:19" s="71" customFormat="1" ht="12.75" customHeight="1" x14ac:dyDescent="0.2">
      <c r="A300" s="11" t="s">
        <v>61</v>
      </c>
      <c r="B300" s="56">
        <v>88</v>
      </c>
      <c r="C300" s="57">
        <v>2150</v>
      </c>
      <c r="D300" s="57">
        <v>4749</v>
      </c>
      <c r="E300" s="57">
        <v>21119</v>
      </c>
      <c r="F300" s="57">
        <v>37949</v>
      </c>
      <c r="G300" s="57">
        <v>24808</v>
      </c>
      <c r="H300" s="58">
        <v>0.372213053263316</v>
      </c>
      <c r="I300" s="59">
        <v>0.257772434264599</v>
      </c>
      <c r="J300" s="68"/>
      <c r="K300" s="72" t="s">
        <v>61</v>
      </c>
      <c r="L300" s="56">
        <v>80</v>
      </c>
      <c r="M300" s="57">
        <v>2032</v>
      </c>
      <c r="N300" s="57">
        <v>4507</v>
      </c>
      <c r="O300" s="57">
        <v>21119</v>
      </c>
      <c r="P300" s="57">
        <v>37949</v>
      </c>
      <c r="Q300" s="57">
        <v>24808</v>
      </c>
      <c r="R300" s="58">
        <v>0.41709539661723699</v>
      </c>
      <c r="S300" s="59">
        <v>0.29283669390621297</v>
      </c>
    </row>
    <row r="301" spans="1:19" s="71" customFormat="1" ht="12.75" customHeight="1" x14ac:dyDescent="0.2">
      <c r="A301" s="11" t="s">
        <v>86</v>
      </c>
      <c r="B301" s="60">
        <v>61</v>
      </c>
      <c r="C301" s="60">
        <v>1953</v>
      </c>
      <c r="D301" s="60">
        <v>4014</v>
      </c>
      <c r="E301" s="60">
        <v>16979</v>
      </c>
      <c r="F301" s="60">
        <v>36387</v>
      </c>
      <c r="G301" s="60">
        <v>22603</v>
      </c>
      <c r="H301" s="58">
        <v>0.37333795814545001</v>
      </c>
      <c r="I301" s="59">
        <v>0.29242007811369902</v>
      </c>
      <c r="J301" s="68"/>
      <c r="K301" s="73" t="s">
        <v>86</v>
      </c>
      <c r="L301" s="60">
        <v>57</v>
      </c>
      <c r="M301" s="60">
        <v>1859</v>
      </c>
      <c r="N301" s="60">
        <v>3808</v>
      </c>
      <c r="O301" s="60">
        <v>16979</v>
      </c>
      <c r="P301" s="60">
        <v>36387</v>
      </c>
      <c r="Q301" s="60">
        <v>22603</v>
      </c>
      <c r="R301" s="58">
        <v>0.39512280395070398</v>
      </c>
      <c r="S301" s="59">
        <v>0.31046133631391698</v>
      </c>
    </row>
    <row r="302" spans="1:19" s="71" customFormat="1" ht="12.75" customHeight="1" x14ac:dyDescent="0.2">
      <c r="A302" s="11" t="s">
        <v>87</v>
      </c>
      <c r="B302" s="56">
        <v>42</v>
      </c>
      <c r="C302" s="57">
        <v>1161</v>
      </c>
      <c r="D302" s="57">
        <v>2559</v>
      </c>
      <c r="E302" s="57">
        <v>10059</v>
      </c>
      <c r="F302" s="57">
        <v>18533</v>
      </c>
      <c r="G302" s="57">
        <v>12668</v>
      </c>
      <c r="H302" s="58">
        <v>0.35197688310966602</v>
      </c>
      <c r="I302" s="59">
        <v>0.233622004563275</v>
      </c>
      <c r="J302" s="68"/>
      <c r="K302" s="72" t="s">
        <v>87</v>
      </c>
      <c r="L302" s="56">
        <v>37</v>
      </c>
      <c r="M302" s="57">
        <v>1089</v>
      </c>
      <c r="N302" s="57">
        <v>2311</v>
      </c>
      <c r="O302" s="57">
        <v>10059</v>
      </c>
      <c r="P302" s="57">
        <v>18533</v>
      </c>
      <c r="Q302" s="57">
        <v>12668</v>
      </c>
      <c r="R302" s="58">
        <v>0.38476491313327699</v>
      </c>
      <c r="S302" s="59">
        <v>0.26690381208865599</v>
      </c>
    </row>
    <row r="303" spans="1:19" s="71" customFormat="1" ht="12.75" customHeight="1" x14ac:dyDescent="0.2">
      <c r="A303" s="11" t="s">
        <v>88</v>
      </c>
      <c r="B303" s="60">
        <v>46</v>
      </c>
      <c r="C303" s="60">
        <v>813</v>
      </c>
      <c r="D303" s="60">
        <v>1809</v>
      </c>
      <c r="E303" s="60">
        <v>5014</v>
      </c>
      <c r="F303" s="60">
        <v>10020</v>
      </c>
      <c r="G303" s="60">
        <v>5383</v>
      </c>
      <c r="H303" s="58">
        <v>0.21358568424393901</v>
      </c>
      <c r="I303" s="59">
        <v>0.17867650992350101</v>
      </c>
      <c r="J303" s="68"/>
      <c r="K303" s="73" t="s">
        <v>88</v>
      </c>
      <c r="L303" s="60">
        <v>37</v>
      </c>
      <c r="M303" s="60">
        <v>667</v>
      </c>
      <c r="N303" s="60">
        <v>1489</v>
      </c>
      <c r="O303" s="60">
        <v>5014</v>
      </c>
      <c r="P303" s="60">
        <v>10020</v>
      </c>
      <c r="Q303" s="60">
        <v>5383</v>
      </c>
      <c r="R303" s="58">
        <v>0.26908272931767102</v>
      </c>
      <c r="S303" s="59">
        <v>0.22510277896344899</v>
      </c>
    </row>
    <row r="304" spans="1:19" s="71" customFormat="1" ht="12.75" customHeight="1" x14ac:dyDescent="0.2">
      <c r="A304" s="11" t="s">
        <v>89</v>
      </c>
      <c r="B304" s="60">
        <v>28</v>
      </c>
      <c r="C304" s="60">
        <v>1171</v>
      </c>
      <c r="D304" s="60">
        <v>1941</v>
      </c>
      <c r="E304" s="60">
        <v>8928</v>
      </c>
      <c r="F304" s="60">
        <v>20161</v>
      </c>
      <c r="G304" s="60">
        <v>17364</v>
      </c>
      <c r="H304" s="58">
        <v>0.47833393019476</v>
      </c>
      <c r="I304" s="59">
        <v>0.33506174070565597</v>
      </c>
      <c r="J304" s="68"/>
      <c r="K304" s="73" t="s">
        <v>89</v>
      </c>
      <c r="L304" s="60">
        <v>27</v>
      </c>
      <c r="M304" s="60">
        <v>1164</v>
      </c>
      <c r="N304" s="60">
        <v>1927</v>
      </c>
      <c r="O304" s="60">
        <v>8928</v>
      </c>
      <c r="P304" s="60">
        <v>20161</v>
      </c>
      <c r="Q304" s="60">
        <v>17364</v>
      </c>
      <c r="R304" s="58">
        <v>0.48121050881277</v>
      </c>
      <c r="S304" s="59">
        <v>0.33749602423958402</v>
      </c>
    </row>
    <row r="305" spans="1:19" s="71" customFormat="1" ht="12.75" customHeight="1" x14ac:dyDescent="0.2">
      <c r="A305" s="11" t="s">
        <v>52</v>
      </c>
      <c r="B305" s="56">
        <v>102</v>
      </c>
      <c r="C305" s="57">
        <v>2033</v>
      </c>
      <c r="D305" s="57">
        <v>4152</v>
      </c>
      <c r="E305" s="57">
        <v>18822</v>
      </c>
      <c r="F305" s="57">
        <v>29792</v>
      </c>
      <c r="G305" s="57">
        <v>19873</v>
      </c>
      <c r="H305" s="58">
        <v>0.31532932421496901</v>
      </c>
      <c r="I305" s="59">
        <v>0.23146248989993201</v>
      </c>
      <c r="J305" s="68"/>
      <c r="K305" s="72" t="s">
        <v>52</v>
      </c>
      <c r="L305" s="56">
        <v>94</v>
      </c>
      <c r="M305" s="57">
        <v>1929</v>
      </c>
      <c r="N305" s="57">
        <v>3917</v>
      </c>
      <c r="O305" s="57">
        <v>18822</v>
      </c>
      <c r="P305" s="57">
        <v>29792</v>
      </c>
      <c r="Q305" s="57">
        <v>19873</v>
      </c>
      <c r="R305" s="58">
        <v>0.34090987065564199</v>
      </c>
      <c r="S305" s="59">
        <v>0.25219246266887901</v>
      </c>
    </row>
    <row r="306" spans="1:19" s="71" customFormat="1" ht="12.75" customHeight="1" x14ac:dyDescent="0.2">
      <c r="A306" s="11" t="s">
        <v>90</v>
      </c>
      <c r="B306" s="56">
        <v>73</v>
      </c>
      <c r="C306" s="57">
        <v>1811</v>
      </c>
      <c r="D306" s="57">
        <v>3423</v>
      </c>
      <c r="E306" s="57">
        <v>15781</v>
      </c>
      <c r="F306" s="57">
        <v>30902</v>
      </c>
      <c r="G306" s="57">
        <v>24785</v>
      </c>
      <c r="H306" s="58">
        <v>0.44147770791400198</v>
      </c>
      <c r="I306" s="59">
        <v>0.29121785266649702</v>
      </c>
      <c r="J306" s="68"/>
      <c r="K306" s="72" t="s">
        <v>90</v>
      </c>
      <c r="L306" s="56">
        <v>65</v>
      </c>
      <c r="M306" s="57">
        <v>1732</v>
      </c>
      <c r="N306" s="57">
        <v>3285</v>
      </c>
      <c r="O306" s="57">
        <v>15781</v>
      </c>
      <c r="P306" s="57">
        <v>30902</v>
      </c>
      <c r="Q306" s="57">
        <v>24785</v>
      </c>
      <c r="R306" s="58">
        <v>0.46919960623958801</v>
      </c>
      <c r="S306" s="59">
        <v>0.31222025764081801</v>
      </c>
    </row>
    <row r="307" spans="1:19" s="71" customFormat="1" ht="12.75" customHeight="1" x14ac:dyDescent="0.2">
      <c r="A307" s="11" t="s">
        <v>91</v>
      </c>
      <c r="B307" s="56">
        <v>64</v>
      </c>
      <c r="C307" s="57">
        <v>4804</v>
      </c>
      <c r="D307" s="57">
        <v>9427</v>
      </c>
      <c r="E307" s="57">
        <v>53400</v>
      </c>
      <c r="F307" s="57">
        <v>107242</v>
      </c>
      <c r="G307" s="57">
        <v>78819</v>
      </c>
      <c r="H307" s="58">
        <v>0.52925653353388302</v>
      </c>
      <c r="I307" s="59">
        <v>0.36696927493780701</v>
      </c>
      <c r="J307" s="68"/>
      <c r="K307" s="72" t="s">
        <v>91</v>
      </c>
      <c r="L307" s="56">
        <v>64</v>
      </c>
      <c r="M307" s="57">
        <v>4804</v>
      </c>
      <c r="N307" s="57">
        <v>9427</v>
      </c>
      <c r="O307" s="57">
        <v>53400</v>
      </c>
      <c r="P307" s="57">
        <v>107242</v>
      </c>
      <c r="Q307" s="57">
        <v>78819</v>
      </c>
      <c r="R307" s="58">
        <v>0.52925653353388302</v>
      </c>
      <c r="S307" s="59">
        <v>0.36696927493780701</v>
      </c>
    </row>
    <row r="308" spans="1:19" s="71" customFormat="1" ht="12.75" customHeight="1" x14ac:dyDescent="0.2">
      <c r="A308" s="11" t="s">
        <v>92</v>
      </c>
      <c r="B308" s="60">
        <v>51</v>
      </c>
      <c r="C308" s="60">
        <v>1439</v>
      </c>
      <c r="D308" s="60">
        <v>2677</v>
      </c>
      <c r="E308" s="60">
        <v>10935</v>
      </c>
      <c r="F308" s="60">
        <v>21498</v>
      </c>
      <c r="G308" s="60">
        <v>16497</v>
      </c>
      <c r="H308" s="58">
        <v>0.36981326638122403</v>
      </c>
      <c r="I308" s="59">
        <v>0.259052622699941</v>
      </c>
      <c r="J308" s="68"/>
      <c r="K308" s="73" t="s">
        <v>92</v>
      </c>
      <c r="L308" s="60">
        <v>47</v>
      </c>
      <c r="M308" s="60">
        <v>1374</v>
      </c>
      <c r="N308" s="60">
        <v>2556</v>
      </c>
      <c r="O308" s="60">
        <v>10935</v>
      </c>
      <c r="P308" s="60">
        <v>21498</v>
      </c>
      <c r="Q308" s="60">
        <v>16497</v>
      </c>
      <c r="R308" s="58">
        <v>0.39290732845880899</v>
      </c>
      <c r="S308" s="59">
        <v>0.27504413909572401</v>
      </c>
    </row>
    <row r="309" spans="1:19" s="71" customFormat="1" ht="12.75" customHeight="1" x14ac:dyDescent="0.2">
      <c r="A309" s="11" t="s">
        <v>93</v>
      </c>
      <c r="B309" s="56">
        <v>25</v>
      </c>
      <c r="C309" s="57">
        <v>629</v>
      </c>
      <c r="D309" s="57">
        <v>1269</v>
      </c>
      <c r="E309" s="57">
        <v>5133</v>
      </c>
      <c r="F309" s="57">
        <v>9494</v>
      </c>
      <c r="G309" s="57">
        <v>6884</v>
      </c>
      <c r="H309" s="58">
        <v>0.35304374583311998</v>
      </c>
      <c r="I309" s="59">
        <v>0.241338112305854</v>
      </c>
      <c r="J309" s="68"/>
      <c r="K309" s="72" t="s">
        <v>93</v>
      </c>
      <c r="L309" s="56">
        <v>23</v>
      </c>
      <c r="M309" s="57">
        <v>567</v>
      </c>
      <c r="N309" s="57">
        <v>1109</v>
      </c>
      <c r="O309" s="57">
        <v>5133</v>
      </c>
      <c r="P309" s="57">
        <v>9494</v>
      </c>
      <c r="Q309" s="57">
        <v>6884</v>
      </c>
      <c r="R309" s="58">
        <v>0.41110779337115599</v>
      </c>
      <c r="S309" s="59">
        <v>0.29059410486364101</v>
      </c>
    </row>
    <row r="310" spans="1:19" s="71" customFormat="1" ht="12.75" customHeight="1" x14ac:dyDescent="0.2">
      <c r="A310" s="11" t="s">
        <v>94</v>
      </c>
      <c r="B310" s="60">
        <v>45</v>
      </c>
      <c r="C310" s="60">
        <v>692</v>
      </c>
      <c r="D310" s="60">
        <v>1293</v>
      </c>
      <c r="E310" s="60">
        <v>4941</v>
      </c>
      <c r="F310" s="60">
        <v>7305</v>
      </c>
      <c r="G310" s="60">
        <v>5047</v>
      </c>
      <c r="H310" s="58">
        <v>0.23526943874697001</v>
      </c>
      <c r="I310" s="59">
        <v>0.182246837811541</v>
      </c>
      <c r="J310" s="68"/>
      <c r="K310" s="73" t="s">
        <v>94</v>
      </c>
      <c r="L310" s="60">
        <v>43</v>
      </c>
      <c r="M310" s="60">
        <v>679</v>
      </c>
      <c r="N310" s="60">
        <v>1267</v>
      </c>
      <c r="O310" s="60">
        <v>4941</v>
      </c>
      <c r="P310" s="60">
        <v>7305</v>
      </c>
      <c r="Q310" s="60">
        <v>5047</v>
      </c>
      <c r="R310" s="58">
        <v>0.25911284526132</v>
      </c>
      <c r="S310" s="59">
        <v>0.20209705084933299</v>
      </c>
    </row>
    <row r="311" spans="1:19" s="71" customFormat="1" ht="12.75" customHeight="1" x14ac:dyDescent="0.2">
      <c r="A311" s="11" t="s">
        <v>95</v>
      </c>
      <c r="B311" s="56">
        <v>40</v>
      </c>
      <c r="C311" s="57">
        <v>707</v>
      </c>
      <c r="D311" s="57">
        <v>2118</v>
      </c>
      <c r="E311" s="57">
        <v>2800</v>
      </c>
      <c r="F311" s="57">
        <v>6898</v>
      </c>
      <c r="G311" s="57">
        <v>5035</v>
      </c>
      <c r="H311" s="58">
        <v>0.22973034630652001</v>
      </c>
      <c r="I311" s="59">
        <v>0.105059551006732</v>
      </c>
      <c r="J311" s="68"/>
      <c r="K311" s="72" t="s">
        <v>95</v>
      </c>
      <c r="L311" s="56">
        <v>24</v>
      </c>
      <c r="M311" s="57">
        <v>474</v>
      </c>
      <c r="N311" s="57">
        <v>1049</v>
      </c>
      <c r="O311" s="57">
        <v>2800</v>
      </c>
      <c r="P311" s="57">
        <v>6898</v>
      </c>
      <c r="Q311" s="57">
        <v>5035</v>
      </c>
      <c r="R311" s="58">
        <v>0.40325164183885998</v>
      </c>
      <c r="S311" s="59">
        <v>0.25412614205717698</v>
      </c>
    </row>
    <row r="312" spans="1:19" s="71" customFormat="1" ht="12.75" customHeight="1" x14ac:dyDescent="0.2">
      <c r="A312" s="11" t="s">
        <v>96</v>
      </c>
      <c r="B312" s="56">
        <v>214</v>
      </c>
      <c r="C312" s="57">
        <v>4872</v>
      </c>
      <c r="D312" s="57">
        <v>9702</v>
      </c>
      <c r="E312" s="57">
        <v>39730</v>
      </c>
      <c r="F312" s="57">
        <v>81899</v>
      </c>
      <c r="G312" s="57">
        <v>58370</v>
      </c>
      <c r="H312" s="58">
        <v>0.38647438953334401</v>
      </c>
      <c r="I312" s="59">
        <v>0.27230501193634798</v>
      </c>
      <c r="J312" s="68"/>
      <c r="K312" s="72" t="s">
        <v>96</v>
      </c>
      <c r="L312" s="56">
        <v>198</v>
      </c>
      <c r="M312" s="57">
        <v>4641</v>
      </c>
      <c r="N312" s="57">
        <v>9227</v>
      </c>
      <c r="O312" s="57">
        <v>39730</v>
      </c>
      <c r="P312" s="57">
        <v>81899</v>
      </c>
      <c r="Q312" s="57">
        <v>58370</v>
      </c>
      <c r="R312" s="58">
        <v>0.41280348517316201</v>
      </c>
      <c r="S312" s="59">
        <v>0.29114572039004799</v>
      </c>
    </row>
    <row r="313" spans="1:19" s="71" customFormat="1" ht="12.75" customHeight="1" x14ac:dyDescent="0.2">
      <c r="A313" s="11" t="s">
        <v>97</v>
      </c>
      <c r="B313" s="56">
        <v>659</v>
      </c>
      <c r="C313" s="57">
        <v>21768</v>
      </c>
      <c r="D313" s="57">
        <v>46194</v>
      </c>
      <c r="E313" s="57">
        <v>192051</v>
      </c>
      <c r="F313" s="57">
        <v>558909</v>
      </c>
      <c r="G313" s="57">
        <v>316009</v>
      </c>
      <c r="H313" s="58">
        <v>0.46829468530307899</v>
      </c>
      <c r="I313" s="59">
        <v>0.39029576526486498</v>
      </c>
      <c r="J313" s="68"/>
      <c r="K313" s="72" t="s">
        <v>97</v>
      </c>
      <c r="L313" s="56">
        <v>606</v>
      </c>
      <c r="M313" s="57">
        <v>20625</v>
      </c>
      <c r="N313" s="57">
        <v>43756</v>
      </c>
      <c r="O313" s="57">
        <v>192051</v>
      </c>
      <c r="P313" s="57">
        <v>558909</v>
      </c>
      <c r="Q313" s="57">
        <v>316009</v>
      </c>
      <c r="R313" s="58">
        <v>0.50607269943661004</v>
      </c>
      <c r="S313" s="59">
        <v>0.42221515477951299</v>
      </c>
    </row>
    <row r="314" spans="1:19" s="71" customFormat="1" ht="12.75" customHeight="1" x14ac:dyDescent="0.2">
      <c r="A314" s="11" t="s">
        <v>98</v>
      </c>
      <c r="B314" s="56">
        <v>139</v>
      </c>
      <c r="C314" s="57">
        <v>3560</v>
      </c>
      <c r="D314" s="57">
        <v>6065</v>
      </c>
      <c r="E314" s="57">
        <v>31331</v>
      </c>
      <c r="F314" s="57">
        <v>62771</v>
      </c>
      <c r="G314" s="57">
        <v>48527</v>
      </c>
      <c r="H314" s="58">
        <v>0.43971547662196397</v>
      </c>
      <c r="I314" s="59">
        <v>0.33386165997393802</v>
      </c>
      <c r="J314" s="68"/>
      <c r="K314" s="72" t="s">
        <v>98</v>
      </c>
      <c r="L314" s="56">
        <v>129</v>
      </c>
      <c r="M314" s="57">
        <v>3327</v>
      </c>
      <c r="N314" s="57">
        <v>5644</v>
      </c>
      <c r="O314" s="57">
        <v>31331</v>
      </c>
      <c r="P314" s="57">
        <v>62771</v>
      </c>
      <c r="Q314" s="57">
        <v>48527</v>
      </c>
      <c r="R314" s="58">
        <v>0.47435972629521</v>
      </c>
      <c r="S314" s="59">
        <v>0.36155910881736297</v>
      </c>
    </row>
    <row r="315" spans="1:19" s="71" customFormat="1" ht="12.75" customHeight="1" x14ac:dyDescent="0.2">
      <c r="A315" s="11" t="s">
        <v>99</v>
      </c>
      <c r="B315" s="60">
        <v>94</v>
      </c>
      <c r="C315" s="60">
        <v>1748</v>
      </c>
      <c r="D315" s="60">
        <v>3240</v>
      </c>
      <c r="E315" s="60">
        <v>12854</v>
      </c>
      <c r="F315" s="57">
        <v>25823</v>
      </c>
      <c r="G315" s="60">
        <v>19324</v>
      </c>
      <c r="H315" s="58">
        <v>0.35661031962796202</v>
      </c>
      <c r="I315" s="59">
        <v>0.25709876543209897</v>
      </c>
      <c r="J315" s="68"/>
      <c r="K315" s="73" t="s">
        <v>99</v>
      </c>
      <c r="L315" s="60">
        <v>83</v>
      </c>
      <c r="M315" s="60">
        <v>1658</v>
      </c>
      <c r="N315" s="60">
        <v>3048</v>
      </c>
      <c r="O315" s="60">
        <v>12854</v>
      </c>
      <c r="P315" s="60">
        <v>25823</v>
      </c>
      <c r="Q315" s="60">
        <v>19324</v>
      </c>
      <c r="R315" s="58">
        <v>0.383953585408015</v>
      </c>
      <c r="S315" s="59">
        <v>0.27979370049732899</v>
      </c>
    </row>
    <row r="316" spans="1:19" s="71" customFormat="1" ht="12.75" customHeight="1" x14ac:dyDescent="0.2">
      <c r="A316" s="12" t="s">
        <v>100</v>
      </c>
      <c r="B316" s="60">
        <v>391</v>
      </c>
      <c r="C316" s="60">
        <v>9125</v>
      </c>
      <c r="D316" s="60">
        <v>18404</v>
      </c>
      <c r="E316" s="60">
        <v>73111</v>
      </c>
      <c r="F316" s="57">
        <v>143176</v>
      </c>
      <c r="G316" s="60">
        <v>90476</v>
      </c>
      <c r="H316" s="58">
        <v>0.31984445426425101</v>
      </c>
      <c r="I316" s="59">
        <v>0.250955262180031</v>
      </c>
      <c r="J316" s="68"/>
      <c r="K316" s="73" t="s">
        <v>100</v>
      </c>
      <c r="L316" s="60">
        <v>311</v>
      </c>
      <c r="M316" s="60">
        <v>7967</v>
      </c>
      <c r="N316" s="60">
        <v>15918</v>
      </c>
      <c r="O316" s="60">
        <v>73111</v>
      </c>
      <c r="P316" s="60">
        <v>143176</v>
      </c>
      <c r="Q316" s="60">
        <v>90476</v>
      </c>
      <c r="R316" s="58">
        <v>0.41045229778160902</v>
      </c>
      <c r="S316" s="59">
        <v>0.32578279478387101</v>
      </c>
    </row>
    <row r="317" spans="1:19" s="71" customFormat="1" ht="12.75" customHeight="1" x14ac:dyDescent="0.2">
      <c r="A317" s="11" t="s">
        <v>67</v>
      </c>
      <c r="B317" s="60">
        <v>272</v>
      </c>
      <c r="C317" s="60">
        <v>10526</v>
      </c>
      <c r="D317" s="60">
        <v>20076</v>
      </c>
      <c r="E317" s="60">
        <v>105794</v>
      </c>
      <c r="F317" s="60">
        <v>207812</v>
      </c>
      <c r="G317" s="60">
        <v>142258</v>
      </c>
      <c r="H317" s="58">
        <v>0.43596501443430402</v>
      </c>
      <c r="I317" s="59">
        <v>0.33391178039578601</v>
      </c>
      <c r="J317" s="68"/>
      <c r="K317" s="73" t="s">
        <v>67</v>
      </c>
      <c r="L317" s="60">
        <v>260</v>
      </c>
      <c r="M317" s="60">
        <v>9886</v>
      </c>
      <c r="N317" s="60">
        <v>18932</v>
      </c>
      <c r="O317" s="60">
        <v>105794</v>
      </c>
      <c r="P317" s="60">
        <v>207812</v>
      </c>
      <c r="Q317" s="60">
        <v>142258</v>
      </c>
      <c r="R317" s="58">
        <v>0.46898138685409502</v>
      </c>
      <c r="S317" s="59">
        <v>0.35879948962942898</v>
      </c>
    </row>
    <row r="318" spans="1:19" s="71" customFormat="1" ht="12.75" customHeight="1" x14ac:dyDescent="0.2">
      <c r="A318" s="42" t="s">
        <v>26</v>
      </c>
      <c r="B318" s="60">
        <v>607</v>
      </c>
      <c r="C318" s="60">
        <v>15328</v>
      </c>
      <c r="D318" s="60">
        <v>32614</v>
      </c>
      <c r="E318" s="60">
        <v>162187</v>
      </c>
      <c r="F318" s="60">
        <v>441877</v>
      </c>
      <c r="G318" s="60">
        <v>247177</v>
      </c>
      <c r="H318" s="58">
        <v>0.52018864906727702</v>
      </c>
      <c r="I318" s="59">
        <v>0.43705454020339601</v>
      </c>
      <c r="J318" s="68"/>
      <c r="K318" s="73" t="s">
        <v>26</v>
      </c>
      <c r="L318" s="60">
        <v>549</v>
      </c>
      <c r="M318" s="60">
        <v>14383</v>
      </c>
      <c r="N318" s="60">
        <v>30407</v>
      </c>
      <c r="O318" s="60">
        <v>162187</v>
      </c>
      <c r="P318" s="60">
        <v>441877</v>
      </c>
      <c r="Q318" s="60">
        <v>247177</v>
      </c>
      <c r="R318" s="58">
        <v>0.56671175715333799</v>
      </c>
      <c r="S318" s="59">
        <v>0.48029482224144898</v>
      </c>
    </row>
    <row r="319" spans="1:19" s="71" customFormat="1" ht="12.75" customHeight="1" x14ac:dyDescent="0.2">
      <c r="A319" s="11" t="s">
        <v>57</v>
      </c>
      <c r="B319" s="56">
        <v>62</v>
      </c>
      <c r="C319" s="57">
        <v>1283</v>
      </c>
      <c r="D319" s="57">
        <v>2402</v>
      </c>
      <c r="E319" s="57">
        <v>10762</v>
      </c>
      <c r="F319" s="57">
        <v>18154</v>
      </c>
      <c r="G319" s="57">
        <v>13523</v>
      </c>
      <c r="H319" s="58">
        <v>0.34000452568325201</v>
      </c>
      <c r="I319" s="59">
        <v>0.24380220783755499</v>
      </c>
      <c r="J319" s="68"/>
      <c r="K319" s="73" t="s">
        <v>57</v>
      </c>
      <c r="L319" s="60">
        <v>58</v>
      </c>
      <c r="M319" s="60">
        <v>1226</v>
      </c>
      <c r="N319" s="60">
        <v>2281</v>
      </c>
      <c r="O319" s="60">
        <v>10762</v>
      </c>
      <c r="P319" s="60">
        <v>18154</v>
      </c>
      <c r="Q319" s="60">
        <v>13523</v>
      </c>
      <c r="R319" s="58">
        <v>0.35963512579118101</v>
      </c>
      <c r="S319" s="59">
        <v>0.26003007949580997</v>
      </c>
    </row>
    <row r="320" spans="1:19" s="71" customFormat="1" ht="12.75" customHeight="1" x14ac:dyDescent="0.2">
      <c r="A320" s="11" t="s">
        <v>27</v>
      </c>
      <c r="B320" s="60">
        <v>127</v>
      </c>
      <c r="C320" s="60">
        <v>11149</v>
      </c>
      <c r="D320" s="60">
        <v>18852</v>
      </c>
      <c r="E320" s="60">
        <v>143364</v>
      </c>
      <c r="F320" s="60">
        <v>296547</v>
      </c>
      <c r="G320" s="60">
        <v>225106</v>
      </c>
      <c r="H320" s="58">
        <v>0.651312572514821</v>
      </c>
      <c r="I320" s="59">
        <v>0.50742797889160396</v>
      </c>
      <c r="J320" s="68"/>
      <c r="K320" s="73" t="s">
        <v>27</v>
      </c>
      <c r="L320" s="60">
        <v>123</v>
      </c>
      <c r="M320" s="60">
        <v>10966</v>
      </c>
      <c r="N320" s="60">
        <v>18611</v>
      </c>
      <c r="O320" s="60">
        <v>143364</v>
      </c>
      <c r="P320" s="60">
        <v>296547</v>
      </c>
      <c r="Q320" s="60">
        <v>225106</v>
      </c>
      <c r="R320" s="58">
        <v>0.66257730107757895</v>
      </c>
      <c r="S320" s="59">
        <v>0.51435097980039801</v>
      </c>
    </row>
    <row r="321" spans="1:19" s="71" customFormat="1" ht="12.75" customHeight="1" x14ac:dyDescent="0.2">
      <c r="A321" s="13" t="s">
        <v>55</v>
      </c>
      <c r="B321" s="61">
        <v>68</v>
      </c>
      <c r="C321" s="62">
        <v>793</v>
      </c>
      <c r="D321" s="62">
        <v>1681</v>
      </c>
      <c r="E321" s="62">
        <v>4209</v>
      </c>
      <c r="F321" s="62">
        <v>7072</v>
      </c>
      <c r="G321" s="62">
        <v>5278</v>
      </c>
      <c r="H321" s="63">
        <v>0.21470121628767799</v>
      </c>
      <c r="I321" s="64">
        <v>0.13571031068296499</v>
      </c>
      <c r="J321" s="68"/>
      <c r="K321" s="74" t="s">
        <v>55</v>
      </c>
      <c r="L321" s="61">
        <v>64</v>
      </c>
      <c r="M321" s="62">
        <v>766</v>
      </c>
      <c r="N321" s="62">
        <v>1625</v>
      </c>
      <c r="O321" s="62">
        <v>4209</v>
      </c>
      <c r="P321" s="62">
        <v>7072</v>
      </c>
      <c r="Q321" s="62">
        <v>5278</v>
      </c>
      <c r="R321" s="63">
        <v>0.23113641340048199</v>
      </c>
      <c r="S321" s="64">
        <v>0.14617912730730301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s="71" customFormat="1" ht="21.6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s="71" customFormat="1" ht="22.5" customHeight="1" x14ac:dyDescent="0.2">
      <c r="A324" s="22" t="s">
        <v>6</v>
      </c>
      <c r="B324" s="43">
        <v>4510</v>
      </c>
      <c r="C324" s="43">
        <v>145230</v>
      </c>
      <c r="D324" s="43">
        <v>287119</v>
      </c>
      <c r="E324" s="43">
        <v>1363865</v>
      </c>
      <c r="F324" s="43">
        <v>3322703</v>
      </c>
      <c r="G324" s="43">
        <v>1958134</v>
      </c>
      <c r="H324" s="16">
        <v>0.48153520032264102</v>
      </c>
      <c r="I324" s="17">
        <v>0.41330585675526299</v>
      </c>
      <c r="J324" s="70"/>
      <c r="K324" s="22" t="s">
        <v>6</v>
      </c>
      <c r="L324" s="43">
        <v>3936</v>
      </c>
      <c r="M324" s="43">
        <v>134095</v>
      </c>
      <c r="N324" s="43">
        <v>264137</v>
      </c>
      <c r="O324" s="43">
        <v>1363865</v>
      </c>
      <c r="P324" s="43">
        <v>3322703</v>
      </c>
      <c r="Q324" s="43">
        <v>1958134</v>
      </c>
      <c r="R324" s="16">
        <v>0.53005960461558799</v>
      </c>
      <c r="S324" s="17">
        <v>0.456888390326191</v>
      </c>
    </row>
    <row r="325" spans="1:19" s="71" customFormat="1" ht="12.75" customHeight="1" x14ac:dyDescent="0.2">
      <c r="A325" s="11" t="s">
        <v>83</v>
      </c>
      <c r="B325" s="56">
        <v>300</v>
      </c>
      <c r="C325" s="57">
        <v>18449</v>
      </c>
      <c r="D325" s="57">
        <v>34029</v>
      </c>
      <c r="E325" s="57">
        <v>192804</v>
      </c>
      <c r="F325" s="57">
        <v>351216</v>
      </c>
      <c r="G325" s="57">
        <v>249601</v>
      </c>
      <c r="H325" s="58">
        <v>0.48318724204951102</v>
      </c>
      <c r="I325" s="59">
        <v>0.368609967128877</v>
      </c>
      <c r="J325" s="68"/>
      <c r="K325" s="72" t="s">
        <v>83</v>
      </c>
      <c r="L325" s="56">
        <v>287</v>
      </c>
      <c r="M325" s="57">
        <v>17945</v>
      </c>
      <c r="N325" s="57">
        <v>33246</v>
      </c>
      <c r="O325" s="57">
        <v>192804</v>
      </c>
      <c r="P325" s="57">
        <v>351216</v>
      </c>
      <c r="Q325" s="57">
        <v>249601</v>
      </c>
      <c r="R325" s="58">
        <v>0.50180334855893005</v>
      </c>
      <c r="S325" s="59">
        <v>0.38083919602349098</v>
      </c>
    </row>
    <row r="326" spans="1:19" s="71" customFormat="1" ht="12.75" customHeight="1" x14ac:dyDescent="0.2">
      <c r="A326" s="11" t="s">
        <v>84</v>
      </c>
      <c r="B326" s="60">
        <v>648</v>
      </c>
      <c r="C326" s="60">
        <v>18470</v>
      </c>
      <c r="D326" s="60">
        <v>37436</v>
      </c>
      <c r="E326" s="60">
        <v>189082</v>
      </c>
      <c r="F326" s="60">
        <v>459819</v>
      </c>
      <c r="G326" s="60">
        <v>254455</v>
      </c>
      <c r="H326" s="58">
        <v>0.49202374506922403</v>
      </c>
      <c r="I326" s="59">
        <v>0.438671523209134</v>
      </c>
      <c r="J326" s="68"/>
      <c r="K326" s="73" t="s">
        <v>84</v>
      </c>
      <c r="L326" s="60">
        <v>562</v>
      </c>
      <c r="M326" s="60">
        <v>17083</v>
      </c>
      <c r="N326" s="60">
        <v>34435</v>
      </c>
      <c r="O326" s="60">
        <v>189082</v>
      </c>
      <c r="P326" s="60">
        <v>459819</v>
      </c>
      <c r="Q326" s="60">
        <v>254455</v>
      </c>
      <c r="R326" s="58">
        <v>0.54503724901361905</v>
      </c>
      <c r="S326" s="59">
        <v>0.48900944053378298</v>
      </c>
    </row>
    <row r="327" spans="1:19" s="71" customFormat="1" ht="12.75" customHeight="1" x14ac:dyDescent="0.2">
      <c r="A327" s="11" t="s">
        <v>85</v>
      </c>
      <c r="B327" s="56">
        <v>189</v>
      </c>
      <c r="C327" s="57">
        <v>7420</v>
      </c>
      <c r="D327" s="57">
        <v>14121</v>
      </c>
      <c r="E327" s="57">
        <v>56330</v>
      </c>
      <c r="F327" s="57">
        <v>119167</v>
      </c>
      <c r="G327" s="57">
        <v>80107</v>
      </c>
      <c r="H327" s="58">
        <v>0.38557470157874502</v>
      </c>
      <c r="I327" s="59">
        <v>0.30139255617267102</v>
      </c>
      <c r="J327" s="68"/>
      <c r="K327" s="72" t="s">
        <v>85</v>
      </c>
      <c r="L327" s="56">
        <v>171</v>
      </c>
      <c r="M327" s="57">
        <v>7045</v>
      </c>
      <c r="N327" s="57">
        <v>13396</v>
      </c>
      <c r="O327" s="57">
        <v>56330</v>
      </c>
      <c r="P327" s="57">
        <v>119167</v>
      </c>
      <c r="Q327" s="57">
        <v>80107</v>
      </c>
      <c r="R327" s="58">
        <v>0.41784637532991897</v>
      </c>
      <c r="S327" s="59">
        <v>0.326768727908896</v>
      </c>
    </row>
    <row r="328" spans="1:19" s="71" customFormat="1" ht="12.75" customHeight="1" x14ac:dyDescent="0.2">
      <c r="A328" s="11" t="s">
        <v>66</v>
      </c>
      <c r="B328" s="60">
        <v>72</v>
      </c>
      <c r="C328" s="60">
        <v>1353</v>
      </c>
      <c r="D328" s="60">
        <v>2843</v>
      </c>
      <c r="E328" s="60">
        <v>11240</v>
      </c>
      <c r="F328" s="60">
        <v>31027</v>
      </c>
      <c r="G328" s="60">
        <v>15621</v>
      </c>
      <c r="H328" s="58">
        <v>0.412337662337662</v>
      </c>
      <c r="I328" s="59">
        <v>0.389766845887141</v>
      </c>
      <c r="J328" s="68"/>
      <c r="K328" s="72" t="s">
        <v>66</v>
      </c>
      <c r="L328" s="56">
        <v>49</v>
      </c>
      <c r="M328" s="57">
        <v>1043</v>
      </c>
      <c r="N328" s="57">
        <v>2161</v>
      </c>
      <c r="O328" s="57">
        <v>11240</v>
      </c>
      <c r="P328" s="57">
        <v>31027</v>
      </c>
      <c r="Q328" s="57">
        <v>15621</v>
      </c>
      <c r="R328" s="58">
        <v>0.54413403929218296</v>
      </c>
      <c r="S328" s="59">
        <v>0.52375084402430805</v>
      </c>
    </row>
    <row r="329" spans="1:19" s="71" customFormat="1" ht="12.75" customHeight="1" x14ac:dyDescent="0.2">
      <c r="A329" s="11" t="s">
        <v>61</v>
      </c>
      <c r="B329" s="56">
        <v>88</v>
      </c>
      <c r="C329" s="57">
        <v>2150</v>
      </c>
      <c r="D329" s="57">
        <v>4749</v>
      </c>
      <c r="E329" s="57">
        <v>21802</v>
      </c>
      <c r="F329" s="57">
        <v>48288</v>
      </c>
      <c r="G329" s="57">
        <v>25700</v>
      </c>
      <c r="H329" s="58">
        <v>0.426910299003322</v>
      </c>
      <c r="I329" s="59">
        <v>0.36314412056673601</v>
      </c>
      <c r="J329" s="68"/>
      <c r="K329" s="72" t="s">
        <v>61</v>
      </c>
      <c r="L329" s="56">
        <v>79</v>
      </c>
      <c r="M329" s="57">
        <v>2027</v>
      </c>
      <c r="N329" s="57">
        <v>4495</v>
      </c>
      <c r="O329" s="57">
        <v>21802</v>
      </c>
      <c r="P329" s="57">
        <v>48288</v>
      </c>
      <c r="Q329" s="57">
        <v>25700</v>
      </c>
      <c r="R329" s="58">
        <v>0.45841285696448603</v>
      </c>
      <c r="S329" s="59">
        <v>0.388192166698823</v>
      </c>
    </row>
    <row r="330" spans="1:19" s="71" customFormat="1" ht="12.75" customHeight="1" x14ac:dyDescent="0.2">
      <c r="A330" s="11" t="s">
        <v>86</v>
      </c>
      <c r="B330" s="60">
        <v>61</v>
      </c>
      <c r="C330" s="60">
        <v>1953</v>
      </c>
      <c r="D330" s="60">
        <v>4014</v>
      </c>
      <c r="E330" s="60">
        <v>17607</v>
      </c>
      <c r="F330" s="60">
        <v>48694</v>
      </c>
      <c r="G330" s="60">
        <v>24064</v>
      </c>
      <c r="H330" s="58">
        <v>0.44005559212932499</v>
      </c>
      <c r="I330" s="59">
        <v>0.43325147697345001</v>
      </c>
      <c r="J330" s="68"/>
      <c r="K330" s="73" t="s">
        <v>86</v>
      </c>
      <c r="L330" s="60">
        <v>55</v>
      </c>
      <c r="M330" s="60">
        <v>1820</v>
      </c>
      <c r="N330" s="60">
        <v>3735</v>
      </c>
      <c r="O330" s="60">
        <v>17607</v>
      </c>
      <c r="P330" s="60">
        <v>48694</v>
      </c>
      <c r="Q330" s="60">
        <v>24064</v>
      </c>
      <c r="R330" s="58">
        <v>0.49294303214044299</v>
      </c>
      <c r="S330" s="59">
        <v>0.48338230622617501</v>
      </c>
    </row>
    <row r="331" spans="1:19" s="71" customFormat="1" ht="12.75" customHeight="1" x14ac:dyDescent="0.2">
      <c r="A331" s="11" t="s">
        <v>87</v>
      </c>
      <c r="B331" s="56">
        <v>42</v>
      </c>
      <c r="C331" s="57">
        <v>1161</v>
      </c>
      <c r="D331" s="57">
        <v>2559</v>
      </c>
      <c r="E331" s="57">
        <v>9520</v>
      </c>
      <c r="F331" s="57">
        <v>19312</v>
      </c>
      <c r="G331" s="57">
        <v>11166</v>
      </c>
      <c r="H331" s="58">
        <v>0.34348468069398302</v>
      </c>
      <c r="I331" s="59">
        <v>0.26952492603137401</v>
      </c>
      <c r="J331" s="68"/>
      <c r="K331" s="72" t="s">
        <v>87</v>
      </c>
      <c r="L331" s="56">
        <v>35</v>
      </c>
      <c r="M331" s="57">
        <v>1035</v>
      </c>
      <c r="N331" s="57">
        <v>2209</v>
      </c>
      <c r="O331" s="57">
        <v>9520</v>
      </c>
      <c r="P331" s="57">
        <v>19312</v>
      </c>
      <c r="Q331" s="57">
        <v>11166</v>
      </c>
      <c r="R331" s="58">
        <v>0.39580305554570899</v>
      </c>
      <c r="S331" s="59">
        <v>0.320893290352597</v>
      </c>
    </row>
    <row r="332" spans="1:19" s="71" customFormat="1" ht="12.75" customHeight="1" x14ac:dyDescent="0.2">
      <c r="A332" s="11" t="s">
        <v>88</v>
      </c>
      <c r="B332" s="60">
        <v>45</v>
      </c>
      <c r="C332" s="60">
        <v>793</v>
      </c>
      <c r="D332" s="60">
        <v>1777</v>
      </c>
      <c r="E332" s="60">
        <v>4998</v>
      </c>
      <c r="F332" s="60">
        <v>13667</v>
      </c>
      <c r="G332" s="60">
        <v>6491</v>
      </c>
      <c r="H332" s="58">
        <v>0.29233471446586201</v>
      </c>
      <c r="I332" s="59">
        <v>0.274680440549883</v>
      </c>
      <c r="J332" s="68"/>
      <c r="K332" s="73" t="s">
        <v>88</v>
      </c>
      <c r="L332" s="60">
        <v>36</v>
      </c>
      <c r="M332" s="60">
        <v>649</v>
      </c>
      <c r="N332" s="60">
        <v>1459</v>
      </c>
      <c r="O332" s="60">
        <v>4998</v>
      </c>
      <c r="P332" s="60">
        <v>13667</v>
      </c>
      <c r="Q332" s="60">
        <v>6491</v>
      </c>
      <c r="R332" s="58">
        <v>0.36776203966005699</v>
      </c>
      <c r="S332" s="59">
        <v>0.34481279644767399</v>
      </c>
    </row>
    <row r="333" spans="1:19" s="71" customFormat="1" ht="12.75" customHeight="1" x14ac:dyDescent="0.2">
      <c r="A333" s="11" t="s">
        <v>89</v>
      </c>
      <c r="B333" s="60">
        <v>28</v>
      </c>
      <c r="C333" s="60">
        <v>1173</v>
      </c>
      <c r="D333" s="60">
        <v>1945</v>
      </c>
      <c r="E333" s="60">
        <v>6697</v>
      </c>
      <c r="F333" s="60">
        <v>16460</v>
      </c>
      <c r="G333" s="60">
        <v>14216</v>
      </c>
      <c r="H333" s="58">
        <v>0.43283400316648402</v>
      </c>
      <c r="I333" s="59">
        <v>0.30224017627616601</v>
      </c>
      <c r="J333" s="68"/>
      <c r="K333" s="73" t="s">
        <v>89</v>
      </c>
      <c r="L333" s="60">
        <v>27</v>
      </c>
      <c r="M333" s="60">
        <v>1166</v>
      </c>
      <c r="N333" s="60">
        <v>1931</v>
      </c>
      <c r="O333" s="60">
        <v>6697</v>
      </c>
      <c r="P333" s="60">
        <v>16460</v>
      </c>
      <c r="Q333" s="60">
        <v>14216</v>
      </c>
      <c r="R333" s="58">
        <v>0.44483384442080198</v>
      </c>
      <c r="S333" s="59">
        <v>0.312322113012789</v>
      </c>
    </row>
    <row r="334" spans="1:19" s="71" customFormat="1" ht="12.75" customHeight="1" x14ac:dyDescent="0.2">
      <c r="A334" s="11" t="s">
        <v>52</v>
      </c>
      <c r="B334" s="56">
        <v>101</v>
      </c>
      <c r="C334" s="57">
        <v>1994</v>
      </c>
      <c r="D334" s="57">
        <v>4074</v>
      </c>
      <c r="E334" s="57">
        <v>18560</v>
      </c>
      <c r="F334" s="57">
        <v>30621</v>
      </c>
      <c r="G334" s="57">
        <v>19465</v>
      </c>
      <c r="H334" s="58">
        <v>0.34863519128815001</v>
      </c>
      <c r="I334" s="59">
        <v>0.26843572480538602</v>
      </c>
      <c r="J334" s="68"/>
      <c r="K334" s="72" t="s">
        <v>52</v>
      </c>
      <c r="L334" s="56">
        <v>93</v>
      </c>
      <c r="M334" s="57">
        <v>1922</v>
      </c>
      <c r="N334" s="57">
        <v>3934</v>
      </c>
      <c r="O334" s="57">
        <v>18560</v>
      </c>
      <c r="P334" s="57">
        <v>30621</v>
      </c>
      <c r="Q334" s="57">
        <v>19465</v>
      </c>
      <c r="R334" s="58">
        <v>0.36845990762474401</v>
      </c>
      <c r="S334" s="59">
        <v>0.28296446888139398</v>
      </c>
    </row>
    <row r="335" spans="1:19" s="71" customFormat="1" ht="12.75" customHeight="1" x14ac:dyDescent="0.2">
      <c r="A335" s="11" t="s">
        <v>90</v>
      </c>
      <c r="B335" s="56">
        <v>73</v>
      </c>
      <c r="C335" s="57">
        <v>1811</v>
      </c>
      <c r="D335" s="57">
        <v>3423</v>
      </c>
      <c r="E335" s="57">
        <v>11577</v>
      </c>
      <c r="F335" s="57">
        <v>24906</v>
      </c>
      <c r="G335" s="57">
        <v>18696</v>
      </c>
      <c r="H335" s="58">
        <v>0.36869921905813702</v>
      </c>
      <c r="I335" s="59">
        <v>0.25985977212971101</v>
      </c>
      <c r="J335" s="68"/>
      <c r="K335" s="72" t="s">
        <v>90</v>
      </c>
      <c r="L335" s="56">
        <v>62</v>
      </c>
      <c r="M335" s="57">
        <v>1680</v>
      </c>
      <c r="N335" s="57">
        <v>3188</v>
      </c>
      <c r="O335" s="57">
        <v>11577</v>
      </c>
      <c r="P335" s="57">
        <v>24906</v>
      </c>
      <c r="Q335" s="57">
        <v>18696</v>
      </c>
      <c r="R335" s="58">
        <v>0.408637873754153</v>
      </c>
      <c r="S335" s="59">
        <v>0.28708762708347701</v>
      </c>
    </row>
    <row r="336" spans="1:19" s="71" customFormat="1" ht="12.75" customHeight="1" x14ac:dyDescent="0.2">
      <c r="A336" s="11" t="s">
        <v>91</v>
      </c>
      <c r="B336" s="56">
        <v>64</v>
      </c>
      <c r="C336" s="57">
        <v>4798</v>
      </c>
      <c r="D336" s="57">
        <v>9453</v>
      </c>
      <c r="E336" s="57">
        <v>46414</v>
      </c>
      <c r="F336" s="57">
        <v>85906</v>
      </c>
      <c r="G336" s="57">
        <v>59948</v>
      </c>
      <c r="H336" s="58">
        <v>0.44622759483118002</v>
      </c>
      <c r="I336" s="59">
        <v>0.32456060812138299</v>
      </c>
      <c r="J336" s="68"/>
      <c r="K336" s="72" t="s">
        <v>91</v>
      </c>
      <c r="L336" s="56">
        <v>64</v>
      </c>
      <c r="M336" s="57">
        <v>4798</v>
      </c>
      <c r="N336" s="57">
        <v>9453</v>
      </c>
      <c r="O336" s="57">
        <v>46414</v>
      </c>
      <c r="P336" s="57">
        <v>85906</v>
      </c>
      <c r="Q336" s="57">
        <v>59948</v>
      </c>
      <c r="R336" s="58">
        <v>0.44622759483118002</v>
      </c>
      <c r="S336" s="59">
        <v>0.32456060812138299</v>
      </c>
    </row>
    <row r="337" spans="1:19" s="71" customFormat="1" ht="12.75" customHeight="1" x14ac:dyDescent="0.2">
      <c r="A337" s="11" t="s">
        <v>92</v>
      </c>
      <c r="B337" s="60">
        <v>51</v>
      </c>
      <c r="C337" s="60">
        <v>1439</v>
      </c>
      <c r="D337" s="60">
        <v>2677</v>
      </c>
      <c r="E337" s="60">
        <v>7777</v>
      </c>
      <c r="F337" s="60">
        <v>16106</v>
      </c>
      <c r="G337" s="60">
        <v>11787</v>
      </c>
      <c r="H337" s="58">
        <v>0.29253946192792601</v>
      </c>
      <c r="I337" s="59">
        <v>0.21487272533219501</v>
      </c>
      <c r="J337" s="68"/>
      <c r="K337" s="73" t="s">
        <v>92</v>
      </c>
      <c r="L337" s="60">
        <v>46</v>
      </c>
      <c r="M337" s="60">
        <v>1352</v>
      </c>
      <c r="N337" s="60">
        <v>2521</v>
      </c>
      <c r="O337" s="60">
        <v>7777</v>
      </c>
      <c r="P337" s="60">
        <v>16106</v>
      </c>
      <c r="Q337" s="60">
        <v>11787</v>
      </c>
      <c r="R337" s="58">
        <v>0.31405200895236102</v>
      </c>
      <c r="S337" s="59">
        <v>0.23024359560841701</v>
      </c>
    </row>
    <row r="338" spans="1:19" s="71" customFormat="1" ht="12.75" customHeight="1" x14ac:dyDescent="0.2">
      <c r="A338" s="11" t="s">
        <v>93</v>
      </c>
      <c r="B338" s="56">
        <v>25</v>
      </c>
      <c r="C338" s="57">
        <v>629</v>
      </c>
      <c r="D338" s="57">
        <v>1269</v>
      </c>
      <c r="E338" s="57">
        <v>3619</v>
      </c>
      <c r="F338" s="57">
        <v>6547</v>
      </c>
      <c r="G338" s="57">
        <v>4172</v>
      </c>
      <c r="H338" s="58">
        <v>0.23688394276629601</v>
      </c>
      <c r="I338" s="59">
        <v>0.18425644489474299</v>
      </c>
      <c r="J338" s="68"/>
      <c r="K338" s="72" t="s">
        <v>93</v>
      </c>
      <c r="L338" s="56">
        <v>22</v>
      </c>
      <c r="M338" s="57">
        <v>550</v>
      </c>
      <c r="N338" s="57">
        <v>1069</v>
      </c>
      <c r="O338" s="57">
        <v>3619</v>
      </c>
      <c r="P338" s="57">
        <v>6547</v>
      </c>
      <c r="Q338" s="57">
        <v>4172</v>
      </c>
      <c r="R338" s="58">
        <v>0.28058376487995201</v>
      </c>
      <c r="S338" s="59">
        <v>0.22574305220329599</v>
      </c>
    </row>
    <row r="339" spans="1:19" s="71" customFormat="1" ht="12.75" customHeight="1" x14ac:dyDescent="0.2">
      <c r="A339" s="11" t="s">
        <v>94</v>
      </c>
      <c r="B339" s="60">
        <v>45</v>
      </c>
      <c r="C339" s="60">
        <v>694</v>
      </c>
      <c r="D339" s="60">
        <v>1295</v>
      </c>
      <c r="E339" s="60">
        <v>4660</v>
      </c>
      <c r="F339" s="60">
        <v>7537</v>
      </c>
      <c r="G339" s="60">
        <v>4939</v>
      </c>
      <c r="H339" s="58">
        <v>0.25416838205022602</v>
      </c>
      <c r="I339" s="59">
        <v>0.20785990071704399</v>
      </c>
      <c r="J339" s="68"/>
      <c r="K339" s="73" t="s">
        <v>94</v>
      </c>
      <c r="L339" s="60">
        <v>43</v>
      </c>
      <c r="M339" s="60">
        <v>681</v>
      </c>
      <c r="N339" s="60">
        <v>1269</v>
      </c>
      <c r="O339" s="60">
        <v>4660</v>
      </c>
      <c r="P339" s="60">
        <v>7537</v>
      </c>
      <c r="Q339" s="60">
        <v>4939</v>
      </c>
      <c r="R339" s="58">
        <v>0.27546012269938702</v>
      </c>
      <c r="S339" s="59">
        <v>0.22656085610364601</v>
      </c>
    </row>
    <row r="340" spans="1:19" s="71" customFormat="1" ht="12.75" customHeight="1" x14ac:dyDescent="0.2">
      <c r="A340" s="11" t="s">
        <v>95</v>
      </c>
      <c r="B340" s="56">
        <v>40</v>
      </c>
      <c r="C340" s="57">
        <v>707</v>
      </c>
      <c r="D340" s="57">
        <v>2118</v>
      </c>
      <c r="E340" s="57">
        <v>2408</v>
      </c>
      <c r="F340" s="57">
        <v>6053</v>
      </c>
      <c r="G340" s="57">
        <v>4163</v>
      </c>
      <c r="H340" s="58">
        <v>0.21029500909274601</v>
      </c>
      <c r="I340" s="59">
        <v>0.10206731417779601</v>
      </c>
      <c r="J340" s="68"/>
      <c r="K340" s="72" t="s">
        <v>95</v>
      </c>
      <c r="L340" s="56">
        <v>26</v>
      </c>
      <c r="M340" s="57">
        <v>522</v>
      </c>
      <c r="N340" s="57">
        <v>1216</v>
      </c>
      <c r="O340" s="57">
        <v>2408</v>
      </c>
      <c r="P340" s="57">
        <v>6053</v>
      </c>
      <c r="Q340" s="57">
        <v>4163</v>
      </c>
      <c r="R340" s="58">
        <v>0.379109370731263</v>
      </c>
      <c r="S340" s="59">
        <v>0.23741910178466399</v>
      </c>
    </row>
    <row r="341" spans="1:19" s="71" customFormat="1" ht="12.75" customHeight="1" x14ac:dyDescent="0.2">
      <c r="A341" s="11" t="s">
        <v>96</v>
      </c>
      <c r="B341" s="56">
        <v>214</v>
      </c>
      <c r="C341" s="57">
        <v>4883</v>
      </c>
      <c r="D341" s="57">
        <v>9718</v>
      </c>
      <c r="E341" s="57">
        <v>38748</v>
      </c>
      <c r="F341" s="57">
        <v>86227</v>
      </c>
      <c r="G341" s="57">
        <v>55871</v>
      </c>
      <c r="H341" s="58">
        <v>0.40864076533746801</v>
      </c>
      <c r="I341" s="59">
        <v>0.31688986563960803</v>
      </c>
      <c r="J341" s="68"/>
      <c r="K341" s="72" t="s">
        <v>96</v>
      </c>
      <c r="L341" s="56">
        <v>198</v>
      </c>
      <c r="M341" s="57">
        <v>4659</v>
      </c>
      <c r="N341" s="57">
        <v>9252</v>
      </c>
      <c r="O341" s="57">
        <v>38748</v>
      </c>
      <c r="P341" s="57">
        <v>86227</v>
      </c>
      <c r="Q341" s="57">
        <v>55871</v>
      </c>
      <c r="R341" s="58">
        <v>0.44175179480692001</v>
      </c>
      <c r="S341" s="59">
        <v>0.34289588693546302</v>
      </c>
    </row>
    <row r="342" spans="1:19" s="71" customFormat="1" ht="12.75" customHeight="1" x14ac:dyDescent="0.2">
      <c r="A342" s="11" t="s">
        <v>97</v>
      </c>
      <c r="B342" s="56">
        <v>661</v>
      </c>
      <c r="C342" s="57">
        <v>21783</v>
      </c>
      <c r="D342" s="57">
        <v>46218</v>
      </c>
      <c r="E342" s="57">
        <v>238093</v>
      </c>
      <c r="F342" s="57">
        <v>808284</v>
      </c>
      <c r="G342" s="57">
        <v>413719</v>
      </c>
      <c r="H342" s="58">
        <v>0.67831237990307003</v>
      </c>
      <c r="I342" s="59">
        <v>0.62458967749114502</v>
      </c>
      <c r="J342" s="68"/>
      <c r="K342" s="72" t="s">
        <v>97</v>
      </c>
      <c r="L342" s="56">
        <v>611</v>
      </c>
      <c r="M342" s="57">
        <v>20744</v>
      </c>
      <c r="N342" s="57">
        <v>44118</v>
      </c>
      <c r="O342" s="57">
        <v>238093</v>
      </c>
      <c r="P342" s="57">
        <v>808284</v>
      </c>
      <c r="Q342" s="57">
        <v>413719</v>
      </c>
      <c r="R342" s="58">
        <v>0.71591058536889196</v>
      </c>
      <c r="S342" s="59">
        <v>0.6574771509356</v>
      </c>
    </row>
    <row r="343" spans="1:19" s="71" customFormat="1" ht="12.75" customHeight="1" x14ac:dyDescent="0.2">
      <c r="A343" s="11" t="s">
        <v>98</v>
      </c>
      <c r="B343" s="56">
        <v>138</v>
      </c>
      <c r="C343" s="57">
        <v>3548</v>
      </c>
      <c r="D343" s="57">
        <v>6037</v>
      </c>
      <c r="E343" s="57">
        <v>24288</v>
      </c>
      <c r="F343" s="57">
        <v>50274</v>
      </c>
      <c r="G343" s="57">
        <v>38620</v>
      </c>
      <c r="H343" s="58">
        <v>0.38875020132066401</v>
      </c>
      <c r="I343" s="59">
        <v>0.29741593506708602</v>
      </c>
      <c r="J343" s="68"/>
      <c r="K343" s="72" t="s">
        <v>98</v>
      </c>
      <c r="L343" s="56">
        <v>127</v>
      </c>
      <c r="M343" s="57">
        <v>3303</v>
      </c>
      <c r="N343" s="57">
        <v>5592</v>
      </c>
      <c r="O343" s="57">
        <v>24288</v>
      </c>
      <c r="P343" s="57">
        <v>50274</v>
      </c>
      <c r="Q343" s="57">
        <v>38620</v>
      </c>
      <c r="R343" s="58">
        <v>0.42655180030925599</v>
      </c>
      <c r="S343" s="59">
        <v>0.327887456221018</v>
      </c>
    </row>
    <row r="344" spans="1:19" s="71" customFormat="1" ht="12.75" customHeight="1" x14ac:dyDescent="0.2">
      <c r="A344" s="11" t="s">
        <v>99</v>
      </c>
      <c r="B344" s="60">
        <v>95</v>
      </c>
      <c r="C344" s="60">
        <v>1754</v>
      </c>
      <c r="D344" s="60">
        <v>3250</v>
      </c>
      <c r="E344" s="60">
        <v>8954</v>
      </c>
      <c r="F344" s="57">
        <v>18869</v>
      </c>
      <c r="G344" s="60">
        <v>13881</v>
      </c>
      <c r="H344" s="58">
        <v>0.28263968072976098</v>
      </c>
      <c r="I344" s="59">
        <v>0.20735164835164799</v>
      </c>
      <c r="J344" s="68"/>
      <c r="K344" s="73" t="s">
        <v>99</v>
      </c>
      <c r="L344" s="60">
        <v>79</v>
      </c>
      <c r="M344" s="60">
        <v>1590</v>
      </c>
      <c r="N344" s="60">
        <v>2908</v>
      </c>
      <c r="O344" s="60">
        <v>8954</v>
      </c>
      <c r="P344" s="60">
        <v>18869</v>
      </c>
      <c r="Q344" s="60">
        <v>13881</v>
      </c>
      <c r="R344" s="58">
        <v>0.32210980646957799</v>
      </c>
      <c r="S344" s="59">
        <v>0.239877448799278</v>
      </c>
    </row>
    <row r="345" spans="1:19" s="71" customFormat="1" ht="12.75" customHeight="1" x14ac:dyDescent="0.2">
      <c r="A345" s="12" t="s">
        <v>100</v>
      </c>
      <c r="B345" s="60">
        <v>393</v>
      </c>
      <c r="C345" s="60">
        <v>9144</v>
      </c>
      <c r="D345" s="60">
        <v>18431</v>
      </c>
      <c r="E345" s="60">
        <v>42791</v>
      </c>
      <c r="F345" s="57">
        <v>81603</v>
      </c>
      <c r="G345" s="60">
        <v>51776</v>
      </c>
      <c r="H345" s="58">
        <v>0.20222472190976101</v>
      </c>
      <c r="I345" s="59">
        <v>0.15812451072339301</v>
      </c>
      <c r="J345" s="68"/>
      <c r="K345" s="73" t="s">
        <v>100</v>
      </c>
      <c r="L345" s="60">
        <v>226</v>
      </c>
      <c r="M345" s="60">
        <v>5826</v>
      </c>
      <c r="N345" s="60">
        <v>11745</v>
      </c>
      <c r="O345" s="60">
        <v>42791</v>
      </c>
      <c r="P345" s="60">
        <v>81603</v>
      </c>
      <c r="Q345" s="60">
        <v>51776</v>
      </c>
      <c r="R345" s="58">
        <v>0.33805612504733701</v>
      </c>
      <c r="S345" s="59">
        <v>0.26501363990646898</v>
      </c>
    </row>
    <row r="346" spans="1:19" s="71" customFormat="1" ht="12.75" customHeight="1" x14ac:dyDescent="0.2">
      <c r="A346" s="11" t="s">
        <v>67</v>
      </c>
      <c r="B346" s="60">
        <v>272</v>
      </c>
      <c r="C346" s="60">
        <v>10524</v>
      </c>
      <c r="D346" s="60">
        <v>20074</v>
      </c>
      <c r="E346" s="60">
        <v>94611</v>
      </c>
      <c r="F346" s="60">
        <v>195888</v>
      </c>
      <c r="G346" s="60">
        <v>120517</v>
      </c>
      <c r="H346" s="58">
        <v>0.40898694141282499</v>
      </c>
      <c r="I346" s="59">
        <v>0.34851051110889703</v>
      </c>
      <c r="J346" s="68"/>
      <c r="K346" s="73" t="s">
        <v>67</v>
      </c>
      <c r="L346" s="60">
        <v>256</v>
      </c>
      <c r="M346" s="60">
        <v>9816</v>
      </c>
      <c r="N346" s="60">
        <v>18792</v>
      </c>
      <c r="O346" s="60">
        <v>94611</v>
      </c>
      <c r="P346" s="60">
        <v>195888</v>
      </c>
      <c r="Q346" s="60">
        <v>120517</v>
      </c>
      <c r="R346" s="58">
        <v>0.440569845146007</v>
      </c>
      <c r="S346" s="59">
        <v>0.37444374780175299</v>
      </c>
    </row>
    <row r="347" spans="1:19" s="71" customFormat="1" ht="12.75" customHeight="1" x14ac:dyDescent="0.2">
      <c r="A347" s="42" t="s">
        <v>26</v>
      </c>
      <c r="B347" s="60">
        <v>608</v>
      </c>
      <c r="C347" s="60">
        <v>15296</v>
      </c>
      <c r="D347" s="60">
        <v>32560</v>
      </c>
      <c r="E347" s="60">
        <v>184406</v>
      </c>
      <c r="F347" s="60">
        <v>555728</v>
      </c>
      <c r="G347" s="60">
        <v>287213</v>
      </c>
      <c r="H347" s="58">
        <v>0.67060716153616295</v>
      </c>
      <c r="I347" s="59">
        <v>0.60956475956475997</v>
      </c>
      <c r="J347" s="68"/>
      <c r="K347" s="73" t="s">
        <v>26</v>
      </c>
      <c r="L347" s="60">
        <v>546</v>
      </c>
      <c r="M347" s="60">
        <v>14282</v>
      </c>
      <c r="N347" s="60">
        <v>30194</v>
      </c>
      <c r="O347" s="60">
        <v>184406</v>
      </c>
      <c r="P347" s="60">
        <v>555728</v>
      </c>
      <c r="Q347" s="60">
        <v>287213</v>
      </c>
      <c r="R347" s="58">
        <v>0.72293399246893897</v>
      </c>
      <c r="S347" s="59">
        <v>0.66290518440408297</v>
      </c>
    </row>
    <row r="348" spans="1:19" s="71" customFormat="1" ht="12.75" customHeight="1" x14ac:dyDescent="0.2">
      <c r="A348" s="11" t="s">
        <v>57</v>
      </c>
      <c r="B348" s="56">
        <v>62</v>
      </c>
      <c r="C348" s="57">
        <v>1283</v>
      </c>
      <c r="D348" s="57">
        <v>2402</v>
      </c>
      <c r="E348" s="57">
        <v>8460</v>
      </c>
      <c r="F348" s="57">
        <v>14708</v>
      </c>
      <c r="G348" s="57">
        <v>10601</v>
      </c>
      <c r="H348" s="58">
        <v>0.29509520097984598</v>
      </c>
      <c r="I348" s="59">
        <v>0.21868680861187101</v>
      </c>
      <c r="J348" s="68"/>
      <c r="K348" s="73" t="s">
        <v>57</v>
      </c>
      <c r="L348" s="60">
        <v>57</v>
      </c>
      <c r="M348" s="60">
        <v>1213</v>
      </c>
      <c r="N348" s="60">
        <v>2255</v>
      </c>
      <c r="O348" s="60">
        <v>8460</v>
      </c>
      <c r="P348" s="60">
        <v>14708</v>
      </c>
      <c r="Q348" s="60">
        <v>10601</v>
      </c>
      <c r="R348" s="58">
        <v>0.31371330492424199</v>
      </c>
      <c r="S348" s="59">
        <v>0.23437549797622501</v>
      </c>
    </row>
    <row r="349" spans="1:19" s="71" customFormat="1" ht="12.75" customHeight="1" x14ac:dyDescent="0.2">
      <c r="A349" s="11" t="s">
        <v>27</v>
      </c>
      <c r="B349" s="60">
        <v>127</v>
      </c>
      <c r="C349" s="60">
        <v>11228</v>
      </c>
      <c r="D349" s="60">
        <v>18966</v>
      </c>
      <c r="E349" s="60">
        <v>115231</v>
      </c>
      <c r="F349" s="60">
        <v>220323</v>
      </c>
      <c r="G349" s="60">
        <v>157520</v>
      </c>
      <c r="H349" s="58">
        <v>0.501043310092117</v>
      </c>
      <c r="I349" s="59">
        <v>0.41488340037058802</v>
      </c>
      <c r="J349" s="68"/>
      <c r="K349" s="73" t="s">
        <v>27</v>
      </c>
      <c r="L349" s="60">
        <v>121</v>
      </c>
      <c r="M349" s="60">
        <v>10617</v>
      </c>
      <c r="N349" s="60">
        <v>18033</v>
      </c>
      <c r="O349" s="60">
        <v>115231</v>
      </c>
      <c r="P349" s="60">
        <v>220323</v>
      </c>
      <c r="Q349" s="60">
        <v>157520</v>
      </c>
      <c r="R349" s="58">
        <v>0.52994748298495797</v>
      </c>
      <c r="S349" s="59">
        <v>0.43641625366943598</v>
      </c>
    </row>
    <row r="350" spans="1:19" s="71" customFormat="1" ht="12.75" customHeight="1" x14ac:dyDescent="0.2">
      <c r="A350" s="13" t="s">
        <v>55</v>
      </c>
      <c r="B350" s="61">
        <v>68</v>
      </c>
      <c r="C350" s="62">
        <v>793</v>
      </c>
      <c r="D350" s="62">
        <v>1681</v>
      </c>
      <c r="E350" s="62">
        <v>3188</v>
      </c>
      <c r="F350" s="62">
        <v>5473</v>
      </c>
      <c r="G350" s="62">
        <v>3825</v>
      </c>
      <c r="H350" s="63">
        <v>0.17226625833183201</v>
      </c>
      <c r="I350" s="64">
        <v>0.116278575677743</v>
      </c>
      <c r="J350" s="68"/>
      <c r="K350" s="74" t="s">
        <v>55</v>
      </c>
      <c r="L350" s="61">
        <v>58</v>
      </c>
      <c r="M350" s="62">
        <v>727</v>
      </c>
      <c r="N350" s="62">
        <v>1531</v>
      </c>
      <c r="O350" s="62">
        <v>3188</v>
      </c>
      <c r="P350" s="62">
        <v>5473</v>
      </c>
      <c r="Q350" s="62">
        <v>3825</v>
      </c>
      <c r="R350" s="63">
        <v>0.19586256336730001</v>
      </c>
      <c r="S350" s="64">
        <v>0.13288818744688599</v>
      </c>
    </row>
    <row r="351" spans="1:19" ht="12.75" customHeight="1" x14ac:dyDescent="0.2">
      <c r="A351" s="12"/>
      <c r="B351" s="56"/>
      <c r="C351" s="57"/>
      <c r="D351" s="57"/>
      <c r="E351" s="57"/>
      <c r="F351" s="57"/>
      <c r="G351" s="57"/>
      <c r="H351" s="58"/>
      <c r="I351" s="59"/>
      <c r="J351" s="4"/>
      <c r="K351" s="12"/>
      <c r="L351" s="56"/>
      <c r="M351" s="57"/>
      <c r="N351" s="57"/>
      <c r="O351" s="57"/>
      <c r="P351" s="57"/>
      <c r="Q351" s="57"/>
      <c r="R351" s="58"/>
      <c r="S351" s="59"/>
    </row>
    <row r="352" spans="1:19" s="71" customFormat="1" ht="21.6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70"/>
      <c r="K352" s="31" t="s">
        <v>7</v>
      </c>
      <c r="L352" s="65"/>
      <c r="M352" s="65"/>
      <c r="N352" s="65"/>
      <c r="O352" s="65"/>
      <c r="P352" s="65"/>
      <c r="Q352" s="65"/>
      <c r="R352" s="66"/>
      <c r="S352" s="67"/>
    </row>
    <row r="353" spans="1:19" s="71" customFormat="1" ht="22.5" customHeight="1" x14ac:dyDescent="0.2">
      <c r="A353" s="22" t="s">
        <v>6</v>
      </c>
      <c r="B353" s="43">
        <v>4515</v>
      </c>
      <c r="C353" s="43">
        <v>145156</v>
      </c>
      <c r="D353" s="43">
        <v>286935</v>
      </c>
      <c r="E353" s="43">
        <v>1311075</v>
      </c>
      <c r="F353" s="43">
        <v>3002552</v>
      </c>
      <c r="G353" s="43">
        <v>1873195</v>
      </c>
      <c r="H353" s="16">
        <v>0.41628072667537203</v>
      </c>
      <c r="I353" s="17">
        <v>0.33755560014997199</v>
      </c>
      <c r="J353" s="70"/>
      <c r="K353" s="22" t="s">
        <v>6</v>
      </c>
      <c r="L353" s="43">
        <v>3905</v>
      </c>
      <c r="M353" s="43">
        <v>133033</v>
      </c>
      <c r="N353" s="43">
        <v>262098</v>
      </c>
      <c r="O353" s="43">
        <v>1311075</v>
      </c>
      <c r="P353" s="43">
        <v>3002552</v>
      </c>
      <c r="Q353" s="43">
        <v>1873195</v>
      </c>
      <c r="R353" s="16">
        <v>0.46740728745100901</v>
      </c>
      <c r="S353" s="17">
        <v>0.38057681136531601</v>
      </c>
    </row>
    <row r="354" spans="1:19" s="71" customFormat="1" ht="12.75" customHeight="1" x14ac:dyDescent="0.2">
      <c r="A354" s="11" t="s">
        <v>83</v>
      </c>
      <c r="B354" s="56">
        <v>300</v>
      </c>
      <c r="C354" s="57">
        <v>18449</v>
      </c>
      <c r="D354" s="57">
        <v>34029</v>
      </c>
      <c r="E354" s="57">
        <v>213744</v>
      </c>
      <c r="F354" s="57">
        <v>386347</v>
      </c>
      <c r="G354" s="57">
        <v>270396</v>
      </c>
      <c r="H354" s="58">
        <v>0.47278723035954401</v>
      </c>
      <c r="I354" s="59">
        <v>0.36624074911436999</v>
      </c>
      <c r="J354" s="68"/>
      <c r="K354" s="72" t="s">
        <v>83</v>
      </c>
      <c r="L354" s="56">
        <v>284</v>
      </c>
      <c r="M354" s="57">
        <v>17885</v>
      </c>
      <c r="N354" s="57">
        <v>33139</v>
      </c>
      <c r="O354" s="57">
        <v>213744</v>
      </c>
      <c r="P354" s="57">
        <v>386347</v>
      </c>
      <c r="Q354" s="57">
        <v>270396</v>
      </c>
      <c r="R354" s="58">
        <v>0.49039863614929802</v>
      </c>
      <c r="S354" s="59">
        <v>0.37832536723844301</v>
      </c>
    </row>
    <row r="355" spans="1:19" s="71" customFormat="1" ht="12.75" customHeight="1" x14ac:dyDescent="0.2">
      <c r="A355" s="11" t="s">
        <v>84</v>
      </c>
      <c r="B355" s="60">
        <v>648</v>
      </c>
      <c r="C355" s="60">
        <v>18470</v>
      </c>
      <c r="D355" s="60">
        <v>37440</v>
      </c>
      <c r="E355" s="60">
        <v>182519</v>
      </c>
      <c r="F355" s="60">
        <v>402700</v>
      </c>
      <c r="G355" s="60">
        <v>239533</v>
      </c>
      <c r="H355" s="58">
        <v>0.41834710166442501</v>
      </c>
      <c r="I355" s="59">
        <v>0.34696374414116299</v>
      </c>
      <c r="J355" s="68"/>
      <c r="K355" s="73" t="s">
        <v>84</v>
      </c>
      <c r="L355" s="60">
        <v>563</v>
      </c>
      <c r="M355" s="60">
        <v>17087</v>
      </c>
      <c r="N355" s="60">
        <v>34412</v>
      </c>
      <c r="O355" s="60">
        <v>182519</v>
      </c>
      <c r="P355" s="60">
        <v>402700</v>
      </c>
      <c r="Q355" s="60">
        <v>239533</v>
      </c>
      <c r="R355" s="58">
        <v>0.47087003615076001</v>
      </c>
      <c r="S355" s="59">
        <v>0.39309664886815099</v>
      </c>
    </row>
    <row r="356" spans="1:19" s="71" customFormat="1" ht="12.75" customHeight="1" x14ac:dyDescent="0.2">
      <c r="A356" s="11" t="s">
        <v>85</v>
      </c>
      <c r="B356" s="56">
        <v>190</v>
      </c>
      <c r="C356" s="57">
        <v>7431</v>
      </c>
      <c r="D356" s="57">
        <v>14141</v>
      </c>
      <c r="E356" s="57">
        <v>56737</v>
      </c>
      <c r="F356" s="57">
        <v>113941</v>
      </c>
      <c r="G356" s="57">
        <v>77244</v>
      </c>
      <c r="H356" s="58">
        <v>0.33531717608449302</v>
      </c>
      <c r="I356" s="59">
        <v>0.25991910961263398</v>
      </c>
      <c r="J356" s="68"/>
      <c r="K356" s="72" t="s">
        <v>85</v>
      </c>
      <c r="L356" s="56">
        <v>165</v>
      </c>
      <c r="M356" s="57">
        <v>6746</v>
      </c>
      <c r="N356" s="57">
        <v>12847</v>
      </c>
      <c r="O356" s="57">
        <v>56737</v>
      </c>
      <c r="P356" s="57">
        <v>113941</v>
      </c>
      <c r="Q356" s="57">
        <v>77244</v>
      </c>
      <c r="R356" s="58">
        <v>0.38001810453400497</v>
      </c>
      <c r="S356" s="59">
        <v>0.293752465317971</v>
      </c>
    </row>
    <row r="357" spans="1:19" s="71" customFormat="1" ht="12.75" customHeight="1" x14ac:dyDescent="0.2">
      <c r="A357" s="11" t="s">
        <v>66</v>
      </c>
      <c r="B357" s="60">
        <v>70</v>
      </c>
      <c r="C357" s="60">
        <v>1326</v>
      </c>
      <c r="D357" s="60">
        <v>2785</v>
      </c>
      <c r="E357" s="60">
        <v>10207</v>
      </c>
      <c r="F357" s="60">
        <v>26850</v>
      </c>
      <c r="G357" s="60">
        <v>13535</v>
      </c>
      <c r="H357" s="58">
        <v>0.32927066608281003</v>
      </c>
      <c r="I357" s="59">
        <v>0.31099785718422401</v>
      </c>
      <c r="J357" s="68"/>
      <c r="K357" s="72" t="s">
        <v>66</v>
      </c>
      <c r="L357" s="56">
        <v>50</v>
      </c>
      <c r="M357" s="57">
        <v>1041</v>
      </c>
      <c r="N357" s="57">
        <v>2162</v>
      </c>
      <c r="O357" s="57">
        <v>10207</v>
      </c>
      <c r="P357" s="57">
        <v>26850</v>
      </c>
      <c r="Q357" s="57">
        <v>13535</v>
      </c>
      <c r="R357" s="58">
        <v>0.42980534120859898</v>
      </c>
      <c r="S357" s="59">
        <v>0.41100923048662902</v>
      </c>
    </row>
    <row r="358" spans="1:19" s="71" customFormat="1" ht="12.75" customHeight="1" x14ac:dyDescent="0.2">
      <c r="A358" s="11" t="s">
        <v>61</v>
      </c>
      <c r="B358" s="56">
        <v>88</v>
      </c>
      <c r="C358" s="57">
        <v>2150</v>
      </c>
      <c r="D358" s="57">
        <v>4749</v>
      </c>
      <c r="E358" s="57">
        <v>19069</v>
      </c>
      <c r="F358" s="57">
        <v>38259</v>
      </c>
      <c r="G358" s="57">
        <v>23179</v>
      </c>
      <c r="H358" s="58">
        <v>0.34777194298574599</v>
      </c>
      <c r="I358" s="59">
        <v>0.25987814072911802</v>
      </c>
      <c r="J358" s="68"/>
      <c r="K358" s="72" t="s">
        <v>61</v>
      </c>
      <c r="L358" s="56">
        <v>79</v>
      </c>
      <c r="M358" s="57">
        <v>2015</v>
      </c>
      <c r="N358" s="57">
        <v>4474</v>
      </c>
      <c r="O358" s="57">
        <v>19069</v>
      </c>
      <c r="P358" s="57">
        <v>38259</v>
      </c>
      <c r="Q358" s="57">
        <v>23179</v>
      </c>
      <c r="R358" s="58">
        <v>0.38179871520342601</v>
      </c>
      <c r="S358" s="59">
        <v>0.28330556481172903</v>
      </c>
    </row>
    <row r="359" spans="1:19" s="71" customFormat="1" ht="12.75" customHeight="1" x14ac:dyDescent="0.2">
      <c r="A359" s="11" t="s">
        <v>86</v>
      </c>
      <c r="B359" s="60">
        <v>61</v>
      </c>
      <c r="C359" s="60">
        <v>1953</v>
      </c>
      <c r="D359" s="60">
        <v>4014</v>
      </c>
      <c r="E359" s="60">
        <v>17866</v>
      </c>
      <c r="F359" s="60">
        <v>39804</v>
      </c>
      <c r="G359" s="60">
        <v>23654</v>
      </c>
      <c r="H359" s="58">
        <v>0.39069752077036202</v>
      </c>
      <c r="I359" s="59">
        <v>0.319880418535127</v>
      </c>
      <c r="J359" s="68"/>
      <c r="K359" s="73" t="s">
        <v>86</v>
      </c>
      <c r="L359" s="60">
        <v>54</v>
      </c>
      <c r="M359" s="60">
        <v>1771</v>
      </c>
      <c r="N359" s="60">
        <v>3644</v>
      </c>
      <c r="O359" s="60">
        <v>17866</v>
      </c>
      <c r="P359" s="60">
        <v>39804</v>
      </c>
      <c r="Q359" s="60">
        <v>23654</v>
      </c>
      <c r="R359" s="58">
        <v>0.437923501314474</v>
      </c>
      <c r="S359" s="59">
        <v>0.35854291273330002</v>
      </c>
    </row>
    <row r="360" spans="1:19" s="71" customFormat="1" ht="12.75" customHeight="1" x14ac:dyDescent="0.2">
      <c r="A360" s="11" t="s">
        <v>87</v>
      </c>
      <c r="B360" s="56">
        <v>42</v>
      </c>
      <c r="C360" s="57">
        <v>1161</v>
      </c>
      <c r="D360" s="57">
        <v>2559</v>
      </c>
      <c r="E360" s="57">
        <v>8161</v>
      </c>
      <c r="F360" s="57">
        <v>14825</v>
      </c>
      <c r="G360" s="57">
        <v>9977</v>
      </c>
      <c r="H360" s="58">
        <v>0.27720819093662302</v>
      </c>
      <c r="I360" s="59">
        <v>0.186879955627828</v>
      </c>
      <c r="J360" s="68"/>
      <c r="K360" s="72" t="s">
        <v>87</v>
      </c>
      <c r="L360" s="56">
        <v>35</v>
      </c>
      <c r="M360" s="57">
        <v>1035</v>
      </c>
      <c r="N360" s="57">
        <v>2209</v>
      </c>
      <c r="O360" s="57">
        <v>8161</v>
      </c>
      <c r="P360" s="57">
        <v>14825</v>
      </c>
      <c r="Q360" s="57">
        <v>9977</v>
      </c>
      <c r="R360" s="58">
        <v>0.32576895448311899</v>
      </c>
      <c r="S360" s="59">
        <v>0.22582561540336299</v>
      </c>
    </row>
    <row r="361" spans="1:19" s="71" customFormat="1" ht="12.75" customHeight="1" x14ac:dyDescent="0.2">
      <c r="A361" s="11" t="s">
        <v>88</v>
      </c>
      <c r="B361" s="60">
        <v>46</v>
      </c>
      <c r="C361" s="60">
        <v>803</v>
      </c>
      <c r="D361" s="60">
        <v>1797</v>
      </c>
      <c r="E361" s="60">
        <v>4903</v>
      </c>
      <c r="F361" s="60">
        <v>10215</v>
      </c>
      <c r="G361" s="60">
        <v>5695</v>
      </c>
      <c r="H361" s="58">
        <v>0.22877917486843699</v>
      </c>
      <c r="I361" s="59">
        <v>0.18337013301739499</v>
      </c>
      <c r="J361" s="68"/>
      <c r="K361" s="73" t="s">
        <v>88</v>
      </c>
      <c r="L361" s="60">
        <v>36</v>
      </c>
      <c r="M361" s="60">
        <v>649</v>
      </c>
      <c r="N361" s="60">
        <v>1459</v>
      </c>
      <c r="O361" s="60">
        <v>4903</v>
      </c>
      <c r="P361" s="60">
        <v>10215</v>
      </c>
      <c r="Q361" s="60">
        <v>5695</v>
      </c>
      <c r="R361" s="58">
        <v>0.29609025683685097</v>
      </c>
      <c r="S361" s="59">
        <v>0.23575434466523601</v>
      </c>
    </row>
    <row r="362" spans="1:19" s="71" customFormat="1" ht="12.75" customHeight="1" x14ac:dyDescent="0.2">
      <c r="A362" s="11" t="s">
        <v>89</v>
      </c>
      <c r="B362" s="60">
        <v>28</v>
      </c>
      <c r="C362" s="60">
        <v>1173</v>
      </c>
      <c r="D362" s="60">
        <v>1945</v>
      </c>
      <c r="E362" s="60">
        <v>7179</v>
      </c>
      <c r="F362" s="60">
        <v>16451</v>
      </c>
      <c r="G362" s="60">
        <v>14001</v>
      </c>
      <c r="H362" s="58">
        <v>0.38503423809916698</v>
      </c>
      <c r="I362" s="59">
        <v>0.27284186085081702</v>
      </c>
      <c r="J362" s="68"/>
      <c r="K362" s="73" t="s">
        <v>89</v>
      </c>
      <c r="L362" s="60">
        <v>26</v>
      </c>
      <c r="M362" s="60">
        <v>1162</v>
      </c>
      <c r="N362" s="60">
        <v>1923</v>
      </c>
      <c r="O362" s="60">
        <v>7179</v>
      </c>
      <c r="P362" s="60">
        <v>16451</v>
      </c>
      <c r="Q362" s="60">
        <v>14001</v>
      </c>
      <c r="R362" s="58">
        <v>0.423477103623495</v>
      </c>
      <c r="S362" s="59">
        <v>0.29733588779641401</v>
      </c>
    </row>
    <row r="363" spans="1:19" s="71" customFormat="1" ht="12.75" customHeight="1" x14ac:dyDescent="0.2">
      <c r="A363" s="11" t="s">
        <v>52</v>
      </c>
      <c r="B363" s="56">
        <v>101</v>
      </c>
      <c r="C363" s="57">
        <v>1994</v>
      </c>
      <c r="D363" s="57">
        <v>4074</v>
      </c>
      <c r="E363" s="57">
        <v>17502</v>
      </c>
      <c r="F363" s="57">
        <v>28126</v>
      </c>
      <c r="G363" s="57">
        <v>18750</v>
      </c>
      <c r="H363" s="58">
        <v>0.303329342867312</v>
      </c>
      <c r="I363" s="59">
        <v>0.22270258286221001</v>
      </c>
      <c r="J363" s="68"/>
      <c r="K363" s="72" t="s">
        <v>52</v>
      </c>
      <c r="L363" s="56">
        <v>89</v>
      </c>
      <c r="M363" s="57">
        <v>1895</v>
      </c>
      <c r="N363" s="57">
        <v>3886</v>
      </c>
      <c r="O363" s="57">
        <v>17502</v>
      </c>
      <c r="P363" s="57">
        <v>28126</v>
      </c>
      <c r="Q363" s="57">
        <v>18750</v>
      </c>
      <c r="R363" s="58">
        <v>0.33792307969577901</v>
      </c>
      <c r="S363" s="59">
        <v>0.24571917808219201</v>
      </c>
    </row>
    <row r="364" spans="1:19" s="71" customFormat="1" ht="12.75" customHeight="1" x14ac:dyDescent="0.2">
      <c r="A364" s="11" t="s">
        <v>90</v>
      </c>
      <c r="B364" s="56">
        <v>73</v>
      </c>
      <c r="C364" s="57">
        <v>1812</v>
      </c>
      <c r="D364" s="57">
        <v>3436</v>
      </c>
      <c r="E364" s="57">
        <v>12433</v>
      </c>
      <c r="F364" s="57">
        <v>26665</v>
      </c>
      <c r="G364" s="57">
        <v>20352</v>
      </c>
      <c r="H364" s="58">
        <v>0.36231574449903903</v>
      </c>
      <c r="I364" s="59">
        <v>0.25033797739306801</v>
      </c>
      <c r="J364" s="68"/>
      <c r="K364" s="72" t="s">
        <v>90</v>
      </c>
      <c r="L364" s="56">
        <v>63</v>
      </c>
      <c r="M364" s="57">
        <v>1696</v>
      </c>
      <c r="N364" s="57">
        <v>3210</v>
      </c>
      <c r="O364" s="57">
        <v>12433</v>
      </c>
      <c r="P364" s="57">
        <v>26665</v>
      </c>
      <c r="Q364" s="57">
        <v>20352</v>
      </c>
      <c r="R364" s="58">
        <v>0.39578390572128702</v>
      </c>
      <c r="S364" s="59">
        <v>0.273574162041264</v>
      </c>
    </row>
    <row r="365" spans="1:19" s="71" customFormat="1" ht="12.75" customHeight="1" x14ac:dyDescent="0.2">
      <c r="A365" s="11" t="s">
        <v>91</v>
      </c>
      <c r="B365" s="56">
        <v>64</v>
      </c>
      <c r="C365" s="57">
        <v>4769</v>
      </c>
      <c r="D365" s="57">
        <v>9357</v>
      </c>
      <c r="E365" s="57">
        <v>40843</v>
      </c>
      <c r="F365" s="57">
        <v>76269</v>
      </c>
      <c r="G365" s="57">
        <v>55449</v>
      </c>
      <c r="H365" s="58">
        <v>0.37506341357828499</v>
      </c>
      <c r="I365" s="59">
        <v>0.26293580448655002</v>
      </c>
      <c r="J365" s="68"/>
      <c r="K365" s="72" t="s">
        <v>91</v>
      </c>
      <c r="L365" s="56">
        <v>64</v>
      </c>
      <c r="M365" s="57">
        <v>4769</v>
      </c>
      <c r="N365" s="57">
        <v>9357</v>
      </c>
      <c r="O365" s="57">
        <v>40843</v>
      </c>
      <c r="P365" s="57">
        <v>76269</v>
      </c>
      <c r="Q365" s="57">
        <v>55449</v>
      </c>
      <c r="R365" s="58">
        <v>0.385622187758622</v>
      </c>
      <c r="S365" s="59">
        <v>0.270119318725142</v>
      </c>
    </row>
    <row r="366" spans="1:19" s="71" customFormat="1" ht="12.75" customHeight="1" x14ac:dyDescent="0.2">
      <c r="A366" s="11" t="s">
        <v>92</v>
      </c>
      <c r="B366" s="60">
        <v>51</v>
      </c>
      <c r="C366" s="60">
        <v>1439</v>
      </c>
      <c r="D366" s="60">
        <v>2677</v>
      </c>
      <c r="E366" s="60">
        <v>7715</v>
      </c>
      <c r="F366" s="60">
        <v>15408</v>
      </c>
      <c r="G366" s="60">
        <v>11497</v>
      </c>
      <c r="H366" s="58">
        <v>0.257728261113228</v>
      </c>
      <c r="I366" s="59">
        <v>0.18566763468977099</v>
      </c>
      <c r="J366" s="68"/>
      <c r="K366" s="73" t="s">
        <v>92</v>
      </c>
      <c r="L366" s="60">
        <v>45</v>
      </c>
      <c r="M366" s="60">
        <v>1332</v>
      </c>
      <c r="N366" s="60">
        <v>2481</v>
      </c>
      <c r="O366" s="60">
        <v>7715</v>
      </c>
      <c r="P366" s="60">
        <v>15408</v>
      </c>
      <c r="Q366" s="60">
        <v>11497</v>
      </c>
      <c r="R366" s="58">
        <v>0.28308669637800699</v>
      </c>
      <c r="S366" s="59">
        <v>0.20342205323193899</v>
      </c>
    </row>
    <row r="367" spans="1:19" s="71" customFormat="1" ht="12.75" customHeight="1" x14ac:dyDescent="0.2">
      <c r="A367" s="11" t="s">
        <v>93</v>
      </c>
      <c r="B367" s="56">
        <v>25</v>
      </c>
      <c r="C367" s="57">
        <v>629</v>
      </c>
      <c r="D367" s="57">
        <v>1269</v>
      </c>
      <c r="E367" s="57">
        <v>3133</v>
      </c>
      <c r="F367" s="57">
        <v>5970</v>
      </c>
      <c r="G367" s="57">
        <v>3765</v>
      </c>
      <c r="H367" s="58">
        <v>0.19308682496538301</v>
      </c>
      <c r="I367" s="59">
        <v>0.15175779760543001</v>
      </c>
      <c r="J367" s="68"/>
      <c r="K367" s="72" t="s">
        <v>93</v>
      </c>
      <c r="L367" s="56">
        <v>21</v>
      </c>
      <c r="M367" s="57">
        <v>535</v>
      </c>
      <c r="N367" s="57">
        <v>1035</v>
      </c>
      <c r="O367" s="57">
        <v>3133</v>
      </c>
      <c r="P367" s="57">
        <v>5970</v>
      </c>
      <c r="Q367" s="57">
        <v>3765</v>
      </c>
      <c r="R367" s="58">
        <v>0.25339884237447802</v>
      </c>
      <c r="S367" s="59">
        <v>0.206367313076843</v>
      </c>
    </row>
    <row r="368" spans="1:19" s="71" customFormat="1" ht="12.75" customHeight="1" x14ac:dyDescent="0.2">
      <c r="A368" s="11" t="s">
        <v>94</v>
      </c>
      <c r="B368" s="60">
        <v>45</v>
      </c>
      <c r="C368" s="60">
        <v>694</v>
      </c>
      <c r="D368" s="60">
        <v>1295</v>
      </c>
      <c r="E368" s="60">
        <v>4620</v>
      </c>
      <c r="F368" s="60">
        <v>6945</v>
      </c>
      <c r="G368" s="60">
        <v>4625</v>
      </c>
      <c r="H368" s="58">
        <v>0.214976294505903</v>
      </c>
      <c r="I368" s="59">
        <v>0.172997882675302</v>
      </c>
      <c r="J368" s="68"/>
      <c r="K368" s="73" t="s">
        <v>94</v>
      </c>
      <c r="L368" s="60">
        <v>42</v>
      </c>
      <c r="M368" s="60">
        <v>676</v>
      </c>
      <c r="N368" s="60">
        <v>1256</v>
      </c>
      <c r="O368" s="60">
        <v>4620</v>
      </c>
      <c r="P368" s="60">
        <v>6945</v>
      </c>
      <c r="Q368" s="60">
        <v>4625</v>
      </c>
      <c r="R368" s="58">
        <v>0.23231866586297001</v>
      </c>
      <c r="S368" s="59">
        <v>0.18896930779277299</v>
      </c>
    </row>
    <row r="369" spans="1:19" s="71" customFormat="1" ht="12.75" customHeight="1" x14ac:dyDescent="0.2">
      <c r="A369" s="11" t="s">
        <v>95</v>
      </c>
      <c r="B369" s="56">
        <v>40</v>
      </c>
      <c r="C369" s="57">
        <v>707</v>
      </c>
      <c r="D369" s="57">
        <v>2118</v>
      </c>
      <c r="E369" s="57">
        <v>3255</v>
      </c>
      <c r="F369" s="57">
        <v>7318</v>
      </c>
      <c r="G369" s="57">
        <v>4786</v>
      </c>
      <c r="H369" s="58">
        <v>0.21836930236802499</v>
      </c>
      <c r="I369" s="59">
        <v>0.111456334338542</v>
      </c>
      <c r="J369" s="68"/>
      <c r="K369" s="72" t="s">
        <v>95</v>
      </c>
      <c r="L369" s="56">
        <v>26</v>
      </c>
      <c r="M369" s="57">
        <v>522</v>
      </c>
      <c r="N369" s="57">
        <v>1216</v>
      </c>
      <c r="O369" s="57">
        <v>3255</v>
      </c>
      <c r="P369" s="57">
        <v>7318</v>
      </c>
      <c r="Q369" s="57">
        <v>4786</v>
      </c>
      <c r="R369" s="58">
        <v>0.31915177380634802</v>
      </c>
      <c r="S369" s="59">
        <v>0.21548881036513501</v>
      </c>
    </row>
    <row r="370" spans="1:19" s="71" customFormat="1" ht="12.75" customHeight="1" x14ac:dyDescent="0.2">
      <c r="A370" s="11" t="s">
        <v>96</v>
      </c>
      <c r="B370" s="56">
        <v>214</v>
      </c>
      <c r="C370" s="57">
        <v>4883</v>
      </c>
      <c r="D370" s="57">
        <v>9718</v>
      </c>
      <c r="E370" s="57">
        <v>34721</v>
      </c>
      <c r="F370" s="57">
        <v>74906</v>
      </c>
      <c r="G370" s="57">
        <v>51507</v>
      </c>
      <c r="H370" s="58">
        <v>0.34026543703302398</v>
      </c>
      <c r="I370" s="59">
        <v>0.24864401941193301</v>
      </c>
      <c r="J370" s="68"/>
      <c r="K370" s="72" t="s">
        <v>96</v>
      </c>
      <c r="L370" s="56">
        <v>196</v>
      </c>
      <c r="M370" s="57">
        <v>4637</v>
      </c>
      <c r="N370" s="57">
        <v>9218</v>
      </c>
      <c r="O370" s="57">
        <v>34721</v>
      </c>
      <c r="P370" s="57">
        <v>74906</v>
      </c>
      <c r="Q370" s="57">
        <v>51507</v>
      </c>
      <c r="R370" s="58">
        <v>0.37739872068230301</v>
      </c>
      <c r="S370" s="59">
        <v>0.27515097195080701</v>
      </c>
    </row>
    <row r="371" spans="1:19" s="71" customFormat="1" ht="12.75" customHeight="1" x14ac:dyDescent="0.2">
      <c r="A371" s="11" t="s">
        <v>97</v>
      </c>
      <c r="B371" s="56">
        <v>661</v>
      </c>
      <c r="C371" s="57">
        <v>21783</v>
      </c>
      <c r="D371" s="57">
        <v>46218</v>
      </c>
      <c r="E371" s="57">
        <v>220735</v>
      </c>
      <c r="F371" s="57">
        <v>697429</v>
      </c>
      <c r="G371" s="57">
        <v>393473</v>
      </c>
      <c r="H371" s="58">
        <v>0.58268729832230803</v>
      </c>
      <c r="I371" s="59">
        <v>0.48677376081655099</v>
      </c>
      <c r="J371" s="68"/>
      <c r="K371" s="72" t="s">
        <v>97</v>
      </c>
      <c r="L371" s="56">
        <v>613</v>
      </c>
      <c r="M371" s="57">
        <v>20760</v>
      </c>
      <c r="N371" s="57">
        <v>44160</v>
      </c>
      <c r="O371" s="57">
        <v>220735</v>
      </c>
      <c r="P371" s="57">
        <v>697429</v>
      </c>
      <c r="Q371" s="57">
        <v>393473</v>
      </c>
      <c r="R371" s="58">
        <v>0.61861182470780995</v>
      </c>
      <c r="S371" s="59">
        <v>0.51694300299227403</v>
      </c>
    </row>
    <row r="372" spans="1:19" s="71" customFormat="1" ht="12.75" customHeight="1" x14ac:dyDescent="0.2">
      <c r="A372" s="11" t="s">
        <v>98</v>
      </c>
      <c r="B372" s="56">
        <v>138</v>
      </c>
      <c r="C372" s="57">
        <v>3548</v>
      </c>
      <c r="D372" s="57">
        <v>6021</v>
      </c>
      <c r="E372" s="57">
        <v>25046</v>
      </c>
      <c r="F372" s="57">
        <v>52455</v>
      </c>
      <c r="G372" s="57">
        <v>40795</v>
      </c>
      <c r="H372" s="58">
        <v>0.37090409862894103</v>
      </c>
      <c r="I372" s="59">
        <v>0.281032515228957</v>
      </c>
      <c r="J372" s="68"/>
      <c r="K372" s="72" t="s">
        <v>98</v>
      </c>
      <c r="L372" s="56">
        <v>128</v>
      </c>
      <c r="M372" s="57">
        <v>3315</v>
      </c>
      <c r="N372" s="57">
        <v>5600</v>
      </c>
      <c r="O372" s="57">
        <v>25046</v>
      </c>
      <c r="P372" s="57">
        <v>52455</v>
      </c>
      <c r="Q372" s="57">
        <v>40795</v>
      </c>
      <c r="R372" s="58">
        <v>0.409761144257619</v>
      </c>
      <c r="S372" s="59">
        <v>0.31163484274188802</v>
      </c>
    </row>
    <row r="373" spans="1:19" s="71" customFormat="1" ht="12.75" customHeight="1" x14ac:dyDescent="0.2">
      <c r="A373" s="11" t="s">
        <v>99</v>
      </c>
      <c r="B373" s="60">
        <v>95</v>
      </c>
      <c r="C373" s="60">
        <v>1754</v>
      </c>
      <c r="D373" s="60">
        <v>3250</v>
      </c>
      <c r="E373" s="60">
        <v>8721</v>
      </c>
      <c r="F373" s="57">
        <v>18378</v>
      </c>
      <c r="G373" s="60">
        <v>13419</v>
      </c>
      <c r="H373" s="58">
        <v>0.24679074557693001</v>
      </c>
      <c r="I373" s="59">
        <v>0.182411910669975</v>
      </c>
      <c r="J373" s="68"/>
      <c r="K373" s="73" t="s">
        <v>99</v>
      </c>
      <c r="L373" s="60">
        <v>77</v>
      </c>
      <c r="M373" s="60">
        <v>1573</v>
      </c>
      <c r="N373" s="60">
        <v>2878</v>
      </c>
      <c r="O373" s="60">
        <v>8721</v>
      </c>
      <c r="P373" s="60">
        <v>18378</v>
      </c>
      <c r="Q373" s="60">
        <v>13419</v>
      </c>
      <c r="R373" s="58">
        <v>0.296906805912028</v>
      </c>
      <c r="S373" s="59">
        <v>0.222101370458995</v>
      </c>
    </row>
    <row r="374" spans="1:19" s="71" customFormat="1" ht="12.75" customHeight="1" x14ac:dyDescent="0.2">
      <c r="A374" s="12" t="s">
        <v>100</v>
      </c>
      <c r="B374" s="60">
        <v>395</v>
      </c>
      <c r="C374" s="60">
        <v>9143</v>
      </c>
      <c r="D374" s="60">
        <v>18442</v>
      </c>
      <c r="E374" s="60">
        <v>32451</v>
      </c>
      <c r="F374" s="57">
        <v>61606</v>
      </c>
      <c r="G374" s="60">
        <v>40470</v>
      </c>
      <c r="H374" s="58">
        <v>0.14278506737041899</v>
      </c>
      <c r="I374" s="59">
        <v>0.10775893734847899</v>
      </c>
      <c r="J374" s="68"/>
      <c r="K374" s="73" t="s">
        <v>100</v>
      </c>
      <c r="L374" s="60">
        <v>220</v>
      </c>
      <c r="M374" s="60">
        <v>5589</v>
      </c>
      <c r="N374" s="60">
        <v>11305</v>
      </c>
      <c r="O374" s="60">
        <v>32451</v>
      </c>
      <c r="P374" s="60">
        <v>61606</v>
      </c>
      <c r="Q374" s="60">
        <v>40470</v>
      </c>
      <c r="R374" s="58">
        <v>0.25603876959674099</v>
      </c>
      <c r="S374" s="59">
        <v>0.193033304402047</v>
      </c>
    </row>
    <row r="375" spans="1:19" s="71" customFormat="1" ht="12.75" customHeight="1" x14ac:dyDescent="0.2">
      <c r="A375" s="11" t="s">
        <v>67</v>
      </c>
      <c r="B375" s="60">
        <v>272</v>
      </c>
      <c r="C375" s="60">
        <v>10429</v>
      </c>
      <c r="D375" s="60">
        <v>19885</v>
      </c>
      <c r="E375" s="60">
        <v>85746</v>
      </c>
      <c r="F375" s="60">
        <v>172939</v>
      </c>
      <c r="G375" s="60">
        <v>109307</v>
      </c>
      <c r="H375" s="58">
        <v>0.33809878780942698</v>
      </c>
      <c r="I375" s="59">
        <v>0.280547016311533</v>
      </c>
      <c r="J375" s="68"/>
      <c r="K375" s="73" t="s">
        <v>67</v>
      </c>
      <c r="L375" s="60">
        <v>253</v>
      </c>
      <c r="M375" s="60">
        <v>9705</v>
      </c>
      <c r="N375" s="60">
        <v>18580</v>
      </c>
      <c r="O375" s="60">
        <v>85746</v>
      </c>
      <c r="P375" s="60">
        <v>172939</v>
      </c>
      <c r="Q375" s="60">
        <v>109307</v>
      </c>
      <c r="R375" s="58">
        <v>0.37821051793876398</v>
      </c>
      <c r="S375" s="59">
        <v>0.31361003615947902</v>
      </c>
    </row>
    <row r="376" spans="1:19" s="71" customFormat="1" ht="12.75" customHeight="1" x14ac:dyDescent="0.2">
      <c r="A376" s="42" t="s">
        <v>26</v>
      </c>
      <c r="B376" s="60">
        <v>608</v>
      </c>
      <c r="C376" s="60">
        <v>15285</v>
      </c>
      <c r="D376" s="60">
        <v>32521</v>
      </c>
      <c r="E376" s="60">
        <v>165763</v>
      </c>
      <c r="F376" s="60">
        <v>468456</v>
      </c>
      <c r="G376" s="60">
        <v>257357</v>
      </c>
      <c r="H376" s="58">
        <v>0.54313632382580401</v>
      </c>
      <c r="I376" s="59">
        <v>0.464668487161149</v>
      </c>
      <c r="J376" s="68"/>
      <c r="K376" s="73" t="s">
        <v>26</v>
      </c>
      <c r="L376" s="60">
        <v>542</v>
      </c>
      <c r="M376" s="60">
        <v>14116</v>
      </c>
      <c r="N376" s="60">
        <v>29895</v>
      </c>
      <c r="O376" s="60">
        <v>165763</v>
      </c>
      <c r="P376" s="60">
        <v>468456</v>
      </c>
      <c r="Q376" s="60">
        <v>257357</v>
      </c>
      <c r="R376" s="58">
        <v>0.60304996496851904</v>
      </c>
      <c r="S376" s="59">
        <v>0.51836868382847601</v>
      </c>
    </row>
    <row r="377" spans="1:19" s="71" customFormat="1" ht="12.75" customHeight="1" x14ac:dyDescent="0.2">
      <c r="A377" s="11" t="s">
        <v>57</v>
      </c>
      <c r="B377" s="56">
        <v>62</v>
      </c>
      <c r="C377" s="57">
        <v>1283</v>
      </c>
      <c r="D377" s="57">
        <v>2402</v>
      </c>
      <c r="E377" s="57">
        <v>7769</v>
      </c>
      <c r="F377" s="57">
        <v>14568</v>
      </c>
      <c r="G377" s="57">
        <v>10926</v>
      </c>
      <c r="H377" s="58">
        <v>0.27470897342418199</v>
      </c>
      <c r="I377" s="59">
        <v>0.19564341543337499</v>
      </c>
      <c r="J377" s="68"/>
      <c r="K377" s="73" t="s">
        <v>57</v>
      </c>
      <c r="L377" s="60">
        <v>54</v>
      </c>
      <c r="M377" s="60">
        <v>1194</v>
      </c>
      <c r="N377" s="60">
        <v>2207</v>
      </c>
      <c r="O377" s="60">
        <v>7769</v>
      </c>
      <c r="P377" s="60">
        <v>14568</v>
      </c>
      <c r="Q377" s="60">
        <v>10926</v>
      </c>
      <c r="R377" s="58">
        <v>0.30051984487168898</v>
      </c>
      <c r="S377" s="59">
        <v>0.21793375819046801</v>
      </c>
    </row>
    <row r="378" spans="1:19" s="71" customFormat="1" ht="12.75" customHeight="1" x14ac:dyDescent="0.2">
      <c r="A378" s="11" t="s">
        <v>27</v>
      </c>
      <c r="B378" s="60">
        <v>128</v>
      </c>
      <c r="C378" s="60">
        <v>11267</v>
      </c>
      <c r="D378" s="60">
        <v>19048</v>
      </c>
      <c r="E378" s="60">
        <v>117322</v>
      </c>
      <c r="F378" s="60">
        <v>220557</v>
      </c>
      <c r="G378" s="60">
        <v>155690</v>
      </c>
      <c r="H378" s="58">
        <v>0.445749362254028</v>
      </c>
      <c r="I378" s="59">
        <v>0.37351648128327802</v>
      </c>
      <c r="J378" s="68"/>
      <c r="K378" s="73" t="s">
        <v>27</v>
      </c>
      <c r="L378" s="60">
        <v>120</v>
      </c>
      <c r="M378" s="60">
        <v>10608</v>
      </c>
      <c r="N378" s="60">
        <v>18016</v>
      </c>
      <c r="O378" s="60">
        <v>117322</v>
      </c>
      <c r="P378" s="60">
        <v>220557</v>
      </c>
      <c r="Q378" s="60">
        <v>155690</v>
      </c>
      <c r="R378" s="58">
        <v>0.476655542969109</v>
      </c>
      <c r="S378" s="59">
        <v>0.39784228592868098</v>
      </c>
    </row>
    <row r="379" spans="1:19" s="71" customFormat="1" ht="12.75" customHeight="1" x14ac:dyDescent="0.2">
      <c r="A379" s="13" t="s">
        <v>55</v>
      </c>
      <c r="B379" s="61">
        <v>70</v>
      </c>
      <c r="C379" s="62">
        <v>821</v>
      </c>
      <c r="D379" s="62">
        <v>1745</v>
      </c>
      <c r="E379" s="62">
        <v>2915</v>
      </c>
      <c r="F379" s="62">
        <v>5165</v>
      </c>
      <c r="G379" s="62">
        <v>3813</v>
      </c>
      <c r="H379" s="63">
        <v>0.14981729598051199</v>
      </c>
      <c r="I379" s="64">
        <v>9.5480173768370494E-2</v>
      </c>
      <c r="J379" s="68"/>
      <c r="K379" s="74" t="s">
        <v>55</v>
      </c>
      <c r="L379" s="61">
        <v>60</v>
      </c>
      <c r="M379" s="62">
        <v>720</v>
      </c>
      <c r="N379" s="62">
        <v>1529</v>
      </c>
      <c r="O379" s="62">
        <v>2915</v>
      </c>
      <c r="P379" s="62">
        <v>5165</v>
      </c>
      <c r="Q379" s="62">
        <v>3813</v>
      </c>
      <c r="R379" s="63">
        <v>0.19102249386303299</v>
      </c>
      <c r="S379" s="64">
        <v>0.121187236039418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167</v>
      </c>
      <c r="K1" s="34" t="s">
        <v>168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32</vt:i4>
      </vt:variant>
    </vt:vector>
  </HeadingPairs>
  <TitlesOfParts>
    <vt:vector size="64" baseType="lpstr">
      <vt:lpstr>2024 par mois</vt:lpstr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  <vt:lpstr>'2024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2025-02-17T13:11:36Z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