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EKL\51_EA\03_Armut\05 Internet - CMS\250331 - Aktualisierung SILC 2023\Tabellen\"/>
    </mc:Choice>
  </mc:AlternateContent>
  <xr:revisionPtr revIDLastSave="0" documentId="13_ncr:1_{C5385A39-2951-4A33-83B2-4E0804429BC1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2020-2023" sheetId="58" r:id="rId1"/>
    <sheet name="2019-2022" sheetId="57" r:id="rId2"/>
    <sheet name="2018-2021" sheetId="56" r:id="rId3"/>
    <sheet name="2017-2020" sheetId="55" r:id="rId4"/>
    <sheet name="2016-2019" sheetId="53" r:id="rId5"/>
    <sheet name="2015-2018" sheetId="52" r:id="rId6"/>
    <sheet name="2014-2017" sheetId="51" r:id="rId7"/>
    <sheet name="2013-2016" sheetId="49" r:id="rId8"/>
    <sheet name="2012-2015" sheetId="48" r:id="rId9"/>
    <sheet name="2011-2014" sheetId="50" r:id="rId10"/>
  </sheets>
  <definedNames>
    <definedName name="_xlnm.Print_Area" localSheetId="9">'2011-2014'!$A$1:$M$20</definedName>
    <definedName name="_xlnm.Print_Area" localSheetId="8">'2012-2015'!$A$1:$M$20</definedName>
    <definedName name="_xlnm.Print_Area" localSheetId="7">'2013-2016'!$A$1:$M$20</definedName>
    <definedName name="_xlnm.Print_Area" localSheetId="6">'2014-2017'!$A$1:$Q$25</definedName>
    <definedName name="_xlnm.Print_Area" localSheetId="5">'2015-2018'!$A$1:$Q$23</definedName>
    <definedName name="_xlnm.Print_Area" localSheetId="4">'2016-2019'!$A$1:$Q$23</definedName>
    <definedName name="_xlnm.Print_Area" localSheetId="3">'2017-2020'!$A$1:$Q$23</definedName>
    <definedName name="_xlnm.Print_Area" localSheetId="2">'2018-2021'!$A$1:$M$21</definedName>
    <definedName name="_xlnm.Print_Area" localSheetId="1">'2019-2022'!$A$1:$M$21</definedName>
    <definedName name="_xlnm.Print_Area" localSheetId="0">'2020-2023'!$A$1:$M$20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50" l="1"/>
  <c r="A14" i="48"/>
  <c r="A14" i="49"/>
  <c r="L5" i="48" l="1"/>
  <c r="D5" i="48" l="1"/>
  <c r="H5" i="50" l="1"/>
  <c r="L5" i="49"/>
</calcChain>
</file>

<file path=xl/sharedStrings.xml><?xml version="1.0" encoding="utf-8"?>
<sst xmlns="http://schemas.openxmlformats.org/spreadsheetml/2006/main" count="363" uniqueCount="72">
  <si>
    <t>Aufgrund von Rundungen können die addierten Werte von Untergruppen von den ausgewiesenen Gesamtwerten leicht abweichen.</t>
  </si>
  <si>
    <r>
      <t>+/-</t>
    </r>
    <r>
      <rPr>
        <vertAlign val="superscript"/>
        <sz val="8"/>
        <rFont val="Arial"/>
        <family val="2"/>
      </rPr>
      <t>2</t>
    </r>
  </si>
  <si>
    <t>Auskunft: Bundesamt für Statistik (BFS), Sektion SOZAN, info.sozan@bfs.admin.ch, Tel. 058 463 64 21</t>
  </si>
  <si>
    <t>1 Jahr</t>
  </si>
  <si>
    <t>3 Jahre</t>
  </si>
  <si>
    <t>2 Jahre</t>
  </si>
  <si>
    <t>nach Anzahl Jahren</t>
  </si>
  <si>
    <t>Quote der materiellen Entbehrung</t>
  </si>
  <si>
    <t>in % der gesamten Bevölkerung</t>
  </si>
  <si>
    <r>
      <t xml:space="preserve">2011-2014 </t>
    </r>
    <r>
      <rPr>
        <vertAlign val="superscript"/>
        <sz val="9"/>
        <rFont val="Arial"/>
        <family val="2"/>
      </rPr>
      <t>1</t>
    </r>
  </si>
  <si>
    <t>in % der mind. einmal betroffenen Bevölkerung</t>
  </si>
  <si>
    <t>T 20.03.02.05.01</t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</si>
  <si>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Die europäische Definition wird angewandt (ohne fiktive Miete).</t>
    </r>
  </si>
  <si>
    <t>4 Jahre</t>
  </si>
  <si>
    <t>Quelle: BFS, Erhebung über die Einkommen und Lebensbedingungen (SILC), Längsschnittdaten 2013-2016, Version 24.1.2018, exkl. fiktive Miete</t>
  </si>
  <si>
    <t>Bevölkerung, die mindestens einmal in vier Jahren betroffen war</t>
  </si>
  <si>
    <t>Quelle: BFS, Erhebung über die Einkommen und Lebensbedingungen (SILC), Längsschnittdaten 2012-2015, Version 24.1.2018, exkl. fiktive Miete</t>
  </si>
  <si>
    <t>Quelle: BFS, Erhebung über die Einkommen und Lebensbedingungen (SILC), Längsschnittdaten 2011-2014, Version 24.1.2018, exkl. fiktive Miete</t>
  </si>
  <si>
    <r>
      <t xml:space="preserve">2012-2015 </t>
    </r>
    <r>
      <rPr>
        <vertAlign val="superscript"/>
        <sz val="9"/>
        <rFont val="Arial"/>
        <family val="2"/>
      </rPr>
      <t>1</t>
    </r>
  </si>
  <si>
    <r>
      <t>Armutsgefährdungsquote bei 60% des Medians</t>
    </r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(relatives Armutskonzept)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</si>
  <si>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Ergebnisse aus einer Personenverteilung. Die vorliegenden Auswertungen basieren auf Längsschnittdaten, d.h. alle Personen wurden während vier aufeinanderfolgenden Jahren befragt. Referenzbevölkerung sind die Personen in Privathaushalten im ersten der vier Erhebungsjahre.</t>
    </r>
  </si>
  <si>
    <r>
      <t xml:space="preserve">2013-2016 </t>
    </r>
    <r>
      <rPr>
        <vertAlign val="superscript"/>
        <sz val="9"/>
        <rFont val="Arial"/>
        <family val="2"/>
      </rPr>
      <t>1</t>
    </r>
  </si>
  <si>
    <t>© BFS 2018</t>
  </si>
  <si>
    <t>Armutsquote 
(absolutes Armutskonzept)</t>
  </si>
  <si>
    <r>
      <t>Armutsindikatoren im Zeitraum von vier Jahren</t>
    </r>
    <r>
      <rPr>
        <sz val="9"/>
        <rFont val="Arial"/>
        <family val="2"/>
      </rPr>
      <t>, nach Anzahl Jahren</t>
    </r>
  </si>
  <si>
    <t xml:space="preserve">Lesebeispiel: 3.8% der Bevölkerung waren gemäss dem absoluten Armutskonzept in genau 2 der 4 betrachteten Jahre armutsbetroffen, 0.8% waren in allen vier Jahren betroffen. </t>
  </si>
  <si>
    <t xml:space="preserve">Lesebeispiel: 2.5% der Bevölkerung waren gemäss dem absoluten Armutskonzept in genau 2 der 4 betrachteten Jahre armutsbetroffen, 0.9% waren in allen vier Jahren betroffen. </t>
  </si>
  <si>
    <t xml:space="preserve">Lesebeispiel: 3.7% der Bevölkerung waren gemäss dem absoluten Armutskonzept in genau 2 der 4 betrachteten Jahre armutsbetroffen, 1.1% waren in allen vier Jahren betroffen. </t>
  </si>
  <si>
    <t>Auskunft: Bundesamt für Statistik (BFS), Sektion EKL, info.ekl@bfs.admin.ch, Tel. 058 463 64 21</t>
  </si>
  <si>
    <t xml:space="preserve">Lesebeispiel: 3.1% der Bevölkerung waren gemäss dem absoluten Armutskonzept in genau 2 der 4 betrachteten Jahre armutsbetroffen, 1% waren in allen vier Jahren betroffen. </t>
  </si>
  <si>
    <t xml:space="preserve">Lesebeispiel: 3.2% der Bevölkerung waren gemäss dem absoluten Armutskonzept in genau 2 der 4 betrachteten Jahre armutsbetroffen, 1.9% waren in allen vier Jahren betroffen. </t>
  </si>
  <si>
    <t xml:space="preserve">Lesebeispiel: 5.1% der Bevölkerung waren gemäss dem absoluten Armutskonzept in genau 2 der 4 betrachteten Jahre armutsbetroffen, 2.6% waren in allen vier Jahren betroffen. </t>
  </si>
  <si>
    <t>Synthesebericht zur Revision der Längsschnittgewichtung SILC-2018</t>
  </si>
  <si>
    <t>Methodenpapier zur Revision des Deprivationsindikators</t>
  </si>
  <si>
    <r>
      <t>Quote der materiellen und sozialen Deprivation</t>
    </r>
    <r>
      <rPr>
        <vertAlign val="superscript"/>
        <sz val="8"/>
        <rFont val="Arial"/>
        <family val="2"/>
      </rPr>
      <t>4</t>
    </r>
  </si>
  <si>
    <t xml:space="preserve">Lesebeispiel: 3.3% der Bevölkerung waren gemäss dem absoluten Armutskonzept in genau 2 der 4 betrachteten Jahre armutsbetroffen, 2.6% waren in allen vier Jahren betroffen.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</si>
  <si>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Bevölkerung, die mindestens einmal betroffen war, reicht das Vertrauensintervall der Armutsquote von 12.6% bis 19.3%.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</si>
  <si>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Die Quote der materiellen und sozialen Deprivation ersetzt ab SILC-2021 die bisherige Quote der materiellen Entbehrung. Die Resultate dieser beiden Indikatoren sind nicht direkt miteinander vergleichbar. Mehr Informationen:</t>
    </r>
  </si>
  <si>
    <t xml:space="preserve">Lesebeispiel: 4.9% der Bevölkerung waren gemäss dem absoluten Armutskonzept in genau 2 der 4 betrachteten Jahre armutsbetroffen, 0.9% waren in allen vier Jahren betroffen. </t>
  </si>
  <si>
    <t>Quelle: BFS, Erhebung über die Einkommen und Lebensbedingungen (SILC), Längsschnittdaten 2014-2017, Version 23.03.2023, exkl. fiktive Miete</t>
  </si>
  <si>
    <t>Anmerkung: Die Einkommensdaten in SILC beziehen sich auf das Kalenderjahr vor der Erhebung. Alle anderen Ergebnisse repräsentieren die Situation im ersten Semester des Erhebungsjahres (Datenerhebung von Januar bis Juni).</t>
  </si>
  <si>
    <t>Quote der materiellen und sozialen Deprivation</t>
  </si>
  <si>
    <t xml:space="preserve">Lesebeispiel: 3.3% der Bevölkerung waren gemäss dem absoluten Armutskonzept in genau 2 der 4 betrachteten Jahre armutsbetroffen, 1.4% waren in allen vier Jahren betroffen.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</si>
  <si>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Bevölkerung, die mindestens einmal betroffen war, reicht das Vertrauensintervall der Armutsquote von 13.6% bis 19.8%.</t>
    </r>
  </si>
  <si>
    <t>© BFS 2025</t>
  </si>
  <si>
    <r>
      <t xml:space="preserve">2020-2023 </t>
    </r>
    <r>
      <rPr>
        <vertAlign val="superscript"/>
        <sz val="9"/>
        <rFont val="Arial"/>
        <family val="2"/>
      </rPr>
      <t>1</t>
    </r>
  </si>
  <si>
    <t xml:space="preserve">Lesebeispiel: 3.6% der Bevölkerung waren gemäss dem absoluten Armutskonzept in genau 2 der 4 betrachteten Jahre armutsbetroffen, 1.5% waren in allen vier Jahren betroffen.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</si>
  <si>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Bevölkerung, die mindestens einmal betroffen war, reicht das Vertrauensintervall der Armutsquote von 14.6% bis 21.1%.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</si>
  <si>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Die Quote der materiellen und sozialen Deprivation ersetzt ab SILC-2021 die bisherige Quote der materiellen Entbehrung. Die Resultate dieser beiden Indikatoren sind nicht direkt miteinander vergleichbar. Mehr Informationen:</t>
    </r>
  </si>
  <si>
    <r>
      <t>Quote der materiellen und sozialen Deprivation</t>
    </r>
    <r>
      <rPr>
        <vertAlign val="superscript"/>
        <sz val="8"/>
        <rFont val="Arial"/>
        <family val="2"/>
      </rPr>
      <t>5</t>
    </r>
  </si>
  <si>
    <r>
      <t>Armutsgefährdungsquote bei 60% des Medians</t>
    </r>
    <r>
      <rPr>
        <vertAlign val="superscript"/>
        <sz val="8"/>
        <rFont val="Arial"/>
        <family val="2"/>
      </rPr>
      <t xml:space="preserve">3 
</t>
    </r>
    <r>
      <rPr>
        <sz val="8"/>
        <rFont val="Arial"/>
        <family val="2"/>
      </rPr>
      <t>(relatives Armutskonzept)</t>
    </r>
  </si>
  <si>
    <t>Quelle: BFS, Erhebung über die Einkommen und Lebensbedingungen (SILC), Längsschnittdaten 2020-2023, Version 03.12.2024, exkl. fiktive Miete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</si>
  <si>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Korrigierte Werte vom 31.3.2025.</t>
    </r>
  </si>
  <si>
    <t>Quelle: BFS, Erhebung über die Einkommen und Lebensbedingungen (SILC), Längsschnittdaten 2019-2022, Version 28.02.2024, exkl. fiktive Miete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</si>
  <si>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Korrigierte Werte vom 31.3.2025. </t>
    </r>
  </si>
  <si>
    <t>Quelle: BFS, Erhebung über die Einkommen und Lebensbedingungen (SILC), Längsschnittdaten 2018-2021, Version 28.03.2024, exkl. fiktive Miete</t>
  </si>
  <si>
    <t>Quelle: BFS, Erhebung über die Einkommen und Lebensbedingungen (SILC), Längsschnittdaten 2017-2020, Version 30.03.2023, exkl. fiktive Miete</t>
  </si>
  <si>
    <t>Quelle: BFS, Erhebung über die Einkommen und Lebensbedingungen (SILC), Längsschnittdaten 2016-2019, Version 23.03.2023, exkl. fiktive Miete</t>
  </si>
  <si>
    <r>
      <t xml:space="preserve">2018-2021 </t>
    </r>
    <r>
      <rPr>
        <vertAlign val="superscript"/>
        <sz val="9"/>
        <rFont val="Arial"/>
        <family val="2"/>
      </rPr>
      <t>1, 4</t>
    </r>
  </si>
  <si>
    <r>
      <t xml:space="preserve">2019-2022 </t>
    </r>
    <r>
      <rPr>
        <vertAlign val="superscript"/>
        <sz val="9"/>
        <rFont val="Arial"/>
        <family val="2"/>
      </rPr>
      <t>1, 4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</si>
  <si>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Korrigierte Werte vom 31.3.2025. </t>
    </r>
  </si>
  <si>
    <r>
      <t xml:space="preserve">2017-2020 </t>
    </r>
    <r>
      <rPr>
        <vertAlign val="superscript"/>
        <sz val="9"/>
        <rFont val="Arial"/>
        <family val="2"/>
      </rPr>
      <t>1, 5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</si>
  <si>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Grenzen des 95%-Vertrauensintervalls. Lesebeispiel: Für die Bevölkerung, die mindestens einmal betroffen war, reicht das Vertrauensintervall der Armutsquote von 7.3% bis 11.8%.</t>
    </r>
  </si>
  <si>
    <r>
      <t xml:space="preserve">2014-2017 </t>
    </r>
    <r>
      <rPr>
        <vertAlign val="superscript"/>
        <sz val="9"/>
        <rFont val="Arial"/>
        <family val="2"/>
      </rPr>
      <t>1, 4, 6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</si>
  <si>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Korrigierte Werte vom 31.3.2025.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</si>
  <si>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Bevölkerung, die mindestens einmal betroffen war, reicht das Vertrauensintervall der Armutsquote von 12.6% bis 17.4%.</t>
    </r>
  </si>
  <si>
    <t>Quelle: BFS, Erhebung über die Einkommen und Lebensbedingungen (SILC), Längsschnittdaten 2015-2018, Version 23.03.2023, exkl. fiktive Miete</t>
  </si>
  <si>
    <r>
      <t xml:space="preserve">2015-2018 </t>
    </r>
    <r>
      <rPr>
        <vertAlign val="superscript"/>
        <sz val="9"/>
        <rFont val="Arial"/>
        <family val="2"/>
      </rPr>
      <t>1, 5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</si>
  <si>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Infolge des neuen Stichprobenrahmens und der Verbesserung des Gewichtungsmodells sind die Resultate ab 2017 (Längsschnittdaten 2014-2017) nicht mehr direkt mit den Resultaten der Vorjahre vergleichbar (Bruch in der Zeitreihe). Mehr Informationen:</t>
    </r>
  </si>
  <si>
    <r>
      <t xml:space="preserve">2016-2019 </t>
    </r>
    <r>
      <rPr>
        <vertAlign val="superscript"/>
        <sz val="9"/>
        <rFont val="Arial"/>
        <family val="2"/>
      </rPr>
      <t>1, 5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</si>
  <si>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Bevölkerung, die mindestens einmal betroffen war, reicht das Vertrauensintervall der Armutsquote von 14.7% bis 22%.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</si>
  <si>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Bevölkerung, die mindestens einmal betroffen war, reicht das Vertrauensintervall der Armutsquote von 13.5% bis 19.1%.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</si>
</sst>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#,##0.0"/>
    <numFmt numFmtId="166" formatCode="_ * #,##0_ ;_ * \-#,##0_ ;_ * &quot;-&quot;??_ ;_ @_ "/>
    <numFmt numFmtId="167" formatCode="_ * #,##0.0_ ;_ * \-#,##0.0_ ;_ * &quot;-&quot;??_ ;_ @_ "/>
  </numFmts>
  <fonts count="16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7"/>
      <name val="Syntax LT Std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EBE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3" fillId="0" borderId="0"/>
    <xf numFmtId="0" fontId="14" fillId="0" borderId="0" applyNumberForma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right"/>
    </xf>
    <xf numFmtId="0" fontId="4" fillId="2" borderId="0" xfId="3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2" borderId="0" xfId="3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166" fontId="1" fillId="2" borderId="0" xfId="1" applyNumberFormat="1" applyFont="1" applyFill="1" applyAlignment="1">
      <alignment horizontal="right"/>
    </xf>
    <xf numFmtId="0" fontId="9" fillId="2" borderId="1" xfId="3" quotePrefix="1" applyFont="1" applyFill="1" applyBorder="1" applyAlignment="1">
      <alignment horizontal="center"/>
    </xf>
    <xf numFmtId="0" fontId="10" fillId="3" borderId="2" xfId="0" applyFont="1" applyFill="1" applyBorder="1"/>
    <xf numFmtId="164" fontId="10" fillId="3" borderId="2" xfId="0" applyNumberFormat="1" applyFont="1" applyFill="1" applyBorder="1" applyAlignment="1">
      <alignment horizontal="right" indent="1"/>
    </xf>
    <xf numFmtId="0" fontId="0" fillId="3" borderId="0" xfId="0" applyFill="1"/>
    <xf numFmtId="0" fontId="9" fillId="4" borderId="0" xfId="0" applyFont="1" applyFill="1"/>
    <xf numFmtId="164" fontId="9" fillId="4" borderId="0" xfId="0" applyNumberFormat="1" applyFont="1" applyFill="1" applyAlignment="1">
      <alignment horizontal="right" indent="1"/>
    </xf>
    <xf numFmtId="164" fontId="9" fillId="2" borderId="0" xfId="0" applyNumberFormat="1" applyFont="1" applyFill="1" applyAlignment="1">
      <alignment horizontal="right" indent="1"/>
    </xf>
    <xf numFmtId="0" fontId="9" fillId="2" borderId="0" xfId="0" applyFont="1" applyFill="1" applyAlignment="1">
      <alignment horizontal="left" indent="1"/>
    </xf>
    <xf numFmtId="164" fontId="9" fillId="2" borderId="3" xfId="0" applyNumberFormat="1" applyFont="1" applyFill="1" applyBorder="1" applyAlignment="1">
      <alignment horizontal="right" indent="1"/>
    </xf>
    <xf numFmtId="0" fontId="9" fillId="2" borderId="0" xfId="3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10" fillId="5" borderId="2" xfId="0" applyNumberFormat="1" applyFont="1" applyFill="1" applyBorder="1" applyAlignment="1">
      <alignment horizontal="right" indent="1"/>
    </xf>
    <xf numFmtId="164" fontId="9" fillId="5" borderId="0" xfId="0" applyNumberFormat="1" applyFont="1" applyFill="1" applyAlignment="1">
      <alignment horizontal="right" indent="1"/>
    </xf>
    <xf numFmtId="164" fontId="9" fillId="5" borderId="3" xfId="0" applyNumberFormat="1" applyFont="1" applyFill="1" applyBorder="1" applyAlignment="1">
      <alignment horizontal="right" indent="1"/>
    </xf>
    <xf numFmtId="0" fontId="9" fillId="2" borderId="3" xfId="0" applyFont="1" applyFill="1" applyBorder="1" applyAlignment="1">
      <alignment horizontal="left" indent="1"/>
    </xf>
    <xf numFmtId="0" fontId="9" fillId="2" borderId="1" xfId="0" applyFont="1" applyFill="1" applyBorder="1" applyAlignment="1">
      <alignment horizontal="center" wrapText="1"/>
    </xf>
    <xf numFmtId="0" fontId="9" fillId="2" borderId="1" xfId="3" quotePrefix="1" applyFont="1" applyFill="1" applyBorder="1" applyAlignment="1">
      <alignment horizontal="center" wrapText="1"/>
    </xf>
    <xf numFmtId="165" fontId="2" fillId="0" borderId="0" xfId="0" applyNumberFormat="1" applyFont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6" xfId="0" applyFont="1" applyFill="1" applyBorder="1"/>
    <xf numFmtId="0" fontId="9" fillId="2" borderId="5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9" fillId="2" borderId="7" xfId="0" applyFont="1" applyFill="1" applyBorder="1" applyAlignment="1">
      <alignment horizontal="center" wrapText="1"/>
    </xf>
    <xf numFmtId="0" fontId="9" fillId="2" borderId="7" xfId="3" quotePrefix="1" applyFont="1" applyFill="1" applyBorder="1" applyAlignment="1">
      <alignment horizontal="center"/>
    </xf>
    <xf numFmtId="0" fontId="9" fillId="2" borderId="7" xfId="3" quotePrefix="1" applyFont="1" applyFill="1" applyBorder="1" applyAlignment="1">
      <alignment horizontal="center" wrapText="1"/>
    </xf>
    <xf numFmtId="0" fontId="9" fillId="2" borderId="8" xfId="3" quotePrefix="1" applyFont="1" applyFill="1" applyBorder="1" applyAlignment="1">
      <alignment horizontal="center"/>
    </xf>
    <xf numFmtId="0" fontId="9" fillId="2" borderId="0" xfId="3" applyFont="1" applyFill="1" applyAlignment="1">
      <alignment horizontal="left" wrapText="1"/>
    </xf>
    <xf numFmtId="164" fontId="1" fillId="2" borderId="0" xfId="0" applyNumberFormat="1" applyFont="1" applyFill="1"/>
    <xf numFmtId="164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right"/>
    </xf>
    <xf numFmtId="0" fontId="9" fillId="3" borderId="0" xfId="3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164" fontId="1" fillId="3" borderId="0" xfId="0" applyNumberFormat="1" applyFont="1" applyFill="1"/>
    <xf numFmtId="0" fontId="1" fillId="2" borderId="0" xfId="0" applyFont="1" applyFill="1" applyAlignment="1">
      <alignment horizontal="right"/>
    </xf>
    <xf numFmtId="0" fontId="15" fillId="3" borderId="0" xfId="5" applyFont="1" applyFill="1" applyBorder="1" applyAlignment="1"/>
    <xf numFmtId="0" fontId="9" fillId="3" borderId="0" xfId="3" applyFont="1" applyFill="1"/>
    <xf numFmtId="167" fontId="8" fillId="2" borderId="0" xfId="1" applyNumberFormat="1" applyFont="1" applyFill="1" applyAlignment="1">
      <alignment horizontal="center"/>
    </xf>
    <xf numFmtId="167" fontId="9" fillId="2" borderId="0" xfId="1" applyNumberFormat="1" applyFont="1" applyFill="1" applyBorder="1" applyAlignment="1">
      <alignment horizontal="left" wrapText="1"/>
    </xf>
    <xf numFmtId="167" fontId="8" fillId="2" borderId="0" xfId="1" applyNumberFormat="1" applyFont="1" applyFill="1" applyAlignment="1">
      <alignment horizontal="right"/>
    </xf>
    <xf numFmtId="167" fontId="0" fillId="2" borderId="0" xfId="1" applyNumberFormat="1" applyFont="1" applyFill="1"/>
    <xf numFmtId="167" fontId="9" fillId="3" borderId="0" xfId="1" applyNumberFormat="1" applyFont="1" applyFill="1" applyBorder="1" applyAlignment="1">
      <alignment wrapText="1"/>
    </xf>
    <xf numFmtId="167" fontId="5" fillId="2" borderId="0" xfId="1" applyNumberFormat="1" applyFont="1" applyFill="1" applyBorder="1" applyAlignment="1">
      <alignment horizontal="left"/>
    </xf>
    <xf numFmtId="167" fontId="1" fillId="2" borderId="0" xfId="1" applyNumberFormat="1" applyFont="1" applyFill="1" applyAlignment="1">
      <alignment horizontal="center"/>
    </xf>
    <xf numFmtId="167" fontId="9" fillId="2" borderId="7" xfId="1" quotePrefix="1" applyNumberFormat="1" applyFont="1" applyFill="1" applyBorder="1" applyAlignment="1">
      <alignment horizontal="center"/>
    </xf>
    <xf numFmtId="167" fontId="4" fillId="2" borderId="0" xfId="1" applyNumberFormat="1" applyFont="1" applyFill="1" applyBorder="1" applyAlignment="1">
      <alignment horizontal="left"/>
    </xf>
    <xf numFmtId="167" fontId="9" fillId="2" borderId="0" xfId="1" applyNumberFormat="1" applyFont="1" applyFill="1" applyAlignment="1">
      <alignment horizontal="center"/>
    </xf>
    <xf numFmtId="167" fontId="2" fillId="0" borderId="0" xfId="1" applyNumberFormat="1" applyFont="1" applyFill="1" applyBorder="1" applyAlignment="1">
      <alignment horizontal="right"/>
    </xf>
    <xf numFmtId="167" fontId="0" fillId="2" borderId="0" xfId="1" applyNumberFormat="1" applyFont="1" applyFill="1" applyAlignment="1">
      <alignment horizontal="center"/>
    </xf>
    <xf numFmtId="167" fontId="1" fillId="2" borderId="0" xfId="1" applyNumberFormat="1" applyFont="1" applyFill="1"/>
    <xf numFmtId="0" fontId="6" fillId="0" borderId="0" xfId="0" applyFont="1" applyAlignment="1">
      <alignment horizontal="left"/>
    </xf>
    <xf numFmtId="0" fontId="9" fillId="3" borderId="0" xfId="3" applyFont="1" applyFill="1" applyAlignment="1">
      <alignment horizontal="left" wrapText="1"/>
    </xf>
    <xf numFmtId="0" fontId="6" fillId="3" borderId="0" xfId="0" applyFont="1" applyFill="1" applyAlignment="1">
      <alignment horizontal="left"/>
    </xf>
    <xf numFmtId="0" fontId="9" fillId="3" borderId="0" xfId="3" applyFont="1" applyFill="1" applyAlignment="1">
      <alignment horizontal="left" wrapText="1"/>
    </xf>
    <xf numFmtId="164" fontId="9" fillId="3" borderId="0" xfId="3" applyNumberFormat="1" applyFont="1" applyFill="1" applyAlignment="1">
      <alignment horizontal="left" wrapText="1"/>
    </xf>
    <xf numFmtId="3" fontId="9" fillId="2" borderId="4" xfId="0" applyNumberFormat="1" applyFont="1" applyFill="1" applyBorder="1" applyAlignment="1">
      <alignment horizontal="center" vertical="top" wrapText="1"/>
    </xf>
    <xf numFmtId="3" fontId="9" fillId="2" borderId="2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/>
    </xf>
    <xf numFmtId="0" fontId="9" fillId="2" borderId="0" xfId="3" applyFont="1" applyFill="1" applyAlignment="1">
      <alignment horizontal="left" wrapText="1"/>
    </xf>
    <xf numFmtId="0" fontId="9" fillId="0" borderId="0" xfId="3" applyFont="1" applyAlignment="1">
      <alignment horizontal="left" wrapText="1"/>
    </xf>
  </cellXfs>
  <cellStyles count="6">
    <cellStyle name="Komma" xfId="1" builtinId="3"/>
    <cellStyle name="Link" xfId="5" builtinId="8"/>
    <cellStyle name="Standard" xfId="0" builtinId="0"/>
    <cellStyle name="Standard 2" xfId="2" xr:uid="{00000000-0005-0000-0000-000003000000}"/>
    <cellStyle name="Standard 3" xfId="4" xr:uid="{00000000-0005-0000-0000-000004000000}"/>
    <cellStyle name="Standard_Tabelle1" xfId="3" xr:uid="{00000000-0005-0000-0000-000005000000}"/>
  </cellStyles>
  <dxfs count="0"/>
  <tableStyles count="0" defaultTableStyle="TableStyleMedium9" defaultPivotStyle="PivotStyleLight16"/>
  <colors>
    <mruColors>
      <color rgb="FFEB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fs.admin.ch/bfsstatic/dam/assets/330443/mast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fs.admin.ch/bfs/de/home/statistiken/wirtschaftliche-soziale-situation-bevoelkerung/erhebungen/silc.assetdetail.21344452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fs.admin.ch/bfsstatic/dam/assets/330443/ma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AC1D-4712-4A83-A1BB-477A22ECB418}">
  <sheetPr>
    <pageSetUpPr fitToPage="1"/>
  </sheetPr>
  <dimension ref="A1:GZ35"/>
  <sheetViews>
    <sheetView tabSelected="1" workbookViewId="0"/>
  </sheetViews>
  <sheetFormatPr baseColWidth="10" defaultColWidth="11.42578125" defaultRowHeight="12.75" x14ac:dyDescent="0.2"/>
  <cols>
    <col min="1" max="1" width="53.28515625" style="11" customWidth="1"/>
    <col min="2" max="2" width="14.5703125" style="45" customWidth="1"/>
    <col min="3" max="3" width="6.28515625" style="51" customWidth="1"/>
    <col min="4" max="4" width="14" style="9" customWidth="1"/>
    <col min="5" max="5" width="6.28515625" style="51" customWidth="1"/>
    <col min="6" max="6" width="14.28515625" style="45" customWidth="1"/>
    <col min="7" max="7" width="6.28515625" style="51" customWidth="1"/>
    <col min="8" max="8" width="14" style="9" customWidth="1"/>
    <col min="9" max="9" width="6.28515625" style="51" customWidth="1"/>
    <col min="10" max="10" width="14.85546875" style="7" customWidth="1"/>
    <col min="11" max="11" width="6.28515625" style="57" customWidth="1"/>
    <col min="12" max="12" width="14" style="9" customWidth="1"/>
    <col min="13" max="13" width="6.28515625" style="60" customWidth="1"/>
    <col min="14" max="14" width="4.28515625" style="11" customWidth="1"/>
    <col min="15" max="16384" width="11.42578125" style="11"/>
  </cols>
  <sheetData>
    <row r="1" spans="1:13" ht="12.95" customHeight="1" x14ac:dyDescent="0.2">
      <c r="A1" s="4" t="s">
        <v>24</v>
      </c>
      <c r="J1" s="45"/>
      <c r="K1" s="51"/>
      <c r="L1" s="13"/>
    </row>
    <row r="2" spans="1:13" ht="12.95" customHeight="1" x14ac:dyDescent="0.2">
      <c r="A2" s="24" t="s">
        <v>45</v>
      </c>
      <c r="J2" s="45"/>
      <c r="L2" s="10"/>
      <c r="M2" s="61" t="s">
        <v>11</v>
      </c>
    </row>
    <row r="3" spans="1:13" s="35" customFormat="1" ht="25.5" customHeight="1" x14ac:dyDescent="0.2">
      <c r="A3" s="34"/>
      <c r="B3" s="69" t="s">
        <v>23</v>
      </c>
      <c r="C3" s="70"/>
      <c r="D3" s="70"/>
      <c r="E3" s="70"/>
      <c r="F3" s="71" t="s">
        <v>50</v>
      </c>
      <c r="G3" s="72"/>
      <c r="H3" s="72"/>
      <c r="I3" s="72"/>
      <c r="J3" s="73" t="s">
        <v>41</v>
      </c>
      <c r="K3" s="74"/>
      <c r="L3" s="74"/>
      <c r="M3" s="74"/>
    </row>
    <row r="4" spans="1:13" s="12" customFormat="1" ht="33.75" x14ac:dyDescent="0.2">
      <c r="A4" s="33"/>
      <c r="B4" s="29" t="s">
        <v>8</v>
      </c>
      <c r="C4" s="39" t="s">
        <v>1</v>
      </c>
      <c r="D4" s="30" t="s">
        <v>10</v>
      </c>
      <c r="E4" s="39" t="s">
        <v>1</v>
      </c>
      <c r="F4" s="29" t="s">
        <v>8</v>
      </c>
      <c r="G4" s="39" t="s">
        <v>1</v>
      </c>
      <c r="H4" s="30" t="s">
        <v>10</v>
      </c>
      <c r="I4" s="39" t="s">
        <v>1</v>
      </c>
      <c r="J4" s="36" t="s">
        <v>8</v>
      </c>
      <c r="K4" s="39" t="s">
        <v>1</v>
      </c>
      <c r="L4" s="38" t="s">
        <v>10</v>
      </c>
      <c r="M4" s="39" t="s">
        <v>1</v>
      </c>
    </row>
    <row r="5" spans="1:13" s="46" customFormat="1" ht="15.75" customHeight="1" x14ac:dyDescent="0.2">
      <c r="A5" s="15" t="s">
        <v>15</v>
      </c>
      <c r="B5" s="16">
        <v>17.89614651560461</v>
      </c>
      <c r="C5" s="25">
        <v>3.2467087490656299</v>
      </c>
      <c r="D5" s="16">
        <v>100</v>
      </c>
      <c r="E5" s="25">
        <v>0</v>
      </c>
      <c r="F5" s="16">
        <v>26.506681828335648</v>
      </c>
      <c r="G5" s="25">
        <v>3.6103329079347497</v>
      </c>
      <c r="H5" s="16">
        <v>100</v>
      </c>
      <c r="I5" s="25">
        <v>0</v>
      </c>
      <c r="J5" s="16">
        <v>7.5699812789030085</v>
      </c>
      <c r="K5" s="25">
        <v>2.1714184911047818</v>
      </c>
      <c r="L5" s="16">
        <v>100</v>
      </c>
      <c r="M5" s="25">
        <v>0</v>
      </c>
    </row>
    <row r="6" spans="1:13" ht="12.95" customHeight="1" x14ac:dyDescent="0.2">
      <c r="A6" s="18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12.95" customHeight="1" x14ac:dyDescent="0.2">
      <c r="A7" s="21" t="s">
        <v>3</v>
      </c>
      <c r="B7" s="20">
        <v>11.619617259521281</v>
      </c>
      <c r="C7" s="26">
        <v>3.0930839651016542</v>
      </c>
      <c r="D7" s="20">
        <v>64.928040510785451</v>
      </c>
      <c r="E7" s="26">
        <v>8.4183863031532393</v>
      </c>
      <c r="F7" s="20">
        <v>11.988203854593948</v>
      </c>
      <c r="G7" s="26">
        <v>2.5934973838208393</v>
      </c>
      <c r="H7" s="20">
        <v>45.227101348379847</v>
      </c>
      <c r="I7" s="26">
        <v>8.1862644679299486</v>
      </c>
      <c r="J7" s="20">
        <v>3.1099262260523499</v>
      </c>
      <c r="K7" s="26">
        <v>1.2392233853605981</v>
      </c>
      <c r="L7" s="20">
        <v>41.0823502921928</v>
      </c>
      <c r="M7" s="26">
        <v>14.016857945244301</v>
      </c>
    </row>
    <row r="8" spans="1:13" ht="12.95" customHeight="1" x14ac:dyDescent="0.2">
      <c r="A8" s="21" t="s">
        <v>5</v>
      </c>
      <c r="B8" s="20">
        <v>3.6257517121431446</v>
      </c>
      <c r="C8" s="26">
        <v>1.0442768819089854</v>
      </c>
      <c r="D8" s="20">
        <v>20.259957689671669</v>
      </c>
      <c r="E8" s="26">
        <v>6.1155071666020921</v>
      </c>
      <c r="F8" s="20">
        <v>5.8936868130371307</v>
      </c>
      <c r="G8" s="26">
        <v>1.6920176846169972</v>
      </c>
      <c r="H8" s="20">
        <v>22.234721234465411</v>
      </c>
      <c r="I8" s="26">
        <v>6.1032785549242767</v>
      </c>
      <c r="J8" s="20">
        <v>1.4496464556876845</v>
      </c>
      <c r="K8" s="26">
        <v>0.84409830663206931</v>
      </c>
      <c r="L8" s="20">
        <v>19.149934488315601</v>
      </c>
      <c r="M8" s="26">
        <v>9.3020088610421006</v>
      </c>
    </row>
    <row r="9" spans="1:13" ht="12.95" customHeight="1" x14ac:dyDescent="0.2">
      <c r="A9" s="21" t="s">
        <v>4</v>
      </c>
      <c r="B9" s="20">
        <v>1.1765751856871416</v>
      </c>
      <c r="C9" s="26">
        <v>0.43983968425244691</v>
      </c>
      <c r="D9" s="20">
        <v>6.5744610699360484</v>
      </c>
      <c r="E9" s="26">
        <v>2.6449129202856261</v>
      </c>
      <c r="F9" s="20">
        <v>3.162023162369207</v>
      </c>
      <c r="G9" s="26">
        <v>0.9740702183344675</v>
      </c>
      <c r="H9" s="20">
        <v>11.929155006452008</v>
      </c>
      <c r="I9" s="26">
        <v>3.7827912949660916</v>
      </c>
      <c r="J9" s="20">
        <v>1.6785487626762776</v>
      </c>
      <c r="K9" s="26">
        <v>0.86839385470188557</v>
      </c>
      <c r="L9" s="20">
        <v>22.1737505131522</v>
      </c>
      <c r="M9" s="26">
        <v>9.5311977128946097</v>
      </c>
    </row>
    <row r="10" spans="1:13" ht="12.95" customHeight="1" x14ac:dyDescent="0.2">
      <c r="A10" s="28" t="s">
        <v>13</v>
      </c>
      <c r="B10" s="22">
        <v>1.4742023582530439</v>
      </c>
      <c r="C10" s="27">
        <v>0.8796003772137222</v>
      </c>
      <c r="D10" s="22">
        <v>8.2375407296068328</v>
      </c>
      <c r="E10" s="27">
        <v>4.8367755656675939</v>
      </c>
      <c r="F10" s="22">
        <v>5.4627679983353623</v>
      </c>
      <c r="G10" s="27">
        <v>2.6236224866801372</v>
      </c>
      <c r="H10" s="22">
        <v>20.609022410702732</v>
      </c>
      <c r="I10" s="27">
        <v>8.6413550929343952</v>
      </c>
      <c r="J10" s="22">
        <v>1.3318598344866968</v>
      </c>
      <c r="K10" s="27">
        <v>1.1263722053682792</v>
      </c>
      <c r="L10" s="22">
        <v>17.593964706339399</v>
      </c>
      <c r="M10" s="27">
        <v>13.2034831933991</v>
      </c>
    </row>
    <row r="11" spans="1:13" s="46" customFormat="1" x14ac:dyDescent="0.2">
      <c r="A11" s="75" t="s">
        <v>40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s="46" customFormat="1" x14ac:dyDescent="0.2">
      <c r="A12" s="67" t="s">
        <v>46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3" s="46" customFormat="1" ht="23.25" customHeight="1" x14ac:dyDescent="0.2">
      <c r="A13" s="67" t="s">
        <v>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s="46" customFormat="1" ht="12.95" customHeight="1" x14ac:dyDescent="0.2">
      <c r="A14" s="67" t="s">
        <v>47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</row>
    <row r="15" spans="1:13" s="46" customFormat="1" ht="12.95" customHeight="1" x14ac:dyDescent="0.2">
      <c r="A15" s="67" t="s">
        <v>12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1:13" s="46" customFormat="1" ht="12.95" customHeight="1" x14ac:dyDescent="0.2">
      <c r="A16" s="67" t="s">
        <v>0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</row>
    <row r="17" spans="1:208" s="46" customFormat="1" x14ac:dyDescent="0.2">
      <c r="A17" s="67" t="s">
        <v>51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208" s="46" customFormat="1" ht="12.95" customHeight="1" x14ac:dyDescent="0.2">
      <c r="A18" s="67" t="s">
        <v>44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spans="1:208" s="46" customFormat="1" ht="12.95" customHeight="1" x14ac:dyDescent="0.2">
      <c r="A19" s="68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1:208" ht="12.95" customHeight="1" x14ac:dyDescent="0.2">
      <c r="A20" s="67" t="s">
        <v>28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</row>
    <row r="21" spans="1:208" ht="12.95" customHeight="1" x14ac:dyDescent="0.25">
      <c r="A21" s="23"/>
      <c r="B21" s="40"/>
      <c r="C21" s="52"/>
      <c r="D21" s="42"/>
      <c r="F21" s="6"/>
      <c r="G21" s="56"/>
      <c r="H21" s="42"/>
      <c r="J21" s="8"/>
      <c r="K21" s="59"/>
      <c r="L21" s="8"/>
      <c r="M21" s="59"/>
    </row>
    <row r="22" spans="1:208" s="48" customFormat="1" x14ac:dyDescent="0.2">
      <c r="A22" s="23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60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</row>
    <row r="23" spans="1:208" s="48" customFormat="1" x14ac:dyDescent="0.2">
      <c r="A23" s="11"/>
      <c r="B23" s="43"/>
      <c r="C23" s="53"/>
      <c r="D23" s="43"/>
      <c r="E23" s="53"/>
      <c r="F23" s="43"/>
      <c r="G23" s="53"/>
      <c r="H23" s="43"/>
      <c r="I23" s="53"/>
      <c r="J23" s="43"/>
      <c r="K23" s="53"/>
      <c r="L23" s="43"/>
      <c r="M23" s="53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</row>
    <row r="24" spans="1:208" s="48" customFormat="1" x14ac:dyDescent="0.2">
      <c r="A24" s="11"/>
      <c r="B24" s="42"/>
      <c r="C24" s="51"/>
      <c r="D24" s="9"/>
      <c r="E24" s="51"/>
      <c r="F24" s="45"/>
      <c r="G24" s="51"/>
      <c r="H24" s="42"/>
      <c r="I24" s="51"/>
      <c r="J24" s="7"/>
      <c r="K24" s="57"/>
      <c r="L24" s="9"/>
      <c r="M24" s="6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</row>
    <row r="25" spans="1:208" s="48" customFormat="1" x14ac:dyDescent="0.2">
      <c r="A25" s="11"/>
      <c r="B25" s="42"/>
      <c r="C25" s="42"/>
      <c r="D25" s="42"/>
      <c r="E25" s="51"/>
      <c r="F25" s="45"/>
      <c r="G25" s="51"/>
      <c r="H25" s="9"/>
      <c r="I25" s="51"/>
      <c r="J25" s="7"/>
      <c r="K25" s="57"/>
      <c r="L25" s="42"/>
      <c r="M25" s="60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</row>
    <row r="26" spans="1:208" s="48" customFormat="1" x14ac:dyDescent="0.2">
      <c r="A26" s="11"/>
      <c r="B26" s="45"/>
      <c r="C26" s="51"/>
      <c r="D26" s="9"/>
      <c r="E26" s="51"/>
      <c r="F26" s="45"/>
      <c r="G26" s="51"/>
      <c r="H26" s="9"/>
      <c r="I26" s="51"/>
      <c r="J26" s="7"/>
      <c r="K26" s="57"/>
      <c r="L26" s="9"/>
      <c r="M26" s="60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</row>
    <row r="27" spans="1:208" s="48" customFormat="1" x14ac:dyDescent="0.2">
      <c r="A27" s="11"/>
      <c r="B27" s="45"/>
      <c r="C27" s="51"/>
      <c r="D27" s="9"/>
      <c r="E27" s="51"/>
      <c r="F27" s="45"/>
      <c r="G27" s="51"/>
      <c r="H27" s="9"/>
      <c r="I27" s="51"/>
      <c r="J27" s="7"/>
      <c r="K27" s="57"/>
      <c r="L27" s="9"/>
      <c r="M27" s="60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</row>
    <row r="28" spans="1:208" s="48" customFormat="1" x14ac:dyDescent="0.2">
      <c r="A28" s="11"/>
      <c r="B28" s="45"/>
      <c r="C28" s="51"/>
      <c r="D28" s="9"/>
      <c r="E28" s="51"/>
      <c r="F28" s="45"/>
      <c r="G28" s="51"/>
      <c r="H28" s="9"/>
      <c r="I28" s="51"/>
      <c r="J28" s="7"/>
      <c r="K28" s="57"/>
      <c r="L28" s="9"/>
      <c r="M28" s="60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</row>
    <row r="29" spans="1:208" s="48" customFormat="1" x14ac:dyDescent="0.2">
      <c r="A29" s="11"/>
      <c r="B29" s="45"/>
      <c r="C29" s="51"/>
      <c r="D29" s="9"/>
      <c r="E29" s="51"/>
      <c r="F29" s="45"/>
      <c r="G29" s="51"/>
      <c r="H29" s="9"/>
      <c r="I29" s="51"/>
      <c r="J29" s="7"/>
      <c r="K29" s="57"/>
      <c r="L29" s="9"/>
      <c r="M29" s="60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</row>
    <row r="30" spans="1:208" s="48" customFormat="1" x14ac:dyDescent="0.2">
      <c r="A30" s="11"/>
      <c r="B30" s="45"/>
      <c r="C30" s="51"/>
      <c r="D30" s="9"/>
      <c r="E30" s="51"/>
      <c r="F30" s="45"/>
      <c r="G30" s="51"/>
      <c r="H30" s="9"/>
      <c r="I30" s="51"/>
      <c r="J30" s="7"/>
      <c r="K30" s="57"/>
      <c r="L30" s="9"/>
      <c r="M30" s="60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</row>
    <row r="31" spans="1:208" s="48" customFormat="1" x14ac:dyDescent="0.2">
      <c r="A31" s="11"/>
      <c r="B31" s="45"/>
      <c r="C31" s="51"/>
      <c r="D31" s="9"/>
      <c r="E31" s="51"/>
      <c r="F31" s="45"/>
      <c r="G31" s="51"/>
      <c r="H31" s="9"/>
      <c r="I31" s="51"/>
      <c r="J31" s="7"/>
      <c r="K31" s="57"/>
      <c r="L31" s="9"/>
      <c r="M31" s="60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</row>
    <row r="32" spans="1:208" s="48" customFormat="1" x14ac:dyDescent="0.2">
      <c r="A32" s="11"/>
      <c r="B32" s="45"/>
      <c r="C32" s="51"/>
      <c r="D32" s="9"/>
      <c r="E32" s="51"/>
      <c r="F32" s="45"/>
      <c r="G32" s="51"/>
      <c r="H32" s="9"/>
      <c r="I32" s="51"/>
      <c r="J32" s="7"/>
      <c r="K32" s="57"/>
      <c r="L32" s="9"/>
      <c r="M32" s="60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</row>
    <row r="33" spans="1:208" s="48" customFormat="1" x14ac:dyDescent="0.2">
      <c r="A33" s="11"/>
      <c r="B33" s="45"/>
      <c r="C33" s="51"/>
      <c r="D33" s="9"/>
      <c r="E33" s="51"/>
      <c r="F33" s="45"/>
      <c r="G33" s="51"/>
      <c r="H33" s="9"/>
      <c r="I33" s="51"/>
      <c r="J33" s="7"/>
      <c r="K33" s="57"/>
      <c r="L33" s="9"/>
      <c r="M33" s="60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</row>
    <row r="34" spans="1:208" s="48" customFormat="1" x14ac:dyDescent="0.2">
      <c r="A34" s="11"/>
      <c r="B34" s="45"/>
      <c r="C34" s="51"/>
      <c r="D34" s="9"/>
      <c r="E34" s="51"/>
      <c r="F34" s="45"/>
      <c r="G34" s="51"/>
      <c r="H34" s="9"/>
      <c r="I34" s="51"/>
      <c r="J34" s="7"/>
      <c r="K34" s="57"/>
      <c r="L34" s="9"/>
      <c r="M34" s="60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</row>
    <row r="35" spans="1:208" s="48" customFormat="1" x14ac:dyDescent="0.2">
      <c r="A35" s="11"/>
      <c r="B35" s="45"/>
      <c r="C35" s="51"/>
      <c r="D35" s="9"/>
      <c r="E35" s="51"/>
      <c r="F35" s="45"/>
      <c r="G35" s="51"/>
      <c r="H35" s="9"/>
      <c r="I35" s="51"/>
      <c r="J35" s="7"/>
      <c r="K35" s="57"/>
      <c r="L35" s="9"/>
      <c r="M35" s="60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</row>
  </sheetData>
  <mergeCells count="13">
    <mergeCell ref="A13:M13"/>
    <mergeCell ref="B3:E3"/>
    <mergeCell ref="F3:I3"/>
    <mergeCell ref="J3:M3"/>
    <mergeCell ref="A11:M11"/>
    <mergeCell ref="A12:M12"/>
    <mergeCell ref="A20:M20"/>
    <mergeCell ref="A14:M14"/>
    <mergeCell ref="A15:M15"/>
    <mergeCell ref="A16:M16"/>
    <mergeCell ref="A17:M17"/>
    <mergeCell ref="A18:M18"/>
    <mergeCell ref="A19:M19"/>
  </mergeCells>
  <pageMargins left="0.7" right="0.7" top="0.78740157499999996" bottom="0.78740157499999996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Z84"/>
  <sheetViews>
    <sheetView zoomScaleNormal="100" workbookViewId="0"/>
  </sheetViews>
  <sheetFormatPr baseColWidth="10" defaultColWidth="11.42578125" defaultRowHeight="12.75" x14ac:dyDescent="0.2"/>
  <cols>
    <col min="1" max="1" width="53.28515625" style="11" customWidth="1"/>
    <col min="2" max="2" width="14.5703125" style="2" customWidth="1"/>
    <col min="3" max="3" width="6.28515625" style="9" customWidth="1"/>
    <col min="4" max="4" width="14" style="9" customWidth="1"/>
    <col min="5" max="5" width="5.5703125" style="9" customWidth="1"/>
    <col min="6" max="6" width="14.28515625" style="2" customWidth="1"/>
    <col min="7" max="7" width="5.28515625" style="9" bestFit="1" customWidth="1"/>
    <col min="8" max="8" width="14" style="9" customWidth="1"/>
    <col min="9" max="9" width="6.140625" style="9" bestFit="1" customWidth="1"/>
    <col min="10" max="10" width="14.85546875" style="7" customWidth="1"/>
    <col min="11" max="11" width="5.28515625" style="2" bestFit="1" customWidth="1"/>
    <col min="12" max="12" width="14" style="9" customWidth="1"/>
    <col min="13" max="13" width="8.85546875" style="10" customWidth="1"/>
    <col min="14" max="16384" width="11.42578125" style="1"/>
  </cols>
  <sheetData>
    <row r="1" spans="1:13" ht="12.95" customHeight="1" x14ac:dyDescent="0.2">
      <c r="A1" s="4" t="s">
        <v>24</v>
      </c>
      <c r="J1" s="2"/>
      <c r="K1" s="9"/>
      <c r="L1" s="13"/>
    </row>
    <row r="2" spans="1:13" ht="12.95" customHeight="1" x14ac:dyDescent="0.2">
      <c r="A2" s="24" t="s">
        <v>9</v>
      </c>
      <c r="J2" s="2"/>
      <c r="L2" s="10"/>
      <c r="M2" s="31" t="s">
        <v>11</v>
      </c>
    </row>
    <row r="3" spans="1:13" s="35" customFormat="1" ht="25.5" customHeight="1" x14ac:dyDescent="0.2">
      <c r="A3" s="34"/>
      <c r="B3" s="69" t="s">
        <v>23</v>
      </c>
      <c r="C3" s="70"/>
      <c r="D3" s="70"/>
      <c r="E3" s="70"/>
      <c r="F3" s="71" t="s">
        <v>19</v>
      </c>
      <c r="G3" s="72"/>
      <c r="H3" s="72"/>
      <c r="I3" s="72"/>
      <c r="J3" s="73" t="s">
        <v>7</v>
      </c>
      <c r="K3" s="74"/>
      <c r="L3" s="74"/>
      <c r="M3" s="74"/>
    </row>
    <row r="4" spans="1:13" s="12" customFormat="1" ht="33.75" x14ac:dyDescent="0.2">
      <c r="A4" s="33"/>
      <c r="B4" s="29" t="s">
        <v>8</v>
      </c>
      <c r="C4" s="14" t="s">
        <v>1</v>
      </c>
      <c r="D4" s="30" t="s">
        <v>10</v>
      </c>
      <c r="E4" s="14" t="s">
        <v>1</v>
      </c>
      <c r="F4" s="29" t="s">
        <v>8</v>
      </c>
      <c r="G4" s="14" t="s">
        <v>1</v>
      </c>
      <c r="H4" s="30" t="s">
        <v>10</v>
      </c>
      <c r="I4" s="14" t="s">
        <v>1</v>
      </c>
      <c r="J4" s="36" t="s">
        <v>8</v>
      </c>
      <c r="K4" s="37" t="s">
        <v>1</v>
      </c>
      <c r="L4" s="38" t="s">
        <v>10</v>
      </c>
      <c r="M4" s="39" t="s">
        <v>1</v>
      </c>
    </row>
    <row r="5" spans="1:13" s="17" customFormat="1" ht="15.75" customHeight="1" x14ac:dyDescent="0.2">
      <c r="A5" s="15" t="s">
        <v>15</v>
      </c>
      <c r="B5" s="16">
        <v>15.007</v>
      </c>
      <c r="C5" s="25">
        <v>2.3199999999999998</v>
      </c>
      <c r="D5" s="16">
        <v>100</v>
      </c>
      <c r="E5" s="25">
        <v>0</v>
      </c>
      <c r="F5" s="16">
        <v>24.408999999999999</v>
      </c>
      <c r="G5" s="25">
        <v>2.8660000000000001</v>
      </c>
      <c r="H5" s="16">
        <f>F5/$F$5*100</f>
        <v>100</v>
      </c>
      <c r="I5" s="25">
        <v>0</v>
      </c>
      <c r="J5" s="16">
        <v>6.89</v>
      </c>
      <c r="K5" s="25">
        <v>1.9370000000000001</v>
      </c>
      <c r="L5" s="16">
        <v>100</v>
      </c>
      <c r="M5" s="25">
        <v>0</v>
      </c>
    </row>
    <row r="6" spans="1:13" ht="12.95" customHeight="1" x14ac:dyDescent="0.2">
      <c r="A6" s="18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12.95" customHeight="1" x14ac:dyDescent="0.2">
      <c r="A7" s="21" t="s">
        <v>3</v>
      </c>
      <c r="B7" s="20">
        <v>8.4749999999999996</v>
      </c>
      <c r="C7" s="26">
        <v>1.8120000000000001</v>
      </c>
      <c r="D7" s="20">
        <v>56.473999999999997</v>
      </c>
      <c r="E7" s="26">
        <v>8.3030000000000008</v>
      </c>
      <c r="F7" s="20">
        <v>9.7989999999999995</v>
      </c>
      <c r="G7" s="26">
        <v>1.9690000000000001</v>
      </c>
      <c r="H7" s="20">
        <v>40.143999999999998</v>
      </c>
      <c r="I7" s="26">
        <v>6.7279999999999998</v>
      </c>
      <c r="J7" s="20">
        <v>3.2629999999999999</v>
      </c>
      <c r="K7" s="26">
        <v>1.5069999999999999</v>
      </c>
      <c r="L7" s="20">
        <v>47.366999999999997</v>
      </c>
      <c r="M7" s="26">
        <v>14.917</v>
      </c>
    </row>
    <row r="8" spans="1:13" ht="12.95" customHeight="1" x14ac:dyDescent="0.2">
      <c r="A8" s="21" t="s">
        <v>5</v>
      </c>
      <c r="B8" s="20">
        <v>3.7810000000000001</v>
      </c>
      <c r="C8" s="26">
        <v>1.1970000000000001</v>
      </c>
      <c r="D8" s="20">
        <v>25.193000000000001</v>
      </c>
      <c r="E8" s="26">
        <v>7.1150000000000002</v>
      </c>
      <c r="F8" s="20">
        <v>6.3029999999999999</v>
      </c>
      <c r="G8" s="26">
        <v>1.5860000000000001</v>
      </c>
      <c r="H8" s="20">
        <v>25.823</v>
      </c>
      <c r="I8" s="26">
        <v>5.8920000000000003</v>
      </c>
      <c r="J8" s="20">
        <v>1.631</v>
      </c>
      <c r="K8" s="26">
        <v>0.85</v>
      </c>
      <c r="L8" s="20">
        <v>23.675000000000001</v>
      </c>
      <c r="M8" s="26">
        <v>11.395</v>
      </c>
    </row>
    <row r="9" spans="1:13" ht="12.95" customHeight="1" x14ac:dyDescent="0.2">
      <c r="A9" s="21" t="s">
        <v>4</v>
      </c>
      <c r="B9" s="20">
        <v>1.956</v>
      </c>
      <c r="C9" s="26">
        <v>1.0569999999999999</v>
      </c>
      <c r="D9" s="20">
        <v>13.036</v>
      </c>
      <c r="E9" s="26">
        <v>6.508</v>
      </c>
      <c r="F9" s="20">
        <v>4.0759999999999996</v>
      </c>
      <c r="G9" s="26">
        <v>1.542</v>
      </c>
      <c r="H9" s="20">
        <v>16.699000000000002</v>
      </c>
      <c r="I9" s="26">
        <v>5.7949999999999999</v>
      </c>
      <c r="J9" s="20">
        <v>1.3260000000000001</v>
      </c>
      <c r="K9" s="26">
        <v>0.88500000000000001</v>
      </c>
      <c r="L9" s="20">
        <v>19.251999999999999</v>
      </c>
      <c r="M9" s="26">
        <v>11.673</v>
      </c>
    </row>
    <row r="10" spans="1:13" ht="12.95" customHeight="1" x14ac:dyDescent="0.2">
      <c r="A10" s="28" t="s">
        <v>13</v>
      </c>
      <c r="B10" s="22">
        <v>0.79500000000000004</v>
      </c>
      <c r="C10" s="27">
        <v>0.34300000000000003</v>
      </c>
      <c r="D10" s="22">
        <v>5.2969999999999997</v>
      </c>
      <c r="E10" s="27">
        <v>2.335</v>
      </c>
      <c r="F10" s="22">
        <v>4.2309999999999999</v>
      </c>
      <c r="G10" s="27">
        <v>1.337</v>
      </c>
      <c r="H10" s="22">
        <v>17.334</v>
      </c>
      <c r="I10" s="27">
        <v>5.1210000000000004</v>
      </c>
      <c r="J10" s="22">
        <v>0.66900000000000004</v>
      </c>
      <c r="K10" s="27">
        <v>0.46600000000000003</v>
      </c>
      <c r="L10" s="22">
        <v>9.7059999999999995</v>
      </c>
      <c r="M10" s="27">
        <v>6.7270000000000003</v>
      </c>
    </row>
    <row r="11" spans="1:13" s="46" customFormat="1" x14ac:dyDescent="0.2">
      <c r="A11" s="75" t="s">
        <v>40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15.75" customHeight="1" x14ac:dyDescent="0.2">
      <c r="A12" s="32" t="s">
        <v>25</v>
      </c>
      <c r="B12" s="2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 x14ac:dyDescent="0.2">
      <c r="A13" s="67" t="s">
        <v>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ht="12.95" customHeight="1" x14ac:dyDescent="0.2">
      <c r="A14" s="79" t="str">
        <f>"2 Grenzen des 95%-Vertrauensintervalls. Lesebeispiel: Für die Bevölkerung, die mindestens einmal betroffen war, reicht das Vertrauensintervall der Armutsquote von "&amp; (ROUND((B5-C5),1)) &amp; "% bis "&amp; (ROUND((B5+C5),1)) &amp; "%."</f>
        <v>2 Grenzen des 95%-Vertrauensintervalls. Lesebeispiel: Für die Bevölkerung, die mindestens einmal betroffen war, reicht das Vertrauensintervall der Armutsquote von 12.7% bis 17.3%.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1:13" ht="12.95" customHeight="1" x14ac:dyDescent="0.2">
      <c r="A15" s="67" t="s">
        <v>12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1:13" ht="12.95" customHeight="1" x14ac:dyDescent="0.2">
      <c r="A16" s="78" t="s">
        <v>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  <row r="17" spans="1:206" ht="12.95" customHeight="1" x14ac:dyDescent="0.2">
      <c r="A17" s="67" t="s">
        <v>17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206" ht="12.95" customHeight="1" x14ac:dyDescent="0.2">
      <c r="A18" s="78" t="s">
        <v>22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206" ht="12.95" customHeight="1" x14ac:dyDescent="0.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206" ht="12.95" customHeight="1" x14ac:dyDescent="0.2">
      <c r="A20" s="78" t="s">
        <v>2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206" ht="12.95" customHeight="1" x14ac:dyDescent="0.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</row>
    <row r="22" spans="1:206" ht="12.95" customHeight="1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11"/>
      <c r="L22" s="11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</row>
    <row r="23" spans="1:206" ht="12.95" customHeight="1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11"/>
      <c r="L23" s="11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</row>
    <row r="24" spans="1:206" ht="12.95" customHeight="1" x14ac:dyDescent="0.25">
      <c r="A24" s="23"/>
      <c r="B24" s="40"/>
      <c r="C24" s="40"/>
      <c r="F24" s="6"/>
      <c r="G24" s="8"/>
      <c r="J24" s="8"/>
      <c r="K24" s="6"/>
      <c r="L24" s="8"/>
      <c r="M24" s="6"/>
    </row>
    <row r="25" spans="1:206" ht="12.95" customHeight="1" x14ac:dyDescent="0.25">
      <c r="A25" s="23"/>
      <c r="B25" s="40"/>
      <c r="C25" s="40"/>
      <c r="F25" s="6"/>
      <c r="G25" s="8"/>
      <c r="J25" s="8"/>
      <c r="K25" s="6"/>
      <c r="L25" s="8"/>
      <c r="M25" s="6"/>
    </row>
    <row r="26" spans="1:206" ht="12.95" customHeight="1" x14ac:dyDescent="0.2">
      <c r="B26" s="40"/>
      <c r="C26" s="40"/>
    </row>
    <row r="27" spans="1:206" ht="12.95" customHeight="1" x14ac:dyDescent="0.2">
      <c r="B27" s="40"/>
      <c r="C27" s="40"/>
    </row>
    <row r="28" spans="1:206" ht="12.95" customHeight="1" x14ac:dyDescent="0.2">
      <c r="B28" s="40"/>
      <c r="C28" s="40"/>
    </row>
    <row r="29" spans="1:206" ht="13.5" customHeight="1" x14ac:dyDescent="0.2">
      <c r="B29" s="40"/>
      <c r="C29" s="40"/>
    </row>
    <row r="30" spans="1:206" ht="12" customHeight="1" x14ac:dyDescent="0.2">
      <c r="B30" s="40"/>
      <c r="C30" s="40"/>
    </row>
    <row r="31" spans="1:206" ht="14.25" customHeight="1" x14ac:dyDescent="0.2">
      <c r="B31" s="40"/>
      <c r="C31" s="40"/>
    </row>
    <row r="32" spans="1:206" ht="14.25" customHeight="1" x14ac:dyDescent="0.2">
      <c r="B32" s="40"/>
      <c r="C32" s="40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</row>
    <row r="45" spans="1:208" s="5" customFormat="1" x14ac:dyDescent="0.2">
      <c r="A45" s="11"/>
      <c r="B45" s="2"/>
      <c r="C45" s="9"/>
      <c r="D45" s="9"/>
      <c r="E45" s="9"/>
      <c r="F45" s="2"/>
      <c r="G45" s="9"/>
      <c r="H45" s="9"/>
      <c r="I45" s="9"/>
      <c r="J45" s="7"/>
      <c r="K45" s="2"/>
      <c r="L45" s="9"/>
      <c r="M45" s="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</row>
    <row r="46" spans="1:208" s="5" customFormat="1" x14ac:dyDescent="0.2">
      <c r="A46" s="11"/>
      <c r="B46" s="2"/>
      <c r="C46" s="9"/>
      <c r="D46" s="9"/>
      <c r="E46" s="9"/>
      <c r="F46" s="2"/>
      <c r="G46" s="9"/>
      <c r="H46" s="9"/>
      <c r="I46" s="9"/>
      <c r="J46" s="7"/>
      <c r="K46" s="2"/>
      <c r="L46" s="9"/>
      <c r="M46" s="1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</row>
    <row r="47" spans="1:208" s="5" customFormat="1" x14ac:dyDescent="0.2">
      <c r="A47" s="11"/>
      <c r="B47" s="2"/>
      <c r="C47" s="9"/>
      <c r="D47" s="9"/>
      <c r="E47" s="9"/>
      <c r="F47" s="2"/>
      <c r="G47" s="9"/>
      <c r="H47" s="9"/>
      <c r="I47" s="9"/>
      <c r="J47" s="7"/>
      <c r="K47" s="2"/>
      <c r="L47" s="9"/>
      <c r="M47" s="1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</row>
    <row r="48" spans="1:208" s="5" customFormat="1" x14ac:dyDescent="0.2">
      <c r="A48" s="11"/>
      <c r="B48" s="2"/>
      <c r="C48" s="9"/>
      <c r="D48" s="9"/>
      <c r="E48" s="9"/>
      <c r="F48" s="2"/>
      <c r="G48" s="9"/>
      <c r="H48" s="9"/>
      <c r="I48" s="9"/>
      <c r="J48" s="7"/>
      <c r="K48" s="2"/>
      <c r="L48" s="9"/>
      <c r="M48" s="1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</row>
    <row r="49" spans="1:208" s="5" customFormat="1" x14ac:dyDescent="0.2">
      <c r="A49" s="11"/>
      <c r="B49" s="2"/>
      <c r="C49" s="9"/>
      <c r="D49" s="9"/>
      <c r="E49" s="9"/>
      <c r="F49" s="2"/>
      <c r="G49" s="9"/>
      <c r="H49" s="9"/>
      <c r="I49" s="9"/>
      <c r="J49" s="7"/>
      <c r="K49" s="2"/>
      <c r="L49" s="9"/>
      <c r="M49" s="1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</row>
    <row r="50" spans="1:208" s="5" customFormat="1" x14ac:dyDescent="0.2">
      <c r="A50" s="11"/>
      <c r="B50" s="2"/>
      <c r="C50" s="9"/>
      <c r="D50" s="9"/>
      <c r="E50" s="9"/>
      <c r="F50" s="2"/>
      <c r="G50" s="9"/>
      <c r="H50" s="9"/>
      <c r="I50" s="9"/>
      <c r="J50" s="7"/>
      <c r="K50" s="2"/>
      <c r="L50" s="9"/>
      <c r="M50" s="1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</row>
    <row r="51" spans="1:208" s="5" customFormat="1" x14ac:dyDescent="0.2">
      <c r="A51" s="11"/>
      <c r="B51" s="2"/>
      <c r="C51" s="9"/>
      <c r="D51" s="9"/>
      <c r="E51" s="9"/>
      <c r="F51" s="2"/>
      <c r="G51" s="9"/>
      <c r="H51" s="9"/>
      <c r="I51" s="9"/>
      <c r="J51" s="7"/>
      <c r="K51" s="2"/>
      <c r="L51" s="9"/>
      <c r="M51" s="1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</row>
    <row r="52" spans="1:208" s="5" customFormat="1" x14ac:dyDescent="0.2">
      <c r="A52" s="11"/>
      <c r="B52" s="2"/>
      <c r="C52" s="9"/>
      <c r="D52" s="9"/>
      <c r="E52" s="9"/>
      <c r="F52" s="2"/>
      <c r="G52" s="9"/>
      <c r="H52" s="9"/>
      <c r="I52" s="9"/>
      <c r="J52" s="7"/>
      <c r="K52" s="2"/>
      <c r="L52" s="9"/>
      <c r="M52" s="1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</row>
    <row r="53" spans="1:208" s="5" customFormat="1" x14ac:dyDescent="0.2">
      <c r="A53" s="11"/>
      <c r="B53" s="2"/>
      <c r="C53" s="9"/>
      <c r="D53" s="9"/>
      <c r="E53" s="9"/>
      <c r="F53" s="2"/>
      <c r="G53" s="9"/>
      <c r="H53" s="9"/>
      <c r="I53" s="9"/>
      <c r="J53" s="7"/>
      <c r="K53" s="2"/>
      <c r="L53" s="9"/>
      <c r="M53" s="1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</row>
    <row r="54" spans="1:208" s="5" customFormat="1" x14ac:dyDescent="0.2">
      <c r="A54" s="11"/>
      <c r="B54" s="2"/>
      <c r="C54" s="9"/>
      <c r="D54" s="9"/>
      <c r="E54" s="9"/>
      <c r="F54" s="2"/>
      <c r="G54" s="9"/>
      <c r="H54" s="9"/>
      <c r="I54" s="9"/>
      <c r="J54" s="7"/>
      <c r="K54" s="2"/>
      <c r="L54" s="9"/>
      <c r="M54" s="1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</row>
    <row r="55" spans="1:208" s="5" customFormat="1" x14ac:dyDescent="0.2">
      <c r="A55" s="11"/>
      <c r="B55" s="2"/>
      <c r="C55" s="9"/>
      <c r="D55" s="9"/>
      <c r="E55" s="9"/>
      <c r="F55" s="2"/>
      <c r="G55" s="9"/>
      <c r="H55" s="9"/>
      <c r="I55" s="9"/>
      <c r="J55" s="7"/>
      <c r="K55" s="2"/>
      <c r="L55" s="9"/>
      <c r="M55" s="1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</row>
    <row r="56" spans="1:208" s="5" customFormat="1" x14ac:dyDescent="0.2">
      <c r="A56" s="11"/>
      <c r="B56" s="2"/>
      <c r="C56" s="9"/>
      <c r="D56" s="9"/>
      <c r="E56" s="9"/>
      <c r="F56" s="2"/>
      <c r="G56" s="9"/>
      <c r="H56" s="9"/>
      <c r="I56" s="9"/>
      <c r="J56" s="7"/>
      <c r="K56" s="2"/>
      <c r="L56" s="9"/>
      <c r="M56" s="1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</row>
    <row r="57" spans="1:208" s="5" customFormat="1" x14ac:dyDescent="0.2">
      <c r="A57" s="11"/>
      <c r="B57" s="2"/>
      <c r="C57" s="9"/>
      <c r="D57" s="9"/>
      <c r="E57" s="9"/>
      <c r="F57" s="2"/>
      <c r="G57" s="9"/>
      <c r="H57" s="9"/>
      <c r="I57" s="9"/>
      <c r="J57" s="7"/>
      <c r="K57" s="2"/>
      <c r="L57" s="9"/>
      <c r="M57" s="1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</row>
    <row r="58" spans="1:208" s="5" customFormat="1" x14ac:dyDescent="0.2">
      <c r="A58" s="11"/>
      <c r="B58" s="2"/>
      <c r="C58" s="9"/>
      <c r="D58" s="9"/>
      <c r="E58" s="9"/>
      <c r="F58" s="2"/>
      <c r="G58" s="9"/>
      <c r="H58" s="9"/>
      <c r="I58" s="9"/>
      <c r="J58" s="7"/>
      <c r="K58" s="2"/>
      <c r="L58" s="9"/>
      <c r="M58" s="1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</row>
    <row r="59" spans="1:208" s="5" customFormat="1" x14ac:dyDescent="0.2">
      <c r="A59" s="11"/>
      <c r="B59" s="2"/>
      <c r="C59" s="9"/>
      <c r="D59" s="9"/>
      <c r="E59" s="9"/>
      <c r="F59" s="2"/>
      <c r="G59" s="9"/>
      <c r="H59" s="9"/>
      <c r="I59" s="9"/>
      <c r="J59" s="7"/>
      <c r="K59" s="2"/>
      <c r="L59" s="9"/>
      <c r="M59" s="1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</row>
    <row r="60" spans="1:208" s="5" customFormat="1" x14ac:dyDescent="0.2">
      <c r="A60" s="11"/>
      <c r="B60" s="2"/>
      <c r="C60" s="9"/>
      <c r="D60" s="9"/>
      <c r="E60" s="9"/>
      <c r="F60" s="2"/>
      <c r="G60" s="9"/>
      <c r="H60" s="9"/>
      <c r="I60" s="9"/>
      <c r="J60" s="7"/>
      <c r="K60" s="2"/>
      <c r="L60" s="9"/>
      <c r="M60" s="1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</row>
    <row r="61" spans="1:208" s="5" customFormat="1" x14ac:dyDescent="0.2">
      <c r="A61" s="11"/>
      <c r="B61" s="2"/>
      <c r="C61" s="9"/>
      <c r="D61" s="9"/>
      <c r="E61" s="9"/>
      <c r="F61" s="2"/>
      <c r="G61" s="9"/>
      <c r="H61" s="9"/>
      <c r="I61" s="9"/>
      <c r="J61" s="7"/>
      <c r="K61" s="2"/>
      <c r="L61" s="9"/>
      <c r="M61" s="1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</row>
    <row r="62" spans="1:208" s="5" customFormat="1" x14ac:dyDescent="0.2">
      <c r="A62" s="11"/>
      <c r="B62" s="2"/>
      <c r="C62" s="9"/>
      <c r="D62" s="9"/>
      <c r="E62" s="9"/>
      <c r="F62" s="2"/>
      <c r="G62" s="9"/>
      <c r="H62" s="9"/>
      <c r="I62" s="9"/>
      <c r="J62" s="7"/>
      <c r="K62" s="2"/>
      <c r="L62" s="9"/>
      <c r="M62" s="1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</row>
    <row r="63" spans="1:208" s="5" customFormat="1" x14ac:dyDescent="0.2">
      <c r="A63" s="11"/>
      <c r="B63" s="2"/>
      <c r="C63" s="9"/>
      <c r="D63" s="9"/>
      <c r="E63" s="9"/>
      <c r="F63" s="2"/>
      <c r="G63" s="9"/>
      <c r="H63" s="9"/>
      <c r="I63" s="9"/>
      <c r="J63" s="7"/>
      <c r="K63" s="2"/>
      <c r="L63" s="9"/>
      <c r="M63" s="1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</row>
    <row r="64" spans="1:208" s="5" customFormat="1" x14ac:dyDescent="0.2">
      <c r="A64" s="11"/>
      <c r="B64" s="2"/>
      <c r="C64" s="9"/>
      <c r="D64" s="9"/>
      <c r="E64" s="9"/>
      <c r="F64" s="2"/>
      <c r="G64" s="9"/>
      <c r="H64" s="9"/>
      <c r="I64" s="9"/>
      <c r="J64" s="7"/>
      <c r="K64" s="2"/>
      <c r="L64" s="9"/>
      <c r="M64" s="1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</row>
    <row r="65" spans="1:208" s="5" customFormat="1" x14ac:dyDescent="0.2">
      <c r="A65" s="11"/>
      <c r="B65" s="2"/>
      <c r="C65" s="9"/>
      <c r="D65" s="9"/>
      <c r="E65" s="9"/>
      <c r="F65" s="2"/>
      <c r="G65" s="9"/>
      <c r="H65" s="9"/>
      <c r="I65" s="9"/>
      <c r="J65" s="7"/>
      <c r="K65" s="2"/>
      <c r="L65" s="9"/>
      <c r="M65" s="1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</row>
    <row r="66" spans="1:208" s="5" customFormat="1" x14ac:dyDescent="0.2">
      <c r="A66" s="11"/>
      <c r="B66" s="2"/>
      <c r="C66" s="9"/>
      <c r="D66" s="9"/>
      <c r="E66" s="9"/>
      <c r="F66" s="2"/>
      <c r="G66" s="9"/>
      <c r="H66" s="9"/>
      <c r="I66" s="9"/>
      <c r="J66" s="7"/>
      <c r="K66" s="2"/>
      <c r="L66" s="9"/>
      <c r="M66" s="1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</row>
    <row r="67" spans="1:208" s="5" customFormat="1" x14ac:dyDescent="0.2">
      <c r="A67" s="11"/>
      <c r="B67" s="2"/>
      <c r="C67" s="9"/>
      <c r="D67" s="9"/>
      <c r="E67" s="9"/>
      <c r="F67" s="2"/>
      <c r="G67" s="9"/>
      <c r="H67" s="9"/>
      <c r="I67" s="9"/>
      <c r="J67" s="7"/>
      <c r="K67" s="2"/>
      <c r="L67" s="9"/>
      <c r="M67" s="1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</row>
    <row r="68" spans="1:208" s="5" customFormat="1" x14ac:dyDescent="0.2">
      <c r="A68" s="11"/>
      <c r="B68" s="2"/>
      <c r="C68" s="9"/>
      <c r="D68" s="9"/>
      <c r="E68" s="9"/>
      <c r="F68" s="2"/>
      <c r="G68" s="9"/>
      <c r="H68" s="9"/>
      <c r="I68" s="9"/>
      <c r="J68" s="7"/>
      <c r="K68" s="2"/>
      <c r="L68" s="9"/>
      <c r="M68" s="1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</row>
    <row r="69" spans="1:208" s="5" customFormat="1" x14ac:dyDescent="0.2">
      <c r="A69" s="11"/>
      <c r="B69" s="2"/>
      <c r="C69" s="9"/>
      <c r="D69" s="9"/>
      <c r="E69" s="9"/>
      <c r="F69" s="2"/>
      <c r="G69" s="9"/>
      <c r="H69" s="9"/>
      <c r="I69" s="9"/>
      <c r="J69" s="7"/>
      <c r="K69" s="2"/>
      <c r="L69" s="9"/>
      <c r="M69" s="1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</row>
    <row r="70" spans="1:208" s="5" customFormat="1" x14ac:dyDescent="0.2">
      <c r="A70" s="11"/>
      <c r="B70" s="2"/>
      <c r="C70" s="9"/>
      <c r="D70" s="9"/>
      <c r="E70" s="9"/>
      <c r="F70" s="2"/>
      <c r="G70" s="9"/>
      <c r="H70" s="9"/>
      <c r="I70" s="9"/>
      <c r="J70" s="7"/>
      <c r="K70" s="2"/>
      <c r="L70" s="9"/>
      <c r="M70" s="1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</row>
    <row r="71" spans="1:208" s="5" customFormat="1" x14ac:dyDescent="0.2">
      <c r="A71" s="11"/>
      <c r="B71" s="2"/>
      <c r="C71" s="9"/>
      <c r="D71" s="9"/>
      <c r="E71" s="9"/>
      <c r="F71" s="2"/>
      <c r="G71" s="9"/>
      <c r="H71" s="9"/>
      <c r="I71" s="9"/>
      <c r="J71" s="7"/>
      <c r="K71" s="2"/>
      <c r="L71" s="9"/>
      <c r="M71" s="1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</row>
    <row r="72" spans="1:208" s="5" customFormat="1" x14ac:dyDescent="0.2">
      <c r="A72" s="11"/>
      <c r="B72" s="2"/>
      <c r="C72" s="9"/>
      <c r="D72" s="9"/>
      <c r="E72" s="9"/>
      <c r="F72" s="2"/>
      <c r="G72" s="9"/>
      <c r="H72" s="9"/>
      <c r="I72" s="9"/>
      <c r="J72" s="7"/>
      <c r="K72" s="2"/>
      <c r="L72" s="9"/>
      <c r="M72" s="1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</row>
    <row r="73" spans="1:208" s="5" customFormat="1" x14ac:dyDescent="0.2">
      <c r="A73" s="11"/>
      <c r="B73" s="2"/>
      <c r="C73" s="9"/>
      <c r="D73" s="9"/>
      <c r="E73" s="9"/>
      <c r="F73" s="2"/>
      <c r="G73" s="9"/>
      <c r="H73" s="9"/>
      <c r="I73" s="9"/>
      <c r="J73" s="7"/>
      <c r="K73" s="2"/>
      <c r="L73" s="9"/>
      <c r="M73" s="1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</row>
    <row r="74" spans="1:208" s="5" customFormat="1" x14ac:dyDescent="0.2">
      <c r="A74" s="11"/>
      <c r="B74" s="2"/>
      <c r="C74" s="9"/>
      <c r="D74" s="9"/>
      <c r="E74" s="9"/>
      <c r="F74" s="2"/>
      <c r="G74" s="9"/>
      <c r="H74" s="9"/>
      <c r="I74" s="9"/>
      <c r="J74" s="7"/>
      <c r="K74" s="2"/>
      <c r="L74" s="9"/>
      <c r="M74" s="1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</row>
    <row r="75" spans="1:208" s="5" customFormat="1" x14ac:dyDescent="0.2">
      <c r="A75" s="11"/>
      <c r="B75" s="2"/>
      <c r="C75" s="9"/>
      <c r="D75" s="9"/>
      <c r="E75" s="9"/>
      <c r="F75" s="2"/>
      <c r="G75" s="9"/>
      <c r="H75" s="9"/>
      <c r="I75" s="9"/>
      <c r="J75" s="7"/>
      <c r="K75" s="2"/>
      <c r="L75" s="9"/>
      <c r="M75" s="1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</row>
    <row r="76" spans="1:208" s="5" customFormat="1" x14ac:dyDescent="0.2">
      <c r="A76" s="11"/>
      <c r="B76" s="2"/>
      <c r="C76" s="9"/>
      <c r="D76" s="9"/>
      <c r="E76" s="9"/>
      <c r="F76" s="2"/>
      <c r="G76" s="9"/>
      <c r="H76" s="9"/>
      <c r="I76" s="9"/>
      <c r="J76" s="7"/>
      <c r="K76" s="2"/>
      <c r="L76" s="9"/>
      <c r="M76" s="1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</row>
    <row r="77" spans="1:208" s="5" customFormat="1" x14ac:dyDescent="0.2">
      <c r="A77" s="11"/>
      <c r="B77" s="2"/>
      <c r="C77" s="9"/>
      <c r="D77" s="9"/>
      <c r="E77" s="9"/>
      <c r="F77" s="2"/>
      <c r="G77" s="9"/>
      <c r="H77" s="9"/>
      <c r="I77" s="9"/>
      <c r="J77" s="7"/>
      <c r="K77" s="2"/>
      <c r="L77" s="9"/>
      <c r="M77" s="1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</row>
    <row r="78" spans="1:208" s="5" customFormat="1" x14ac:dyDescent="0.2">
      <c r="A78" s="11"/>
      <c r="B78" s="2"/>
      <c r="C78" s="9"/>
      <c r="D78" s="9"/>
      <c r="E78" s="9"/>
      <c r="F78" s="2"/>
      <c r="G78" s="9"/>
      <c r="H78" s="9"/>
      <c r="I78" s="9"/>
      <c r="J78" s="7"/>
      <c r="K78" s="2"/>
      <c r="L78" s="9"/>
      <c r="M78" s="1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</row>
    <row r="79" spans="1:208" s="5" customFormat="1" x14ac:dyDescent="0.2">
      <c r="A79" s="11"/>
      <c r="B79" s="2"/>
      <c r="C79" s="9"/>
      <c r="D79" s="9"/>
      <c r="E79" s="9"/>
      <c r="F79" s="2"/>
      <c r="G79" s="9"/>
      <c r="H79" s="9"/>
      <c r="I79" s="9"/>
      <c r="J79" s="7"/>
      <c r="K79" s="2"/>
      <c r="L79" s="9"/>
      <c r="M79" s="1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</row>
    <row r="80" spans="1:208" s="5" customFormat="1" x14ac:dyDescent="0.2">
      <c r="A80" s="11"/>
      <c r="B80" s="2"/>
      <c r="C80" s="9"/>
      <c r="D80" s="9"/>
      <c r="E80" s="9"/>
      <c r="F80" s="2"/>
      <c r="G80" s="9"/>
      <c r="H80" s="9"/>
      <c r="I80" s="9"/>
      <c r="J80" s="7"/>
      <c r="K80" s="2"/>
      <c r="L80" s="9"/>
      <c r="M80" s="1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</row>
    <row r="81" spans="1:208" s="5" customFormat="1" x14ac:dyDescent="0.2">
      <c r="A81" s="11"/>
      <c r="B81" s="2"/>
      <c r="C81" s="9"/>
      <c r="D81" s="9"/>
      <c r="E81" s="9"/>
      <c r="F81" s="2"/>
      <c r="G81" s="9"/>
      <c r="H81" s="9"/>
      <c r="I81" s="9"/>
      <c r="J81" s="7"/>
      <c r="K81" s="2"/>
      <c r="L81" s="9"/>
      <c r="M81" s="1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</row>
    <row r="82" spans="1:208" s="5" customFormat="1" x14ac:dyDescent="0.2">
      <c r="A82" s="11"/>
      <c r="B82" s="2"/>
      <c r="C82" s="9"/>
      <c r="D82" s="9"/>
      <c r="E82" s="9"/>
      <c r="F82" s="2"/>
      <c r="G82" s="9"/>
      <c r="H82" s="9"/>
      <c r="I82" s="9"/>
      <c r="J82" s="7"/>
      <c r="K82" s="2"/>
      <c r="L82" s="9"/>
      <c r="M82" s="1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</row>
    <row r="83" spans="1:208" s="5" customFormat="1" x14ac:dyDescent="0.2">
      <c r="A83" s="11"/>
      <c r="B83" s="2"/>
      <c r="C83" s="9"/>
      <c r="D83" s="9"/>
      <c r="E83" s="9"/>
      <c r="F83" s="2"/>
      <c r="G83" s="9"/>
      <c r="H83" s="9"/>
      <c r="I83" s="9"/>
      <c r="J83" s="7"/>
      <c r="K83" s="2"/>
      <c r="L83" s="9"/>
      <c r="M83" s="1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</row>
    <row r="84" spans="1:208" s="5" customFormat="1" x14ac:dyDescent="0.2">
      <c r="A84" s="11"/>
      <c r="B84" s="2"/>
      <c r="C84" s="9"/>
      <c r="D84" s="9"/>
      <c r="E84" s="9"/>
      <c r="F84" s="2"/>
      <c r="G84" s="9"/>
      <c r="H84" s="9"/>
      <c r="I84" s="9"/>
      <c r="J84" s="7"/>
      <c r="K84" s="2"/>
      <c r="L84" s="9"/>
      <c r="M84" s="10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</row>
  </sheetData>
  <mergeCells count="13">
    <mergeCell ref="A15:M15"/>
    <mergeCell ref="B3:E3"/>
    <mergeCell ref="F3:I3"/>
    <mergeCell ref="J3:M3"/>
    <mergeCell ref="A13:M13"/>
    <mergeCell ref="A14:M14"/>
    <mergeCell ref="A11:M11"/>
    <mergeCell ref="A19:M19"/>
    <mergeCell ref="A20:M20"/>
    <mergeCell ref="A21:M21"/>
    <mergeCell ref="A16:M16"/>
    <mergeCell ref="A17:M17"/>
    <mergeCell ref="A18:M18"/>
  </mergeCells>
  <hyperlinks>
    <hyperlink ref="G105" r:id="rId1" display="https://www.bfs.admin.ch/bfsstatic/dam/assets/330443/master" xr:uid="{00000000-0004-0000-0700-000000000000}"/>
  </hyperlinks>
  <pageMargins left="0.7" right="0.7" top="0.75" bottom="0.75" header="0.3" footer="0.3"/>
  <pageSetup paperSize="9" scale="79" fitToHeight="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E5B49-4B19-4C49-BFB7-759FAFDF21F3}">
  <sheetPr>
    <pageSetUpPr fitToPage="1"/>
  </sheetPr>
  <dimension ref="A1:GZ36"/>
  <sheetViews>
    <sheetView workbookViewId="0"/>
  </sheetViews>
  <sheetFormatPr baseColWidth="10" defaultColWidth="11.42578125" defaultRowHeight="12.75" x14ac:dyDescent="0.2"/>
  <cols>
    <col min="1" max="1" width="53.28515625" style="11" customWidth="1"/>
    <col min="2" max="2" width="14.5703125" style="45" customWidth="1"/>
    <col min="3" max="3" width="6.28515625" style="51" customWidth="1"/>
    <col min="4" max="4" width="14" style="9" customWidth="1"/>
    <col min="5" max="5" width="6.28515625" style="51" customWidth="1"/>
    <col min="6" max="6" width="14.28515625" style="45" customWidth="1"/>
    <col min="7" max="7" width="6.28515625" style="51" customWidth="1"/>
    <col min="8" max="8" width="14" style="9" customWidth="1"/>
    <col min="9" max="9" width="6.28515625" style="51" customWidth="1"/>
    <col min="10" max="10" width="14.85546875" style="7" customWidth="1"/>
    <col min="11" max="11" width="6.28515625" style="57" customWidth="1"/>
    <col min="12" max="12" width="14" style="9" customWidth="1"/>
    <col min="13" max="13" width="6.28515625" style="60" customWidth="1"/>
    <col min="14" max="14" width="4.28515625" style="11" customWidth="1"/>
    <col min="15" max="16384" width="11.42578125" style="11"/>
  </cols>
  <sheetData>
    <row r="1" spans="1:13" ht="12.95" customHeight="1" x14ac:dyDescent="0.2">
      <c r="A1" s="4" t="s">
        <v>24</v>
      </c>
      <c r="J1" s="45"/>
      <c r="K1" s="51"/>
      <c r="L1" s="13"/>
    </row>
    <row r="2" spans="1:13" ht="12.95" customHeight="1" x14ac:dyDescent="0.2">
      <c r="A2" s="64" t="s">
        <v>59</v>
      </c>
      <c r="J2" s="45"/>
      <c r="L2" s="10"/>
      <c r="M2" s="61" t="s">
        <v>11</v>
      </c>
    </row>
    <row r="3" spans="1:13" s="35" customFormat="1" ht="25.5" customHeight="1" x14ac:dyDescent="0.2">
      <c r="A3" s="34"/>
      <c r="B3" s="69" t="s">
        <v>23</v>
      </c>
      <c r="C3" s="70"/>
      <c r="D3" s="70"/>
      <c r="E3" s="70"/>
      <c r="F3" s="71" t="s">
        <v>50</v>
      </c>
      <c r="G3" s="72"/>
      <c r="H3" s="72"/>
      <c r="I3" s="72"/>
      <c r="J3" s="76" t="s">
        <v>41</v>
      </c>
      <c r="K3" s="77"/>
      <c r="L3" s="77"/>
      <c r="M3" s="77"/>
    </row>
    <row r="4" spans="1:13" s="12" customFormat="1" ht="33.75" x14ac:dyDescent="0.2">
      <c r="A4" s="33"/>
      <c r="B4" s="29" t="s">
        <v>8</v>
      </c>
      <c r="C4" s="39" t="s">
        <v>1</v>
      </c>
      <c r="D4" s="30" t="s">
        <v>10</v>
      </c>
      <c r="E4" s="39" t="s">
        <v>1</v>
      </c>
      <c r="F4" s="29" t="s">
        <v>8</v>
      </c>
      <c r="G4" s="39" t="s">
        <v>1</v>
      </c>
      <c r="H4" s="30" t="s">
        <v>10</v>
      </c>
      <c r="I4" s="39" t="s">
        <v>1</v>
      </c>
      <c r="J4" s="36" t="s">
        <v>8</v>
      </c>
      <c r="K4" s="39" t="s">
        <v>1</v>
      </c>
      <c r="L4" s="38" t="s">
        <v>10</v>
      </c>
      <c r="M4" s="39" t="s">
        <v>1</v>
      </c>
    </row>
    <row r="5" spans="1:13" s="46" customFormat="1" ht="15.75" customHeight="1" x14ac:dyDescent="0.2">
      <c r="A5" s="15" t="s">
        <v>15</v>
      </c>
      <c r="B5" s="16">
        <v>16.744659496609028</v>
      </c>
      <c r="C5" s="25">
        <v>3.1304084982532774</v>
      </c>
      <c r="D5" s="16">
        <v>100</v>
      </c>
      <c r="E5" s="25">
        <v>0</v>
      </c>
      <c r="F5" s="16">
        <v>26.751803753852677</v>
      </c>
      <c r="G5" s="25">
        <v>3.7997220447263924</v>
      </c>
      <c r="H5" s="16">
        <v>100</v>
      </c>
      <c r="I5" s="25">
        <v>0</v>
      </c>
      <c r="J5" s="16">
        <v>7.9638752959254404</v>
      </c>
      <c r="K5" s="25">
        <v>2.4405594199686917</v>
      </c>
      <c r="L5" s="16">
        <v>100</v>
      </c>
      <c r="M5" s="25">
        <v>0</v>
      </c>
    </row>
    <row r="6" spans="1:13" ht="12.95" customHeight="1" x14ac:dyDescent="0.2">
      <c r="A6" s="18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12.95" customHeight="1" x14ac:dyDescent="0.2">
      <c r="A7" s="21" t="s">
        <v>3</v>
      </c>
      <c r="B7" s="20">
        <v>8.6851141333442836</v>
      </c>
      <c r="C7" s="26">
        <v>2.2217439228047904</v>
      </c>
      <c r="D7" s="20">
        <v>51.867965037468281</v>
      </c>
      <c r="E7" s="26">
        <v>10.582031806301069</v>
      </c>
      <c r="F7" s="20">
        <v>10.403320869868327</v>
      </c>
      <c r="G7" s="26">
        <v>2.0179395063972239</v>
      </c>
      <c r="H7" s="20">
        <v>38.888296899868244</v>
      </c>
      <c r="I7" s="26">
        <v>7.81195044942754</v>
      </c>
      <c r="J7" s="20">
        <v>4.8797493040833135</v>
      </c>
      <c r="K7" s="26">
        <v>2.0168061817783789</v>
      </c>
      <c r="L7" s="20">
        <v>61.273552419635998</v>
      </c>
      <c r="M7" s="26">
        <v>15.2958936064555</v>
      </c>
    </row>
    <row r="8" spans="1:13" ht="12.95" customHeight="1" x14ac:dyDescent="0.2">
      <c r="A8" s="21" t="s">
        <v>5</v>
      </c>
      <c r="B8" s="20">
        <v>3.2677468679772019</v>
      </c>
      <c r="C8" s="26">
        <v>0.96701840306136677</v>
      </c>
      <c r="D8" s="20">
        <v>19.515158660819324</v>
      </c>
      <c r="E8" s="26">
        <v>6.1036124136033498</v>
      </c>
      <c r="F8" s="20">
        <v>7.4014850141731259</v>
      </c>
      <c r="G8" s="26">
        <v>2.9342254090916899</v>
      </c>
      <c r="H8" s="20">
        <v>27.667237253514905</v>
      </c>
      <c r="I8" s="26">
        <v>9.1971588734362655</v>
      </c>
      <c r="J8" s="20">
        <v>1.0148468213306319</v>
      </c>
      <c r="K8" s="26">
        <v>0.839960155521976</v>
      </c>
      <c r="L8" s="20">
        <v>12.7431279825521</v>
      </c>
      <c r="M8" s="26">
        <v>9.9720534005010393</v>
      </c>
    </row>
    <row r="9" spans="1:13" ht="12.95" customHeight="1" x14ac:dyDescent="0.2">
      <c r="A9" s="21" t="s">
        <v>4</v>
      </c>
      <c r="B9" s="20">
        <v>3.3837727369309172</v>
      </c>
      <c r="C9" s="26">
        <v>2.3135347085071012</v>
      </c>
      <c r="D9" s="20">
        <v>20.208071341290442</v>
      </c>
      <c r="E9" s="26">
        <v>11.772808912821425</v>
      </c>
      <c r="F9" s="20">
        <v>5.6147872806150874</v>
      </c>
      <c r="G9" s="26">
        <v>2.5476395738614017</v>
      </c>
      <c r="H9" s="20">
        <v>20.988443741130801</v>
      </c>
      <c r="I9" s="26">
        <v>8.4513435476440417</v>
      </c>
      <c r="J9" s="20">
        <v>0.8569659652336945</v>
      </c>
      <c r="K9" s="26">
        <v>0.53114857147459249</v>
      </c>
      <c r="L9" s="20">
        <v>10.760665296606801</v>
      </c>
      <c r="M9" s="26">
        <v>6.7792105804688996</v>
      </c>
    </row>
    <row r="10" spans="1:13" ht="12.95" customHeight="1" x14ac:dyDescent="0.2">
      <c r="A10" s="28" t="s">
        <v>13</v>
      </c>
      <c r="B10" s="22">
        <v>1.4080257583566256</v>
      </c>
      <c r="C10" s="27">
        <v>0.57487439800434303</v>
      </c>
      <c r="D10" s="22">
        <v>8.4088049604219535</v>
      </c>
      <c r="E10" s="27">
        <v>3.5868032449019429</v>
      </c>
      <c r="F10" s="22">
        <v>3.3322105891961358</v>
      </c>
      <c r="G10" s="27">
        <v>1.0569882330105818</v>
      </c>
      <c r="H10" s="22">
        <v>12.456022105486047</v>
      </c>
      <c r="I10" s="27">
        <v>4.0834324752203157</v>
      </c>
      <c r="J10" s="22">
        <v>1.2123132052778001</v>
      </c>
      <c r="K10" s="27">
        <v>1.063455550138996</v>
      </c>
      <c r="L10" s="22">
        <v>15.222654301205001</v>
      </c>
      <c r="M10" s="27">
        <v>12.188781074141099</v>
      </c>
    </row>
    <row r="11" spans="1:13" s="46" customFormat="1" x14ac:dyDescent="0.2">
      <c r="A11" s="75" t="s">
        <v>40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s="46" customFormat="1" x14ac:dyDescent="0.2">
      <c r="A12" s="67" t="s">
        <v>42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3" s="46" customFormat="1" ht="23.25" customHeight="1" x14ac:dyDescent="0.2">
      <c r="A13" s="67" t="s">
        <v>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s="46" customFormat="1" ht="12.95" customHeight="1" x14ac:dyDescent="0.2">
      <c r="A14" s="67" t="s">
        <v>43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</row>
    <row r="15" spans="1:13" s="46" customFormat="1" ht="12.95" customHeight="1" x14ac:dyDescent="0.2">
      <c r="A15" s="67" t="s">
        <v>12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1:13" s="46" customFormat="1" ht="12.95" customHeight="1" x14ac:dyDescent="0.2">
      <c r="A16" s="65" t="s">
        <v>52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</row>
    <row r="17" spans="1:208" s="46" customFormat="1" ht="12.95" customHeight="1" x14ac:dyDescent="0.2">
      <c r="A17" s="67" t="s">
        <v>0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208" s="46" customFormat="1" x14ac:dyDescent="0.2">
      <c r="A18" s="67" t="s">
        <v>53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spans="1:208" s="46" customFormat="1" ht="12.95" customHeight="1" x14ac:dyDescent="0.2">
      <c r="A19" s="67" t="s">
        <v>44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1:208" ht="12.95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</row>
    <row r="21" spans="1:208" ht="12.95" customHeight="1" x14ac:dyDescent="0.2">
      <c r="A21" s="67" t="s">
        <v>28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</row>
    <row r="22" spans="1:208" ht="12.95" customHeight="1" x14ac:dyDescent="0.25">
      <c r="A22" s="23"/>
      <c r="B22" s="40"/>
      <c r="C22" s="52"/>
      <c r="D22" s="42"/>
      <c r="F22" s="6"/>
      <c r="G22" s="56"/>
      <c r="H22" s="42"/>
      <c r="J22" s="8"/>
      <c r="K22" s="59"/>
      <c r="L22" s="8"/>
      <c r="M22" s="59"/>
    </row>
    <row r="23" spans="1:208" s="48" customFormat="1" x14ac:dyDescent="0.2">
      <c r="A23" s="23"/>
      <c r="B23" s="45"/>
      <c r="C23" s="51"/>
      <c r="D23" s="42"/>
      <c r="E23" s="51"/>
      <c r="F23" s="45"/>
      <c r="G23" s="51"/>
      <c r="H23" s="9"/>
      <c r="I23" s="51"/>
      <c r="J23" s="7"/>
      <c r="K23" s="57"/>
      <c r="L23" s="9"/>
      <c r="M23" s="60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</row>
    <row r="24" spans="1:208" s="48" customFormat="1" x14ac:dyDescent="0.2">
      <c r="A24" s="11"/>
      <c r="B24" s="43"/>
      <c r="C24" s="53"/>
      <c r="D24" s="43"/>
      <c r="E24" s="53"/>
      <c r="F24" s="43"/>
      <c r="G24" s="53"/>
      <c r="H24" s="43"/>
      <c r="I24" s="53"/>
      <c r="J24" s="43"/>
      <c r="K24" s="53"/>
      <c r="L24" s="43"/>
      <c r="M24" s="5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</row>
    <row r="25" spans="1:208" s="48" customFormat="1" x14ac:dyDescent="0.2">
      <c r="A25" s="11"/>
      <c r="B25" s="42"/>
      <c r="C25" s="51"/>
      <c r="D25" s="9"/>
      <c r="E25" s="51"/>
      <c r="F25" s="45"/>
      <c r="G25" s="51"/>
      <c r="H25" s="42"/>
      <c r="I25" s="51"/>
      <c r="J25" s="7"/>
      <c r="K25" s="57"/>
      <c r="L25" s="9"/>
      <c r="M25" s="60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</row>
    <row r="26" spans="1:208" s="48" customFormat="1" x14ac:dyDescent="0.2">
      <c r="A26" s="11"/>
      <c r="B26" s="42"/>
      <c r="C26" s="42"/>
      <c r="D26" s="42"/>
      <c r="E26" s="51"/>
      <c r="F26" s="45"/>
      <c r="G26" s="51"/>
      <c r="H26" s="9"/>
      <c r="I26" s="51"/>
      <c r="J26" s="7"/>
      <c r="K26" s="57"/>
      <c r="L26" s="42"/>
      <c r="M26" s="60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</row>
    <row r="27" spans="1:208" s="48" customFormat="1" x14ac:dyDescent="0.2">
      <c r="A27" s="11"/>
      <c r="B27" s="45"/>
      <c r="C27" s="51"/>
      <c r="D27" s="9"/>
      <c r="E27" s="51"/>
      <c r="F27" s="45"/>
      <c r="G27" s="51"/>
      <c r="H27" s="9"/>
      <c r="I27" s="51"/>
      <c r="J27" s="7"/>
      <c r="K27" s="57"/>
      <c r="L27" s="9"/>
      <c r="M27" s="60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</row>
    <row r="28" spans="1:208" s="48" customFormat="1" x14ac:dyDescent="0.2">
      <c r="A28" s="11"/>
      <c r="B28" s="45"/>
      <c r="C28" s="51"/>
      <c r="D28" s="9"/>
      <c r="E28" s="51"/>
      <c r="F28" s="45"/>
      <c r="G28" s="51"/>
      <c r="H28" s="9"/>
      <c r="I28" s="51"/>
      <c r="J28" s="7"/>
      <c r="K28" s="57"/>
      <c r="L28" s="9"/>
      <c r="M28" s="60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</row>
    <row r="29" spans="1:208" s="48" customFormat="1" x14ac:dyDescent="0.2">
      <c r="A29" s="11"/>
      <c r="B29" s="45"/>
      <c r="C29" s="51"/>
      <c r="D29" s="9"/>
      <c r="E29" s="51"/>
      <c r="F29" s="45"/>
      <c r="G29" s="51"/>
      <c r="H29" s="9"/>
      <c r="I29" s="51"/>
      <c r="J29" s="7"/>
      <c r="K29" s="57"/>
      <c r="L29" s="9"/>
      <c r="M29" s="60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</row>
    <row r="30" spans="1:208" s="48" customFormat="1" x14ac:dyDescent="0.2">
      <c r="A30" s="11"/>
      <c r="B30" s="45"/>
      <c r="C30" s="51"/>
      <c r="D30" s="9"/>
      <c r="E30" s="51"/>
      <c r="F30" s="45"/>
      <c r="G30" s="51"/>
      <c r="H30" s="9"/>
      <c r="I30" s="51"/>
      <c r="J30" s="7"/>
      <c r="K30" s="57"/>
      <c r="L30" s="9"/>
      <c r="M30" s="60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</row>
    <row r="31" spans="1:208" s="48" customFormat="1" x14ac:dyDescent="0.2">
      <c r="A31" s="11"/>
      <c r="B31" s="45"/>
      <c r="C31" s="51"/>
      <c r="D31" s="9"/>
      <c r="E31" s="51"/>
      <c r="F31" s="45"/>
      <c r="G31" s="51"/>
      <c r="H31" s="9"/>
      <c r="I31" s="51"/>
      <c r="J31" s="7"/>
      <c r="K31" s="57"/>
      <c r="L31" s="9"/>
      <c r="M31" s="60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</row>
    <row r="32" spans="1:208" s="48" customFormat="1" x14ac:dyDescent="0.2">
      <c r="A32" s="11"/>
      <c r="B32" s="45"/>
      <c r="C32" s="51"/>
      <c r="D32" s="9"/>
      <c r="E32" s="51"/>
      <c r="F32" s="45"/>
      <c r="G32" s="51"/>
      <c r="H32" s="9"/>
      <c r="I32" s="51"/>
      <c r="J32" s="7"/>
      <c r="K32" s="57"/>
      <c r="L32" s="9"/>
      <c r="M32" s="60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</row>
    <row r="33" spans="1:208" s="48" customFormat="1" x14ac:dyDescent="0.2">
      <c r="A33" s="11"/>
      <c r="B33" s="45"/>
      <c r="C33" s="51"/>
      <c r="D33" s="9"/>
      <c r="E33" s="51"/>
      <c r="F33" s="45"/>
      <c r="G33" s="51"/>
      <c r="H33" s="9"/>
      <c r="I33" s="51"/>
      <c r="J33" s="7"/>
      <c r="K33" s="57"/>
      <c r="L33" s="9"/>
      <c r="M33" s="60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</row>
    <row r="34" spans="1:208" s="48" customFormat="1" x14ac:dyDescent="0.2">
      <c r="A34" s="11"/>
      <c r="B34" s="45"/>
      <c r="C34" s="51"/>
      <c r="D34" s="9"/>
      <c r="E34" s="51"/>
      <c r="F34" s="45"/>
      <c r="G34" s="51"/>
      <c r="H34" s="9"/>
      <c r="I34" s="51"/>
      <c r="J34" s="7"/>
      <c r="K34" s="57"/>
      <c r="L34" s="9"/>
      <c r="M34" s="60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</row>
    <row r="35" spans="1:208" s="48" customFormat="1" x14ac:dyDescent="0.2">
      <c r="A35" s="11"/>
      <c r="B35" s="45"/>
      <c r="C35" s="51"/>
      <c r="D35" s="9"/>
      <c r="E35" s="51"/>
      <c r="F35" s="45"/>
      <c r="G35" s="51"/>
      <c r="H35" s="9"/>
      <c r="I35" s="51"/>
      <c r="J35" s="7"/>
      <c r="K35" s="57"/>
      <c r="L35" s="9"/>
      <c r="M35" s="60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</row>
    <row r="36" spans="1:208" s="48" customFormat="1" x14ac:dyDescent="0.2">
      <c r="A36" s="11"/>
      <c r="B36" s="45"/>
      <c r="C36" s="51"/>
      <c r="D36" s="9"/>
      <c r="E36" s="51"/>
      <c r="F36" s="45"/>
      <c r="G36" s="51"/>
      <c r="H36" s="9"/>
      <c r="I36" s="51"/>
      <c r="J36" s="7"/>
      <c r="K36" s="57"/>
      <c r="L36" s="9"/>
      <c r="M36" s="60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</row>
  </sheetData>
  <mergeCells count="13">
    <mergeCell ref="A21:M21"/>
    <mergeCell ref="A14:M14"/>
    <mergeCell ref="A15:M15"/>
    <mergeCell ref="A17:M17"/>
    <mergeCell ref="A18:M18"/>
    <mergeCell ref="A19:M19"/>
    <mergeCell ref="A20:M20"/>
    <mergeCell ref="A13:M13"/>
    <mergeCell ref="B3:E3"/>
    <mergeCell ref="F3:I3"/>
    <mergeCell ref="J3:M3"/>
    <mergeCell ref="A11:M11"/>
    <mergeCell ref="A12:M12"/>
  </mergeCells>
  <pageMargins left="0.7" right="0.7" top="0.78740157499999996" bottom="0.78740157499999996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Z36"/>
  <sheetViews>
    <sheetView workbookViewId="0"/>
  </sheetViews>
  <sheetFormatPr baseColWidth="10" defaultColWidth="11.42578125" defaultRowHeight="12.75" x14ac:dyDescent="0.2"/>
  <cols>
    <col min="1" max="1" width="53.28515625" style="11" customWidth="1"/>
    <col min="2" max="2" width="14.5703125" style="45" customWidth="1"/>
    <col min="3" max="3" width="6.28515625" style="51" customWidth="1"/>
    <col min="4" max="4" width="14" style="9" customWidth="1"/>
    <col min="5" max="5" width="6.28515625" style="51" customWidth="1"/>
    <col min="6" max="6" width="14.28515625" style="45" customWidth="1"/>
    <col min="7" max="7" width="6.28515625" style="51" customWidth="1"/>
    <col min="8" max="8" width="14" style="9" customWidth="1"/>
    <col min="9" max="9" width="6.28515625" style="51" customWidth="1"/>
    <col min="10" max="10" width="14.85546875" style="7" customWidth="1"/>
    <col min="11" max="11" width="6.28515625" style="57" customWidth="1"/>
    <col min="12" max="12" width="14" style="9" customWidth="1"/>
    <col min="13" max="13" width="6.28515625" style="60" customWidth="1"/>
    <col min="14" max="14" width="4.28515625" style="11" customWidth="1"/>
    <col min="15" max="16384" width="11.42578125" style="11"/>
  </cols>
  <sheetData>
    <row r="1" spans="1:15" ht="12.95" customHeight="1" x14ac:dyDescent="0.2">
      <c r="A1" s="4" t="s">
        <v>24</v>
      </c>
      <c r="J1" s="45"/>
      <c r="K1" s="51"/>
      <c r="L1" s="13"/>
    </row>
    <row r="2" spans="1:15" ht="12.95" customHeight="1" x14ac:dyDescent="0.2">
      <c r="A2" s="64" t="s">
        <v>58</v>
      </c>
      <c r="J2" s="45"/>
      <c r="L2" s="10"/>
      <c r="M2" s="61" t="s">
        <v>11</v>
      </c>
    </row>
    <row r="3" spans="1:15" s="35" customFormat="1" ht="25.5" customHeight="1" x14ac:dyDescent="0.2">
      <c r="A3" s="34"/>
      <c r="B3" s="69" t="s">
        <v>23</v>
      </c>
      <c r="C3" s="70"/>
      <c r="D3" s="70"/>
      <c r="E3" s="70"/>
      <c r="F3" s="71" t="s">
        <v>50</v>
      </c>
      <c r="G3" s="72"/>
      <c r="H3" s="72"/>
      <c r="I3" s="72"/>
      <c r="J3" s="73" t="s">
        <v>41</v>
      </c>
      <c r="K3" s="74"/>
      <c r="L3" s="74"/>
      <c r="M3" s="74"/>
    </row>
    <row r="4" spans="1:15" s="12" customFormat="1" ht="33.75" x14ac:dyDescent="0.2">
      <c r="A4" s="33"/>
      <c r="B4" s="29" t="s">
        <v>8</v>
      </c>
      <c r="C4" s="39" t="s">
        <v>1</v>
      </c>
      <c r="D4" s="30" t="s">
        <v>10</v>
      </c>
      <c r="E4" s="39" t="s">
        <v>1</v>
      </c>
      <c r="F4" s="29" t="s">
        <v>8</v>
      </c>
      <c r="G4" s="39" t="s">
        <v>1</v>
      </c>
      <c r="H4" s="30" t="s">
        <v>10</v>
      </c>
      <c r="I4" s="39" t="s">
        <v>1</v>
      </c>
      <c r="J4" s="36" t="s">
        <v>8</v>
      </c>
      <c r="K4" s="39" t="s">
        <v>1</v>
      </c>
      <c r="L4" s="38" t="s">
        <v>10</v>
      </c>
      <c r="M4" s="39" t="s">
        <v>1</v>
      </c>
    </row>
    <row r="5" spans="1:15" s="46" customFormat="1" ht="15.75" customHeight="1" x14ac:dyDescent="0.2">
      <c r="A5" s="15" t="s">
        <v>15</v>
      </c>
      <c r="B5" s="16">
        <v>15.951911161909619</v>
      </c>
      <c r="C5" s="25">
        <v>3.3813308698987132</v>
      </c>
      <c r="D5" s="16">
        <v>100</v>
      </c>
      <c r="E5" s="25">
        <v>0</v>
      </c>
      <c r="F5" s="16">
        <v>26.95115294851697</v>
      </c>
      <c r="G5" s="25">
        <v>4.1568648422935066</v>
      </c>
      <c r="H5" s="16">
        <v>100</v>
      </c>
      <c r="I5" s="25">
        <v>0</v>
      </c>
      <c r="J5" s="16">
        <v>7.5883899311809984</v>
      </c>
      <c r="K5" s="25">
        <v>2.4922042111689846</v>
      </c>
      <c r="L5" s="16">
        <v>100</v>
      </c>
      <c r="M5" s="25">
        <v>0</v>
      </c>
    </row>
    <row r="6" spans="1:15" ht="12.95" customHeight="1" x14ac:dyDescent="0.2">
      <c r="A6" s="18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5" ht="12.95" customHeight="1" x14ac:dyDescent="0.2">
      <c r="A7" s="21" t="s">
        <v>3</v>
      </c>
      <c r="B7" s="20">
        <v>6.7438074678515854</v>
      </c>
      <c r="C7" s="26">
        <v>1.6622641428879068</v>
      </c>
      <c r="D7" s="20">
        <v>42.275858982681783</v>
      </c>
      <c r="E7" s="26">
        <v>10.789138776716978</v>
      </c>
      <c r="F7" s="20">
        <v>9.677541207597006</v>
      </c>
      <c r="G7" s="26">
        <v>2.2999958461128895</v>
      </c>
      <c r="H7" s="20">
        <v>35.907707644579737</v>
      </c>
      <c r="I7" s="26">
        <v>8.2870885602770077</v>
      </c>
      <c r="J7" s="20">
        <v>3.3223535593597595</v>
      </c>
      <c r="K7" s="26">
        <v>1.3416886789122358</v>
      </c>
      <c r="L7" s="20">
        <v>43.782061669077898</v>
      </c>
      <c r="M7" s="26">
        <v>14.6748935215932</v>
      </c>
    </row>
    <row r="8" spans="1:15" ht="12.95" customHeight="1" x14ac:dyDescent="0.2">
      <c r="A8" s="21" t="s">
        <v>5</v>
      </c>
      <c r="B8" s="20">
        <v>3.3402424798326336</v>
      </c>
      <c r="C8" s="26">
        <v>1.7824970033425833</v>
      </c>
      <c r="D8" s="20">
        <v>20.939450113090839</v>
      </c>
      <c r="E8" s="26">
        <v>9.9820153589471001</v>
      </c>
      <c r="F8" s="20">
        <v>5.7831851940253891</v>
      </c>
      <c r="G8" s="26">
        <v>2.3101663507389811</v>
      </c>
      <c r="H8" s="20">
        <v>21.458025209803196</v>
      </c>
      <c r="I8" s="26">
        <v>7.8458074245504843</v>
      </c>
      <c r="J8" s="20">
        <v>1.9831311243846412</v>
      </c>
      <c r="K8" s="26">
        <v>1.0869630496053324</v>
      </c>
      <c r="L8" s="20">
        <v>26.133753567879701</v>
      </c>
      <c r="M8" s="26">
        <v>12.0643823348778</v>
      </c>
    </row>
    <row r="9" spans="1:15" ht="12.95" customHeight="1" x14ac:dyDescent="0.2">
      <c r="A9" s="21" t="s">
        <v>4</v>
      </c>
      <c r="B9" s="20">
        <v>3.2810939030336188</v>
      </c>
      <c r="C9" s="26">
        <v>1.4365411544006697</v>
      </c>
      <c r="D9" s="20">
        <v>20.568657070184159</v>
      </c>
      <c r="E9" s="26">
        <v>7.6477843197008761</v>
      </c>
      <c r="F9" s="20">
        <v>4.7266251661996463</v>
      </c>
      <c r="G9" s="26">
        <v>1.5964344953732903</v>
      </c>
      <c r="H9" s="20">
        <v>17.537747551017986</v>
      </c>
      <c r="I9" s="26">
        <v>5.9004929089715903</v>
      </c>
      <c r="J9" s="20">
        <v>0.88962377961730421</v>
      </c>
      <c r="K9" s="26">
        <v>0.53781245306812742</v>
      </c>
      <c r="L9" s="20">
        <v>11.723485320144199</v>
      </c>
      <c r="M9" s="26">
        <v>7.4042269862732102</v>
      </c>
    </row>
    <row r="10" spans="1:15" ht="12.95" customHeight="1" x14ac:dyDescent="0.2">
      <c r="A10" s="28" t="s">
        <v>13</v>
      </c>
      <c r="B10" s="22">
        <v>2.5867673111917799</v>
      </c>
      <c r="C10" s="27">
        <v>1.8980230118670667</v>
      </c>
      <c r="D10" s="22">
        <v>16.216033834043213</v>
      </c>
      <c r="E10" s="27">
        <v>10.152306071984258</v>
      </c>
      <c r="F10" s="22">
        <v>6.7638013806949271</v>
      </c>
      <c r="G10" s="27">
        <v>3.2582688040373937</v>
      </c>
      <c r="H10" s="22">
        <v>25.096519594599069</v>
      </c>
      <c r="I10" s="27">
        <v>10.182466197617115</v>
      </c>
      <c r="J10" s="22">
        <v>1.3932814678192917</v>
      </c>
      <c r="K10" s="27">
        <v>1.601143935416705</v>
      </c>
      <c r="L10" s="22">
        <v>18.360699442898198</v>
      </c>
      <c r="M10" s="27">
        <v>17.962504355607798</v>
      </c>
    </row>
    <row r="11" spans="1:15" s="46" customFormat="1" x14ac:dyDescent="0.2">
      <c r="A11" s="75" t="s">
        <v>40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5" s="46" customFormat="1" x14ac:dyDescent="0.2">
      <c r="A12" s="67" t="s">
        <v>35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5" s="46" customFormat="1" ht="23.25" customHeight="1" x14ac:dyDescent="0.2">
      <c r="A13" s="67" t="s">
        <v>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5" s="46" customFormat="1" ht="12.95" customHeight="1" x14ac:dyDescent="0.2">
      <c r="A14" s="67" t="s">
        <v>36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</row>
    <row r="15" spans="1:15" s="46" customFormat="1" ht="12.95" customHeight="1" x14ac:dyDescent="0.2">
      <c r="A15" s="67" t="s">
        <v>12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O15" s="47"/>
    </row>
    <row r="16" spans="1:15" s="50" customFormat="1" ht="12.95" customHeight="1" x14ac:dyDescent="0.2">
      <c r="A16" s="50" t="s">
        <v>54</v>
      </c>
    </row>
    <row r="17" spans="1:208" s="46" customFormat="1" ht="12.95" customHeight="1" x14ac:dyDescent="0.2">
      <c r="A17" s="67" t="s">
        <v>0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208" s="46" customFormat="1" x14ac:dyDescent="0.2">
      <c r="A18" s="67" t="s">
        <v>55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spans="1:208" s="46" customFormat="1" ht="12.95" customHeight="1" x14ac:dyDescent="0.2">
      <c r="A19" s="67" t="s">
        <v>44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1:208" ht="12.95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</row>
    <row r="21" spans="1:208" ht="12.95" customHeight="1" x14ac:dyDescent="0.2">
      <c r="A21" s="67" t="s">
        <v>28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</row>
    <row r="22" spans="1:208" ht="12.95" customHeight="1" x14ac:dyDescent="0.25">
      <c r="A22" s="23"/>
      <c r="B22" s="40"/>
      <c r="C22" s="52"/>
      <c r="D22" s="42"/>
      <c r="F22" s="6"/>
      <c r="G22" s="56"/>
      <c r="H22" s="42"/>
      <c r="J22" s="8"/>
      <c r="K22" s="59"/>
      <c r="L22" s="8"/>
      <c r="M22" s="59"/>
    </row>
    <row r="23" spans="1:208" s="48" customFormat="1" x14ac:dyDescent="0.2">
      <c r="A23" s="23"/>
      <c r="B23" s="45"/>
      <c r="C23" s="51"/>
      <c r="D23" s="42"/>
      <c r="E23" s="51"/>
      <c r="F23" s="45"/>
      <c r="G23" s="51"/>
      <c r="H23" s="9"/>
      <c r="I23" s="51"/>
      <c r="J23" s="7"/>
      <c r="K23" s="57"/>
      <c r="L23" s="9"/>
      <c r="M23" s="60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</row>
    <row r="24" spans="1:208" s="48" customFormat="1" x14ac:dyDescent="0.2">
      <c r="A24" s="11"/>
      <c r="B24" s="43"/>
      <c r="C24" s="53"/>
      <c r="D24" s="43"/>
      <c r="E24" s="53"/>
      <c r="F24" s="43"/>
      <c r="G24" s="53"/>
      <c r="H24" s="43"/>
      <c r="I24" s="53"/>
      <c r="J24" s="43"/>
      <c r="K24" s="53"/>
      <c r="L24" s="43"/>
      <c r="M24" s="5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</row>
    <row r="25" spans="1:208" s="48" customFormat="1" x14ac:dyDescent="0.2">
      <c r="A25" s="11"/>
      <c r="B25" s="45"/>
      <c r="C25" s="51"/>
      <c r="D25" s="9"/>
      <c r="E25" s="51"/>
      <c r="F25" s="45"/>
      <c r="G25" s="51"/>
      <c r="H25" s="9"/>
      <c r="I25" s="51"/>
      <c r="J25" s="7"/>
      <c r="K25" s="57"/>
      <c r="L25" s="9"/>
      <c r="M25" s="60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</row>
    <row r="26" spans="1:208" s="48" customFormat="1" x14ac:dyDescent="0.2">
      <c r="A26" s="11"/>
      <c r="B26" s="45"/>
      <c r="C26" s="51"/>
      <c r="D26" s="9"/>
      <c r="E26" s="51"/>
      <c r="F26" s="45"/>
      <c r="G26" s="51"/>
      <c r="H26" s="9"/>
      <c r="I26" s="51"/>
      <c r="J26" s="7"/>
      <c r="K26" s="57"/>
      <c r="L26" s="9"/>
      <c r="M26" s="60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</row>
    <row r="27" spans="1:208" s="48" customFormat="1" x14ac:dyDescent="0.2">
      <c r="A27" s="11"/>
      <c r="B27" s="45"/>
      <c r="C27" s="51"/>
      <c r="D27" s="9"/>
      <c r="E27" s="51"/>
      <c r="F27" s="45"/>
      <c r="G27" s="51"/>
      <c r="H27" s="9"/>
      <c r="I27" s="51"/>
      <c r="J27" s="7"/>
      <c r="K27" s="57"/>
      <c r="L27" s="9"/>
      <c r="M27" s="60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</row>
    <row r="28" spans="1:208" s="48" customFormat="1" x14ac:dyDescent="0.2">
      <c r="A28" s="11"/>
      <c r="B28" s="45"/>
      <c r="C28" s="51"/>
      <c r="D28" s="9"/>
      <c r="E28" s="51"/>
      <c r="F28" s="45"/>
      <c r="G28" s="51"/>
      <c r="H28" s="9"/>
      <c r="I28" s="51"/>
      <c r="J28" s="7"/>
      <c r="K28" s="57"/>
      <c r="L28" s="9"/>
      <c r="M28" s="60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</row>
    <row r="29" spans="1:208" s="48" customFormat="1" x14ac:dyDescent="0.2">
      <c r="A29" s="11"/>
      <c r="B29" s="45"/>
      <c r="C29" s="51"/>
      <c r="D29" s="9"/>
      <c r="E29" s="51"/>
      <c r="F29" s="45"/>
      <c r="G29" s="51"/>
      <c r="H29" s="9"/>
      <c r="I29" s="51"/>
      <c r="J29" s="7"/>
      <c r="K29" s="57"/>
      <c r="L29" s="9"/>
      <c r="M29" s="60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</row>
    <row r="30" spans="1:208" s="48" customFormat="1" x14ac:dyDescent="0.2">
      <c r="A30" s="11"/>
      <c r="B30" s="45"/>
      <c r="C30" s="51"/>
      <c r="D30" s="9"/>
      <c r="E30" s="51"/>
      <c r="F30" s="45"/>
      <c r="G30" s="51"/>
      <c r="H30" s="9"/>
      <c r="I30" s="51"/>
      <c r="J30" s="7"/>
      <c r="K30" s="57"/>
      <c r="L30" s="9"/>
      <c r="M30" s="60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</row>
    <row r="31" spans="1:208" s="48" customFormat="1" x14ac:dyDescent="0.2">
      <c r="A31" s="11"/>
      <c r="B31" s="45"/>
      <c r="C31" s="51"/>
      <c r="D31" s="9"/>
      <c r="E31" s="51"/>
      <c r="F31" s="45"/>
      <c r="G31" s="51"/>
      <c r="H31" s="9"/>
      <c r="I31" s="51"/>
      <c r="J31" s="7"/>
      <c r="K31" s="57"/>
      <c r="L31" s="9"/>
      <c r="M31" s="60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</row>
    <row r="32" spans="1:208" s="48" customFormat="1" x14ac:dyDescent="0.2">
      <c r="A32" s="11"/>
      <c r="B32" s="45"/>
      <c r="C32" s="51"/>
      <c r="D32" s="9"/>
      <c r="E32" s="51"/>
      <c r="F32" s="45"/>
      <c r="G32" s="51"/>
      <c r="H32" s="9"/>
      <c r="I32" s="51"/>
      <c r="J32" s="7"/>
      <c r="K32" s="57"/>
      <c r="L32" s="9"/>
      <c r="M32" s="60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</row>
    <row r="33" spans="1:208" s="48" customFormat="1" x14ac:dyDescent="0.2">
      <c r="A33" s="11"/>
      <c r="B33" s="45"/>
      <c r="C33" s="51"/>
      <c r="D33" s="9"/>
      <c r="E33" s="51"/>
      <c r="F33" s="45"/>
      <c r="G33" s="51"/>
      <c r="H33" s="9"/>
      <c r="I33" s="51"/>
      <c r="J33" s="7"/>
      <c r="K33" s="57"/>
      <c r="L33" s="9"/>
      <c r="M33" s="60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</row>
    <row r="34" spans="1:208" s="48" customFormat="1" x14ac:dyDescent="0.2">
      <c r="A34" s="11"/>
      <c r="B34" s="45"/>
      <c r="C34" s="51"/>
      <c r="D34" s="9"/>
      <c r="E34" s="51"/>
      <c r="F34" s="45"/>
      <c r="G34" s="51"/>
      <c r="H34" s="9"/>
      <c r="I34" s="51"/>
      <c r="J34" s="7"/>
      <c r="K34" s="57"/>
      <c r="L34" s="9"/>
      <c r="M34" s="60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</row>
    <row r="35" spans="1:208" s="48" customFormat="1" x14ac:dyDescent="0.2">
      <c r="A35" s="11"/>
      <c r="B35" s="45"/>
      <c r="C35" s="51"/>
      <c r="D35" s="9"/>
      <c r="E35" s="51"/>
      <c r="F35" s="45"/>
      <c r="G35" s="51"/>
      <c r="H35" s="9"/>
      <c r="I35" s="51"/>
      <c r="J35" s="7"/>
      <c r="K35" s="57"/>
      <c r="L35" s="9"/>
      <c r="M35" s="60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</row>
    <row r="36" spans="1:208" s="48" customFormat="1" x14ac:dyDescent="0.2">
      <c r="A36" s="11"/>
      <c r="B36" s="45"/>
      <c r="C36" s="51"/>
      <c r="D36" s="9"/>
      <c r="E36" s="51"/>
      <c r="F36" s="45"/>
      <c r="G36" s="51"/>
      <c r="H36" s="9"/>
      <c r="I36" s="51"/>
      <c r="J36" s="7"/>
      <c r="K36" s="57"/>
      <c r="L36" s="9"/>
      <c r="M36" s="60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</row>
  </sheetData>
  <mergeCells count="13">
    <mergeCell ref="B3:E3"/>
    <mergeCell ref="F3:I3"/>
    <mergeCell ref="J3:M3"/>
    <mergeCell ref="A12:M12"/>
    <mergeCell ref="A13:M13"/>
    <mergeCell ref="A11:M11"/>
    <mergeCell ref="A21:M21"/>
    <mergeCell ref="A14:M14"/>
    <mergeCell ref="A15:M15"/>
    <mergeCell ref="A17:M17"/>
    <mergeCell ref="A18:M18"/>
    <mergeCell ref="A19:M19"/>
    <mergeCell ref="A20:M20"/>
  </mergeCells>
  <pageMargins left="0.7" right="0.7" top="0.78740157499999996" bottom="0.78740157499999996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H38"/>
  <sheetViews>
    <sheetView workbookViewId="0"/>
  </sheetViews>
  <sheetFormatPr baseColWidth="10" defaultColWidth="11.42578125" defaultRowHeight="12.75" x14ac:dyDescent="0.2"/>
  <cols>
    <col min="1" max="1" width="53.28515625" style="11" customWidth="1"/>
    <col min="2" max="2" width="14.5703125" style="45" customWidth="1"/>
    <col min="3" max="3" width="6.28515625" style="51" customWidth="1"/>
    <col min="4" max="4" width="14" style="9" customWidth="1"/>
    <col min="5" max="5" width="6.28515625" style="51" customWidth="1"/>
    <col min="6" max="6" width="14.28515625" style="45" customWidth="1"/>
    <col min="7" max="7" width="6.28515625" style="51" customWidth="1"/>
    <col min="8" max="8" width="14" style="9" customWidth="1"/>
    <col min="9" max="9" width="6.28515625" style="51" customWidth="1"/>
    <col min="10" max="10" width="14.85546875" style="7" customWidth="1"/>
    <col min="11" max="11" width="6.28515625" style="57" customWidth="1"/>
    <col min="12" max="12" width="14" style="9" customWidth="1"/>
    <col min="13" max="13" width="6.28515625" style="60" customWidth="1"/>
    <col min="14" max="14" width="14.85546875" style="7" customWidth="1"/>
    <col min="15" max="15" width="6.28515625" style="57" customWidth="1"/>
    <col min="16" max="16" width="14" style="9" customWidth="1"/>
    <col min="17" max="17" width="6.28515625" style="10" customWidth="1"/>
    <col min="18" max="18" width="4.28515625" style="11" customWidth="1"/>
    <col min="19" max="16384" width="11.42578125" style="11"/>
  </cols>
  <sheetData>
    <row r="1" spans="1:20" ht="12.95" customHeight="1" x14ac:dyDescent="0.2">
      <c r="A1" s="4" t="s">
        <v>24</v>
      </c>
      <c r="J1" s="45"/>
      <c r="K1" s="51"/>
      <c r="L1" s="13"/>
      <c r="N1" s="45"/>
      <c r="O1" s="51"/>
      <c r="P1" s="13"/>
    </row>
    <row r="2" spans="1:20" ht="12.95" customHeight="1" x14ac:dyDescent="0.2">
      <c r="A2" s="64" t="s">
        <v>61</v>
      </c>
      <c r="J2" s="45"/>
      <c r="L2" s="10"/>
      <c r="M2" s="61"/>
      <c r="N2" s="45"/>
      <c r="P2" s="10"/>
      <c r="Q2" s="31" t="s">
        <v>11</v>
      </c>
    </row>
    <row r="3" spans="1:20" s="35" customFormat="1" ht="25.5" customHeight="1" x14ac:dyDescent="0.2">
      <c r="A3" s="34"/>
      <c r="B3" s="69" t="s">
        <v>23</v>
      </c>
      <c r="C3" s="70"/>
      <c r="D3" s="70"/>
      <c r="E3" s="70"/>
      <c r="F3" s="71" t="s">
        <v>50</v>
      </c>
      <c r="G3" s="72"/>
      <c r="H3" s="72"/>
      <c r="I3" s="72"/>
      <c r="J3" s="73" t="s">
        <v>34</v>
      </c>
      <c r="K3" s="74"/>
      <c r="L3" s="74"/>
      <c r="M3" s="74"/>
      <c r="N3" s="73" t="s">
        <v>7</v>
      </c>
      <c r="O3" s="74"/>
      <c r="P3" s="74"/>
      <c r="Q3" s="74"/>
    </row>
    <row r="4" spans="1:20" s="12" customFormat="1" ht="33.75" x14ac:dyDescent="0.2">
      <c r="A4" s="33"/>
      <c r="B4" s="29" t="s">
        <v>8</v>
      </c>
      <c r="C4" s="39" t="s">
        <v>1</v>
      </c>
      <c r="D4" s="30" t="s">
        <v>10</v>
      </c>
      <c r="E4" s="39" t="s">
        <v>1</v>
      </c>
      <c r="F4" s="29" t="s">
        <v>8</v>
      </c>
      <c r="G4" s="39" t="s">
        <v>1</v>
      </c>
      <c r="H4" s="30" t="s">
        <v>10</v>
      </c>
      <c r="I4" s="39" t="s">
        <v>1</v>
      </c>
      <c r="J4" s="36" t="s">
        <v>8</v>
      </c>
      <c r="K4" s="39" t="s">
        <v>1</v>
      </c>
      <c r="L4" s="38" t="s">
        <v>10</v>
      </c>
      <c r="M4" s="39" t="s">
        <v>1</v>
      </c>
      <c r="N4" s="36" t="s">
        <v>8</v>
      </c>
      <c r="O4" s="58" t="s">
        <v>1</v>
      </c>
      <c r="P4" s="38" t="s">
        <v>10</v>
      </c>
      <c r="Q4" s="39" t="s">
        <v>1</v>
      </c>
      <c r="S4" s="11"/>
    </row>
    <row r="5" spans="1:20" s="46" customFormat="1" ht="15.75" customHeight="1" x14ac:dyDescent="0.2">
      <c r="A5" s="15" t="s">
        <v>15</v>
      </c>
      <c r="B5" s="16">
        <v>16.341975947435579</v>
      </c>
      <c r="C5" s="25">
        <v>2.8010725101548499</v>
      </c>
      <c r="D5" s="16">
        <v>100</v>
      </c>
      <c r="E5" s="25">
        <v>0</v>
      </c>
      <c r="F5" s="16">
        <v>27.158727929326641</v>
      </c>
      <c r="G5" s="25">
        <v>3.4986071484203558</v>
      </c>
      <c r="H5" s="16">
        <v>100</v>
      </c>
      <c r="I5" s="25">
        <v>0</v>
      </c>
      <c r="J5" s="16">
        <v>7.7038373544607284</v>
      </c>
      <c r="K5" s="25">
        <v>2.0948991611766168</v>
      </c>
      <c r="L5" s="16">
        <v>100</v>
      </c>
      <c r="M5" s="25">
        <v>0</v>
      </c>
      <c r="N5" s="16">
        <v>7.5988241707719757</v>
      </c>
      <c r="O5" s="25">
        <v>2.4018074571095989</v>
      </c>
      <c r="P5" s="16">
        <v>100</v>
      </c>
      <c r="Q5" s="25">
        <v>0</v>
      </c>
      <c r="T5" s="47"/>
    </row>
    <row r="6" spans="1:20" ht="12.95" customHeight="1" x14ac:dyDescent="0.2">
      <c r="A6" s="18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20" ht="12.95" customHeight="1" x14ac:dyDescent="0.2">
      <c r="A7" s="21" t="s">
        <v>3</v>
      </c>
      <c r="B7" s="20">
        <v>8.6798099458452871</v>
      </c>
      <c r="C7" s="26">
        <v>2.3541898857750887</v>
      </c>
      <c r="D7" s="20">
        <v>53.11358904066519</v>
      </c>
      <c r="E7" s="26">
        <v>9.383554669480926</v>
      </c>
      <c r="F7" s="20">
        <v>12.010757246528115</v>
      </c>
      <c r="G7" s="26">
        <v>2.4569490243711698</v>
      </c>
      <c r="H7" s="20">
        <v>44.224299745492168</v>
      </c>
      <c r="I7" s="26">
        <v>7.7165969969158477</v>
      </c>
      <c r="J7" s="20">
        <v>2.6939316272368212</v>
      </c>
      <c r="K7" s="26">
        <v>1.0537512645202223</v>
      </c>
      <c r="L7" s="20">
        <v>34.968698108312999</v>
      </c>
      <c r="M7" s="26">
        <v>12.057716793044399</v>
      </c>
      <c r="N7" s="20">
        <v>3.9849119999277356</v>
      </c>
      <c r="O7" s="26">
        <v>1.9463179783877249</v>
      </c>
      <c r="P7" s="20">
        <v>52.441166032703499</v>
      </c>
      <c r="Q7" s="26">
        <v>16.5534618723275</v>
      </c>
    </row>
    <row r="8" spans="1:20" ht="12.95" customHeight="1" x14ac:dyDescent="0.2">
      <c r="A8" s="21" t="s">
        <v>5</v>
      </c>
      <c r="B8" s="20">
        <v>3.1802180365519135</v>
      </c>
      <c r="C8" s="26">
        <v>1.0332539042057609</v>
      </c>
      <c r="D8" s="20">
        <v>19.460425390302696</v>
      </c>
      <c r="E8" s="26">
        <v>6.1852480091937458</v>
      </c>
      <c r="F8" s="20">
        <v>5.3898196658128494</v>
      </c>
      <c r="G8" s="26">
        <v>1.8384813439538639</v>
      </c>
      <c r="H8" s="20">
        <v>19.845626348326842</v>
      </c>
      <c r="I8" s="26">
        <v>6.266732592112251</v>
      </c>
      <c r="J8" s="20">
        <v>2.1918863341933723</v>
      </c>
      <c r="K8" s="26">
        <v>1.1685165499660293</v>
      </c>
      <c r="L8" s="20">
        <v>28.4518770755747</v>
      </c>
      <c r="M8" s="26">
        <v>12.2638892833649</v>
      </c>
      <c r="N8" s="20">
        <v>1.497432430183127</v>
      </c>
      <c r="O8" s="26">
        <v>1.0271457460857911</v>
      </c>
      <c r="P8" s="20">
        <v>19.7061071098715</v>
      </c>
      <c r="Q8" s="26">
        <v>12.480790549258799</v>
      </c>
    </row>
    <row r="9" spans="1:20" ht="12.95" customHeight="1" x14ac:dyDescent="0.2">
      <c r="A9" s="21" t="s">
        <v>4</v>
      </c>
      <c r="B9" s="20">
        <v>2.6124201957890074</v>
      </c>
      <c r="C9" s="26">
        <v>1.218292489628958</v>
      </c>
      <c r="D9" s="20">
        <v>15.985950561865527</v>
      </c>
      <c r="E9" s="26">
        <v>6.9571944090390243</v>
      </c>
      <c r="F9" s="20">
        <v>5.2884563455776838</v>
      </c>
      <c r="G9" s="26">
        <v>2.2380057816985879</v>
      </c>
      <c r="H9" s="20">
        <v>19.472400766852864</v>
      </c>
      <c r="I9" s="26">
        <v>7.3675660082569987</v>
      </c>
      <c r="J9" s="20">
        <v>1.8601057160097536</v>
      </c>
      <c r="K9" s="26">
        <v>1.0989220839122162</v>
      </c>
      <c r="L9" s="20">
        <v>24.145184152060299</v>
      </c>
      <c r="M9" s="26">
        <v>11.6355083402396</v>
      </c>
      <c r="N9" s="20">
        <v>1.4936366895065938</v>
      </c>
      <c r="O9" s="26">
        <v>1.0386100418344579</v>
      </c>
      <c r="P9" s="20">
        <v>19.656155425357799</v>
      </c>
      <c r="Q9" s="26">
        <v>12.6176228755502</v>
      </c>
    </row>
    <row r="10" spans="1:20" ht="12.95" customHeight="1" x14ac:dyDescent="0.2">
      <c r="A10" s="28" t="s">
        <v>13</v>
      </c>
      <c r="B10" s="22">
        <v>1.8695277692493728</v>
      </c>
      <c r="C10" s="27">
        <v>0.90063058689111453</v>
      </c>
      <c r="D10" s="22">
        <v>11.44003500716658</v>
      </c>
      <c r="E10" s="27">
        <v>5.3517576977875443</v>
      </c>
      <c r="F10" s="22">
        <v>4.4696946714079946</v>
      </c>
      <c r="G10" s="27">
        <v>1.4721773329703034</v>
      </c>
      <c r="H10" s="22">
        <v>16.457673139328119</v>
      </c>
      <c r="I10" s="27">
        <v>5.2266968018615225</v>
      </c>
      <c r="J10" s="22">
        <v>0.95791367702078056</v>
      </c>
      <c r="K10" s="27">
        <v>0.67878304744626838</v>
      </c>
      <c r="L10" s="22">
        <v>12.434240664052</v>
      </c>
      <c r="M10" s="27">
        <v>8.3904777590416995</v>
      </c>
      <c r="N10" s="22">
        <v>0.62284305115451888</v>
      </c>
      <c r="O10" s="27">
        <v>0.50660804696856832</v>
      </c>
      <c r="P10" s="22">
        <v>8.1965714320672802</v>
      </c>
      <c r="Q10" s="27">
        <v>6.7076616277948098</v>
      </c>
    </row>
    <row r="11" spans="1:20" s="46" customFormat="1" x14ac:dyDescent="0.2">
      <c r="A11" s="75" t="s">
        <v>40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</row>
    <row r="12" spans="1:20" s="46" customFormat="1" x14ac:dyDescent="0.2">
      <c r="A12" s="67" t="s">
        <v>30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20" s="46" customFormat="1" x14ac:dyDescent="0.2">
      <c r="A13" s="67" t="s">
        <v>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20" s="46" customFormat="1" ht="12.95" customHeight="1" x14ac:dyDescent="0.2">
      <c r="A14" s="67" t="s">
        <v>71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47"/>
    </row>
    <row r="15" spans="1:20" s="46" customFormat="1" ht="12.95" customHeight="1" x14ac:dyDescent="0.2">
      <c r="A15" s="67" t="s">
        <v>12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20" s="50" customFormat="1" ht="12.95" customHeight="1" x14ac:dyDescent="0.2">
      <c r="A16" s="50" t="s">
        <v>37</v>
      </c>
    </row>
    <row r="17" spans="1:216" s="49" customFormat="1" ht="12.95" customHeight="1" x14ac:dyDescent="0.2">
      <c r="A17" s="49" t="s">
        <v>33</v>
      </c>
    </row>
    <row r="18" spans="1:216" s="50" customFormat="1" ht="12.95" customHeight="1" x14ac:dyDescent="0.2">
      <c r="A18" s="50" t="s">
        <v>60</v>
      </c>
    </row>
    <row r="19" spans="1:216" s="46" customFormat="1" ht="12.95" customHeight="1" x14ac:dyDescent="0.2">
      <c r="A19" s="67" t="s">
        <v>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1:216" s="46" customFormat="1" x14ac:dyDescent="0.2">
      <c r="A20" s="67" t="s">
        <v>56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216" s="46" customFormat="1" ht="12.95" customHeight="1" x14ac:dyDescent="0.2">
      <c r="A21" s="67" t="s">
        <v>44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216" ht="12.95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216" ht="12.95" customHeight="1" x14ac:dyDescent="0.2">
      <c r="A23" s="67" t="s">
        <v>28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216" ht="12.95" customHeight="1" x14ac:dyDescent="0.25">
      <c r="A24" s="23"/>
      <c r="B24" s="40"/>
      <c r="C24" s="52"/>
      <c r="D24" s="42"/>
      <c r="F24" s="6"/>
      <c r="G24" s="56"/>
      <c r="H24" s="42"/>
      <c r="J24" s="9"/>
      <c r="K24" s="51"/>
      <c r="M24" s="51"/>
      <c r="N24" s="8"/>
      <c r="O24" s="59"/>
      <c r="P24" s="8"/>
      <c r="Q24" s="6"/>
    </row>
    <row r="25" spans="1:216" s="48" customFormat="1" x14ac:dyDescent="0.2">
      <c r="A25" s="23"/>
      <c r="B25" s="45"/>
      <c r="C25" s="51"/>
      <c r="D25" s="42"/>
      <c r="E25" s="51"/>
      <c r="F25" s="45"/>
      <c r="G25" s="51"/>
      <c r="H25" s="9"/>
      <c r="I25" s="51"/>
      <c r="J25" s="42"/>
      <c r="K25" s="42"/>
      <c r="L25" s="42"/>
      <c r="M25" s="42"/>
      <c r="N25" s="42"/>
      <c r="O25" s="42"/>
      <c r="P25" s="42"/>
      <c r="Q25" s="42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</row>
    <row r="26" spans="1:216" s="48" customFormat="1" ht="13.5" x14ac:dyDescent="0.25">
      <c r="A26" s="11"/>
      <c r="B26" s="43"/>
      <c r="C26" s="53"/>
      <c r="D26" s="43"/>
      <c r="E26" s="53"/>
      <c r="F26" s="43"/>
      <c r="G26" s="53"/>
      <c r="H26" s="43"/>
      <c r="I26" s="53"/>
      <c r="J26" s="8"/>
      <c r="K26" s="59"/>
      <c r="L26" s="8"/>
      <c r="M26" s="59"/>
      <c r="N26" s="43"/>
      <c r="O26" s="57"/>
      <c r="P26" s="9"/>
      <c r="Q26" s="10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</row>
    <row r="27" spans="1:216" s="48" customFormat="1" x14ac:dyDescent="0.2">
      <c r="A27" s="11"/>
      <c r="B27" s="45"/>
      <c r="C27" s="51"/>
      <c r="D27" s="9"/>
      <c r="E27" s="51"/>
      <c r="F27" s="45"/>
      <c r="G27" s="51"/>
      <c r="H27" s="9"/>
      <c r="I27" s="51"/>
      <c r="J27" s="7"/>
      <c r="K27" s="57"/>
      <c r="L27" s="9"/>
      <c r="M27" s="60"/>
      <c r="N27" s="7"/>
      <c r="O27" s="57"/>
      <c r="P27" s="9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</row>
    <row r="28" spans="1:216" s="48" customFormat="1" x14ac:dyDescent="0.2">
      <c r="A28" s="11"/>
      <c r="B28" s="45"/>
      <c r="C28" s="51"/>
      <c r="D28" s="9"/>
      <c r="E28" s="51"/>
      <c r="F28" s="45"/>
      <c r="G28" s="51"/>
      <c r="H28" s="9"/>
      <c r="I28" s="51"/>
      <c r="J28" s="43"/>
      <c r="K28" s="57"/>
      <c r="L28" s="9"/>
      <c r="M28" s="60"/>
      <c r="N28" s="7"/>
      <c r="O28" s="57"/>
      <c r="P28" s="9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</row>
    <row r="29" spans="1:216" s="48" customFormat="1" x14ac:dyDescent="0.2">
      <c r="A29" s="11"/>
      <c r="B29" s="45"/>
      <c r="C29" s="51"/>
      <c r="D29" s="9"/>
      <c r="E29" s="51"/>
      <c r="F29" s="45"/>
      <c r="G29" s="51"/>
      <c r="H29" s="9"/>
      <c r="I29" s="51"/>
      <c r="J29" s="7"/>
      <c r="K29" s="57"/>
      <c r="L29" s="9"/>
      <c r="M29" s="60"/>
      <c r="N29" s="7"/>
      <c r="O29" s="57"/>
      <c r="P29" s="9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</row>
    <row r="30" spans="1:216" s="48" customFormat="1" x14ac:dyDescent="0.2">
      <c r="A30" s="11"/>
      <c r="B30" s="45"/>
      <c r="C30" s="51"/>
      <c r="D30" s="9"/>
      <c r="E30" s="51"/>
      <c r="F30" s="45"/>
      <c r="G30" s="51"/>
      <c r="H30" s="9"/>
      <c r="I30" s="51"/>
      <c r="J30" s="7"/>
      <c r="K30" s="57"/>
      <c r="L30" s="9"/>
      <c r="M30" s="60"/>
      <c r="N30" s="7"/>
      <c r="O30" s="57"/>
      <c r="P30" s="9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</row>
    <row r="31" spans="1:216" s="48" customFormat="1" x14ac:dyDescent="0.2">
      <c r="A31" s="11"/>
      <c r="B31" s="45"/>
      <c r="C31" s="51"/>
      <c r="D31" s="9"/>
      <c r="E31" s="51"/>
      <c r="F31" s="45"/>
      <c r="G31" s="51"/>
      <c r="H31" s="9"/>
      <c r="I31" s="51"/>
      <c r="J31" s="7"/>
      <c r="K31" s="57"/>
      <c r="L31" s="9"/>
      <c r="M31" s="60"/>
      <c r="N31" s="7"/>
      <c r="O31" s="57"/>
      <c r="P31" s="9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</row>
    <row r="32" spans="1:216" s="48" customFormat="1" x14ac:dyDescent="0.2">
      <c r="A32" s="11"/>
      <c r="B32" s="45"/>
      <c r="C32" s="51"/>
      <c r="D32" s="9"/>
      <c r="E32" s="51"/>
      <c r="F32" s="45"/>
      <c r="G32" s="51"/>
      <c r="H32" s="9"/>
      <c r="I32" s="51"/>
      <c r="J32" s="7"/>
      <c r="K32" s="57"/>
      <c r="L32" s="9"/>
      <c r="M32" s="60"/>
      <c r="N32" s="7"/>
      <c r="O32" s="57"/>
      <c r="P32" s="9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</row>
    <row r="33" spans="1:216" s="48" customFormat="1" x14ac:dyDescent="0.2">
      <c r="A33" s="11"/>
      <c r="B33" s="45"/>
      <c r="C33" s="51"/>
      <c r="D33" s="9"/>
      <c r="E33" s="51"/>
      <c r="F33" s="45"/>
      <c r="G33" s="51"/>
      <c r="H33" s="9"/>
      <c r="I33" s="51"/>
      <c r="J33" s="7"/>
      <c r="K33" s="57"/>
      <c r="L33" s="9"/>
      <c r="M33" s="60"/>
      <c r="N33" s="7"/>
      <c r="O33" s="57"/>
      <c r="P33" s="9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</row>
    <row r="34" spans="1:216" s="48" customFormat="1" x14ac:dyDescent="0.2">
      <c r="A34" s="11"/>
      <c r="B34" s="45"/>
      <c r="C34" s="51"/>
      <c r="D34" s="9"/>
      <c r="E34" s="51"/>
      <c r="F34" s="45"/>
      <c r="G34" s="51"/>
      <c r="H34" s="9"/>
      <c r="I34" s="51"/>
      <c r="J34" s="7"/>
      <c r="K34" s="57"/>
      <c r="L34" s="9"/>
      <c r="M34" s="60"/>
      <c r="N34" s="7"/>
      <c r="O34" s="57"/>
      <c r="P34" s="9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</row>
    <row r="35" spans="1:216" s="48" customFormat="1" x14ac:dyDescent="0.2">
      <c r="A35" s="11"/>
      <c r="B35" s="45"/>
      <c r="C35" s="51"/>
      <c r="D35" s="9"/>
      <c r="E35" s="51"/>
      <c r="F35" s="45"/>
      <c r="G35" s="51"/>
      <c r="H35" s="9"/>
      <c r="I35" s="51"/>
      <c r="J35" s="7"/>
      <c r="K35" s="57"/>
      <c r="L35" s="9"/>
      <c r="M35" s="60"/>
      <c r="N35" s="7"/>
      <c r="O35" s="57"/>
      <c r="P35" s="9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</row>
    <row r="36" spans="1:216" s="48" customFormat="1" x14ac:dyDescent="0.2">
      <c r="A36" s="11"/>
      <c r="B36" s="45"/>
      <c r="C36" s="51"/>
      <c r="D36" s="9"/>
      <c r="E36" s="51"/>
      <c r="F36" s="45"/>
      <c r="G36" s="51"/>
      <c r="H36" s="9"/>
      <c r="I36" s="51"/>
      <c r="J36" s="7"/>
      <c r="K36" s="57"/>
      <c r="L36" s="9"/>
      <c r="M36" s="60"/>
      <c r="N36" s="7"/>
      <c r="O36" s="57"/>
      <c r="P36" s="9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</row>
    <row r="37" spans="1:216" s="48" customFormat="1" x14ac:dyDescent="0.2">
      <c r="A37" s="11"/>
      <c r="B37" s="45"/>
      <c r="C37" s="51"/>
      <c r="D37" s="9"/>
      <c r="E37" s="51"/>
      <c r="F37" s="45"/>
      <c r="G37" s="51"/>
      <c r="H37" s="9"/>
      <c r="I37" s="51"/>
      <c r="J37" s="7"/>
      <c r="K37" s="57"/>
      <c r="L37" s="9"/>
      <c r="M37" s="60"/>
      <c r="N37" s="7"/>
      <c r="O37" s="57"/>
      <c r="P37" s="9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</row>
    <row r="38" spans="1:216" s="48" customFormat="1" x14ac:dyDescent="0.2">
      <c r="A38" s="11"/>
      <c r="B38" s="45"/>
      <c r="C38" s="51"/>
      <c r="D38" s="9"/>
      <c r="E38" s="51"/>
      <c r="F38" s="45"/>
      <c r="G38" s="51"/>
      <c r="H38" s="9"/>
      <c r="I38" s="51"/>
      <c r="J38" s="7"/>
      <c r="K38" s="57"/>
      <c r="L38" s="9"/>
      <c r="M38" s="60"/>
      <c r="N38" s="7"/>
      <c r="O38" s="57"/>
      <c r="P38" s="9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</row>
  </sheetData>
  <mergeCells count="14">
    <mergeCell ref="A23:Q23"/>
    <mergeCell ref="A14:Q14"/>
    <mergeCell ref="A15:Q15"/>
    <mergeCell ref="A19:Q19"/>
    <mergeCell ref="A20:Q20"/>
    <mergeCell ref="A21:Q21"/>
    <mergeCell ref="A22:Q22"/>
    <mergeCell ref="A13:Q13"/>
    <mergeCell ref="B3:E3"/>
    <mergeCell ref="F3:I3"/>
    <mergeCell ref="N3:Q3"/>
    <mergeCell ref="A11:Q11"/>
    <mergeCell ref="A12:Q12"/>
    <mergeCell ref="J3:M3"/>
  </mergeCells>
  <pageMargins left="0.7" right="0.7" top="0.78740157499999996" bottom="0.78740157499999996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D40"/>
  <sheetViews>
    <sheetView zoomScaleNormal="100" workbookViewId="0"/>
  </sheetViews>
  <sheetFormatPr baseColWidth="10" defaultColWidth="11.42578125" defaultRowHeight="12.75" x14ac:dyDescent="0.2"/>
  <cols>
    <col min="1" max="1" width="53.28515625" style="11" customWidth="1"/>
    <col min="2" max="2" width="14.5703125" style="45" customWidth="1"/>
    <col min="3" max="3" width="6.28515625" style="51" customWidth="1"/>
    <col min="4" max="4" width="14" style="9" customWidth="1"/>
    <col min="5" max="5" width="6.28515625" style="51" customWidth="1"/>
    <col min="6" max="6" width="14.28515625" style="45" customWidth="1"/>
    <col min="7" max="7" width="6.28515625" style="51" customWidth="1"/>
    <col min="8" max="8" width="14" style="9" customWidth="1"/>
    <col min="9" max="9" width="6.28515625" style="51" customWidth="1"/>
    <col min="10" max="10" width="14.85546875" style="7" customWidth="1"/>
    <col min="11" max="11" width="6.28515625" style="57" customWidth="1"/>
    <col min="12" max="12" width="14" style="9" customWidth="1"/>
    <col min="13" max="13" width="6.28515625" style="60" customWidth="1"/>
    <col min="14" max="14" width="14.85546875" style="7" customWidth="1"/>
    <col min="15" max="15" width="6.28515625" style="57" customWidth="1"/>
    <col min="16" max="16" width="14" style="9" customWidth="1"/>
    <col min="17" max="17" width="6.28515625" style="10" customWidth="1"/>
    <col min="18" max="16384" width="11.42578125" style="11"/>
  </cols>
  <sheetData>
    <row r="1" spans="1:18" ht="12.95" customHeight="1" x14ac:dyDescent="0.2">
      <c r="A1" s="4" t="s">
        <v>24</v>
      </c>
      <c r="J1" s="45"/>
      <c r="K1" s="51"/>
      <c r="L1" s="13"/>
      <c r="N1" s="45"/>
      <c r="O1" s="51"/>
      <c r="P1" s="13"/>
    </row>
    <row r="2" spans="1:18" ht="12.95" customHeight="1" x14ac:dyDescent="0.2">
      <c r="A2" s="66" t="s">
        <v>69</v>
      </c>
      <c r="J2" s="45"/>
      <c r="L2" s="10"/>
      <c r="M2" s="61"/>
      <c r="N2" s="45"/>
      <c r="P2" s="10"/>
      <c r="Q2" s="31" t="s">
        <v>11</v>
      </c>
    </row>
    <row r="3" spans="1:18" s="35" customFormat="1" ht="25.5" customHeight="1" x14ac:dyDescent="0.2">
      <c r="A3" s="34"/>
      <c r="B3" s="69" t="s">
        <v>23</v>
      </c>
      <c r="C3" s="70"/>
      <c r="D3" s="70"/>
      <c r="E3" s="70"/>
      <c r="F3" s="71" t="s">
        <v>50</v>
      </c>
      <c r="G3" s="72"/>
      <c r="H3" s="72"/>
      <c r="I3" s="72"/>
      <c r="J3" s="73" t="s">
        <v>34</v>
      </c>
      <c r="K3" s="74"/>
      <c r="L3" s="74"/>
      <c r="M3" s="74"/>
      <c r="N3" s="73" t="s">
        <v>7</v>
      </c>
      <c r="O3" s="74"/>
      <c r="P3" s="74"/>
      <c r="Q3" s="74"/>
    </row>
    <row r="4" spans="1:18" s="12" customFormat="1" ht="33.75" x14ac:dyDescent="0.2">
      <c r="A4" s="33"/>
      <c r="B4" s="29" t="s">
        <v>8</v>
      </c>
      <c r="C4" s="39" t="s">
        <v>1</v>
      </c>
      <c r="D4" s="30" t="s">
        <v>10</v>
      </c>
      <c r="E4" s="39" t="s">
        <v>1</v>
      </c>
      <c r="F4" s="29" t="s">
        <v>8</v>
      </c>
      <c r="G4" s="39" t="s">
        <v>1</v>
      </c>
      <c r="H4" s="30" t="s">
        <v>10</v>
      </c>
      <c r="I4" s="39" t="s">
        <v>1</v>
      </c>
      <c r="J4" s="36" t="s">
        <v>8</v>
      </c>
      <c r="K4" s="39" t="s">
        <v>1</v>
      </c>
      <c r="L4" s="38" t="s">
        <v>10</v>
      </c>
      <c r="M4" s="39" t="s">
        <v>1</v>
      </c>
      <c r="N4" s="36" t="s">
        <v>8</v>
      </c>
      <c r="O4" s="58" t="s">
        <v>1</v>
      </c>
      <c r="P4" s="38" t="s">
        <v>10</v>
      </c>
      <c r="Q4" s="39" t="s">
        <v>1</v>
      </c>
    </row>
    <row r="5" spans="1:18" s="46" customFormat="1" ht="15.75" customHeight="1" x14ac:dyDescent="0.2">
      <c r="A5" s="15" t="s">
        <v>15</v>
      </c>
      <c r="B5" s="16">
        <v>18.36626070170966</v>
      </c>
      <c r="C5" s="25">
        <v>3.6379100652316358</v>
      </c>
      <c r="D5" s="16">
        <v>100</v>
      </c>
      <c r="E5" s="25">
        <v>0</v>
      </c>
      <c r="F5" s="16">
        <v>25.444529851517885</v>
      </c>
      <c r="G5" s="25">
        <v>3.8213876760397691</v>
      </c>
      <c r="H5" s="16">
        <v>100</v>
      </c>
      <c r="I5" s="25">
        <v>0</v>
      </c>
      <c r="J5" s="16">
        <v>8.6574243776816466</v>
      </c>
      <c r="K5" s="25">
        <v>3.2851772370611916</v>
      </c>
      <c r="L5" s="16">
        <v>100</v>
      </c>
      <c r="M5" s="25">
        <v>0</v>
      </c>
      <c r="N5" s="16">
        <v>8.1691463776760838</v>
      </c>
      <c r="O5" s="25">
        <v>3.3548397988022045</v>
      </c>
      <c r="P5" s="16">
        <v>100</v>
      </c>
      <c r="Q5" s="25">
        <v>0</v>
      </c>
    </row>
    <row r="6" spans="1:18" ht="12.95" customHeight="1" x14ac:dyDescent="0.2">
      <c r="A6" s="18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8" ht="12.95" customHeight="1" x14ac:dyDescent="0.2">
      <c r="A7" s="21" t="s">
        <v>3</v>
      </c>
      <c r="B7" s="20">
        <v>9.0030734997321069</v>
      </c>
      <c r="C7" s="26">
        <v>2.0594462801403495</v>
      </c>
      <c r="D7" s="20">
        <v>49.019632498704738</v>
      </c>
      <c r="E7" s="26">
        <v>11.253640520615594</v>
      </c>
      <c r="F7" s="20">
        <v>9.034478616771219</v>
      </c>
      <c r="G7" s="26">
        <v>1.9024528709233557</v>
      </c>
      <c r="H7" s="20">
        <v>35.506565338373782</v>
      </c>
      <c r="I7" s="26">
        <v>7.8178079862349339</v>
      </c>
      <c r="J7" s="20">
        <v>2.9856272331889642</v>
      </c>
      <c r="K7" s="26">
        <v>1.207440070915208</v>
      </c>
      <c r="L7" s="20">
        <v>34.486321831302902</v>
      </c>
      <c r="M7" s="26">
        <v>14.918075297842201</v>
      </c>
      <c r="N7" s="20">
        <v>4.0404214857444281</v>
      </c>
      <c r="O7" s="26">
        <v>1.7983520921219003</v>
      </c>
      <c r="P7" s="20">
        <v>49.459531007863099</v>
      </c>
      <c r="Q7" s="26">
        <v>21.995444731906701</v>
      </c>
    </row>
    <row r="8" spans="1:18" ht="12.95" customHeight="1" x14ac:dyDescent="0.2">
      <c r="A8" s="21" t="s">
        <v>5</v>
      </c>
      <c r="B8" s="20">
        <v>5.1260852391205622</v>
      </c>
      <c r="C8" s="26">
        <v>1.8997626075709424</v>
      </c>
      <c r="D8" s="20">
        <v>27.910336907301936</v>
      </c>
      <c r="E8" s="26">
        <v>9.4635787915340241</v>
      </c>
      <c r="F8" s="20">
        <v>6.1897938334248783</v>
      </c>
      <c r="G8" s="26">
        <v>2.0366639545252236</v>
      </c>
      <c r="H8" s="20">
        <v>24.326619000412098</v>
      </c>
      <c r="I8" s="26">
        <v>7.4790635924478339</v>
      </c>
      <c r="J8" s="20">
        <v>3.0687493974152309</v>
      </c>
      <c r="K8" s="26">
        <v>2.8964638997670344</v>
      </c>
      <c r="L8" s="20">
        <v>35.446447621607803</v>
      </c>
      <c r="M8" s="26">
        <v>23.300430897262299</v>
      </c>
      <c r="N8" s="20">
        <v>2.4292654235543116</v>
      </c>
      <c r="O8" s="26">
        <v>2.8733503163365426</v>
      </c>
      <c r="P8" s="20">
        <v>29.737077917869001</v>
      </c>
      <c r="Q8" s="26">
        <v>26.422533408567901</v>
      </c>
    </row>
    <row r="9" spans="1:18" ht="12.95" customHeight="1" x14ac:dyDescent="0.2">
      <c r="A9" s="21" t="s">
        <v>4</v>
      </c>
      <c r="B9" s="20">
        <v>1.6817561784478809</v>
      </c>
      <c r="C9" s="26">
        <v>0.77869399925712823</v>
      </c>
      <c r="D9" s="20">
        <v>9.1567696101108442</v>
      </c>
      <c r="E9" s="26">
        <v>4.3886255143100419</v>
      </c>
      <c r="F9" s="20">
        <v>4.1098916873907045</v>
      </c>
      <c r="G9" s="26">
        <v>1.6883485798169475</v>
      </c>
      <c r="H9" s="20">
        <v>16.152358528037531</v>
      </c>
      <c r="I9" s="26">
        <v>6.3157286504642984</v>
      </c>
      <c r="J9" s="20">
        <v>1.4014429795449195</v>
      </c>
      <c r="K9" s="26">
        <v>0.91098196296964473</v>
      </c>
      <c r="L9" s="20">
        <v>16.1877588345763</v>
      </c>
      <c r="M9" s="26">
        <v>10.3815493488891</v>
      </c>
      <c r="N9" s="20">
        <v>0.92881435762712483</v>
      </c>
      <c r="O9" s="26">
        <v>0.81801413493390895</v>
      </c>
      <c r="P9" s="20">
        <v>11.369784732531</v>
      </c>
      <c r="Q9" s="26">
        <v>10.160928677240801</v>
      </c>
    </row>
    <row r="10" spans="1:18" ht="12.95" customHeight="1" x14ac:dyDescent="0.2">
      <c r="A10" s="28" t="s">
        <v>13</v>
      </c>
      <c r="B10" s="22">
        <v>2.5553457844091101</v>
      </c>
      <c r="C10" s="27">
        <v>2.8542198032555604</v>
      </c>
      <c r="D10" s="22">
        <v>13.913260983882477</v>
      </c>
      <c r="E10" s="27">
        <v>13.906965567766887</v>
      </c>
      <c r="F10" s="22">
        <v>6.1103657139310785</v>
      </c>
      <c r="G10" s="27">
        <v>3.1113369393940542</v>
      </c>
      <c r="H10" s="22">
        <v>24.01445713317657</v>
      </c>
      <c r="I10" s="27">
        <v>10.296274353605119</v>
      </c>
      <c r="J10" s="22">
        <v>1.201604767532531</v>
      </c>
      <c r="K10" s="27">
        <v>0.63701075310408262</v>
      </c>
      <c r="L10" s="22">
        <v>13.879471712513</v>
      </c>
      <c r="M10" s="27">
        <v>8.4400810680225895</v>
      </c>
      <c r="N10" s="22">
        <v>0.77064511075022069</v>
      </c>
      <c r="O10" s="27">
        <v>0.5330640141506463</v>
      </c>
      <c r="P10" s="22">
        <v>9.4336063417368905</v>
      </c>
      <c r="Q10" s="27">
        <v>7.2220434804374003</v>
      </c>
    </row>
    <row r="11" spans="1:18" s="46" customFormat="1" x14ac:dyDescent="0.2">
      <c r="A11" s="75" t="s">
        <v>40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</row>
    <row r="12" spans="1:18" x14ac:dyDescent="0.2">
      <c r="A12" s="79" t="s">
        <v>31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18" x14ac:dyDescent="0.2">
      <c r="A13" s="67" t="s">
        <v>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8" ht="12.95" customHeight="1" x14ac:dyDescent="0.2">
      <c r="A14" s="67" t="s">
        <v>70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41"/>
    </row>
    <row r="15" spans="1:18" ht="12.95" customHeight="1" x14ac:dyDescent="0.2">
      <c r="A15" s="67" t="s">
        <v>12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8" s="50" customFormat="1" ht="12.95" customHeight="1" x14ac:dyDescent="0.2">
      <c r="A16" s="50" t="s">
        <v>37</v>
      </c>
    </row>
    <row r="17" spans="1:212" s="49" customFormat="1" ht="12.95" customHeight="1" x14ac:dyDescent="0.2">
      <c r="A17" s="49" t="s">
        <v>33</v>
      </c>
    </row>
    <row r="18" spans="1:212" s="50" customFormat="1" ht="12.95" customHeight="1" x14ac:dyDescent="0.2">
      <c r="A18" s="50" t="s">
        <v>60</v>
      </c>
    </row>
    <row r="19" spans="1:212" ht="12.95" customHeight="1" x14ac:dyDescent="0.2">
      <c r="A19" s="78" t="s">
        <v>0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212" ht="12.95" customHeight="1" x14ac:dyDescent="0.2">
      <c r="A20" s="67" t="s">
        <v>57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212" ht="12.95" customHeight="1" x14ac:dyDescent="0.2">
      <c r="A21" s="67" t="s">
        <v>44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212" ht="12.95" customHeight="1" x14ac:dyDescent="0.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212" ht="12.95" customHeight="1" x14ac:dyDescent="0.2">
      <c r="A23" s="78" t="s">
        <v>28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212" ht="12.95" customHeight="1" x14ac:dyDescent="0.2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212" ht="12.95" customHeight="1" x14ac:dyDescent="0.25">
      <c r="A25" s="23"/>
      <c r="B25" s="40"/>
      <c r="C25" s="52"/>
      <c r="F25" s="6"/>
      <c r="G25" s="56"/>
      <c r="H25" s="40"/>
      <c r="J25" s="49"/>
      <c r="K25" s="49"/>
      <c r="L25" s="49"/>
      <c r="M25" s="49"/>
      <c r="N25" s="8"/>
      <c r="O25" s="59"/>
      <c r="P25" s="8"/>
      <c r="Q25" s="6"/>
    </row>
    <row r="26" spans="1:212" ht="12.95" customHeight="1" x14ac:dyDescent="0.25">
      <c r="A26" s="23"/>
      <c r="B26" s="40"/>
      <c r="C26" s="52"/>
      <c r="D26" s="42"/>
      <c r="F26" s="6"/>
      <c r="G26" s="56"/>
      <c r="J26" s="51"/>
      <c r="K26" s="51"/>
      <c r="L26" s="51"/>
      <c r="M26" s="51"/>
      <c r="N26" s="8"/>
      <c r="O26" s="59"/>
      <c r="P26" s="8"/>
      <c r="Q26" s="6"/>
    </row>
    <row r="27" spans="1:212" s="48" customFormat="1" x14ac:dyDescent="0.2">
      <c r="A27" s="11"/>
      <c r="B27" s="45"/>
      <c r="C27" s="51"/>
      <c r="D27" s="9"/>
      <c r="E27" s="51"/>
      <c r="F27" s="45"/>
      <c r="G27" s="51"/>
      <c r="H27" s="9"/>
      <c r="I27" s="51"/>
      <c r="J27" s="51"/>
      <c r="K27" s="51"/>
      <c r="L27" s="51"/>
      <c r="M27" s="51"/>
      <c r="N27" s="7"/>
      <c r="O27" s="57"/>
      <c r="P27" s="9"/>
      <c r="Q27" s="10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</row>
    <row r="28" spans="1:212" s="48" customFormat="1" x14ac:dyDescent="0.2">
      <c r="A28" s="11"/>
      <c r="B28" s="43"/>
      <c r="C28" s="53"/>
      <c r="D28" s="43"/>
      <c r="E28" s="53"/>
      <c r="F28" s="43"/>
      <c r="G28" s="53"/>
      <c r="H28" s="43"/>
      <c r="I28" s="53"/>
      <c r="J28" s="51"/>
      <c r="K28" s="51"/>
      <c r="L28" s="51"/>
      <c r="M28" s="51"/>
      <c r="N28" s="43"/>
      <c r="O28" s="57"/>
      <c r="P28" s="9"/>
      <c r="Q28" s="10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</row>
    <row r="29" spans="1:212" s="48" customFormat="1" x14ac:dyDescent="0.2">
      <c r="A29" s="11"/>
      <c r="C29" s="51"/>
      <c r="D29" s="9"/>
      <c r="E29" s="51"/>
      <c r="F29" s="45"/>
      <c r="G29" s="51"/>
      <c r="H29" s="9"/>
      <c r="I29" s="51"/>
      <c r="J29" s="51"/>
      <c r="K29" s="51"/>
      <c r="L29" s="51"/>
      <c r="M29" s="51"/>
      <c r="N29" s="7"/>
      <c r="O29" s="57"/>
      <c r="P29" s="9"/>
      <c r="Q29" s="10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</row>
    <row r="30" spans="1:212" s="48" customFormat="1" x14ac:dyDescent="0.2">
      <c r="A30" s="11"/>
      <c r="B30" s="45"/>
      <c r="C30" s="51"/>
      <c r="D30" s="9"/>
      <c r="E30" s="51"/>
      <c r="F30" s="45"/>
      <c r="G30" s="51"/>
      <c r="H30" s="9"/>
      <c r="I30" s="51"/>
      <c r="J30" s="51"/>
      <c r="K30" s="51"/>
      <c r="L30" s="51"/>
      <c r="M30" s="51"/>
      <c r="N30" s="7"/>
      <c r="O30" s="57"/>
      <c r="P30" s="9"/>
      <c r="Q30" s="10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</row>
    <row r="31" spans="1:212" s="48" customFormat="1" x14ac:dyDescent="0.2">
      <c r="A31" s="11"/>
      <c r="B31" s="45"/>
      <c r="C31" s="51"/>
      <c r="D31" s="9"/>
      <c r="E31" s="51"/>
      <c r="F31" s="45"/>
      <c r="G31" s="51"/>
      <c r="H31" s="9"/>
      <c r="I31" s="51"/>
      <c r="J31" s="51"/>
      <c r="K31" s="51"/>
      <c r="L31" s="51"/>
      <c r="M31" s="51"/>
      <c r="N31" s="7"/>
      <c r="O31" s="57"/>
      <c r="P31" s="9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</row>
    <row r="32" spans="1:212" s="48" customFormat="1" x14ac:dyDescent="0.2">
      <c r="A32" s="11"/>
      <c r="B32" s="45"/>
      <c r="C32" s="51"/>
      <c r="D32" s="9"/>
      <c r="E32" s="51"/>
      <c r="F32" s="45"/>
      <c r="G32" s="51"/>
      <c r="H32" s="9"/>
      <c r="I32" s="51"/>
      <c r="J32" s="51"/>
      <c r="K32" s="51"/>
      <c r="L32" s="51"/>
      <c r="M32" s="51"/>
      <c r="N32" s="7"/>
      <c r="O32" s="57"/>
      <c r="P32" s="9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</row>
    <row r="33" spans="1:212" s="48" customFormat="1" x14ac:dyDescent="0.2">
      <c r="A33" s="11"/>
      <c r="B33" s="45"/>
      <c r="C33" s="51"/>
      <c r="D33" s="9"/>
      <c r="E33" s="51"/>
      <c r="F33" s="45"/>
      <c r="G33" s="51"/>
      <c r="H33" s="9"/>
      <c r="I33" s="51"/>
      <c r="J33" s="9"/>
      <c r="K33" s="51"/>
      <c r="L33" s="9"/>
      <c r="M33" s="51"/>
      <c r="N33" s="7"/>
      <c r="O33" s="57"/>
      <c r="P33" s="9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</row>
    <row r="34" spans="1:212" s="48" customFormat="1" x14ac:dyDescent="0.2">
      <c r="A34" s="11"/>
      <c r="B34" s="45"/>
      <c r="C34" s="51"/>
      <c r="D34" s="9"/>
      <c r="E34" s="51"/>
      <c r="F34" s="45"/>
      <c r="G34" s="51"/>
      <c r="H34" s="9"/>
      <c r="I34" s="51"/>
      <c r="J34" s="42"/>
      <c r="K34" s="42"/>
      <c r="L34" s="42"/>
      <c r="M34" s="42"/>
      <c r="N34" s="7"/>
      <c r="O34" s="57"/>
      <c r="P34" s="9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</row>
    <row r="35" spans="1:212" s="48" customFormat="1" ht="13.5" x14ac:dyDescent="0.25">
      <c r="A35" s="11"/>
      <c r="B35" s="45"/>
      <c r="C35" s="51"/>
      <c r="D35" s="9"/>
      <c r="E35" s="51"/>
      <c r="F35" s="45"/>
      <c r="G35" s="51"/>
      <c r="H35" s="9"/>
      <c r="I35" s="51"/>
      <c r="J35" s="8"/>
      <c r="K35" s="59"/>
      <c r="L35" s="8"/>
      <c r="M35" s="59"/>
      <c r="N35" s="7"/>
      <c r="O35" s="57"/>
      <c r="P35" s="9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</row>
    <row r="36" spans="1:212" s="48" customFormat="1" x14ac:dyDescent="0.2">
      <c r="A36" s="11"/>
      <c r="B36" s="45"/>
      <c r="C36" s="51"/>
      <c r="D36" s="9"/>
      <c r="E36" s="51"/>
      <c r="F36" s="45"/>
      <c r="G36" s="51"/>
      <c r="H36" s="9"/>
      <c r="I36" s="51"/>
      <c r="J36" s="7"/>
      <c r="K36" s="57"/>
      <c r="L36" s="9"/>
      <c r="M36" s="60"/>
      <c r="N36" s="7"/>
      <c r="O36" s="57"/>
      <c r="P36" s="9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</row>
    <row r="37" spans="1:212" s="48" customFormat="1" x14ac:dyDescent="0.2">
      <c r="A37" s="11"/>
      <c r="B37" s="45"/>
      <c r="C37" s="51"/>
      <c r="D37" s="9"/>
      <c r="E37" s="51"/>
      <c r="F37" s="45"/>
      <c r="G37" s="51"/>
      <c r="H37" s="9"/>
      <c r="I37" s="51"/>
      <c r="J37" s="43"/>
      <c r="K37" s="57"/>
      <c r="L37" s="9"/>
      <c r="M37" s="60"/>
      <c r="N37" s="7"/>
      <c r="O37" s="57"/>
      <c r="P37" s="9"/>
      <c r="Q37" s="1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</row>
    <row r="38" spans="1:212" s="48" customFormat="1" x14ac:dyDescent="0.2">
      <c r="A38" s="11"/>
      <c r="B38" s="45"/>
      <c r="C38" s="51"/>
      <c r="D38" s="9"/>
      <c r="E38" s="51"/>
      <c r="F38" s="45"/>
      <c r="G38" s="51"/>
      <c r="H38" s="9"/>
      <c r="I38" s="51"/>
      <c r="J38" s="7"/>
      <c r="K38" s="57"/>
      <c r="L38" s="9"/>
      <c r="M38" s="60"/>
      <c r="N38" s="7"/>
      <c r="O38" s="57"/>
      <c r="P38" s="9"/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</row>
    <row r="39" spans="1:212" s="48" customFormat="1" x14ac:dyDescent="0.2">
      <c r="A39" s="11"/>
      <c r="B39" s="45"/>
      <c r="C39" s="51"/>
      <c r="D39" s="9"/>
      <c r="E39" s="51"/>
      <c r="F39" s="45"/>
      <c r="G39" s="51"/>
      <c r="H39" s="9"/>
      <c r="I39" s="51"/>
      <c r="J39" s="7"/>
      <c r="K39" s="57"/>
      <c r="L39" s="9"/>
      <c r="M39" s="60"/>
      <c r="N39" s="7"/>
      <c r="O39" s="57"/>
      <c r="P39" s="9"/>
      <c r="Q39" s="1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</row>
    <row r="40" spans="1:212" s="48" customFormat="1" x14ac:dyDescent="0.2">
      <c r="A40" s="11"/>
      <c r="B40" s="45"/>
      <c r="C40" s="51"/>
      <c r="D40" s="9"/>
      <c r="E40" s="51"/>
      <c r="F40" s="45"/>
      <c r="G40" s="51"/>
      <c r="H40" s="9"/>
      <c r="I40" s="51"/>
      <c r="J40" s="7"/>
      <c r="K40" s="57"/>
      <c r="L40" s="9"/>
      <c r="M40" s="60"/>
      <c r="N40" s="7"/>
      <c r="O40" s="57"/>
      <c r="P40" s="9"/>
      <c r="Q40" s="10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</row>
  </sheetData>
  <mergeCells count="15">
    <mergeCell ref="A14:Q14"/>
    <mergeCell ref="B3:E3"/>
    <mergeCell ref="F3:I3"/>
    <mergeCell ref="N3:Q3"/>
    <mergeCell ref="A12:Q12"/>
    <mergeCell ref="A13:Q13"/>
    <mergeCell ref="A11:Q11"/>
    <mergeCell ref="J3:M3"/>
    <mergeCell ref="A24:Q24"/>
    <mergeCell ref="A15:Q15"/>
    <mergeCell ref="A19:Q19"/>
    <mergeCell ref="A20:Q20"/>
    <mergeCell ref="A21:Q21"/>
    <mergeCell ref="A22:Q22"/>
    <mergeCell ref="A23:Q23"/>
  </mergeCells>
  <pageMargins left="0.7" right="0.7" top="0.75" bottom="0.75" header="0.3" footer="0.3"/>
  <pageSetup paperSize="9" scale="75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D34"/>
  <sheetViews>
    <sheetView zoomScaleNormal="100" workbookViewId="0"/>
  </sheetViews>
  <sheetFormatPr baseColWidth="10" defaultColWidth="11.42578125" defaultRowHeight="12.75" x14ac:dyDescent="0.2"/>
  <cols>
    <col min="1" max="1" width="53.28515625" style="11" customWidth="1"/>
    <col min="2" max="2" width="14.5703125" style="2" customWidth="1"/>
    <col min="3" max="3" width="6.28515625" style="51" customWidth="1"/>
    <col min="4" max="4" width="14" style="9" customWidth="1"/>
    <col min="5" max="5" width="6.28515625" style="51" customWidth="1"/>
    <col min="6" max="6" width="14.28515625" style="2" customWidth="1"/>
    <col min="7" max="7" width="6.28515625" style="51" customWidth="1"/>
    <col min="8" max="8" width="14" style="9" customWidth="1"/>
    <col min="9" max="9" width="6.28515625" style="51" customWidth="1"/>
    <col min="10" max="10" width="14.85546875" style="7" customWidth="1"/>
    <col min="11" max="11" width="6.28515625" style="57" customWidth="1"/>
    <col min="12" max="12" width="14" style="9" customWidth="1"/>
    <col min="13" max="13" width="6.28515625" style="60" customWidth="1"/>
    <col min="14" max="14" width="14.85546875" style="7" customWidth="1"/>
    <col min="15" max="15" width="6.28515625" style="62" customWidth="1"/>
    <col min="16" max="16" width="14" style="9" customWidth="1"/>
    <col min="17" max="17" width="6.28515625" style="10" customWidth="1"/>
    <col min="18" max="16384" width="11.42578125" style="1"/>
  </cols>
  <sheetData>
    <row r="1" spans="1:18" ht="12.95" customHeight="1" x14ac:dyDescent="0.2">
      <c r="A1" s="4" t="s">
        <v>24</v>
      </c>
      <c r="J1" s="45"/>
      <c r="K1" s="51"/>
      <c r="L1" s="13"/>
      <c r="N1" s="2"/>
      <c r="O1" s="51"/>
      <c r="P1" s="13"/>
    </row>
    <row r="2" spans="1:18" ht="12.95" customHeight="1" x14ac:dyDescent="0.2">
      <c r="A2" s="24" t="s">
        <v>67</v>
      </c>
      <c r="J2" s="45"/>
      <c r="L2" s="10"/>
      <c r="M2" s="61"/>
      <c r="N2" s="2"/>
      <c r="P2" s="10"/>
      <c r="Q2" s="31" t="s">
        <v>11</v>
      </c>
    </row>
    <row r="3" spans="1:18" s="35" customFormat="1" ht="25.5" customHeight="1" x14ac:dyDescent="0.2">
      <c r="A3" s="34"/>
      <c r="B3" s="69" t="s">
        <v>23</v>
      </c>
      <c r="C3" s="70"/>
      <c r="D3" s="70"/>
      <c r="E3" s="70"/>
      <c r="F3" s="71" t="s">
        <v>50</v>
      </c>
      <c r="G3" s="72"/>
      <c r="H3" s="72"/>
      <c r="I3" s="72"/>
      <c r="J3" s="73" t="s">
        <v>34</v>
      </c>
      <c r="K3" s="74"/>
      <c r="L3" s="74"/>
      <c r="M3" s="74"/>
      <c r="N3" s="73" t="s">
        <v>7</v>
      </c>
      <c r="O3" s="74"/>
      <c r="P3" s="74"/>
      <c r="Q3" s="74"/>
    </row>
    <row r="4" spans="1:18" s="12" customFormat="1" ht="33.75" x14ac:dyDescent="0.2">
      <c r="A4" s="33"/>
      <c r="B4" s="29" t="s">
        <v>8</v>
      </c>
      <c r="C4" s="39" t="s">
        <v>1</v>
      </c>
      <c r="D4" s="30" t="s">
        <v>10</v>
      </c>
      <c r="E4" s="39" t="s">
        <v>1</v>
      </c>
      <c r="F4" s="29" t="s">
        <v>8</v>
      </c>
      <c r="G4" s="39" t="s">
        <v>1</v>
      </c>
      <c r="H4" s="30" t="s">
        <v>10</v>
      </c>
      <c r="I4" s="39" t="s">
        <v>1</v>
      </c>
      <c r="J4" s="36" t="s">
        <v>8</v>
      </c>
      <c r="K4" s="39" t="s">
        <v>1</v>
      </c>
      <c r="L4" s="38" t="s">
        <v>10</v>
      </c>
      <c r="M4" s="39" t="s">
        <v>1</v>
      </c>
      <c r="N4" s="36" t="s">
        <v>8</v>
      </c>
      <c r="O4" s="58" t="s">
        <v>1</v>
      </c>
      <c r="P4" s="38" t="s">
        <v>10</v>
      </c>
      <c r="Q4" s="39" t="s">
        <v>1</v>
      </c>
    </row>
    <row r="5" spans="1:18" s="17" customFormat="1" ht="15.75" customHeight="1" x14ac:dyDescent="0.2">
      <c r="A5" s="15" t="s">
        <v>15</v>
      </c>
      <c r="B5" s="16">
        <v>14.997637283626419</v>
      </c>
      <c r="C5" s="25">
        <v>2.3842256545978984</v>
      </c>
      <c r="D5" s="16">
        <v>100</v>
      </c>
      <c r="E5" s="25">
        <v>0</v>
      </c>
      <c r="F5" s="16">
        <v>25.039294482333059</v>
      </c>
      <c r="G5" s="25">
        <v>3.0162874745575925</v>
      </c>
      <c r="H5" s="16">
        <v>100</v>
      </c>
      <c r="I5" s="25">
        <v>0</v>
      </c>
      <c r="J5" s="16">
        <v>10.147701584454579</v>
      </c>
      <c r="K5" s="25">
        <v>2.7091205329624257</v>
      </c>
      <c r="L5" s="16">
        <v>100</v>
      </c>
      <c r="M5" s="25">
        <v>0</v>
      </c>
      <c r="N5" s="16">
        <v>10.653606466905506</v>
      </c>
      <c r="O5" s="25">
        <v>2.8378411825344352</v>
      </c>
      <c r="P5" s="16">
        <v>100</v>
      </c>
      <c r="Q5" s="25">
        <v>0</v>
      </c>
    </row>
    <row r="6" spans="1:18" ht="12.95" customHeight="1" x14ac:dyDescent="0.2">
      <c r="A6" s="18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8" ht="12.95" customHeight="1" x14ac:dyDescent="0.2">
      <c r="A7" s="21" t="s">
        <v>3</v>
      </c>
      <c r="B7" s="20">
        <v>8.9045619624844132</v>
      </c>
      <c r="C7" s="26">
        <v>2.0311606502725978</v>
      </c>
      <c r="D7" s="20">
        <v>59.37309853603351</v>
      </c>
      <c r="E7" s="26">
        <v>8.0309383360621407</v>
      </c>
      <c r="F7" s="20">
        <v>10.131872655846079</v>
      </c>
      <c r="G7" s="26">
        <v>2.0394765922149625</v>
      </c>
      <c r="H7" s="20">
        <v>40.463890318454503</v>
      </c>
      <c r="I7" s="26">
        <v>6.7968480338187494</v>
      </c>
      <c r="J7" s="20">
        <v>3.6822538124814961</v>
      </c>
      <c r="K7" s="26">
        <v>1.2396283584125611</v>
      </c>
      <c r="L7" s="20">
        <v>36.286579594756702</v>
      </c>
      <c r="M7" s="26">
        <v>11.804192276231699</v>
      </c>
      <c r="N7" s="20">
        <v>5.3205596453701389</v>
      </c>
      <c r="O7" s="26">
        <v>2.2221785978643616</v>
      </c>
      <c r="P7" s="20">
        <v>49.941394605648199</v>
      </c>
      <c r="Q7" s="26">
        <v>14.479155232453</v>
      </c>
    </row>
    <row r="8" spans="1:18" ht="12.95" customHeight="1" x14ac:dyDescent="0.2">
      <c r="A8" s="21" t="s">
        <v>5</v>
      </c>
      <c r="B8" s="20">
        <v>3.19903797980602</v>
      </c>
      <c r="C8" s="26">
        <v>0.94110576122116685</v>
      </c>
      <c r="D8" s="20">
        <v>21.330279692112242</v>
      </c>
      <c r="E8" s="26">
        <v>5.9985555868791618</v>
      </c>
      <c r="F8" s="20">
        <v>5.2322209034827898</v>
      </c>
      <c r="G8" s="26">
        <v>1.4150665325905971</v>
      </c>
      <c r="H8" s="20">
        <v>20.896039651494501</v>
      </c>
      <c r="I8" s="26">
        <v>5.2864083794525394</v>
      </c>
      <c r="J8" s="20">
        <v>2.0262368799571759</v>
      </c>
      <c r="K8" s="26">
        <v>1.1145406177587744</v>
      </c>
      <c r="L8" s="20">
        <v>19.967446451728499</v>
      </c>
      <c r="M8" s="26">
        <v>8.8495753376083197</v>
      </c>
      <c r="N8" s="20">
        <v>2.1732217657859212</v>
      </c>
      <c r="O8" s="26">
        <v>1.2183743708756076</v>
      </c>
      <c r="P8" s="20">
        <v>20.398930376646099</v>
      </c>
      <c r="Q8" s="26">
        <v>10.706657267476499</v>
      </c>
    </row>
    <row r="9" spans="1:18" ht="12.95" customHeight="1" x14ac:dyDescent="0.2">
      <c r="A9" s="21" t="s">
        <v>4</v>
      </c>
      <c r="B9" s="20">
        <v>1.8647270873933686</v>
      </c>
      <c r="C9" s="26">
        <v>0.84686368243494492</v>
      </c>
      <c r="D9" s="20">
        <v>12.433472367205288</v>
      </c>
      <c r="E9" s="26">
        <v>5.3719145096277439</v>
      </c>
      <c r="F9" s="20">
        <v>4.4838477960072467</v>
      </c>
      <c r="G9" s="26">
        <v>1.6483481515391145</v>
      </c>
      <c r="H9" s="20">
        <v>17.907244947220498</v>
      </c>
      <c r="I9" s="26">
        <v>5.9797361763904844</v>
      </c>
      <c r="J9" s="20">
        <v>2.6767347104434904</v>
      </c>
      <c r="K9" s="26">
        <v>1.2927494118306533</v>
      </c>
      <c r="L9" s="20">
        <v>26.377743651271899</v>
      </c>
      <c r="M9" s="26">
        <v>9.6380353839153905</v>
      </c>
      <c r="N9" s="20">
        <v>1.3750793388285263</v>
      </c>
      <c r="O9" s="26">
        <v>0.88043234146946248</v>
      </c>
      <c r="P9" s="20">
        <v>12.9071722622765</v>
      </c>
      <c r="Q9" s="26">
        <v>8.0846367501100094</v>
      </c>
    </row>
    <row r="10" spans="1:18" ht="12.95" customHeight="1" x14ac:dyDescent="0.2">
      <c r="A10" s="28" t="s">
        <v>13</v>
      </c>
      <c r="B10" s="22">
        <v>1.0293102539426158</v>
      </c>
      <c r="C10" s="27">
        <v>0.61566136585218989</v>
      </c>
      <c r="D10" s="22">
        <v>6.8631494046489507</v>
      </c>
      <c r="E10" s="27">
        <v>4.0019992233994186</v>
      </c>
      <c r="F10" s="22">
        <v>5.1913531269969457</v>
      </c>
      <c r="G10" s="27">
        <v>1.6045197224691155</v>
      </c>
      <c r="H10" s="22">
        <v>20.732825082830516</v>
      </c>
      <c r="I10" s="27">
        <v>5.8339563685452056</v>
      </c>
      <c r="J10" s="22">
        <v>1.7624761815724155</v>
      </c>
      <c r="K10" s="27">
        <v>1.337649305491923</v>
      </c>
      <c r="L10" s="22">
        <v>17.3682303022428</v>
      </c>
      <c r="M10" s="27">
        <v>11.7135506382524</v>
      </c>
      <c r="N10" s="22">
        <v>1.7847457169209195</v>
      </c>
      <c r="O10" s="27">
        <v>1.336165353643417</v>
      </c>
      <c r="P10" s="22">
        <v>16.752502755429099</v>
      </c>
      <c r="Q10" s="27">
        <v>11.4511225213723</v>
      </c>
    </row>
    <row r="11" spans="1:18" s="46" customFormat="1" x14ac:dyDescent="0.2">
      <c r="A11" s="75" t="s">
        <v>40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</row>
    <row r="12" spans="1:18" s="17" customFormat="1" x14ac:dyDescent="0.2">
      <c r="A12" s="67" t="s">
        <v>29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1:18" s="17" customFormat="1" x14ac:dyDescent="0.2">
      <c r="A13" s="67" t="s">
        <v>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8" s="46" customFormat="1" ht="12.95" customHeight="1" x14ac:dyDescent="0.2">
      <c r="A14" s="67" t="s">
        <v>65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47"/>
    </row>
    <row r="15" spans="1:18" s="17" customFormat="1" ht="12.95" customHeight="1" x14ac:dyDescent="0.2">
      <c r="A15" s="67" t="s">
        <v>12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8" s="50" customFormat="1" ht="12.95" customHeight="1" x14ac:dyDescent="0.2">
      <c r="A16" s="50" t="s">
        <v>37</v>
      </c>
    </row>
    <row r="17" spans="1:212" s="49" customFormat="1" ht="12.95" customHeight="1" x14ac:dyDescent="0.2">
      <c r="A17" s="49" t="s">
        <v>33</v>
      </c>
    </row>
    <row r="18" spans="1:212" s="50" customFormat="1" ht="12.95" customHeight="1" x14ac:dyDescent="0.2">
      <c r="A18" s="50" t="s">
        <v>60</v>
      </c>
    </row>
    <row r="19" spans="1:212" s="17" customFormat="1" ht="12.95" customHeight="1" x14ac:dyDescent="0.2">
      <c r="A19" s="67" t="s">
        <v>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1:212" s="17" customFormat="1" ht="12.95" customHeight="1" x14ac:dyDescent="0.2">
      <c r="A20" s="67" t="s">
        <v>66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1:212" s="46" customFormat="1" ht="12.95" customHeight="1" x14ac:dyDescent="0.2">
      <c r="A21" s="67" t="s">
        <v>44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212" s="11" customFormat="1" ht="12.95" customHeight="1" x14ac:dyDescent="0.2">
      <c r="A22" s="40"/>
      <c r="B22" s="40"/>
      <c r="C22" s="52"/>
      <c r="D22" s="40"/>
      <c r="E22" s="52"/>
      <c r="F22" s="40"/>
      <c r="G22" s="52"/>
      <c r="H22" s="40"/>
      <c r="I22" s="52"/>
      <c r="J22" s="49"/>
      <c r="K22" s="49"/>
      <c r="L22" s="49"/>
      <c r="M22" s="49"/>
      <c r="N22" s="40"/>
      <c r="O22" s="52"/>
      <c r="P22" s="40"/>
      <c r="Q22" s="40"/>
    </row>
    <row r="23" spans="1:212" s="11" customFormat="1" ht="12.95" customHeight="1" x14ac:dyDescent="0.2">
      <c r="A23" s="67" t="s">
        <v>28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212" s="5" customFormat="1" x14ac:dyDescent="0.2">
      <c r="A24" s="11"/>
      <c r="B24" s="2"/>
      <c r="C24" s="51"/>
      <c r="D24" s="9"/>
      <c r="E24" s="51"/>
      <c r="F24" s="2"/>
      <c r="G24" s="51"/>
      <c r="H24" s="9"/>
      <c r="I24" s="51"/>
      <c r="J24" s="51"/>
      <c r="K24" s="51"/>
      <c r="L24" s="51"/>
      <c r="M24" s="51"/>
      <c r="N24" s="7"/>
      <c r="O24" s="62"/>
      <c r="P24" s="9"/>
      <c r="Q24" s="10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</row>
    <row r="25" spans="1:212" s="5" customFormat="1" x14ac:dyDescent="0.2">
      <c r="A25" s="11"/>
      <c r="B25" s="2"/>
      <c r="C25" s="51"/>
      <c r="D25" s="9"/>
      <c r="E25" s="51"/>
      <c r="F25" s="2"/>
      <c r="G25" s="51"/>
      <c r="H25" s="9"/>
      <c r="I25" s="51"/>
      <c r="J25" s="51"/>
      <c r="K25" s="51"/>
      <c r="L25" s="51"/>
      <c r="M25" s="51"/>
      <c r="N25" s="7"/>
      <c r="O25" s="62"/>
      <c r="P25" s="9"/>
      <c r="Q25" s="10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</row>
    <row r="26" spans="1:212" s="5" customFormat="1" x14ac:dyDescent="0.2">
      <c r="A26" s="11"/>
      <c r="B26" s="2"/>
      <c r="C26" s="51"/>
      <c r="D26" s="9"/>
      <c r="E26" s="51"/>
      <c r="F26" s="2"/>
      <c r="G26" s="51"/>
      <c r="H26" s="9"/>
      <c r="I26" s="51"/>
      <c r="J26" s="51"/>
      <c r="K26" s="51"/>
      <c r="L26" s="51"/>
      <c r="M26" s="51"/>
      <c r="N26" s="7"/>
      <c r="O26" s="62"/>
      <c r="P26" s="9"/>
      <c r="Q26" s="10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</row>
    <row r="27" spans="1:212" s="5" customFormat="1" x14ac:dyDescent="0.2">
      <c r="A27" s="11"/>
      <c r="B27" s="2"/>
      <c r="C27" s="51"/>
      <c r="D27" s="9"/>
      <c r="E27" s="51"/>
      <c r="F27" s="2"/>
      <c r="G27" s="51"/>
      <c r="H27" s="9"/>
      <c r="I27" s="51"/>
      <c r="J27" s="51"/>
      <c r="K27" s="51"/>
      <c r="L27" s="51"/>
      <c r="M27" s="51"/>
      <c r="N27" s="7"/>
      <c r="O27" s="62"/>
      <c r="P27" s="9"/>
      <c r="Q27" s="10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</row>
    <row r="28" spans="1:212" s="5" customFormat="1" x14ac:dyDescent="0.2">
      <c r="A28" s="11"/>
      <c r="B28" s="2"/>
      <c r="C28" s="51"/>
      <c r="D28" s="9"/>
      <c r="E28" s="51"/>
      <c r="F28" s="2"/>
      <c r="G28" s="51"/>
      <c r="H28" s="9"/>
      <c r="I28" s="51"/>
      <c r="J28" s="51"/>
      <c r="K28" s="51"/>
      <c r="L28" s="51"/>
      <c r="M28" s="51"/>
      <c r="N28" s="7"/>
      <c r="O28" s="62"/>
      <c r="P28" s="9"/>
      <c r="Q28" s="10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</row>
    <row r="29" spans="1:212" s="5" customFormat="1" x14ac:dyDescent="0.2">
      <c r="A29" s="11"/>
      <c r="B29" s="2"/>
      <c r="C29" s="51"/>
      <c r="D29" s="9"/>
      <c r="E29" s="51"/>
      <c r="F29" s="2"/>
      <c r="G29" s="51"/>
      <c r="H29" s="9"/>
      <c r="I29" s="51"/>
      <c r="J29" s="51"/>
      <c r="K29" s="51"/>
      <c r="L29" s="51"/>
      <c r="M29" s="51"/>
      <c r="N29" s="7"/>
      <c r="O29" s="62"/>
      <c r="P29" s="9"/>
      <c r="Q29" s="10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</row>
    <row r="30" spans="1:212" s="5" customFormat="1" x14ac:dyDescent="0.2">
      <c r="A30" s="11"/>
      <c r="B30" s="2"/>
      <c r="C30" s="51"/>
      <c r="D30" s="9"/>
      <c r="E30" s="51"/>
      <c r="F30" s="2"/>
      <c r="G30" s="51"/>
      <c r="H30" s="9"/>
      <c r="I30" s="51"/>
      <c r="J30" s="51"/>
      <c r="K30" s="51"/>
      <c r="L30" s="51"/>
      <c r="M30" s="51"/>
      <c r="N30" s="7"/>
      <c r="O30" s="62"/>
      <c r="P30" s="9"/>
      <c r="Q30" s="10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</row>
    <row r="31" spans="1:212" s="5" customFormat="1" x14ac:dyDescent="0.2">
      <c r="A31" s="11"/>
      <c r="B31" s="2"/>
      <c r="C31" s="51"/>
      <c r="D31" s="9"/>
      <c r="E31" s="51"/>
      <c r="F31" s="2"/>
      <c r="G31" s="51"/>
      <c r="H31" s="9"/>
      <c r="I31" s="51"/>
      <c r="J31" s="42"/>
      <c r="K31" s="42"/>
      <c r="L31" s="42"/>
      <c r="M31" s="42"/>
      <c r="N31" s="7"/>
      <c r="O31" s="62"/>
      <c r="P31" s="9"/>
      <c r="Q31" s="10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</row>
    <row r="32" spans="1:212" s="5" customFormat="1" ht="13.5" x14ac:dyDescent="0.25">
      <c r="A32" s="11"/>
      <c r="B32" s="2"/>
      <c r="C32" s="51"/>
      <c r="D32" s="9"/>
      <c r="E32" s="51"/>
      <c r="F32" s="2"/>
      <c r="G32" s="51"/>
      <c r="H32" s="9"/>
      <c r="I32" s="51"/>
      <c r="J32" s="8"/>
      <c r="K32" s="59"/>
      <c r="L32" s="8"/>
      <c r="M32" s="59"/>
      <c r="N32" s="7"/>
      <c r="O32" s="62"/>
      <c r="P32" s="9"/>
      <c r="Q32" s="10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</row>
    <row r="33" spans="1:212" s="5" customFormat="1" x14ac:dyDescent="0.2">
      <c r="A33" s="11"/>
      <c r="B33" s="2"/>
      <c r="C33" s="51"/>
      <c r="D33" s="9"/>
      <c r="E33" s="51"/>
      <c r="F33" s="2"/>
      <c r="G33" s="51"/>
      <c r="H33" s="9"/>
      <c r="I33" s="51"/>
      <c r="J33" s="7"/>
      <c r="K33" s="57"/>
      <c r="L33" s="9"/>
      <c r="M33" s="60"/>
      <c r="N33" s="7"/>
      <c r="O33" s="62"/>
      <c r="P33" s="9"/>
      <c r="Q33" s="10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</row>
    <row r="34" spans="1:212" x14ac:dyDescent="0.2">
      <c r="J34" s="43"/>
    </row>
  </sheetData>
  <mergeCells count="13">
    <mergeCell ref="A23:Q23"/>
    <mergeCell ref="A20:Q20"/>
    <mergeCell ref="A21:Q21"/>
    <mergeCell ref="A12:Q12"/>
    <mergeCell ref="A19:Q19"/>
    <mergeCell ref="B3:E3"/>
    <mergeCell ref="F3:I3"/>
    <mergeCell ref="N3:Q3"/>
    <mergeCell ref="A14:Q14"/>
    <mergeCell ref="A15:Q15"/>
    <mergeCell ref="A13:Q13"/>
    <mergeCell ref="A11:Q11"/>
    <mergeCell ref="J3:M3"/>
  </mergeCells>
  <pageMargins left="0.7" right="0.7" top="0.75" bottom="0.75" header="0.3" footer="0.3"/>
  <pageSetup paperSize="9" scale="75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D89"/>
  <sheetViews>
    <sheetView zoomScaleNormal="100" workbookViewId="0"/>
  </sheetViews>
  <sheetFormatPr baseColWidth="10" defaultColWidth="11.42578125" defaultRowHeight="12.75" x14ac:dyDescent="0.2"/>
  <cols>
    <col min="1" max="1" width="53.28515625" style="11" customWidth="1"/>
    <col min="2" max="2" width="14.5703125" style="2" customWidth="1"/>
    <col min="3" max="3" width="6.28515625" style="51" customWidth="1"/>
    <col min="4" max="4" width="14" style="9" customWidth="1"/>
    <col min="5" max="5" width="6.28515625" style="51" customWidth="1"/>
    <col min="6" max="6" width="14.28515625" style="2" customWidth="1"/>
    <col min="7" max="7" width="6.28515625" style="51" customWidth="1"/>
    <col min="8" max="8" width="14" style="9" customWidth="1"/>
    <col min="9" max="9" width="6.28515625" style="51" customWidth="1"/>
    <col min="10" max="10" width="14.85546875" style="7" customWidth="1"/>
    <col min="11" max="11" width="6.28515625" style="57" customWidth="1"/>
    <col min="12" max="12" width="14" style="9" customWidth="1"/>
    <col min="13" max="13" width="6.28515625" style="60" customWidth="1"/>
    <col min="14" max="14" width="14.85546875" style="7" customWidth="1"/>
    <col min="15" max="15" width="6.28515625" style="62" customWidth="1"/>
    <col min="16" max="16" width="14" style="9" customWidth="1"/>
    <col min="17" max="17" width="6.28515625" style="10" customWidth="1"/>
    <col min="18" max="16384" width="11.42578125" style="1"/>
  </cols>
  <sheetData>
    <row r="1" spans="1:18" ht="12.95" customHeight="1" x14ac:dyDescent="0.2">
      <c r="A1" s="4" t="s">
        <v>24</v>
      </c>
      <c r="J1" s="45"/>
      <c r="K1" s="51"/>
      <c r="L1" s="13"/>
      <c r="N1" s="2"/>
      <c r="O1" s="51"/>
      <c r="P1" s="13"/>
    </row>
    <row r="2" spans="1:18" ht="12.95" customHeight="1" x14ac:dyDescent="0.2">
      <c r="A2" s="24" t="s">
        <v>63</v>
      </c>
      <c r="J2" s="45"/>
      <c r="L2" s="10"/>
      <c r="M2" s="61"/>
      <c r="N2" s="2"/>
      <c r="P2" s="10"/>
      <c r="Q2" s="31" t="s">
        <v>11</v>
      </c>
    </row>
    <row r="3" spans="1:18" s="35" customFormat="1" ht="25.5" customHeight="1" x14ac:dyDescent="0.2">
      <c r="A3" s="34"/>
      <c r="B3" s="69" t="s">
        <v>23</v>
      </c>
      <c r="C3" s="70"/>
      <c r="D3" s="70"/>
      <c r="E3" s="70"/>
      <c r="F3" s="71" t="s">
        <v>50</v>
      </c>
      <c r="G3" s="72"/>
      <c r="H3" s="72"/>
      <c r="I3" s="72"/>
      <c r="J3" s="73" t="s">
        <v>49</v>
      </c>
      <c r="K3" s="74"/>
      <c r="L3" s="74"/>
      <c r="M3" s="74"/>
      <c r="N3" s="73" t="s">
        <v>7</v>
      </c>
      <c r="O3" s="74"/>
      <c r="P3" s="74"/>
      <c r="Q3" s="74"/>
    </row>
    <row r="4" spans="1:18" s="12" customFormat="1" ht="33.75" x14ac:dyDescent="0.2">
      <c r="A4" s="33"/>
      <c r="B4" s="29" t="s">
        <v>8</v>
      </c>
      <c r="C4" s="39" t="s">
        <v>1</v>
      </c>
      <c r="D4" s="30" t="s">
        <v>10</v>
      </c>
      <c r="E4" s="39" t="s">
        <v>1</v>
      </c>
      <c r="F4" s="29" t="s">
        <v>8</v>
      </c>
      <c r="G4" s="39" t="s">
        <v>1</v>
      </c>
      <c r="H4" s="30" t="s">
        <v>10</v>
      </c>
      <c r="I4" s="39" t="s">
        <v>1</v>
      </c>
      <c r="J4" s="36" t="s">
        <v>8</v>
      </c>
      <c r="K4" s="39" t="s">
        <v>1</v>
      </c>
      <c r="L4" s="38" t="s">
        <v>10</v>
      </c>
      <c r="M4" s="39" t="s">
        <v>1</v>
      </c>
      <c r="N4" s="36" t="s">
        <v>8</v>
      </c>
      <c r="O4" s="58" t="s">
        <v>1</v>
      </c>
      <c r="P4" s="38" t="s">
        <v>10</v>
      </c>
      <c r="Q4" s="39" t="s">
        <v>1</v>
      </c>
    </row>
    <row r="5" spans="1:18" s="17" customFormat="1" ht="15.75" customHeight="1" x14ac:dyDescent="0.2">
      <c r="A5" s="15" t="s">
        <v>15</v>
      </c>
      <c r="B5" s="16">
        <v>16.76823724908893</v>
      </c>
      <c r="C5" s="25">
        <v>2.8336209790456692</v>
      </c>
      <c r="D5" s="16">
        <v>100</v>
      </c>
      <c r="E5" s="25">
        <v>0</v>
      </c>
      <c r="F5" s="16">
        <v>28.337998080464523</v>
      </c>
      <c r="G5" s="25">
        <v>3.8321432043620014</v>
      </c>
      <c r="H5" s="16">
        <v>100</v>
      </c>
      <c r="I5" s="25">
        <v>0</v>
      </c>
      <c r="J5" s="16">
        <v>7.0658133471162845</v>
      </c>
      <c r="K5" s="25">
        <v>1.8777384224878946</v>
      </c>
      <c r="L5" s="16">
        <v>100</v>
      </c>
      <c r="M5" s="25">
        <v>0</v>
      </c>
      <c r="N5" s="16">
        <v>10.117965657161106</v>
      </c>
      <c r="O5" s="25">
        <v>3.2433131467312486</v>
      </c>
      <c r="P5" s="16">
        <v>100</v>
      </c>
      <c r="Q5" s="25">
        <v>0</v>
      </c>
    </row>
    <row r="6" spans="1:18" ht="12.95" customHeight="1" x14ac:dyDescent="0.2">
      <c r="A6" s="18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8" ht="12.95" customHeight="1" x14ac:dyDescent="0.2">
      <c r="A7" s="21" t="s">
        <v>3</v>
      </c>
      <c r="B7" s="20">
        <v>9.5538088582717027</v>
      </c>
      <c r="C7" s="26">
        <v>2.2680568998706314</v>
      </c>
      <c r="D7" s="20">
        <v>56.975630272590458</v>
      </c>
      <c r="E7" s="26">
        <v>9.2070961364086443</v>
      </c>
      <c r="F7" s="20">
        <v>11.072007225356597</v>
      </c>
      <c r="G7" s="26">
        <v>2.9518903680719766</v>
      </c>
      <c r="H7" s="20">
        <v>39.071239944043015</v>
      </c>
      <c r="I7" s="26">
        <v>8.4475587059216011</v>
      </c>
      <c r="J7" s="20">
        <v>3.1365928088166428</v>
      </c>
      <c r="K7" s="26">
        <v>1.1180879718570709</v>
      </c>
      <c r="L7" s="20">
        <v>44.391107643633902</v>
      </c>
      <c r="M7" s="26">
        <v>12.408751265908901</v>
      </c>
      <c r="N7" s="20">
        <v>5.918137787527793</v>
      </c>
      <c r="O7" s="26">
        <v>2.7023878404207702</v>
      </c>
      <c r="P7" s="20">
        <v>58.491380461833899</v>
      </c>
      <c r="Q7" s="26">
        <v>16.510260008989398</v>
      </c>
    </row>
    <row r="8" spans="1:18" ht="12.95" customHeight="1" x14ac:dyDescent="0.2">
      <c r="A8" s="21" t="s">
        <v>5</v>
      </c>
      <c r="B8" s="20">
        <v>4.895788954234841</v>
      </c>
      <c r="C8" s="26">
        <v>1.8017397539203406</v>
      </c>
      <c r="D8" s="20">
        <v>29.196801557067925</v>
      </c>
      <c r="E8" s="26">
        <v>8.9859582465300694</v>
      </c>
      <c r="F8" s="20">
        <v>7.2379689476121722</v>
      </c>
      <c r="G8" s="26">
        <v>1.9491450531741621</v>
      </c>
      <c r="H8" s="20">
        <v>25.541567640241464</v>
      </c>
      <c r="I8" s="26">
        <v>6.5519698113141347</v>
      </c>
      <c r="J8" s="20">
        <v>1.4217296015959136</v>
      </c>
      <c r="K8" s="26">
        <v>0.85571621541517784</v>
      </c>
      <c r="L8" s="20">
        <v>20.1212448129012</v>
      </c>
      <c r="M8" s="26">
        <v>11.059537421607599</v>
      </c>
      <c r="N8" s="20">
        <v>2.4814182979034962</v>
      </c>
      <c r="O8" s="26">
        <v>1.7970400804233126</v>
      </c>
      <c r="P8" s="20">
        <v>24.524873694814801</v>
      </c>
      <c r="Q8" s="26">
        <v>15.368586691287</v>
      </c>
    </row>
    <row r="9" spans="1:18" ht="12.95" customHeight="1" x14ac:dyDescent="0.2">
      <c r="A9" s="21" t="s">
        <v>4</v>
      </c>
      <c r="B9" s="20">
        <v>1.3792939062143585</v>
      </c>
      <c r="C9" s="26">
        <v>0.63013084327455382</v>
      </c>
      <c r="D9" s="20">
        <v>8.2256344881409635</v>
      </c>
      <c r="E9" s="26">
        <v>3.7658382797695089</v>
      </c>
      <c r="F9" s="20">
        <v>4.4999808969313193</v>
      </c>
      <c r="G9" s="26">
        <v>1.8568167847452397</v>
      </c>
      <c r="H9" s="20">
        <v>15.87967111915887</v>
      </c>
      <c r="I9" s="26">
        <v>6.2183627423393801</v>
      </c>
      <c r="J9" s="20">
        <v>0.80936427177029735</v>
      </c>
      <c r="K9" s="26">
        <v>0.47171030752932824</v>
      </c>
      <c r="L9" s="20">
        <v>11.4546511775692</v>
      </c>
      <c r="M9" s="26">
        <v>6.7174294456032104</v>
      </c>
      <c r="N9" s="20">
        <v>1.0716459149220658</v>
      </c>
      <c r="O9" s="26">
        <v>0.64585722588111816</v>
      </c>
      <c r="P9" s="20">
        <v>10.591515638952499</v>
      </c>
      <c r="Q9" s="26">
        <v>6.6801107371435604</v>
      </c>
    </row>
    <row r="10" spans="1:18" ht="12.95" customHeight="1" x14ac:dyDescent="0.2">
      <c r="A10" s="28" t="s">
        <v>13</v>
      </c>
      <c r="B10" s="22">
        <v>0.93934553036802826</v>
      </c>
      <c r="C10" s="27">
        <v>0.44639243786451899</v>
      </c>
      <c r="D10" s="22">
        <v>5.6019336822006487</v>
      </c>
      <c r="E10" s="27">
        <v>2.7131453168178865</v>
      </c>
      <c r="F10" s="22">
        <v>5.5280410105644284</v>
      </c>
      <c r="G10" s="27">
        <v>2.1772010086659335</v>
      </c>
      <c r="H10" s="22">
        <v>19.507521296556639</v>
      </c>
      <c r="I10" s="27">
        <v>7.105479423414403</v>
      </c>
      <c r="J10" s="22">
        <v>1.6981266649334323</v>
      </c>
      <c r="K10" s="27">
        <v>1.119492063200072</v>
      </c>
      <c r="L10" s="22">
        <v>24.032996365895698</v>
      </c>
      <c r="M10" s="27">
        <v>12.7051800779881</v>
      </c>
      <c r="N10" s="22">
        <v>0.64676365680775016</v>
      </c>
      <c r="O10" s="27">
        <v>0.5282081849113256</v>
      </c>
      <c r="P10" s="22">
        <v>6.3922302043987997</v>
      </c>
      <c r="Q10" s="27">
        <v>5.2970554400991299</v>
      </c>
    </row>
    <row r="11" spans="1:18" s="46" customFormat="1" x14ac:dyDescent="0.2">
      <c r="A11" s="75" t="s">
        <v>40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</row>
    <row r="12" spans="1:18" s="11" customFormat="1" x14ac:dyDescent="0.2">
      <c r="A12" s="32" t="s">
        <v>38</v>
      </c>
      <c r="B12" s="20"/>
      <c r="C12" s="54"/>
      <c r="D12" s="1"/>
      <c r="E12" s="54"/>
      <c r="F12" s="1"/>
      <c r="G12" s="54"/>
      <c r="H12" s="1"/>
      <c r="I12" s="54"/>
      <c r="J12" s="54"/>
      <c r="K12" s="54"/>
      <c r="L12" s="54"/>
      <c r="M12" s="54"/>
      <c r="N12" s="1"/>
      <c r="O12" s="54"/>
      <c r="P12" s="1"/>
      <c r="Q12" s="1"/>
    </row>
    <row r="13" spans="1:18" s="11" customFormat="1" x14ac:dyDescent="0.2">
      <c r="A13" s="67" t="s">
        <v>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8" s="11" customFormat="1" x14ac:dyDescent="0.2">
      <c r="A14" s="67" t="s">
        <v>62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41"/>
    </row>
    <row r="15" spans="1:18" s="11" customFormat="1" x14ac:dyDescent="0.2">
      <c r="A15" s="67" t="s">
        <v>12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8" s="17" customFormat="1" ht="12.95" customHeight="1" x14ac:dyDescent="0.2">
      <c r="A16" s="79" t="s">
        <v>68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1:210" s="46" customFormat="1" ht="12.75" customHeight="1" x14ac:dyDescent="0.2">
      <c r="A17" s="49" t="s">
        <v>32</v>
      </c>
      <c r="C17" s="55"/>
      <c r="D17" s="44"/>
      <c r="E17" s="55"/>
      <c r="F17" s="44"/>
      <c r="G17" s="55"/>
      <c r="H17" s="44"/>
      <c r="I17" s="55"/>
      <c r="J17" s="49"/>
      <c r="K17" s="49"/>
      <c r="L17" s="49"/>
      <c r="M17" s="49"/>
      <c r="N17" s="44"/>
      <c r="O17" s="55"/>
      <c r="P17" s="44"/>
      <c r="Q17" s="44"/>
    </row>
    <row r="18" spans="1:210" s="50" customFormat="1" ht="12.95" customHeight="1" x14ac:dyDescent="0.2">
      <c r="A18" s="50" t="s">
        <v>48</v>
      </c>
    </row>
    <row r="19" spans="1:210" s="49" customFormat="1" ht="12.95" customHeight="1" x14ac:dyDescent="0.2">
      <c r="A19" s="49" t="s">
        <v>33</v>
      </c>
    </row>
    <row r="20" spans="1:210" s="50" customFormat="1" ht="12.95" customHeight="1" x14ac:dyDescent="0.2">
      <c r="A20" s="50" t="s">
        <v>64</v>
      </c>
    </row>
    <row r="21" spans="1:210" s="11" customFormat="1" x14ac:dyDescent="0.2">
      <c r="A21" s="78" t="s">
        <v>0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210" s="11" customFormat="1" x14ac:dyDescent="0.2">
      <c r="A22" s="67" t="s">
        <v>39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210" s="11" customFormat="1" x14ac:dyDescent="0.2">
      <c r="A23" s="67" t="s">
        <v>44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210" ht="12.95" customHeight="1" x14ac:dyDescent="0.2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210" s="11" customFormat="1" ht="12.95" customHeight="1" x14ac:dyDescent="0.2">
      <c r="A25" s="67" t="s">
        <v>28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1:210" ht="12.95" customHeight="1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210" ht="12.95" customHeight="1" x14ac:dyDescent="0.2">
      <c r="A27" s="40"/>
      <c r="B27" s="40"/>
      <c r="C27" s="52"/>
      <c r="D27" s="40"/>
      <c r="E27" s="52"/>
      <c r="F27" s="40"/>
      <c r="G27" s="52"/>
      <c r="H27" s="40"/>
      <c r="I27" s="52"/>
      <c r="J27" s="9"/>
      <c r="K27" s="51"/>
      <c r="M27" s="51"/>
      <c r="N27" s="40"/>
      <c r="O27" s="63"/>
      <c r="P27" s="11"/>
      <c r="Q27" s="1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</row>
    <row r="28" spans="1:210" ht="12.95" customHeight="1" x14ac:dyDescent="0.2">
      <c r="A28" s="40"/>
      <c r="B28" s="40"/>
      <c r="C28" s="52"/>
      <c r="D28" s="40"/>
      <c r="E28" s="52"/>
      <c r="F28" s="40"/>
      <c r="G28" s="52"/>
      <c r="H28" s="40"/>
      <c r="I28" s="52"/>
      <c r="J28" s="42"/>
      <c r="K28" s="42"/>
      <c r="L28" s="42"/>
      <c r="M28" s="42"/>
      <c r="N28" s="40"/>
      <c r="O28" s="63"/>
      <c r="P28" s="41"/>
      <c r="Q28" s="12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</row>
    <row r="29" spans="1:210" ht="12.95" customHeight="1" x14ac:dyDescent="0.25">
      <c r="A29" s="23"/>
      <c r="B29" s="40"/>
      <c r="C29" s="52"/>
      <c r="F29" s="6"/>
      <c r="G29" s="56"/>
      <c r="H29" s="40"/>
      <c r="J29" s="8"/>
      <c r="K29" s="59"/>
      <c r="L29" s="8"/>
      <c r="M29" s="59"/>
      <c r="N29" s="8"/>
      <c r="O29" s="59"/>
      <c r="P29" s="8"/>
      <c r="Q29" s="6"/>
    </row>
    <row r="30" spans="1:210" ht="12.95" customHeight="1" x14ac:dyDescent="0.25">
      <c r="A30" s="23"/>
      <c r="B30" s="40"/>
      <c r="C30" s="52"/>
      <c r="F30" s="6"/>
      <c r="G30" s="56"/>
      <c r="N30" s="8"/>
      <c r="O30" s="59"/>
      <c r="P30" s="8"/>
      <c r="Q30" s="6"/>
    </row>
    <row r="31" spans="1:210" ht="12.95" customHeight="1" x14ac:dyDescent="0.2">
      <c r="B31" s="40"/>
      <c r="C31" s="52"/>
      <c r="J31" s="43"/>
    </row>
    <row r="32" spans="1:210" ht="12.95" customHeight="1" x14ac:dyDescent="0.2">
      <c r="B32" s="40"/>
      <c r="C32" s="52"/>
    </row>
    <row r="33" spans="2:210" ht="12.95" customHeight="1" x14ac:dyDescent="0.2">
      <c r="B33" s="40"/>
      <c r="C33" s="52"/>
    </row>
    <row r="34" spans="2:210" ht="13.5" customHeight="1" x14ac:dyDescent="0.2">
      <c r="B34" s="40"/>
      <c r="C34" s="52"/>
    </row>
    <row r="35" spans="2:210" ht="12" customHeight="1" x14ac:dyDescent="0.2">
      <c r="B35" s="40"/>
      <c r="C35" s="52"/>
    </row>
    <row r="36" spans="2:210" ht="14.25" customHeight="1" x14ac:dyDescent="0.2">
      <c r="B36" s="40"/>
      <c r="C36" s="52"/>
    </row>
    <row r="37" spans="2:210" ht="14.25" customHeight="1" x14ac:dyDescent="0.2">
      <c r="B37" s="40"/>
      <c r="C37" s="52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</row>
    <row r="50" spans="1:212" s="5" customFormat="1" x14ac:dyDescent="0.2">
      <c r="A50" s="11"/>
      <c r="B50" s="2"/>
      <c r="C50" s="51"/>
      <c r="D50" s="9"/>
      <c r="E50" s="51"/>
      <c r="F50" s="2"/>
      <c r="G50" s="51"/>
      <c r="H50" s="9"/>
      <c r="I50" s="51"/>
      <c r="J50" s="7"/>
      <c r="K50" s="57"/>
      <c r="L50" s="9"/>
      <c r="M50" s="60"/>
      <c r="N50" s="7"/>
      <c r="O50" s="62"/>
      <c r="P50" s="9"/>
      <c r="Q50" s="10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</row>
    <row r="51" spans="1:212" s="5" customFormat="1" x14ac:dyDescent="0.2">
      <c r="A51" s="11"/>
      <c r="B51" s="2"/>
      <c r="C51" s="51"/>
      <c r="D51" s="9"/>
      <c r="E51" s="51"/>
      <c r="F51" s="2"/>
      <c r="G51" s="51"/>
      <c r="H51" s="9"/>
      <c r="I51" s="51"/>
      <c r="J51" s="7"/>
      <c r="K51" s="57"/>
      <c r="L51" s="9"/>
      <c r="M51" s="60"/>
      <c r="N51" s="7"/>
      <c r="O51" s="62"/>
      <c r="P51" s="9"/>
      <c r="Q51" s="10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</row>
    <row r="52" spans="1:212" s="5" customFormat="1" x14ac:dyDescent="0.2">
      <c r="A52" s="11"/>
      <c r="B52" s="2"/>
      <c r="C52" s="51"/>
      <c r="D52" s="9"/>
      <c r="E52" s="51"/>
      <c r="F52" s="2"/>
      <c r="G52" s="51"/>
      <c r="H52" s="9"/>
      <c r="I52" s="51"/>
      <c r="J52" s="7"/>
      <c r="K52" s="57"/>
      <c r="L52" s="9"/>
      <c r="M52" s="60"/>
      <c r="N52" s="7"/>
      <c r="O52" s="62"/>
      <c r="P52" s="9"/>
      <c r="Q52" s="10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</row>
    <row r="53" spans="1:212" s="5" customFormat="1" x14ac:dyDescent="0.2">
      <c r="A53" s="11"/>
      <c r="B53" s="2"/>
      <c r="C53" s="51"/>
      <c r="D53" s="9"/>
      <c r="E53" s="51"/>
      <c r="F53" s="2"/>
      <c r="G53" s="51"/>
      <c r="H53" s="9"/>
      <c r="I53" s="51"/>
      <c r="J53" s="7"/>
      <c r="K53" s="57"/>
      <c r="L53" s="9"/>
      <c r="M53" s="60"/>
      <c r="N53" s="7"/>
      <c r="O53" s="62"/>
      <c r="P53" s="9"/>
      <c r="Q53" s="10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</row>
    <row r="54" spans="1:212" s="5" customFormat="1" x14ac:dyDescent="0.2">
      <c r="A54" s="11"/>
      <c r="B54" s="2"/>
      <c r="C54" s="51"/>
      <c r="D54" s="9"/>
      <c r="E54" s="51"/>
      <c r="F54" s="2"/>
      <c r="G54" s="51"/>
      <c r="H54" s="9"/>
      <c r="I54" s="51"/>
      <c r="J54" s="7"/>
      <c r="K54" s="57"/>
      <c r="L54" s="9"/>
      <c r="M54" s="60"/>
      <c r="N54" s="7"/>
      <c r="O54" s="62"/>
      <c r="P54" s="9"/>
      <c r="Q54" s="10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</row>
    <row r="55" spans="1:212" s="5" customFormat="1" x14ac:dyDescent="0.2">
      <c r="A55" s="11"/>
      <c r="B55" s="2"/>
      <c r="C55" s="51"/>
      <c r="D55" s="9"/>
      <c r="E55" s="51"/>
      <c r="F55" s="2"/>
      <c r="G55" s="51"/>
      <c r="H55" s="9"/>
      <c r="I55" s="51"/>
      <c r="J55" s="7"/>
      <c r="K55" s="57"/>
      <c r="L55" s="9"/>
      <c r="M55" s="60"/>
      <c r="N55" s="7"/>
      <c r="O55" s="62"/>
      <c r="P55" s="9"/>
      <c r="Q55" s="10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</row>
    <row r="56" spans="1:212" s="5" customFormat="1" x14ac:dyDescent="0.2">
      <c r="A56" s="11"/>
      <c r="B56" s="2"/>
      <c r="C56" s="51"/>
      <c r="D56" s="9"/>
      <c r="E56" s="51"/>
      <c r="F56" s="2"/>
      <c r="G56" s="51"/>
      <c r="H56" s="9"/>
      <c r="I56" s="51"/>
      <c r="J56" s="7"/>
      <c r="K56" s="57"/>
      <c r="L56" s="9"/>
      <c r="M56" s="60"/>
      <c r="N56" s="7"/>
      <c r="O56" s="62"/>
      <c r="P56" s="9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</row>
    <row r="57" spans="1:212" s="5" customFormat="1" x14ac:dyDescent="0.2">
      <c r="A57" s="11"/>
      <c r="B57" s="2"/>
      <c r="C57" s="51"/>
      <c r="D57" s="9"/>
      <c r="E57" s="51"/>
      <c r="F57" s="2"/>
      <c r="G57" s="51"/>
      <c r="H57" s="9"/>
      <c r="I57" s="51"/>
      <c r="J57" s="7"/>
      <c r="K57" s="57"/>
      <c r="L57" s="9"/>
      <c r="M57" s="60"/>
      <c r="N57" s="7"/>
      <c r="O57" s="62"/>
      <c r="P57" s="9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</row>
    <row r="58" spans="1:212" s="5" customFormat="1" x14ac:dyDescent="0.2">
      <c r="A58" s="11"/>
      <c r="B58" s="2"/>
      <c r="C58" s="51"/>
      <c r="D58" s="9"/>
      <c r="E58" s="51"/>
      <c r="F58" s="2"/>
      <c r="G58" s="51"/>
      <c r="H58" s="9"/>
      <c r="I58" s="51"/>
      <c r="J58" s="7"/>
      <c r="K58" s="57"/>
      <c r="L58" s="9"/>
      <c r="M58" s="60"/>
      <c r="N58" s="7"/>
      <c r="O58" s="62"/>
      <c r="P58" s="9"/>
      <c r="Q58" s="10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</row>
    <row r="59" spans="1:212" s="5" customFormat="1" x14ac:dyDescent="0.2">
      <c r="A59" s="11"/>
      <c r="B59" s="2"/>
      <c r="C59" s="51"/>
      <c r="D59" s="9"/>
      <c r="E59" s="51"/>
      <c r="F59" s="2"/>
      <c r="G59" s="51"/>
      <c r="H59" s="9"/>
      <c r="I59" s="51"/>
      <c r="J59" s="7"/>
      <c r="K59" s="57"/>
      <c r="L59" s="9"/>
      <c r="M59" s="60"/>
      <c r="N59" s="7"/>
      <c r="O59" s="62"/>
      <c r="P59" s="9"/>
      <c r="Q59" s="10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</row>
    <row r="60" spans="1:212" s="5" customFormat="1" x14ac:dyDescent="0.2">
      <c r="A60" s="11"/>
      <c r="B60" s="2"/>
      <c r="C60" s="51"/>
      <c r="D60" s="9"/>
      <c r="E60" s="51"/>
      <c r="F60" s="2"/>
      <c r="G60" s="51"/>
      <c r="H60" s="9"/>
      <c r="I60" s="51"/>
      <c r="J60" s="7"/>
      <c r="K60" s="57"/>
      <c r="L60" s="9"/>
      <c r="M60" s="60"/>
      <c r="N60" s="7"/>
      <c r="O60" s="62"/>
      <c r="P60" s="9"/>
      <c r="Q60" s="10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</row>
    <row r="61" spans="1:212" s="5" customFormat="1" x14ac:dyDescent="0.2">
      <c r="A61" s="11"/>
      <c r="B61" s="2"/>
      <c r="C61" s="51"/>
      <c r="D61" s="9"/>
      <c r="E61" s="51"/>
      <c r="F61" s="2"/>
      <c r="G61" s="51"/>
      <c r="H61" s="9"/>
      <c r="I61" s="51"/>
      <c r="J61" s="7"/>
      <c r="K61" s="57"/>
      <c r="L61" s="9"/>
      <c r="M61" s="60"/>
      <c r="N61" s="7"/>
      <c r="O61" s="62"/>
      <c r="P61" s="9"/>
      <c r="Q61" s="10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</row>
    <row r="62" spans="1:212" s="5" customFormat="1" x14ac:dyDescent="0.2">
      <c r="A62" s="11"/>
      <c r="B62" s="2"/>
      <c r="C62" s="51"/>
      <c r="D62" s="9"/>
      <c r="E62" s="51"/>
      <c r="F62" s="2"/>
      <c r="G62" s="51"/>
      <c r="H62" s="9"/>
      <c r="I62" s="51"/>
      <c r="J62" s="7"/>
      <c r="K62" s="57"/>
      <c r="L62" s="9"/>
      <c r="M62" s="60"/>
      <c r="N62" s="7"/>
      <c r="O62" s="62"/>
      <c r="P62" s="9"/>
      <c r="Q62" s="10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</row>
    <row r="63" spans="1:212" s="5" customFormat="1" x14ac:dyDescent="0.2">
      <c r="A63" s="11"/>
      <c r="B63" s="2"/>
      <c r="C63" s="51"/>
      <c r="D63" s="9"/>
      <c r="E63" s="51"/>
      <c r="F63" s="2"/>
      <c r="G63" s="51"/>
      <c r="H63" s="9"/>
      <c r="I63" s="51"/>
      <c r="J63" s="7"/>
      <c r="K63" s="57"/>
      <c r="L63" s="9"/>
      <c r="M63" s="60"/>
      <c r="N63" s="7"/>
      <c r="O63" s="62"/>
      <c r="P63" s="9"/>
      <c r="Q63" s="10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</row>
    <row r="64" spans="1:212" s="5" customFormat="1" x14ac:dyDescent="0.2">
      <c r="A64" s="11"/>
      <c r="B64" s="2"/>
      <c r="C64" s="51"/>
      <c r="D64" s="9"/>
      <c r="E64" s="51"/>
      <c r="F64" s="2"/>
      <c r="G64" s="51"/>
      <c r="H64" s="9"/>
      <c r="I64" s="51"/>
      <c r="J64" s="7"/>
      <c r="K64" s="57"/>
      <c r="L64" s="9"/>
      <c r="M64" s="60"/>
      <c r="N64" s="7"/>
      <c r="O64" s="62"/>
      <c r="P64" s="9"/>
      <c r="Q64" s="10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</row>
    <row r="65" spans="1:212" s="5" customFormat="1" x14ac:dyDescent="0.2">
      <c r="A65" s="11"/>
      <c r="B65" s="2"/>
      <c r="C65" s="51"/>
      <c r="D65" s="9"/>
      <c r="E65" s="51"/>
      <c r="F65" s="2"/>
      <c r="G65" s="51"/>
      <c r="H65" s="9"/>
      <c r="I65" s="51"/>
      <c r="J65" s="7"/>
      <c r="K65" s="57"/>
      <c r="L65" s="9"/>
      <c r="M65" s="60"/>
      <c r="N65" s="7"/>
      <c r="O65" s="62"/>
      <c r="P65" s="9"/>
      <c r="Q65" s="10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</row>
    <row r="66" spans="1:212" s="5" customFormat="1" x14ac:dyDescent="0.2">
      <c r="A66" s="11"/>
      <c r="B66" s="2"/>
      <c r="C66" s="51"/>
      <c r="D66" s="9"/>
      <c r="E66" s="51"/>
      <c r="F66" s="2"/>
      <c r="G66" s="51"/>
      <c r="H66" s="9"/>
      <c r="I66" s="51"/>
      <c r="J66" s="7"/>
      <c r="K66" s="57"/>
      <c r="L66" s="9"/>
      <c r="M66" s="60"/>
      <c r="N66" s="7"/>
      <c r="O66" s="62"/>
      <c r="P66" s="9"/>
      <c r="Q66" s="10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</row>
    <row r="67" spans="1:212" s="5" customFormat="1" x14ac:dyDescent="0.2">
      <c r="A67" s="11"/>
      <c r="B67" s="2"/>
      <c r="C67" s="51"/>
      <c r="D67" s="9"/>
      <c r="E67" s="51"/>
      <c r="F67" s="2"/>
      <c r="G67" s="51"/>
      <c r="H67" s="9"/>
      <c r="I67" s="51"/>
      <c r="J67" s="7"/>
      <c r="K67" s="57"/>
      <c r="L67" s="9"/>
      <c r="M67" s="60"/>
      <c r="N67" s="7"/>
      <c r="O67" s="62"/>
      <c r="P67" s="9"/>
      <c r="Q67" s="10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</row>
    <row r="68" spans="1:212" s="5" customFormat="1" x14ac:dyDescent="0.2">
      <c r="A68" s="11"/>
      <c r="B68" s="2"/>
      <c r="C68" s="51"/>
      <c r="D68" s="9"/>
      <c r="E68" s="51"/>
      <c r="F68" s="2"/>
      <c r="G68" s="51"/>
      <c r="H68" s="9"/>
      <c r="I68" s="51"/>
      <c r="J68" s="7"/>
      <c r="K68" s="57"/>
      <c r="L68" s="9"/>
      <c r="M68" s="60"/>
      <c r="N68" s="7"/>
      <c r="O68" s="62"/>
      <c r="P68" s="9"/>
      <c r="Q68" s="10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</row>
    <row r="69" spans="1:212" s="5" customFormat="1" x14ac:dyDescent="0.2">
      <c r="A69" s="11"/>
      <c r="B69" s="2"/>
      <c r="C69" s="51"/>
      <c r="D69" s="9"/>
      <c r="E69" s="51"/>
      <c r="F69" s="2"/>
      <c r="G69" s="51"/>
      <c r="H69" s="9"/>
      <c r="I69" s="51"/>
      <c r="J69" s="7"/>
      <c r="K69" s="57"/>
      <c r="L69" s="9"/>
      <c r="M69" s="60"/>
      <c r="N69" s="7"/>
      <c r="O69" s="62"/>
      <c r="P69" s="9"/>
      <c r="Q69" s="10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</row>
    <row r="70" spans="1:212" s="5" customFormat="1" x14ac:dyDescent="0.2">
      <c r="A70" s="11"/>
      <c r="B70" s="2"/>
      <c r="C70" s="51"/>
      <c r="D70" s="9"/>
      <c r="E70" s="51"/>
      <c r="F70" s="2"/>
      <c r="G70" s="51"/>
      <c r="H70" s="9"/>
      <c r="I70" s="51"/>
      <c r="J70" s="7"/>
      <c r="K70" s="57"/>
      <c r="L70" s="9"/>
      <c r="M70" s="60"/>
      <c r="N70" s="7"/>
      <c r="O70" s="62"/>
      <c r="P70" s="9"/>
      <c r="Q70" s="10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</row>
    <row r="71" spans="1:212" s="5" customFormat="1" x14ac:dyDescent="0.2">
      <c r="A71" s="11"/>
      <c r="B71" s="2"/>
      <c r="C71" s="51"/>
      <c r="D71" s="9"/>
      <c r="E71" s="51"/>
      <c r="F71" s="2"/>
      <c r="G71" s="51"/>
      <c r="H71" s="9"/>
      <c r="I71" s="51"/>
      <c r="J71" s="7"/>
      <c r="K71" s="57"/>
      <c r="L71" s="9"/>
      <c r="M71" s="60"/>
      <c r="N71" s="7"/>
      <c r="O71" s="62"/>
      <c r="P71" s="9"/>
      <c r="Q71" s="10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</row>
    <row r="72" spans="1:212" s="5" customFormat="1" x14ac:dyDescent="0.2">
      <c r="A72" s="11"/>
      <c r="B72" s="2"/>
      <c r="C72" s="51"/>
      <c r="D72" s="9"/>
      <c r="E72" s="51"/>
      <c r="F72" s="2"/>
      <c r="G72" s="51"/>
      <c r="H72" s="9"/>
      <c r="I72" s="51"/>
      <c r="J72" s="7"/>
      <c r="K72" s="57"/>
      <c r="L72" s="9"/>
      <c r="M72" s="60"/>
      <c r="N72" s="7"/>
      <c r="O72" s="62"/>
      <c r="P72" s="9"/>
      <c r="Q72" s="10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</row>
    <row r="73" spans="1:212" s="5" customFormat="1" x14ac:dyDescent="0.2">
      <c r="A73" s="11"/>
      <c r="B73" s="2"/>
      <c r="C73" s="51"/>
      <c r="D73" s="9"/>
      <c r="E73" s="51"/>
      <c r="F73" s="2"/>
      <c r="G73" s="51"/>
      <c r="H73" s="9"/>
      <c r="I73" s="51"/>
      <c r="J73" s="7"/>
      <c r="K73" s="57"/>
      <c r="L73" s="9"/>
      <c r="M73" s="60"/>
      <c r="N73" s="7"/>
      <c r="O73" s="62"/>
      <c r="P73" s="9"/>
      <c r="Q73" s="10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</row>
    <row r="74" spans="1:212" s="5" customFormat="1" x14ac:dyDescent="0.2">
      <c r="A74" s="11"/>
      <c r="B74" s="2"/>
      <c r="C74" s="51"/>
      <c r="D74" s="9"/>
      <c r="E74" s="51"/>
      <c r="F74" s="2"/>
      <c r="G74" s="51"/>
      <c r="H74" s="9"/>
      <c r="I74" s="51"/>
      <c r="J74" s="7"/>
      <c r="K74" s="57"/>
      <c r="L74" s="9"/>
      <c r="M74" s="60"/>
      <c r="N74" s="7"/>
      <c r="O74" s="62"/>
      <c r="P74" s="9"/>
      <c r="Q74" s="10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</row>
    <row r="75" spans="1:212" s="5" customFormat="1" x14ac:dyDescent="0.2">
      <c r="A75" s="11"/>
      <c r="B75" s="2"/>
      <c r="C75" s="51"/>
      <c r="D75" s="9"/>
      <c r="E75" s="51"/>
      <c r="F75" s="2"/>
      <c r="G75" s="51"/>
      <c r="H75" s="9"/>
      <c r="I75" s="51"/>
      <c r="J75" s="7"/>
      <c r="K75" s="57"/>
      <c r="L75" s="9"/>
      <c r="M75" s="60"/>
      <c r="N75" s="7"/>
      <c r="O75" s="62"/>
      <c r="P75" s="9"/>
      <c r="Q75" s="10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</row>
    <row r="76" spans="1:212" s="5" customFormat="1" x14ac:dyDescent="0.2">
      <c r="A76" s="11"/>
      <c r="B76" s="2"/>
      <c r="C76" s="51"/>
      <c r="D76" s="9"/>
      <c r="E76" s="51"/>
      <c r="F76" s="2"/>
      <c r="G76" s="51"/>
      <c r="H76" s="9"/>
      <c r="I76" s="51"/>
      <c r="J76" s="7"/>
      <c r="K76" s="57"/>
      <c r="L76" s="9"/>
      <c r="M76" s="60"/>
      <c r="N76" s="7"/>
      <c r="O76" s="62"/>
      <c r="P76" s="9"/>
      <c r="Q76" s="10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</row>
    <row r="77" spans="1:212" s="5" customFormat="1" x14ac:dyDescent="0.2">
      <c r="A77" s="11"/>
      <c r="B77" s="2"/>
      <c r="C77" s="51"/>
      <c r="D77" s="9"/>
      <c r="E77" s="51"/>
      <c r="F77" s="2"/>
      <c r="G77" s="51"/>
      <c r="H77" s="9"/>
      <c r="I77" s="51"/>
      <c r="J77" s="7"/>
      <c r="K77" s="57"/>
      <c r="L77" s="9"/>
      <c r="M77" s="60"/>
      <c r="N77" s="7"/>
      <c r="O77" s="62"/>
      <c r="P77" s="9"/>
      <c r="Q77" s="10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</row>
    <row r="78" spans="1:212" s="5" customFormat="1" x14ac:dyDescent="0.2">
      <c r="A78" s="11"/>
      <c r="B78" s="2"/>
      <c r="C78" s="51"/>
      <c r="D78" s="9"/>
      <c r="E78" s="51"/>
      <c r="F78" s="2"/>
      <c r="G78" s="51"/>
      <c r="H78" s="9"/>
      <c r="I78" s="51"/>
      <c r="J78" s="7"/>
      <c r="K78" s="57"/>
      <c r="L78" s="9"/>
      <c r="M78" s="60"/>
      <c r="N78" s="7"/>
      <c r="O78" s="62"/>
      <c r="P78" s="9"/>
      <c r="Q78" s="10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</row>
    <row r="79" spans="1:212" s="5" customFormat="1" x14ac:dyDescent="0.2">
      <c r="A79" s="11"/>
      <c r="B79" s="2"/>
      <c r="C79" s="51"/>
      <c r="D79" s="9"/>
      <c r="E79" s="51"/>
      <c r="F79" s="2"/>
      <c r="G79" s="51"/>
      <c r="H79" s="9"/>
      <c r="I79" s="51"/>
      <c r="J79" s="7"/>
      <c r="K79" s="57"/>
      <c r="L79" s="9"/>
      <c r="M79" s="60"/>
      <c r="N79" s="7"/>
      <c r="O79" s="62"/>
      <c r="P79" s="9"/>
      <c r="Q79" s="10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</row>
    <row r="80" spans="1:212" s="5" customFormat="1" x14ac:dyDescent="0.2">
      <c r="A80" s="11"/>
      <c r="B80" s="2"/>
      <c r="C80" s="51"/>
      <c r="D80" s="9"/>
      <c r="E80" s="51"/>
      <c r="F80" s="2"/>
      <c r="G80" s="51"/>
      <c r="H80" s="9"/>
      <c r="I80" s="51"/>
      <c r="J80" s="7"/>
      <c r="K80" s="57"/>
      <c r="L80" s="9"/>
      <c r="M80" s="60"/>
      <c r="N80" s="7"/>
      <c r="O80" s="62"/>
      <c r="P80" s="9"/>
      <c r="Q80" s="10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</row>
    <row r="81" spans="1:212" s="5" customFormat="1" x14ac:dyDescent="0.2">
      <c r="A81" s="11"/>
      <c r="B81" s="2"/>
      <c r="C81" s="51"/>
      <c r="D81" s="9"/>
      <c r="E81" s="51"/>
      <c r="F81" s="2"/>
      <c r="G81" s="51"/>
      <c r="H81" s="9"/>
      <c r="I81" s="51"/>
      <c r="J81" s="7"/>
      <c r="K81" s="57"/>
      <c r="L81" s="9"/>
      <c r="M81" s="60"/>
      <c r="N81" s="7"/>
      <c r="O81" s="62"/>
      <c r="P81" s="9"/>
      <c r="Q81" s="10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</row>
    <row r="82" spans="1:212" s="5" customFormat="1" x14ac:dyDescent="0.2">
      <c r="A82" s="11"/>
      <c r="B82" s="2"/>
      <c r="C82" s="51"/>
      <c r="D82" s="9"/>
      <c r="E82" s="51"/>
      <c r="F82" s="2"/>
      <c r="G82" s="51"/>
      <c r="H82" s="9"/>
      <c r="I82" s="51"/>
      <c r="J82" s="7"/>
      <c r="K82" s="57"/>
      <c r="L82" s="9"/>
      <c r="M82" s="60"/>
      <c r="N82" s="7"/>
      <c r="O82" s="62"/>
      <c r="P82" s="9"/>
      <c r="Q82" s="10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</row>
    <row r="83" spans="1:212" s="5" customFormat="1" x14ac:dyDescent="0.2">
      <c r="A83" s="11"/>
      <c r="B83" s="2"/>
      <c r="C83" s="51"/>
      <c r="D83" s="9"/>
      <c r="E83" s="51"/>
      <c r="F83" s="2"/>
      <c r="G83" s="51"/>
      <c r="H83" s="9"/>
      <c r="I83" s="51"/>
      <c r="J83" s="7"/>
      <c r="K83" s="57"/>
      <c r="L83" s="9"/>
      <c r="M83" s="60"/>
      <c r="N83" s="7"/>
      <c r="O83" s="62"/>
      <c r="P83" s="9"/>
      <c r="Q83" s="10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</row>
    <row r="84" spans="1:212" s="5" customFormat="1" x14ac:dyDescent="0.2">
      <c r="A84" s="11"/>
      <c r="B84" s="2"/>
      <c r="C84" s="51"/>
      <c r="D84" s="9"/>
      <c r="E84" s="51"/>
      <c r="F84" s="2"/>
      <c r="G84" s="51"/>
      <c r="H84" s="9"/>
      <c r="I84" s="51"/>
      <c r="J84" s="7"/>
      <c r="K84" s="57"/>
      <c r="L84" s="9"/>
      <c r="M84" s="60"/>
      <c r="N84" s="7"/>
      <c r="O84" s="62"/>
      <c r="P84" s="9"/>
      <c r="Q84" s="10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</row>
    <row r="85" spans="1:212" s="5" customFormat="1" x14ac:dyDescent="0.2">
      <c r="A85" s="11"/>
      <c r="B85" s="2"/>
      <c r="C85" s="51"/>
      <c r="D85" s="9"/>
      <c r="E85" s="51"/>
      <c r="F85" s="2"/>
      <c r="G85" s="51"/>
      <c r="H85" s="9"/>
      <c r="I85" s="51"/>
      <c r="J85" s="7"/>
      <c r="K85" s="57"/>
      <c r="L85" s="9"/>
      <c r="M85" s="60"/>
      <c r="N85" s="7"/>
      <c r="O85" s="62"/>
      <c r="P85" s="9"/>
      <c r="Q85" s="10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</row>
    <row r="86" spans="1:212" s="5" customFormat="1" x14ac:dyDescent="0.2">
      <c r="A86" s="11"/>
      <c r="B86" s="2"/>
      <c r="C86" s="51"/>
      <c r="D86" s="9"/>
      <c r="E86" s="51"/>
      <c r="F86" s="2"/>
      <c r="G86" s="51"/>
      <c r="H86" s="9"/>
      <c r="I86" s="51"/>
      <c r="J86" s="7"/>
      <c r="K86" s="57"/>
      <c r="L86" s="9"/>
      <c r="M86" s="60"/>
      <c r="N86" s="7"/>
      <c r="O86" s="62"/>
      <c r="P86" s="9"/>
      <c r="Q86" s="10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</row>
    <row r="87" spans="1:212" s="5" customFormat="1" x14ac:dyDescent="0.2">
      <c r="A87" s="11"/>
      <c r="B87" s="2"/>
      <c r="C87" s="51"/>
      <c r="D87" s="9"/>
      <c r="E87" s="51"/>
      <c r="F87" s="2"/>
      <c r="G87" s="51"/>
      <c r="H87" s="9"/>
      <c r="I87" s="51"/>
      <c r="J87" s="7"/>
      <c r="K87" s="57"/>
      <c r="L87" s="9"/>
      <c r="M87" s="60"/>
      <c r="N87" s="7"/>
      <c r="O87" s="62"/>
      <c r="P87" s="9"/>
      <c r="Q87" s="10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</row>
    <row r="88" spans="1:212" s="5" customFormat="1" x14ac:dyDescent="0.2">
      <c r="A88" s="11"/>
      <c r="B88" s="2"/>
      <c r="C88" s="51"/>
      <c r="D88" s="9"/>
      <c r="E88" s="51"/>
      <c r="F88" s="2"/>
      <c r="G88" s="51"/>
      <c r="H88" s="9"/>
      <c r="I88" s="51"/>
      <c r="J88" s="7"/>
      <c r="K88" s="57"/>
      <c r="L88" s="9"/>
      <c r="M88" s="60"/>
      <c r="N88" s="7"/>
      <c r="O88" s="62"/>
      <c r="P88" s="9"/>
      <c r="Q88" s="10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</row>
    <row r="89" spans="1:212" s="5" customFormat="1" x14ac:dyDescent="0.2">
      <c r="A89" s="11"/>
      <c r="B89" s="2"/>
      <c r="C89" s="51"/>
      <c r="D89" s="9"/>
      <c r="E89" s="51"/>
      <c r="F89" s="2"/>
      <c r="G89" s="51"/>
      <c r="H89" s="9"/>
      <c r="I89" s="51"/>
      <c r="J89" s="7"/>
      <c r="K89" s="57"/>
      <c r="L89" s="9"/>
      <c r="M89" s="60"/>
      <c r="N89" s="7"/>
      <c r="O89" s="62"/>
      <c r="P89" s="9"/>
      <c r="Q89" s="10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</row>
  </sheetData>
  <mergeCells count="15">
    <mergeCell ref="A26:Q26"/>
    <mergeCell ref="B3:E3"/>
    <mergeCell ref="F3:I3"/>
    <mergeCell ref="N3:Q3"/>
    <mergeCell ref="A13:Q13"/>
    <mergeCell ref="A14:Q14"/>
    <mergeCell ref="A15:Q15"/>
    <mergeCell ref="A23:Q23"/>
    <mergeCell ref="A24:Q24"/>
    <mergeCell ref="A25:Q25"/>
    <mergeCell ref="A21:Q21"/>
    <mergeCell ref="A22:Q22"/>
    <mergeCell ref="A16:Q16"/>
    <mergeCell ref="A11:Q11"/>
    <mergeCell ref="J3:M3"/>
  </mergeCells>
  <hyperlinks>
    <hyperlink ref="A17" r:id="rId1" xr:uid="{00000000-0004-0000-0400-000000000000}"/>
  </hyperlinks>
  <pageMargins left="0.7" right="0.7" top="0.75" bottom="0.75" header="0.3" footer="0.3"/>
  <pageSetup paperSize="9" scale="75" fitToHeight="0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GZ84"/>
  <sheetViews>
    <sheetView zoomScaleNormal="100" workbookViewId="0"/>
  </sheetViews>
  <sheetFormatPr baseColWidth="10" defaultColWidth="11.42578125" defaultRowHeight="12.75" x14ac:dyDescent="0.2"/>
  <cols>
    <col min="1" max="1" width="53.28515625" style="11" customWidth="1"/>
    <col min="2" max="2" width="14.5703125" style="2" customWidth="1"/>
    <col min="3" max="3" width="6.28515625" style="9" customWidth="1"/>
    <col min="4" max="4" width="14" style="9" customWidth="1"/>
    <col min="5" max="5" width="5.5703125" style="9" customWidth="1"/>
    <col min="6" max="6" width="14.28515625" style="2" customWidth="1"/>
    <col min="7" max="7" width="5.28515625" style="9" bestFit="1" customWidth="1"/>
    <col min="8" max="8" width="14" style="9" customWidth="1"/>
    <col min="9" max="9" width="6.140625" style="9" bestFit="1" customWidth="1"/>
    <col min="10" max="10" width="14.85546875" style="7" customWidth="1"/>
    <col min="11" max="11" width="5.28515625" style="2" bestFit="1" customWidth="1"/>
    <col min="12" max="12" width="14" style="9" customWidth="1"/>
    <col min="13" max="13" width="8.85546875" style="10" customWidth="1"/>
    <col min="14" max="16384" width="11.42578125" style="1"/>
  </cols>
  <sheetData>
    <row r="1" spans="1:13" ht="12.95" customHeight="1" x14ac:dyDescent="0.2">
      <c r="A1" s="4" t="s">
        <v>24</v>
      </c>
      <c r="J1" s="2"/>
      <c r="K1" s="9"/>
      <c r="L1" s="13"/>
    </row>
    <row r="2" spans="1:13" ht="12.95" customHeight="1" x14ac:dyDescent="0.2">
      <c r="A2" s="24" t="s">
        <v>21</v>
      </c>
      <c r="J2" s="2"/>
      <c r="L2" s="10"/>
      <c r="M2" s="31" t="s">
        <v>11</v>
      </c>
    </row>
    <row r="3" spans="1:13" s="35" customFormat="1" ht="25.5" customHeight="1" x14ac:dyDescent="0.2">
      <c r="A3" s="34"/>
      <c r="B3" s="69" t="s">
        <v>23</v>
      </c>
      <c r="C3" s="70"/>
      <c r="D3" s="70"/>
      <c r="E3" s="70"/>
      <c r="F3" s="71" t="s">
        <v>19</v>
      </c>
      <c r="G3" s="72"/>
      <c r="H3" s="72"/>
      <c r="I3" s="72"/>
      <c r="J3" s="73" t="s">
        <v>7</v>
      </c>
      <c r="K3" s="74"/>
      <c r="L3" s="74"/>
      <c r="M3" s="74"/>
    </row>
    <row r="4" spans="1:13" s="12" customFormat="1" ht="33.75" x14ac:dyDescent="0.2">
      <c r="A4" s="33"/>
      <c r="B4" s="29" t="s">
        <v>8</v>
      </c>
      <c r="C4" s="14" t="s">
        <v>1</v>
      </c>
      <c r="D4" s="30" t="s">
        <v>10</v>
      </c>
      <c r="E4" s="14" t="s">
        <v>1</v>
      </c>
      <c r="F4" s="29" t="s">
        <v>8</v>
      </c>
      <c r="G4" s="14" t="s">
        <v>1</v>
      </c>
      <c r="H4" s="30" t="s">
        <v>10</v>
      </c>
      <c r="I4" s="14" t="s">
        <v>1</v>
      </c>
      <c r="J4" s="36" t="s">
        <v>8</v>
      </c>
      <c r="K4" s="37" t="s">
        <v>1</v>
      </c>
      <c r="L4" s="38" t="s">
        <v>10</v>
      </c>
      <c r="M4" s="39" t="s">
        <v>1</v>
      </c>
    </row>
    <row r="5" spans="1:13" s="17" customFormat="1" ht="15.75" customHeight="1" x14ac:dyDescent="0.2">
      <c r="A5" s="15" t="s">
        <v>15</v>
      </c>
      <c r="B5" s="16">
        <v>12.272</v>
      </c>
      <c r="C5" s="25">
        <v>2.17</v>
      </c>
      <c r="D5" s="16">
        <v>100</v>
      </c>
      <c r="E5" s="25">
        <v>0</v>
      </c>
      <c r="F5" s="16">
        <v>23.463999999999999</v>
      </c>
      <c r="G5" s="25">
        <v>2.9590000000000001</v>
      </c>
      <c r="H5" s="16">
        <v>100</v>
      </c>
      <c r="I5" s="25">
        <v>0</v>
      </c>
      <c r="J5" s="16">
        <v>6.6879999999999997</v>
      </c>
      <c r="K5" s="25">
        <v>1.873</v>
      </c>
      <c r="L5" s="16">
        <f>J5/$J$5*100</f>
        <v>100</v>
      </c>
      <c r="M5" s="25">
        <v>0</v>
      </c>
    </row>
    <row r="6" spans="1:13" ht="12.95" customHeight="1" x14ac:dyDescent="0.2">
      <c r="A6" s="18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12.95" customHeight="1" x14ac:dyDescent="0.2">
      <c r="A7" s="21" t="s">
        <v>3</v>
      </c>
      <c r="B7" s="20">
        <v>7.6559999999999997</v>
      </c>
      <c r="C7" s="26">
        <v>1.778</v>
      </c>
      <c r="D7" s="20">
        <v>62.17</v>
      </c>
      <c r="E7" s="26">
        <v>9.0340000000000007</v>
      </c>
      <c r="F7" s="20">
        <v>10.138</v>
      </c>
      <c r="G7" s="26">
        <v>2.0950000000000002</v>
      </c>
      <c r="H7" s="20">
        <v>43.838999999999999</v>
      </c>
      <c r="I7" s="26">
        <v>7.2489999999999997</v>
      </c>
      <c r="J7" s="20">
        <v>2.5630000000000002</v>
      </c>
      <c r="K7" s="26">
        <v>1.0740000000000001</v>
      </c>
      <c r="L7" s="20">
        <v>38.326999999999998</v>
      </c>
      <c r="M7" s="26">
        <v>13.695</v>
      </c>
    </row>
    <row r="8" spans="1:13" ht="12.95" customHeight="1" x14ac:dyDescent="0.2">
      <c r="A8" s="21" t="s">
        <v>5</v>
      </c>
      <c r="B8" s="20">
        <v>2.492</v>
      </c>
      <c r="C8" s="26">
        <v>0.98199999999999998</v>
      </c>
      <c r="D8" s="20">
        <v>20.239999999999998</v>
      </c>
      <c r="E8" s="26">
        <v>7.2770000000000001</v>
      </c>
      <c r="F8" s="20">
        <v>5.2759999999999998</v>
      </c>
      <c r="G8" s="26">
        <v>1.476</v>
      </c>
      <c r="H8" s="20">
        <v>21.853000000000002</v>
      </c>
      <c r="I8" s="26">
        <v>5.734</v>
      </c>
      <c r="J8" s="20">
        <v>2.1579999999999999</v>
      </c>
      <c r="K8" s="26">
        <v>1.034</v>
      </c>
      <c r="L8" s="20">
        <v>32.271000000000001</v>
      </c>
      <c r="M8" s="26">
        <v>13.272</v>
      </c>
    </row>
    <row r="9" spans="1:13" ht="12.95" customHeight="1" x14ac:dyDescent="0.2">
      <c r="A9" s="21" t="s">
        <v>4</v>
      </c>
      <c r="B9" s="20">
        <v>1.224</v>
      </c>
      <c r="C9" s="26">
        <v>0.63500000000000001</v>
      </c>
      <c r="D9" s="20">
        <v>9.9359999999999999</v>
      </c>
      <c r="E9" s="26">
        <v>4.9909999999999997</v>
      </c>
      <c r="F9" s="20">
        <v>3.8839999999999999</v>
      </c>
      <c r="G9" s="26">
        <v>1.4059999999999999</v>
      </c>
      <c r="H9" s="20">
        <v>16.555</v>
      </c>
      <c r="I9" s="26">
        <v>5.5609999999999999</v>
      </c>
      <c r="J9" s="20">
        <v>1.2230000000000001</v>
      </c>
      <c r="K9" s="26">
        <v>0.96599999999999997</v>
      </c>
      <c r="L9" s="20">
        <v>18.292999999999999</v>
      </c>
      <c r="M9" s="26">
        <v>12.782999999999999</v>
      </c>
    </row>
    <row r="10" spans="1:13" ht="12.95" customHeight="1" x14ac:dyDescent="0.2">
      <c r="A10" s="28" t="s">
        <v>13</v>
      </c>
      <c r="B10" s="22">
        <v>0.94299999999999995</v>
      </c>
      <c r="C10" s="27">
        <v>0.72599999999999998</v>
      </c>
      <c r="D10" s="22">
        <v>7.6550000000000002</v>
      </c>
      <c r="E10" s="27">
        <v>5.6479999999999997</v>
      </c>
      <c r="F10" s="22">
        <v>4.1660000000000004</v>
      </c>
      <c r="G10" s="27">
        <v>1.5469999999999999</v>
      </c>
      <c r="H10" s="22">
        <v>17.753</v>
      </c>
      <c r="I10" s="27">
        <v>6.0359999999999996</v>
      </c>
      <c r="J10" s="22">
        <v>0.74299999999999999</v>
      </c>
      <c r="K10" s="27">
        <v>0.76800000000000002</v>
      </c>
      <c r="L10" s="22">
        <v>11.109</v>
      </c>
      <c r="M10" s="27">
        <v>10.686</v>
      </c>
    </row>
    <row r="11" spans="1:13" s="46" customFormat="1" x14ac:dyDescent="0.2">
      <c r="A11" s="75" t="s">
        <v>40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15.75" customHeight="1" x14ac:dyDescent="0.2">
      <c r="A12" s="32" t="s">
        <v>26</v>
      </c>
      <c r="B12" s="2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 x14ac:dyDescent="0.2">
      <c r="A13" s="67" t="s">
        <v>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ht="12.95" customHeight="1" x14ac:dyDescent="0.2">
      <c r="A14" s="79" t="str">
        <f>"2 Grenzen des 95%-Vertrauensintervalls. Lesebeispiel: Für die Bevölkerung, die mindestens einmal betroffen war, reicht das Vertrauensintervall der Armutsquote von "&amp; (ROUND((B5-C5),1)) &amp; "% bis "&amp; (ROUND((B5+C5),1)) &amp; "%."</f>
        <v>2 Grenzen des 95%-Vertrauensintervalls. Lesebeispiel: Für die Bevölkerung, die mindestens einmal betroffen war, reicht das Vertrauensintervall der Armutsquote von 10.1% bis 14.4%.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1:13" ht="12.95" customHeight="1" x14ac:dyDescent="0.2">
      <c r="A15" s="67" t="s">
        <v>12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1:13" ht="12.95" customHeight="1" x14ac:dyDescent="0.2">
      <c r="A16" s="78" t="s">
        <v>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  <row r="17" spans="1:206" ht="12.95" customHeight="1" x14ac:dyDescent="0.2">
      <c r="A17" s="67" t="s">
        <v>14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206" ht="12.95" customHeight="1" x14ac:dyDescent="0.2">
      <c r="A18" s="78" t="s">
        <v>22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206" ht="12.95" customHeight="1" x14ac:dyDescent="0.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206" ht="12.95" customHeight="1" x14ac:dyDescent="0.2">
      <c r="A20" s="78" t="s">
        <v>2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206" ht="12.95" customHeight="1" x14ac:dyDescent="0.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</row>
    <row r="22" spans="1:206" ht="12.95" customHeight="1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11"/>
      <c r="L22" s="11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</row>
    <row r="23" spans="1:206" ht="12.95" customHeight="1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11"/>
      <c r="L23" s="41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</row>
    <row r="24" spans="1:206" ht="12.95" customHeight="1" x14ac:dyDescent="0.25">
      <c r="A24" s="23"/>
      <c r="B24" s="40"/>
      <c r="C24" s="40"/>
      <c r="F24" s="6"/>
      <c r="G24" s="8"/>
      <c r="H24" s="40"/>
      <c r="J24" s="8"/>
      <c r="K24" s="6"/>
      <c r="L24" s="8"/>
      <c r="M24" s="6"/>
    </row>
    <row r="25" spans="1:206" ht="12.95" customHeight="1" x14ac:dyDescent="0.25">
      <c r="A25" s="23"/>
      <c r="B25" s="40"/>
      <c r="C25" s="40"/>
      <c r="F25" s="6"/>
      <c r="G25" s="8"/>
      <c r="J25" s="8"/>
      <c r="K25" s="6"/>
      <c r="L25" s="8"/>
      <c r="M25" s="6"/>
    </row>
    <row r="26" spans="1:206" ht="12.95" customHeight="1" x14ac:dyDescent="0.2">
      <c r="B26" s="40"/>
      <c r="C26" s="40"/>
    </row>
    <row r="27" spans="1:206" ht="12.95" customHeight="1" x14ac:dyDescent="0.2">
      <c r="B27" s="40"/>
      <c r="C27" s="40"/>
    </row>
    <row r="28" spans="1:206" ht="12.95" customHeight="1" x14ac:dyDescent="0.2">
      <c r="B28" s="40"/>
      <c r="C28" s="40"/>
    </row>
    <row r="29" spans="1:206" ht="13.5" customHeight="1" x14ac:dyDescent="0.2">
      <c r="B29" s="40"/>
      <c r="C29" s="40"/>
    </row>
    <row r="30" spans="1:206" ht="12" customHeight="1" x14ac:dyDescent="0.2">
      <c r="B30" s="40"/>
      <c r="C30" s="40"/>
    </row>
    <row r="31" spans="1:206" ht="14.25" customHeight="1" x14ac:dyDescent="0.2">
      <c r="B31" s="40"/>
      <c r="C31" s="40"/>
    </row>
    <row r="32" spans="1:206" ht="14.25" customHeight="1" x14ac:dyDescent="0.2">
      <c r="B32" s="40"/>
      <c r="C32" s="40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</row>
    <row r="45" spans="1:208" s="5" customFormat="1" x14ac:dyDescent="0.2">
      <c r="A45" s="11"/>
      <c r="B45" s="2"/>
      <c r="C45" s="9"/>
      <c r="D45" s="9"/>
      <c r="E45" s="9"/>
      <c r="F45" s="2"/>
      <c r="G45" s="9"/>
      <c r="H45" s="9"/>
      <c r="I45" s="9"/>
      <c r="J45" s="7"/>
      <c r="K45" s="2"/>
      <c r="L45" s="9"/>
      <c r="M45" s="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</row>
    <row r="46" spans="1:208" s="5" customFormat="1" x14ac:dyDescent="0.2">
      <c r="A46" s="11"/>
      <c r="B46" s="2"/>
      <c r="C46" s="9"/>
      <c r="D46" s="9"/>
      <c r="E46" s="9"/>
      <c r="F46" s="2"/>
      <c r="G46" s="9"/>
      <c r="H46" s="9"/>
      <c r="I46" s="9"/>
      <c r="J46" s="7"/>
      <c r="K46" s="2"/>
      <c r="L46" s="9"/>
      <c r="M46" s="1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</row>
    <row r="47" spans="1:208" s="5" customFormat="1" x14ac:dyDescent="0.2">
      <c r="A47" s="11"/>
      <c r="B47" s="2"/>
      <c r="C47" s="9"/>
      <c r="D47" s="9"/>
      <c r="E47" s="9"/>
      <c r="F47" s="2"/>
      <c r="G47" s="9"/>
      <c r="H47" s="9"/>
      <c r="I47" s="9"/>
      <c r="J47" s="7"/>
      <c r="K47" s="2"/>
      <c r="L47" s="9"/>
      <c r="M47" s="1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</row>
    <row r="48" spans="1:208" s="5" customFormat="1" x14ac:dyDescent="0.2">
      <c r="A48" s="11"/>
      <c r="B48" s="2"/>
      <c r="C48" s="9"/>
      <c r="D48" s="9"/>
      <c r="E48" s="9"/>
      <c r="F48" s="2"/>
      <c r="G48" s="9"/>
      <c r="H48" s="9"/>
      <c r="I48" s="9"/>
      <c r="J48" s="7"/>
      <c r="K48" s="2"/>
      <c r="L48" s="9"/>
      <c r="M48" s="1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</row>
    <row r="49" spans="1:208" s="5" customFormat="1" x14ac:dyDescent="0.2">
      <c r="A49" s="11"/>
      <c r="B49" s="2"/>
      <c r="C49" s="9"/>
      <c r="D49" s="9"/>
      <c r="E49" s="9"/>
      <c r="F49" s="2"/>
      <c r="G49" s="9"/>
      <c r="H49" s="9"/>
      <c r="I49" s="9"/>
      <c r="J49" s="7"/>
      <c r="K49" s="2"/>
      <c r="L49" s="9"/>
      <c r="M49" s="1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</row>
    <row r="50" spans="1:208" s="5" customFormat="1" x14ac:dyDescent="0.2">
      <c r="A50" s="11"/>
      <c r="B50" s="2"/>
      <c r="C50" s="9"/>
      <c r="D50" s="9"/>
      <c r="E50" s="9"/>
      <c r="F50" s="2"/>
      <c r="G50" s="9"/>
      <c r="H50" s="9"/>
      <c r="I50" s="9"/>
      <c r="J50" s="7"/>
      <c r="K50" s="2"/>
      <c r="L50" s="9"/>
      <c r="M50" s="1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</row>
    <row r="51" spans="1:208" s="5" customFormat="1" x14ac:dyDescent="0.2">
      <c r="A51" s="11"/>
      <c r="B51" s="2"/>
      <c r="C51" s="9"/>
      <c r="D51" s="9"/>
      <c r="E51" s="9"/>
      <c r="F51" s="2"/>
      <c r="G51" s="9"/>
      <c r="H51" s="9"/>
      <c r="I51" s="9"/>
      <c r="J51" s="7"/>
      <c r="K51" s="2"/>
      <c r="L51" s="9"/>
      <c r="M51" s="1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</row>
    <row r="52" spans="1:208" s="5" customFormat="1" x14ac:dyDescent="0.2">
      <c r="A52" s="11"/>
      <c r="B52" s="2"/>
      <c r="C52" s="9"/>
      <c r="D52" s="9"/>
      <c r="E52" s="9"/>
      <c r="F52" s="2"/>
      <c r="G52" s="9"/>
      <c r="H52" s="9"/>
      <c r="I52" s="9"/>
      <c r="J52" s="7"/>
      <c r="K52" s="2"/>
      <c r="L52" s="9"/>
      <c r="M52" s="1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</row>
    <row r="53" spans="1:208" s="5" customFormat="1" x14ac:dyDescent="0.2">
      <c r="A53" s="11"/>
      <c r="B53" s="2"/>
      <c r="C53" s="9"/>
      <c r="D53" s="9"/>
      <c r="E53" s="9"/>
      <c r="F53" s="2"/>
      <c r="G53" s="9"/>
      <c r="H53" s="9"/>
      <c r="I53" s="9"/>
      <c r="J53" s="7"/>
      <c r="K53" s="2"/>
      <c r="L53" s="9"/>
      <c r="M53" s="1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</row>
    <row r="54" spans="1:208" s="5" customFormat="1" x14ac:dyDescent="0.2">
      <c r="A54" s="11"/>
      <c r="B54" s="2"/>
      <c r="C54" s="9"/>
      <c r="D54" s="9"/>
      <c r="E54" s="9"/>
      <c r="F54" s="2"/>
      <c r="G54" s="9"/>
      <c r="H54" s="9"/>
      <c r="I54" s="9"/>
      <c r="J54" s="7"/>
      <c r="K54" s="2"/>
      <c r="L54" s="9"/>
      <c r="M54" s="1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</row>
    <row r="55" spans="1:208" s="5" customFormat="1" x14ac:dyDescent="0.2">
      <c r="A55" s="11"/>
      <c r="B55" s="2"/>
      <c r="C55" s="9"/>
      <c r="D55" s="9"/>
      <c r="E55" s="9"/>
      <c r="F55" s="2"/>
      <c r="G55" s="9"/>
      <c r="H55" s="9"/>
      <c r="I55" s="9"/>
      <c r="J55" s="7"/>
      <c r="K55" s="2"/>
      <c r="L55" s="9"/>
      <c r="M55" s="1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</row>
    <row r="56" spans="1:208" s="5" customFormat="1" x14ac:dyDescent="0.2">
      <c r="A56" s="11"/>
      <c r="B56" s="2"/>
      <c r="C56" s="9"/>
      <c r="D56" s="9"/>
      <c r="E56" s="9"/>
      <c r="F56" s="2"/>
      <c r="G56" s="9"/>
      <c r="H56" s="9"/>
      <c r="I56" s="9"/>
      <c r="J56" s="7"/>
      <c r="K56" s="2"/>
      <c r="L56" s="9"/>
      <c r="M56" s="1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</row>
    <row r="57" spans="1:208" s="5" customFormat="1" x14ac:dyDescent="0.2">
      <c r="A57" s="11"/>
      <c r="B57" s="2"/>
      <c r="C57" s="9"/>
      <c r="D57" s="9"/>
      <c r="E57" s="9"/>
      <c r="F57" s="2"/>
      <c r="G57" s="9"/>
      <c r="H57" s="9"/>
      <c r="I57" s="9"/>
      <c r="J57" s="7"/>
      <c r="K57" s="2"/>
      <c r="L57" s="9"/>
      <c r="M57" s="1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</row>
    <row r="58" spans="1:208" s="5" customFormat="1" x14ac:dyDescent="0.2">
      <c r="A58" s="11"/>
      <c r="B58" s="2"/>
      <c r="C58" s="9"/>
      <c r="D58" s="9"/>
      <c r="E58" s="9"/>
      <c r="F58" s="2"/>
      <c r="G58" s="9"/>
      <c r="H58" s="9"/>
      <c r="I58" s="9"/>
      <c r="J58" s="7"/>
      <c r="K58" s="2"/>
      <c r="L58" s="9"/>
      <c r="M58" s="1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</row>
    <row r="59" spans="1:208" s="5" customFormat="1" x14ac:dyDescent="0.2">
      <c r="A59" s="11"/>
      <c r="B59" s="2"/>
      <c r="C59" s="9"/>
      <c r="D59" s="9"/>
      <c r="E59" s="9"/>
      <c r="F59" s="2"/>
      <c r="G59" s="9"/>
      <c r="H59" s="9"/>
      <c r="I59" s="9"/>
      <c r="J59" s="7"/>
      <c r="K59" s="2"/>
      <c r="L59" s="9"/>
      <c r="M59" s="1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</row>
    <row r="60" spans="1:208" s="5" customFormat="1" x14ac:dyDescent="0.2">
      <c r="A60" s="11"/>
      <c r="B60" s="2"/>
      <c r="C60" s="9"/>
      <c r="D60" s="9"/>
      <c r="E60" s="9"/>
      <c r="F60" s="2"/>
      <c r="G60" s="9"/>
      <c r="H60" s="9"/>
      <c r="I60" s="9"/>
      <c r="J60" s="7"/>
      <c r="K60" s="2"/>
      <c r="L60" s="9"/>
      <c r="M60" s="1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</row>
    <row r="61" spans="1:208" s="5" customFormat="1" x14ac:dyDescent="0.2">
      <c r="A61" s="11"/>
      <c r="B61" s="2"/>
      <c r="C61" s="9"/>
      <c r="D61" s="9"/>
      <c r="E61" s="9"/>
      <c r="F61" s="2"/>
      <c r="G61" s="9"/>
      <c r="H61" s="9"/>
      <c r="I61" s="9"/>
      <c r="J61" s="7"/>
      <c r="K61" s="2"/>
      <c r="L61" s="9"/>
      <c r="M61" s="1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</row>
    <row r="62" spans="1:208" s="5" customFormat="1" x14ac:dyDescent="0.2">
      <c r="A62" s="11"/>
      <c r="B62" s="2"/>
      <c r="C62" s="9"/>
      <c r="D62" s="9"/>
      <c r="E62" s="9"/>
      <c r="F62" s="2"/>
      <c r="G62" s="9"/>
      <c r="H62" s="9"/>
      <c r="I62" s="9"/>
      <c r="J62" s="7"/>
      <c r="K62" s="2"/>
      <c r="L62" s="9"/>
      <c r="M62" s="1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</row>
    <row r="63" spans="1:208" s="5" customFormat="1" x14ac:dyDescent="0.2">
      <c r="A63" s="11"/>
      <c r="B63" s="2"/>
      <c r="C63" s="9"/>
      <c r="D63" s="9"/>
      <c r="E63" s="9"/>
      <c r="F63" s="2"/>
      <c r="G63" s="9"/>
      <c r="H63" s="9"/>
      <c r="I63" s="9"/>
      <c r="J63" s="7"/>
      <c r="K63" s="2"/>
      <c r="L63" s="9"/>
      <c r="M63" s="1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</row>
    <row r="64" spans="1:208" s="5" customFormat="1" x14ac:dyDescent="0.2">
      <c r="A64" s="11"/>
      <c r="B64" s="2"/>
      <c r="C64" s="9"/>
      <c r="D64" s="9"/>
      <c r="E64" s="9"/>
      <c r="F64" s="2"/>
      <c r="G64" s="9"/>
      <c r="H64" s="9"/>
      <c r="I64" s="9"/>
      <c r="J64" s="7"/>
      <c r="K64" s="2"/>
      <c r="L64" s="9"/>
      <c r="M64" s="1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</row>
    <row r="65" spans="1:208" s="5" customFormat="1" x14ac:dyDescent="0.2">
      <c r="A65" s="11"/>
      <c r="B65" s="2"/>
      <c r="C65" s="9"/>
      <c r="D65" s="9"/>
      <c r="E65" s="9"/>
      <c r="F65" s="2"/>
      <c r="G65" s="9"/>
      <c r="H65" s="9"/>
      <c r="I65" s="9"/>
      <c r="J65" s="7"/>
      <c r="K65" s="2"/>
      <c r="L65" s="9"/>
      <c r="M65" s="1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</row>
    <row r="66" spans="1:208" s="5" customFormat="1" x14ac:dyDescent="0.2">
      <c r="A66" s="11"/>
      <c r="B66" s="2"/>
      <c r="C66" s="9"/>
      <c r="D66" s="9"/>
      <c r="E66" s="9"/>
      <c r="F66" s="2"/>
      <c r="G66" s="9"/>
      <c r="H66" s="9"/>
      <c r="I66" s="9"/>
      <c r="J66" s="7"/>
      <c r="K66" s="2"/>
      <c r="L66" s="9"/>
      <c r="M66" s="1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</row>
    <row r="67" spans="1:208" s="5" customFormat="1" x14ac:dyDescent="0.2">
      <c r="A67" s="11"/>
      <c r="B67" s="2"/>
      <c r="C67" s="9"/>
      <c r="D67" s="9"/>
      <c r="E67" s="9"/>
      <c r="F67" s="2"/>
      <c r="G67" s="9"/>
      <c r="H67" s="9"/>
      <c r="I67" s="9"/>
      <c r="J67" s="7"/>
      <c r="K67" s="2"/>
      <c r="L67" s="9"/>
      <c r="M67" s="1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</row>
    <row r="68" spans="1:208" s="5" customFormat="1" x14ac:dyDescent="0.2">
      <c r="A68" s="11"/>
      <c r="B68" s="2"/>
      <c r="C68" s="9"/>
      <c r="D68" s="9"/>
      <c r="E68" s="9"/>
      <c r="F68" s="2"/>
      <c r="G68" s="9"/>
      <c r="H68" s="9"/>
      <c r="I68" s="9"/>
      <c r="J68" s="7"/>
      <c r="K68" s="2"/>
      <c r="L68" s="9"/>
      <c r="M68" s="1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</row>
    <row r="69" spans="1:208" s="5" customFormat="1" x14ac:dyDescent="0.2">
      <c r="A69" s="11"/>
      <c r="B69" s="2"/>
      <c r="C69" s="9"/>
      <c r="D69" s="9"/>
      <c r="E69" s="9"/>
      <c r="F69" s="2"/>
      <c r="G69" s="9"/>
      <c r="H69" s="9"/>
      <c r="I69" s="9"/>
      <c r="J69" s="7"/>
      <c r="K69" s="2"/>
      <c r="L69" s="9"/>
      <c r="M69" s="1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</row>
    <row r="70" spans="1:208" s="5" customFormat="1" x14ac:dyDescent="0.2">
      <c r="A70" s="11"/>
      <c r="B70" s="2"/>
      <c r="C70" s="9"/>
      <c r="D70" s="9"/>
      <c r="E70" s="9"/>
      <c r="F70" s="2"/>
      <c r="G70" s="9"/>
      <c r="H70" s="9"/>
      <c r="I70" s="9"/>
      <c r="J70" s="7"/>
      <c r="K70" s="2"/>
      <c r="L70" s="9"/>
      <c r="M70" s="1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</row>
    <row r="71" spans="1:208" s="5" customFormat="1" x14ac:dyDescent="0.2">
      <c r="A71" s="11"/>
      <c r="B71" s="2"/>
      <c r="C71" s="9"/>
      <c r="D71" s="9"/>
      <c r="E71" s="9"/>
      <c r="F71" s="2"/>
      <c r="G71" s="9"/>
      <c r="H71" s="9"/>
      <c r="I71" s="9"/>
      <c r="J71" s="7"/>
      <c r="K71" s="2"/>
      <c r="L71" s="9"/>
      <c r="M71" s="1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</row>
    <row r="72" spans="1:208" s="5" customFormat="1" x14ac:dyDescent="0.2">
      <c r="A72" s="11"/>
      <c r="B72" s="2"/>
      <c r="C72" s="9"/>
      <c r="D72" s="9"/>
      <c r="E72" s="9"/>
      <c r="F72" s="2"/>
      <c r="G72" s="9"/>
      <c r="H72" s="9"/>
      <c r="I72" s="9"/>
      <c r="J72" s="7"/>
      <c r="K72" s="2"/>
      <c r="L72" s="9"/>
      <c r="M72" s="1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</row>
    <row r="73" spans="1:208" s="5" customFormat="1" x14ac:dyDescent="0.2">
      <c r="A73" s="11"/>
      <c r="B73" s="2"/>
      <c r="C73" s="9"/>
      <c r="D73" s="9"/>
      <c r="E73" s="9"/>
      <c r="F73" s="2"/>
      <c r="G73" s="9"/>
      <c r="H73" s="9"/>
      <c r="I73" s="9"/>
      <c r="J73" s="7"/>
      <c r="K73" s="2"/>
      <c r="L73" s="9"/>
      <c r="M73" s="1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</row>
    <row r="74" spans="1:208" s="5" customFormat="1" x14ac:dyDescent="0.2">
      <c r="A74" s="11"/>
      <c r="B74" s="2"/>
      <c r="C74" s="9"/>
      <c r="D74" s="9"/>
      <c r="E74" s="9"/>
      <c r="F74" s="2"/>
      <c r="G74" s="9"/>
      <c r="H74" s="9"/>
      <c r="I74" s="9"/>
      <c r="J74" s="7"/>
      <c r="K74" s="2"/>
      <c r="L74" s="9"/>
      <c r="M74" s="1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</row>
    <row r="75" spans="1:208" s="5" customFormat="1" x14ac:dyDescent="0.2">
      <c r="A75" s="11"/>
      <c r="B75" s="2"/>
      <c r="C75" s="9"/>
      <c r="D75" s="9"/>
      <c r="E75" s="9"/>
      <c r="F75" s="2"/>
      <c r="G75" s="9"/>
      <c r="H75" s="9"/>
      <c r="I75" s="9"/>
      <c r="J75" s="7"/>
      <c r="K75" s="2"/>
      <c r="L75" s="9"/>
      <c r="M75" s="1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</row>
    <row r="76" spans="1:208" s="5" customFormat="1" x14ac:dyDescent="0.2">
      <c r="A76" s="11"/>
      <c r="B76" s="2"/>
      <c r="C76" s="9"/>
      <c r="D76" s="9"/>
      <c r="E76" s="9"/>
      <c r="F76" s="2"/>
      <c r="G76" s="9"/>
      <c r="H76" s="9"/>
      <c r="I76" s="9"/>
      <c r="J76" s="7"/>
      <c r="K76" s="2"/>
      <c r="L76" s="9"/>
      <c r="M76" s="1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</row>
    <row r="77" spans="1:208" s="5" customFormat="1" x14ac:dyDescent="0.2">
      <c r="A77" s="11"/>
      <c r="B77" s="2"/>
      <c r="C77" s="9"/>
      <c r="D77" s="9"/>
      <c r="E77" s="9"/>
      <c r="F77" s="2"/>
      <c r="G77" s="9"/>
      <c r="H77" s="9"/>
      <c r="I77" s="9"/>
      <c r="J77" s="7"/>
      <c r="K77" s="2"/>
      <c r="L77" s="9"/>
      <c r="M77" s="1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</row>
    <row r="78" spans="1:208" s="5" customFormat="1" x14ac:dyDescent="0.2">
      <c r="A78" s="11"/>
      <c r="B78" s="2"/>
      <c r="C78" s="9"/>
      <c r="D78" s="9"/>
      <c r="E78" s="9"/>
      <c r="F78" s="2"/>
      <c r="G78" s="9"/>
      <c r="H78" s="9"/>
      <c r="I78" s="9"/>
      <c r="J78" s="7"/>
      <c r="K78" s="2"/>
      <c r="L78" s="9"/>
      <c r="M78" s="1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</row>
    <row r="79" spans="1:208" s="5" customFormat="1" x14ac:dyDescent="0.2">
      <c r="A79" s="11"/>
      <c r="B79" s="2"/>
      <c r="C79" s="9"/>
      <c r="D79" s="9"/>
      <c r="E79" s="9"/>
      <c r="F79" s="2"/>
      <c r="G79" s="9"/>
      <c r="H79" s="9"/>
      <c r="I79" s="9"/>
      <c r="J79" s="7"/>
      <c r="K79" s="2"/>
      <c r="L79" s="9"/>
      <c r="M79" s="1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</row>
    <row r="80" spans="1:208" s="5" customFormat="1" x14ac:dyDescent="0.2">
      <c r="A80" s="11"/>
      <c r="B80" s="2"/>
      <c r="C80" s="9"/>
      <c r="D80" s="9"/>
      <c r="E80" s="9"/>
      <c r="F80" s="2"/>
      <c r="G80" s="9"/>
      <c r="H80" s="9"/>
      <c r="I80" s="9"/>
      <c r="J80" s="7"/>
      <c r="K80" s="2"/>
      <c r="L80" s="9"/>
      <c r="M80" s="1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</row>
    <row r="81" spans="1:208" s="5" customFormat="1" x14ac:dyDescent="0.2">
      <c r="A81" s="11"/>
      <c r="B81" s="2"/>
      <c r="C81" s="9"/>
      <c r="D81" s="9"/>
      <c r="E81" s="9"/>
      <c r="F81" s="2"/>
      <c r="G81" s="9"/>
      <c r="H81" s="9"/>
      <c r="I81" s="9"/>
      <c r="J81" s="7"/>
      <c r="K81" s="2"/>
      <c r="L81" s="9"/>
      <c r="M81" s="1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</row>
    <row r="82" spans="1:208" s="5" customFormat="1" x14ac:dyDescent="0.2">
      <c r="A82" s="11"/>
      <c r="B82" s="2"/>
      <c r="C82" s="9"/>
      <c r="D82" s="9"/>
      <c r="E82" s="9"/>
      <c r="F82" s="2"/>
      <c r="G82" s="9"/>
      <c r="H82" s="9"/>
      <c r="I82" s="9"/>
      <c r="J82" s="7"/>
      <c r="K82" s="2"/>
      <c r="L82" s="9"/>
      <c r="M82" s="1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</row>
    <row r="83" spans="1:208" s="5" customFormat="1" x14ac:dyDescent="0.2">
      <c r="A83" s="11"/>
      <c r="B83" s="2"/>
      <c r="C83" s="9"/>
      <c r="D83" s="9"/>
      <c r="E83" s="9"/>
      <c r="F83" s="2"/>
      <c r="G83" s="9"/>
      <c r="H83" s="9"/>
      <c r="I83" s="9"/>
      <c r="J83" s="7"/>
      <c r="K83" s="2"/>
      <c r="L83" s="9"/>
      <c r="M83" s="1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</row>
    <row r="84" spans="1:208" s="5" customFormat="1" x14ac:dyDescent="0.2">
      <c r="A84" s="11"/>
      <c r="B84" s="2"/>
      <c r="C84" s="9"/>
      <c r="D84" s="9"/>
      <c r="E84" s="9"/>
      <c r="F84" s="2"/>
      <c r="G84" s="9"/>
      <c r="H84" s="9"/>
      <c r="I84" s="9"/>
      <c r="J84" s="7"/>
      <c r="K84" s="2"/>
      <c r="L84" s="9"/>
      <c r="M84" s="10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</row>
  </sheetData>
  <mergeCells count="13">
    <mergeCell ref="A19:M19"/>
    <mergeCell ref="A21:M21"/>
    <mergeCell ref="A17:M17"/>
    <mergeCell ref="A20:M20"/>
    <mergeCell ref="A18:M18"/>
    <mergeCell ref="B3:E3"/>
    <mergeCell ref="J3:M3"/>
    <mergeCell ref="F3:I3"/>
    <mergeCell ref="A16:M16"/>
    <mergeCell ref="A14:M14"/>
    <mergeCell ref="A15:M15"/>
    <mergeCell ref="A13:M13"/>
    <mergeCell ref="A11:M11"/>
  </mergeCells>
  <pageMargins left="0.7" right="0.7" top="0.75" bottom="0.75" header="0.3" footer="0.3"/>
  <pageSetup paperSize="9" scale="7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">
    <pageSetUpPr fitToPage="1"/>
  </sheetPr>
  <dimension ref="A1:GZ84"/>
  <sheetViews>
    <sheetView zoomScaleNormal="100" workbookViewId="0"/>
  </sheetViews>
  <sheetFormatPr baseColWidth="10" defaultColWidth="11.42578125" defaultRowHeight="12.75" x14ac:dyDescent="0.2"/>
  <cols>
    <col min="1" max="1" width="53.28515625" style="11" customWidth="1"/>
    <col min="2" max="2" width="14.5703125" style="2" customWidth="1"/>
    <col min="3" max="3" width="6.28515625" style="9" customWidth="1"/>
    <col min="4" max="4" width="14" style="9" customWidth="1"/>
    <col min="5" max="5" width="5.5703125" style="9" customWidth="1"/>
    <col min="6" max="6" width="14.28515625" style="2" customWidth="1"/>
    <col min="7" max="7" width="5.28515625" style="9" bestFit="1" customWidth="1"/>
    <col min="8" max="8" width="14" style="9" customWidth="1"/>
    <col min="9" max="9" width="6.140625" style="9" bestFit="1" customWidth="1"/>
    <col min="10" max="10" width="14.85546875" style="7" customWidth="1"/>
    <col min="11" max="11" width="5.28515625" style="2" bestFit="1" customWidth="1"/>
    <col min="12" max="12" width="14" style="9" customWidth="1"/>
    <col min="13" max="13" width="8.85546875" style="10" customWidth="1"/>
    <col min="14" max="16384" width="11.42578125" style="1"/>
  </cols>
  <sheetData>
    <row r="1" spans="1:13" ht="12.95" customHeight="1" x14ac:dyDescent="0.2">
      <c r="A1" s="4" t="s">
        <v>24</v>
      </c>
      <c r="J1" s="2"/>
      <c r="K1" s="9"/>
      <c r="L1" s="13"/>
    </row>
    <row r="2" spans="1:13" ht="12.95" customHeight="1" x14ac:dyDescent="0.2">
      <c r="A2" s="24" t="s">
        <v>18</v>
      </c>
      <c r="J2" s="2"/>
      <c r="L2" s="10"/>
      <c r="M2" s="31" t="s">
        <v>11</v>
      </c>
    </row>
    <row r="3" spans="1:13" s="35" customFormat="1" ht="25.5" customHeight="1" x14ac:dyDescent="0.2">
      <c r="A3" s="34"/>
      <c r="B3" s="69" t="s">
        <v>23</v>
      </c>
      <c r="C3" s="70"/>
      <c r="D3" s="70"/>
      <c r="E3" s="70"/>
      <c r="F3" s="71" t="s">
        <v>19</v>
      </c>
      <c r="G3" s="72"/>
      <c r="H3" s="72"/>
      <c r="I3" s="72"/>
      <c r="J3" s="73" t="s">
        <v>7</v>
      </c>
      <c r="K3" s="74"/>
      <c r="L3" s="74"/>
      <c r="M3" s="74"/>
    </row>
    <row r="4" spans="1:13" s="12" customFormat="1" ht="33.75" x14ac:dyDescent="0.2">
      <c r="A4" s="33"/>
      <c r="B4" s="29" t="s">
        <v>8</v>
      </c>
      <c r="C4" s="14" t="s">
        <v>1</v>
      </c>
      <c r="D4" s="30" t="s">
        <v>10</v>
      </c>
      <c r="E4" s="14" t="s">
        <v>1</v>
      </c>
      <c r="F4" s="29" t="s">
        <v>8</v>
      </c>
      <c r="G4" s="14" t="s">
        <v>1</v>
      </c>
      <c r="H4" s="30" t="s">
        <v>10</v>
      </c>
      <c r="I4" s="14" t="s">
        <v>1</v>
      </c>
      <c r="J4" s="36" t="s">
        <v>8</v>
      </c>
      <c r="K4" s="37" t="s">
        <v>1</v>
      </c>
      <c r="L4" s="38" t="s">
        <v>10</v>
      </c>
      <c r="M4" s="39" t="s">
        <v>1</v>
      </c>
    </row>
    <row r="5" spans="1:13" s="17" customFormat="1" ht="15.75" customHeight="1" x14ac:dyDescent="0.2">
      <c r="A5" s="15" t="s">
        <v>15</v>
      </c>
      <c r="B5" s="16">
        <v>13.637</v>
      </c>
      <c r="C5" s="25">
        <v>2.4359999999999999</v>
      </c>
      <c r="D5" s="16">
        <f>B5/$B$5*100</f>
        <v>100</v>
      </c>
      <c r="E5" s="25">
        <v>0</v>
      </c>
      <c r="F5" s="16">
        <v>23.271999999999998</v>
      </c>
      <c r="G5" s="25">
        <v>2.9940000000000002</v>
      </c>
      <c r="H5" s="16">
        <v>100</v>
      </c>
      <c r="I5" s="25">
        <v>0</v>
      </c>
      <c r="J5" s="16">
        <v>6.0620000000000003</v>
      </c>
      <c r="K5" s="25">
        <v>1.68</v>
      </c>
      <c r="L5" s="16">
        <f>J5/$J$5*100</f>
        <v>100</v>
      </c>
      <c r="M5" s="25">
        <v>0</v>
      </c>
    </row>
    <row r="6" spans="1:13" ht="12.95" customHeight="1" x14ac:dyDescent="0.2">
      <c r="A6" s="18" t="s">
        <v>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12.95" customHeight="1" x14ac:dyDescent="0.2">
      <c r="A7" s="21" t="s">
        <v>3</v>
      </c>
      <c r="B7" s="20">
        <v>7.7030000000000003</v>
      </c>
      <c r="C7" s="26">
        <v>1.605</v>
      </c>
      <c r="D7" s="20">
        <v>56.485999999999997</v>
      </c>
      <c r="E7" s="26">
        <v>10.066000000000001</v>
      </c>
      <c r="F7" s="20">
        <v>9.8149999999999995</v>
      </c>
      <c r="G7" s="26">
        <v>1.895</v>
      </c>
      <c r="H7" s="20">
        <v>42.173000000000002</v>
      </c>
      <c r="I7" s="26">
        <v>7.2249999999999996</v>
      </c>
      <c r="J7" s="20">
        <v>3.0019999999999998</v>
      </c>
      <c r="K7" s="26">
        <v>1.3220000000000001</v>
      </c>
      <c r="L7" s="20">
        <v>49.515000000000001</v>
      </c>
      <c r="M7" s="26">
        <v>14.436</v>
      </c>
    </row>
    <row r="8" spans="1:13" ht="12.95" customHeight="1" x14ac:dyDescent="0.2">
      <c r="A8" s="21" t="s">
        <v>5</v>
      </c>
      <c r="B8" s="20">
        <v>3.74</v>
      </c>
      <c r="C8" s="26">
        <v>1.903</v>
      </c>
      <c r="D8" s="20">
        <v>27.425999999999998</v>
      </c>
      <c r="E8" s="26">
        <v>11.041</v>
      </c>
      <c r="F8" s="20">
        <v>6.21</v>
      </c>
      <c r="G8" s="26">
        <v>1.8879999999999999</v>
      </c>
      <c r="H8" s="20">
        <v>26.684000000000001</v>
      </c>
      <c r="I8" s="26">
        <v>7.0350000000000001</v>
      </c>
      <c r="J8" s="20">
        <v>1.589</v>
      </c>
      <c r="K8" s="26">
        <v>0.79100000000000004</v>
      </c>
      <c r="L8" s="20">
        <v>26.204000000000001</v>
      </c>
      <c r="M8" s="26">
        <v>11.81</v>
      </c>
    </row>
    <row r="9" spans="1:13" ht="12.95" customHeight="1" x14ac:dyDescent="0.2">
      <c r="A9" s="21" t="s">
        <v>4</v>
      </c>
      <c r="B9" s="20">
        <v>1.135</v>
      </c>
      <c r="C9" s="26">
        <v>0.503</v>
      </c>
      <c r="D9" s="20">
        <v>8.3219999999999992</v>
      </c>
      <c r="E9" s="26">
        <v>3.7280000000000002</v>
      </c>
      <c r="F9" s="20">
        <v>2.8530000000000002</v>
      </c>
      <c r="G9" s="26">
        <v>0.89500000000000002</v>
      </c>
      <c r="H9" s="20">
        <v>12.26</v>
      </c>
      <c r="I9" s="26">
        <v>3.8370000000000002</v>
      </c>
      <c r="J9" s="20">
        <v>0.89700000000000002</v>
      </c>
      <c r="K9" s="26">
        <v>0.629</v>
      </c>
      <c r="L9" s="20">
        <v>14.802</v>
      </c>
      <c r="M9" s="26">
        <v>9.7159999999999993</v>
      </c>
    </row>
    <row r="10" spans="1:13" ht="12.95" customHeight="1" x14ac:dyDescent="0.2">
      <c r="A10" s="28" t="s">
        <v>13</v>
      </c>
      <c r="B10" s="22">
        <v>1.0589999999999999</v>
      </c>
      <c r="C10" s="27">
        <v>0.438</v>
      </c>
      <c r="D10" s="22">
        <v>7.766</v>
      </c>
      <c r="E10" s="27">
        <v>3.3170000000000002</v>
      </c>
      <c r="F10" s="22">
        <v>4.3940000000000001</v>
      </c>
      <c r="G10" s="27">
        <v>1.861</v>
      </c>
      <c r="H10" s="22">
        <v>18.882999999999999</v>
      </c>
      <c r="I10" s="27">
        <v>7.117</v>
      </c>
      <c r="J10" s="22">
        <v>0.57499999999999996</v>
      </c>
      <c r="K10" s="27">
        <v>0.432</v>
      </c>
      <c r="L10" s="22">
        <v>9.4789999999999992</v>
      </c>
      <c r="M10" s="27">
        <v>6.9690000000000003</v>
      </c>
    </row>
    <row r="11" spans="1:13" s="46" customFormat="1" x14ac:dyDescent="0.2">
      <c r="A11" s="75" t="s">
        <v>40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15.75" customHeight="1" x14ac:dyDescent="0.2">
      <c r="A12" s="32" t="s">
        <v>27</v>
      </c>
      <c r="B12" s="2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 x14ac:dyDescent="0.2">
      <c r="A13" s="67" t="s">
        <v>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ht="12.95" customHeight="1" x14ac:dyDescent="0.2">
      <c r="A14" s="79" t="str">
        <f>"2 Grenzen des 95%-Vertrauensintervalls. Lesebeispiel: Für die Bevölkerung, die mindestens einmal betroffen war, reicht das Vertrauensintervall der Armutsquote von "&amp; (ROUND((B5-C5),1)) &amp; "% bis "&amp; (ROUND((B5+C5),1)) &amp; "%."</f>
        <v>2 Grenzen des 95%-Vertrauensintervalls. Lesebeispiel: Für die Bevölkerung, die mindestens einmal betroffen war, reicht das Vertrauensintervall der Armutsquote von 11.2% bis 16.1%.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1:13" ht="12.95" customHeight="1" x14ac:dyDescent="0.2">
      <c r="A15" s="67" t="s">
        <v>12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</row>
    <row r="16" spans="1:13" ht="12.95" customHeight="1" x14ac:dyDescent="0.2">
      <c r="A16" s="78" t="s">
        <v>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  <row r="17" spans="1:206" ht="12.95" customHeight="1" x14ac:dyDescent="0.2">
      <c r="A17" s="67" t="s">
        <v>16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206" ht="12.95" customHeight="1" x14ac:dyDescent="0.2">
      <c r="A18" s="78" t="s">
        <v>22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206" ht="12.95" customHeight="1" x14ac:dyDescent="0.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206" ht="12.95" customHeight="1" x14ac:dyDescent="0.2">
      <c r="A20" s="78" t="s">
        <v>2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206" ht="12.95" customHeight="1" x14ac:dyDescent="0.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</row>
    <row r="22" spans="1:206" ht="12.95" customHeight="1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11"/>
      <c r="L22" s="11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</row>
    <row r="23" spans="1:206" ht="12.95" customHeight="1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11"/>
      <c r="L23" s="11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</row>
    <row r="24" spans="1:206" ht="12.95" customHeight="1" x14ac:dyDescent="0.25">
      <c r="A24" s="23"/>
      <c r="B24" s="40"/>
      <c r="C24" s="40"/>
      <c r="F24" s="6"/>
      <c r="G24" s="8"/>
      <c r="J24" s="8"/>
      <c r="K24" s="6"/>
      <c r="L24" s="8"/>
      <c r="M24" s="6"/>
    </row>
    <row r="25" spans="1:206" ht="12.95" customHeight="1" x14ac:dyDescent="0.25">
      <c r="A25" s="23"/>
      <c r="B25" s="40"/>
      <c r="C25" s="40"/>
      <c r="F25" s="6"/>
      <c r="G25" s="8"/>
      <c r="J25" s="8"/>
      <c r="K25" s="6"/>
      <c r="L25" s="8"/>
      <c r="M25" s="6"/>
    </row>
    <row r="26" spans="1:206" ht="12.95" customHeight="1" x14ac:dyDescent="0.2">
      <c r="B26" s="40"/>
      <c r="C26" s="40"/>
    </row>
    <row r="27" spans="1:206" ht="12.95" customHeight="1" x14ac:dyDescent="0.2">
      <c r="B27" s="40"/>
      <c r="C27" s="40"/>
    </row>
    <row r="28" spans="1:206" ht="12.95" customHeight="1" x14ac:dyDescent="0.2">
      <c r="B28" s="40"/>
      <c r="C28" s="40"/>
    </row>
    <row r="29" spans="1:206" ht="13.5" customHeight="1" x14ac:dyDescent="0.2">
      <c r="B29" s="40"/>
      <c r="C29" s="40"/>
    </row>
    <row r="30" spans="1:206" ht="12" customHeight="1" x14ac:dyDescent="0.2">
      <c r="B30" s="40"/>
      <c r="C30" s="40"/>
    </row>
    <row r="31" spans="1:206" ht="14.25" customHeight="1" x14ac:dyDescent="0.2">
      <c r="B31" s="40"/>
      <c r="C31" s="40"/>
    </row>
    <row r="32" spans="1:206" ht="14.25" customHeight="1" x14ac:dyDescent="0.2">
      <c r="B32" s="40"/>
      <c r="C32" s="40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</row>
    <row r="45" spans="1:208" s="5" customFormat="1" x14ac:dyDescent="0.2">
      <c r="A45" s="11"/>
      <c r="B45" s="2"/>
      <c r="C45" s="9"/>
      <c r="D45" s="9"/>
      <c r="E45" s="9"/>
      <c r="F45" s="2"/>
      <c r="G45" s="9"/>
      <c r="H45" s="9"/>
      <c r="I45" s="9"/>
      <c r="J45" s="7"/>
      <c r="K45" s="2"/>
      <c r="L45" s="9"/>
      <c r="M45" s="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</row>
    <row r="46" spans="1:208" s="5" customFormat="1" x14ac:dyDescent="0.2">
      <c r="A46" s="11"/>
      <c r="B46" s="2"/>
      <c r="C46" s="9"/>
      <c r="D46" s="9"/>
      <c r="E46" s="9"/>
      <c r="F46" s="2"/>
      <c r="G46" s="9"/>
      <c r="H46" s="9"/>
      <c r="I46" s="9"/>
      <c r="J46" s="7"/>
      <c r="K46" s="2"/>
      <c r="L46" s="9"/>
      <c r="M46" s="1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</row>
    <row r="47" spans="1:208" s="5" customFormat="1" x14ac:dyDescent="0.2">
      <c r="A47" s="11"/>
      <c r="B47" s="2"/>
      <c r="C47" s="9"/>
      <c r="D47" s="9"/>
      <c r="E47" s="9"/>
      <c r="F47" s="2"/>
      <c r="G47" s="9"/>
      <c r="H47" s="9"/>
      <c r="I47" s="9"/>
      <c r="J47" s="7"/>
      <c r="K47" s="2"/>
      <c r="L47" s="9"/>
      <c r="M47" s="1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</row>
    <row r="48" spans="1:208" s="5" customFormat="1" x14ac:dyDescent="0.2">
      <c r="A48" s="11"/>
      <c r="B48" s="2"/>
      <c r="C48" s="9"/>
      <c r="D48" s="9"/>
      <c r="E48" s="9"/>
      <c r="F48" s="2"/>
      <c r="G48" s="9"/>
      <c r="H48" s="9"/>
      <c r="I48" s="9"/>
      <c r="J48" s="7"/>
      <c r="K48" s="2"/>
      <c r="L48" s="9"/>
      <c r="M48" s="1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</row>
    <row r="49" spans="1:208" s="5" customFormat="1" x14ac:dyDescent="0.2">
      <c r="A49" s="11"/>
      <c r="B49" s="2"/>
      <c r="C49" s="9"/>
      <c r="D49" s="9"/>
      <c r="E49" s="9"/>
      <c r="F49" s="2"/>
      <c r="G49" s="9"/>
      <c r="H49" s="9"/>
      <c r="I49" s="9"/>
      <c r="J49" s="7"/>
      <c r="K49" s="2"/>
      <c r="L49" s="9"/>
      <c r="M49" s="1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</row>
    <row r="50" spans="1:208" s="5" customFormat="1" x14ac:dyDescent="0.2">
      <c r="A50" s="11"/>
      <c r="B50" s="2"/>
      <c r="C50" s="9"/>
      <c r="D50" s="9"/>
      <c r="E50" s="9"/>
      <c r="F50" s="2"/>
      <c r="G50" s="9"/>
      <c r="H50" s="9"/>
      <c r="I50" s="9"/>
      <c r="J50" s="7"/>
      <c r="K50" s="2"/>
      <c r="L50" s="9"/>
      <c r="M50" s="1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</row>
    <row r="51" spans="1:208" s="5" customFormat="1" x14ac:dyDescent="0.2">
      <c r="A51" s="11"/>
      <c r="B51" s="2"/>
      <c r="C51" s="9"/>
      <c r="D51" s="9"/>
      <c r="E51" s="9"/>
      <c r="F51" s="2"/>
      <c r="G51" s="9"/>
      <c r="H51" s="9"/>
      <c r="I51" s="9"/>
      <c r="J51" s="7"/>
      <c r="K51" s="2"/>
      <c r="L51" s="9"/>
      <c r="M51" s="1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</row>
    <row r="52" spans="1:208" s="5" customFormat="1" x14ac:dyDescent="0.2">
      <c r="A52" s="11"/>
      <c r="B52" s="2"/>
      <c r="C52" s="9"/>
      <c r="D52" s="9"/>
      <c r="E52" s="9"/>
      <c r="F52" s="2"/>
      <c r="G52" s="9"/>
      <c r="H52" s="9"/>
      <c r="I52" s="9"/>
      <c r="J52" s="7"/>
      <c r="K52" s="2"/>
      <c r="L52" s="9"/>
      <c r="M52" s="1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</row>
    <row r="53" spans="1:208" s="5" customFormat="1" x14ac:dyDescent="0.2">
      <c r="A53" s="11"/>
      <c r="B53" s="2"/>
      <c r="C53" s="9"/>
      <c r="D53" s="9"/>
      <c r="E53" s="9"/>
      <c r="F53" s="2"/>
      <c r="G53" s="9"/>
      <c r="H53" s="9"/>
      <c r="I53" s="9"/>
      <c r="J53" s="7"/>
      <c r="K53" s="2"/>
      <c r="L53" s="9"/>
      <c r="M53" s="1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</row>
    <row r="54" spans="1:208" s="5" customFormat="1" x14ac:dyDescent="0.2">
      <c r="A54" s="11"/>
      <c r="B54" s="2"/>
      <c r="C54" s="9"/>
      <c r="D54" s="9"/>
      <c r="E54" s="9"/>
      <c r="F54" s="2"/>
      <c r="G54" s="9"/>
      <c r="H54" s="9"/>
      <c r="I54" s="9"/>
      <c r="J54" s="7"/>
      <c r="K54" s="2"/>
      <c r="L54" s="9"/>
      <c r="M54" s="1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</row>
    <row r="55" spans="1:208" s="5" customFormat="1" x14ac:dyDescent="0.2">
      <c r="A55" s="11"/>
      <c r="B55" s="2"/>
      <c r="C55" s="9"/>
      <c r="D55" s="9"/>
      <c r="E55" s="9"/>
      <c r="F55" s="2"/>
      <c r="G55" s="9"/>
      <c r="H55" s="9"/>
      <c r="I55" s="9"/>
      <c r="J55" s="7"/>
      <c r="K55" s="2"/>
      <c r="L55" s="9"/>
      <c r="M55" s="1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</row>
    <row r="56" spans="1:208" s="5" customFormat="1" x14ac:dyDescent="0.2">
      <c r="A56" s="11"/>
      <c r="B56" s="2"/>
      <c r="C56" s="9"/>
      <c r="D56" s="9"/>
      <c r="E56" s="9"/>
      <c r="F56" s="2"/>
      <c r="G56" s="9"/>
      <c r="H56" s="9"/>
      <c r="I56" s="9"/>
      <c r="J56" s="7"/>
      <c r="K56" s="2"/>
      <c r="L56" s="9"/>
      <c r="M56" s="1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</row>
    <row r="57" spans="1:208" s="5" customFormat="1" x14ac:dyDescent="0.2">
      <c r="A57" s="11"/>
      <c r="B57" s="2"/>
      <c r="C57" s="9"/>
      <c r="D57" s="9"/>
      <c r="E57" s="9"/>
      <c r="F57" s="2"/>
      <c r="G57" s="9"/>
      <c r="H57" s="9"/>
      <c r="I57" s="9"/>
      <c r="J57" s="7"/>
      <c r="K57" s="2"/>
      <c r="L57" s="9"/>
      <c r="M57" s="1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</row>
    <row r="58" spans="1:208" s="5" customFormat="1" x14ac:dyDescent="0.2">
      <c r="A58" s="11"/>
      <c r="B58" s="2"/>
      <c r="C58" s="9"/>
      <c r="D58" s="9"/>
      <c r="E58" s="9"/>
      <c r="F58" s="2"/>
      <c r="G58" s="9"/>
      <c r="H58" s="9"/>
      <c r="I58" s="9"/>
      <c r="J58" s="7"/>
      <c r="K58" s="2"/>
      <c r="L58" s="9"/>
      <c r="M58" s="1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</row>
    <row r="59" spans="1:208" s="5" customFormat="1" x14ac:dyDescent="0.2">
      <c r="A59" s="11"/>
      <c r="B59" s="2"/>
      <c r="C59" s="9"/>
      <c r="D59" s="9"/>
      <c r="E59" s="9"/>
      <c r="F59" s="2"/>
      <c r="G59" s="9"/>
      <c r="H59" s="9"/>
      <c r="I59" s="9"/>
      <c r="J59" s="7"/>
      <c r="K59" s="2"/>
      <c r="L59" s="9"/>
      <c r="M59" s="1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</row>
    <row r="60" spans="1:208" s="5" customFormat="1" x14ac:dyDescent="0.2">
      <c r="A60" s="11"/>
      <c r="B60" s="2"/>
      <c r="C60" s="9"/>
      <c r="D60" s="9"/>
      <c r="E60" s="9"/>
      <c r="F60" s="2"/>
      <c r="G60" s="9"/>
      <c r="H60" s="9"/>
      <c r="I60" s="9"/>
      <c r="J60" s="7"/>
      <c r="K60" s="2"/>
      <c r="L60" s="9"/>
      <c r="M60" s="1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</row>
    <row r="61" spans="1:208" s="5" customFormat="1" x14ac:dyDescent="0.2">
      <c r="A61" s="11"/>
      <c r="B61" s="2"/>
      <c r="C61" s="9"/>
      <c r="D61" s="9"/>
      <c r="E61" s="9"/>
      <c r="F61" s="2"/>
      <c r="G61" s="9"/>
      <c r="H61" s="9"/>
      <c r="I61" s="9"/>
      <c r="J61" s="7"/>
      <c r="K61" s="2"/>
      <c r="L61" s="9"/>
      <c r="M61" s="1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</row>
    <row r="62" spans="1:208" s="5" customFormat="1" x14ac:dyDescent="0.2">
      <c r="A62" s="11"/>
      <c r="B62" s="2"/>
      <c r="C62" s="9"/>
      <c r="D62" s="9"/>
      <c r="E62" s="9"/>
      <c r="F62" s="2"/>
      <c r="G62" s="9"/>
      <c r="H62" s="9"/>
      <c r="I62" s="9"/>
      <c r="J62" s="7"/>
      <c r="K62" s="2"/>
      <c r="L62" s="9"/>
      <c r="M62" s="1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</row>
    <row r="63" spans="1:208" s="5" customFormat="1" x14ac:dyDescent="0.2">
      <c r="A63" s="11"/>
      <c r="B63" s="2"/>
      <c r="C63" s="9"/>
      <c r="D63" s="9"/>
      <c r="E63" s="9"/>
      <c r="F63" s="2"/>
      <c r="G63" s="9"/>
      <c r="H63" s="9"/>
      <c r="I63" s="9"/>
      <c r="J63" s="7"/>
      <c r="K63" s="2"/>
      <c r="L63" s="9"/>
      <c r="M63" s="1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</row>
    <row r="64" spans="1:208" s="5" customFormat="1" x14ac:dyDescent="0.2">
      <c r="A64" s="11"/>
      <c r="B64" s="2"/>
      <c r="C64" s="9"/>
      <c r="D64" s="9"/>
      <c r="E64" s="9"/>
      <c r="F64" s="2"/>
      <c r="G64" s="9"/>
      <c r="H64" s="9"/>
      <c r="I64" s="9"/>
      <c r="J64" s="7"/>
      <c r="K64" s="2"/>
      <c r="L64" s="9"/>
      <c r="M64" s="1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</row>
    <row r="65" spans="1:208" s="5" customFormat="1" x14ac:dyDescent="0.2">
      <c r="A65" s="11"/>
      <c r="B65" s="2"/>
      <c r="C65" s="9"/>
      <c r="D65" s="9"/>
      <c r="E65" s="9"/>
      <c r="F65" s="2"/>
      <c r="G65" s="9"/>
      <c r="H65" s="9"/>
      <c r="I65" s="9"/>
      <c r="J65" s="7"/>
      <c r="K65" s="2"/>
      <c r="L65" s="9"/>
      <c r="M65" s="1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</row>
    <row r="66" spans="1:208" s="5" customFormat="1" x14ac:dyDescent="0.2">
      <c r="A66" s="11"/>
      <c r="B66" s="2"/>
      <c r="C66" s="9"/>
      <c r="D66" s="9"/>
      <c r="E66" s="9"/>
      <c r="F66" s="2"/>
      <c r="G66" s="9"/>
      <c r="H66" s="9"/>
      <c r="I66" s="9"/>
      <c r="J66" s="7"/>
      <c r="K66" s="2"/>
      <c r="L66" s="9"/>
      <c r="M66" s="1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</row>
    <row r="67" spans="1:208" s="5" customFormat="1" x14ac:dyDescent="0.2">
      <c r="A67" s="11"/>
      <c r="B67" s="2"/>
      <c r="C67" s="9"/>
      <c r="D67" s="9"/>
      <c r="E67" s="9"/>
      <c r="F67" s="2"/>
      <c r="G67" s="9"/>
      <c r="H67" s="9"/>
      <c r="I67" s="9"/>
      <c r="J67" s="7"/>
      <c r="K67" s="2"/>
      <c r="L67" s="9"/>
      <c r="M67" s="1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</row>
    <row r="68" spans="1:208" s="5" customFormat="1" x14ac:dyDescent="0.2">
      <c r="A68" s="11"/>
      <c r="B68" s="2"/>
      <c r="C68" s="9"/>
      <c r="D68" s="9"/>
      <c r="E68" s="9"/>
      <c r="F68" s="2"/>
      <c r="G68" s="9"/>
      <c r="H68" s="9"/>
      <c r="I68" s="9"/>
      <c r="J68" s="7"/>
      <c r="K68" s="2"/>
      <c r="L68" s="9"/>
      <c r="M68" s="1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</row>
    <row r="69" spans="1:208" s="5" customFormat="1" x14ac:dyDescent="0.2">
      <c r="A69" s="11"/>
      <c r="B69" s="2"/>
      <c r="C69" s="9"/>
      <c r="D69" s="9"/>
      <c r="E69" s="9"/>
      <c r="F69" s="2"/>
      <c r="G69" s="9"/>
      <c r="H69" s="9"/>
      <c r="I69" s="9"/>
      <c r="J69" s="7"/>
      <c r="K69" s="2"/>
      <c r="L69" s="9"/>
      <c r="M69" s="1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</row>
    <row r="70" spans="1:208" s="5" customFormat="1" x14ac:dyDescent="0.2">
      <c r="A70" s="11"/>
      <c r="B70" s="2"/>
      <c r="C70" s="9"/>
      <c r="D70" s="9"/>
      <c r="E70" s="9"/>
      <c r="F70" s="2"/>
      <c r="G70" s="9"/>
      <c r="H70" s="9"/>
      <c r="I70" s="9"/>
      <c r="J70" s="7"/>
      <c r="K70" s="2"/>
      <c r="L70" s="9"/>
      <c r="M70" s="1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</row>
    <row r="71" spans="1:208" s="5" customFormat="1" x14ac:dyDescent="0.2">
      <c r="A71" s="11"/>
      <c r="B71" s="2"/>
      <c r="C71" s="9"/>
      <c r="D71" s="9"/>
      <c r="E71" s="9"/>
      <c r="F71" s="2"/>
      <c r="G71" s="9"/>
      <c r="H71" s="9"/>
      <c r="I71" s="9"/>
      <c r="J71" s="7"/>
      <c r="K71" s="2"/>
      <c r="L71" s="9"/>
      <c r="M71" s="1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</row>
    <row r="72" spans="1:208" s="5" customFormat="1" x14ac:dyDescent="0.2">
      <c r="A72" s="11"/>
      <c r="B72" s="2"/>
      <c r="C72" s="9"/>
      <c r="D72" s="9"/>
      <c r="E72" s="9"/>
      <c r="F72" s="2"/>
      <c r="G72" s="9"/>
      <c r="H72" s="9"/>
      <c r="I72" s="9"/>
      <c r="J72" s="7"/>
      <c r="K72" s="2"/>
      <c r="L72" s="9"/>
      <c r="M72" s="1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</row>
    <row r="73" spans="1:208" s="5" customFormat="1" x14ac:dyDescent="0.2">
      <c r="A73" s="11"/>
      <c r="B73" s="2"/>
      <c r="C73" s="9"/>
      <c r="D73" s="9"/>
      <c r="E73" s="9"/>
      <c r="F73" s="2"/>
      <c r="G73" s="9"/>
      <c r="H73" s="9"/>
      <c r="I73" s="9"/>
      <c r="J73" s="7"/>
      <c r="K73" s="2"/>
      <c r="L73" s="9"/>
      <c r="M73" s="1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</row>
    <row r="74" spans="1:208" s="5" customFormat="1" x14ac:dyDescent="0.2">
      <c r="A74" s="11"/>
      <c r="B74" s="2"/>
      <c r="C74" s="9"/>
      <c r="D74" s="9"/>
      <c r="E74" s="9"/>
      <c r="F74" s="2"/>
      <c r="G74" s="9"/>
      <c r="H74" s="9"/>
      <c r="I74" s="9"/>
      <c r="J74" s="7"/>
      <c r="K74" s="2"/>
      <c r="L74" s="9"/>
      <c r="M74" s="1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</row>
    <row r="75" spans="1:208" s="5" customFormat="1" x14ac:dyDescent="0.2">
      <c r="A75" s="11"/>
      <c r="B75" s="2"/>
      <c r="C75" s="9"/>
      <c r="D75" s="9"/>
      <c r="E75" s="9"/>
      <c r="F75" s="2"/>
      <c r="G75" s="9"/>
      <c r="H75" s="9"/>
      <c r="I75" s="9"/>
      <c r="J75" s="7"/>
      <c r="K75" s="2"/>
      <c r="L75" s="9"/>
      <c r="M75" s="1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</row>
    <row r="76" spans="1:208" s="5" customFormat="1" x14ac:dyDescent="0.2">
      <c r="A76" s="11"/>
      <c r="B76" s="2"/>
      <c r="C76" s="9"/>
      <c r="D76" s="9"/>
      <c r="E76" s="9"/>
      <c r="F76" s="2"/>
      <c r="G76" s="9"/>
      <c r="H76" s="9"/>
      <c r="I76" s="9"/>
      <c r="J76" s="7"/>
      <c r="K76" s="2"/>
      <c r="L76" s="9"/>
      <c r="M76" s="1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</row>
    <row r="77" spans="1:208" s="5" customFormat="1" x14ac:dyDescent="0.2">
      <c r="A77" s="11"/>
      <c r="B77" s="2"/>
      <c r="C77" s="9"/>
      <c r="D77" s="9"/>
      <c r="E77" s="9"/>
      <c r="F77" s="2"/>
      <c r="G77" s="9"/>
      <c r="H77" s="9"/>
      <c r="I77" s="9"/>
      <c r="J77" s="7"/>
      <c r="K77" s="2"/>
      <c r="L77" s="9"/>
      <c r="M77" s="1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</row>
    <row r="78" spans="1:208" s="5" customFormat="1" x14ac:dyDescent="0.2">
      <c r="A78" s="11"/>
      <c r="B78" s="2"/>
      <c r="C78" s="9"/>
      <c r="D78" s="9"/>
      <c r="E78" s="9"/>
      <c r="F78" s="2"/>
      <c r="G78" s="9"/>
      <c r="H78" s="9"/>
      <c r="I78" s="9"/>
      <c r="J78" s="7"/>
      <c r="K78" s="2"/>
      <c r="L78" s="9"/>
      <c r="M78" s="1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</row>
    <row r="79" spans="1:208" s="5" customFormat="1" x14ac:dyDescent="0.2">
      <c r="A79" s="11"/>
      <c r="B79" s="2"/>
      <c r="C79" s="9"/>
      <c r="D79" s="9"/>
      <c r="E79" s="9"/>
      <c r="F79" s="2"/>
      <c r="G79" s="9"/>
      <c r="H79" s="9"/>
      <c r="I79" s="9"/>
      <c r="J79" s="7"/>
      <c r="K79" s="2"/>
      <c r="L79" s="9"/>
      <c r="M79" s="1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</row>
    <row r="80" spans="1:208" s="5" customFormat="1" x14ac:dyDescent="0.2">
      <c r="A80" s="11"/>
      <c r="B80" s="2"/>
      <c r="C80" s="9"/>
      <c r="D80" s="9"/>
      <c r="E80" s="9"/>
      <c r="F80" s="2"/>
      <c r="G80" s="9"/>
      <c r="H80" s="9"/>
      <c r="I80" s="9"/>
      <c r="J80" s="7"/>
      <c r="K80" s="2"/>
      <c r="L80" s="9"/>
      <c r="M80" s="1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</row>
    <row r="81" spans="1:208" s="5" customFormat="1" x14ac:dyDescent="0.2">
      <c r="A81" s="11"/>
      <c r="B81" s="2"/>
      <c r="C81" s="9"/>
      <c r="D81" s="9"/>
      <c r="E81" s="9"/>
      <c r="F81" s="2"/>
      <c r="G81" s="9"/>
      <c r="H81" s="9"/>
      <c r="I81" s="9"/>
      <c r="J81" s="7"/>
      <c r="K81" s="2"/>
      <c r="L81" s="9"/>
      <c r="M81" s="1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</row>
    <row r="82" spans="1:208" s="5" customFormat="1" x14ac:dyDescent="0.2">
      <c r="A82" s="11"/>
      <c r="B82" s="2"/>
      <c r="C82" s="9"/>
      <c r="D82" s="9"/>
      <c r="E82" s="9"/>
      <c r="F82" s="2"/>
      <c r="G82" s="9"/>
      <c r="H82" s="9"/>
      <c r="I82" s="9"/>
      <c r="J82" s="7"/>
      <c r="K82" s="2"/>
      <c r="L82" s="9"/>
      <c r="M82" s="1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</row>
    <row r="83" spans="1:208" s="5" customFormat="1" x14ac:dyDescent="0.2">
      <c r="A83" s="11"/>
      <c r="B83" s="2"/>
      <c r="C83" s="9"/>
      <c r="D83" s="9"/>
      <c r="E83" s="9"/>
      <c r="F83" s="2"/>
      <c r="G83" s="9"/>
      <c r="H83" s="9"/>
      <c r="I83" s="9"/>
      <c r="J83" s="7"/>
      <c r="K83" s="2"/>
      <c r="L83" s="9"/>
      <c r="M83" s="1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</row>
    <row r="84" spans="1:208" s="5" customFormat="1" x14ac:dyDescent="0.2">
      <c r="A84" s="11"/>
      <c r="B84" s="2"/>
      <c r="C84" s="9"/>
      <c r="D84" s="9"/>
      <c r="E84" s="9"/>
      <c r="F84" s="2"/>
      <c r="G84" s="9"/>
      <c r="H84" s="9"/>
      <c r="I84" s="9"/>
      <c r="J84" s="7"/>
      <c r="K84" s="2"/>
      <c r="L84" s="9"/>
      <c r="M84" s="10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</row>
  </sheetData>
  <mergeCells count="13">
    <mergeCell ref="F3:I3"/>
    <mergeCell ref="J3:M3"/>
    <mergeCell ref="B3:E3"/>
    <mergeCell ref="A13:M13"/>
    <mergeCell ref="A14:M14"/>
    <mergeCell ref="A11:M11"/>
    <mergeCell ref="A15:M15"/>
    <mergeCell ref="A16:M16"/>
    <mergeCell ref="A20:M20"/>
    <mergeCell ref="A21:M21"/>
    <mergeCell ref="A17:M17"/>
    <mergeCell ref="A18:M18"/>
    <mergeCell ref="A19:M19"/>
  </mergeCells>
  <hyperlinks>
    <hyperlink ref="G105" r:id="rId1" display="https://www.bfs.admin.ch/bfsstatic/dam/assets/330443/master" xr:uid="{00000000-0004-0000-0600-000000000000}"/>
  </hyperlinks>
  <pageMargins left="0.7" right="0.7" top="0.75" bottom="0.75" header="0.3" footer="0.3"/>
  <pageSetup paperSize="9" scale="79" fitToHeight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2020-2023</vt:lpstr>
      <vt:lpstr>2019-2022</vt:lpstr>
      <vt:lpstr>2018-2021</vt:lpstr>
      <vt:lpstr>2017-2020</vt:lpstr>
      <vt:lpstr>2016-2019</vt:lpstr>
      <vt:lpstr>2015-2018</vt:lpstr>
      <vt:lpstr>2014-2017</vt:lpstr>
      <vt:lpstr>2013-2016</vt:lpstr>
      <vt:lpstr>2012-2015</vt:lpstr>
      <vt:lpstr>2011-2014</vt:lpstr>
      <vt:lpstr>'2011-2014'!Druckbereich</vt:lpstr>
      <vt:lpstr>'2012-2015'!Druckbereich</vt:lpstr>
      <vt:lpstr>'2013-2016'!Druckbereich</vt:lpstr>
      <vt:lpstr>'2014-2017'!Druckbereich</vt:lpstr>
      <vt:lpstr>'2015-2018'!Druckbereich</vt:lpstr>
      <vt:lpstr>'2016-2019'!Druckbereich</vt:lpstr>
      <vt:lpstr>'2017-2020'!Druckbereich</vt:lpstr>
      <vt:lpstr>'2018-2021'!Druckbereich</vt:lpstr>
      <vt:lpstr>'2019-2022'!Druckbereich</vt:lpstr>
      <vt:lpstr>'2020-2023'!Druckbereich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Guggisberg Martina BFS</dc:creator>
  <cp:lastModifiedBy>Guggisberg Martina BFS</cp:lastModifiedBy>
  <cp:lastPrinted>2022-01-12T13:17:48Z</cp:lastPrinted>
  <dcterms:created xsi:type="dcterms:W3CDTF">2011-11-01T15:04:16Z</dcterms:created>
  <dcterms:modified xsi:type="dcterms:W3CDTF">2025-03-18T14:25:47Z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2025-03-18T14:25:15Z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40d9b1ef-2840-4ab1-91a6-3bffba7e9f37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