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_EKL\23_PréparationPublications\12_PortailOFS\250320 Classe moyenne 2022 (2025-0406)\tableaux\"/>
    </mc:Choice>
  </mc:AlternateContent>
  <xr:revisionPtr revIDLastSave="0" documentId="13_ncr:1_{01030C85-4516-4D76-851C-FBCE0CE4F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enzwerte, Gesamtbev." sheetId="1" r:id="rId1"/>
    <sheet name="Grenzwerte, Erwerbshaush." sheetId="2" r:id="rId2"/>
  </sheets>
  <definedNames>
    <definedName name="_xlnm.Print_Area" localSheetId="1">'Grenzwerte, Erwerbshaush.'!$A$1:$G$44</definedName>
    <definedName name="_xlnm.Print_Area" localSheetId="0">'Grenzwerte, Gesamtbev.'!$A$1:$G$45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2" l="1"/>
  <c r="F32" i="2"/>
  <c r="E32" i="2"/>
  <c r="E31" i="2"/>
  <c r="E31" i="1"/>
  <c r="F31" i="1"/>
  <c r="E8" i="2"/>
  <c r="F30" i="2"/>
  <c r="E30" i="2"/>
  <c r="F32" i="1"/>
  <c r="E32" i="1"/>
  <c r="F30" i="1" l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8" i="1"/>
  <c r="E8" i="1"/>
  <c r="F29" i="2"/>
  <c r="E29" i="2"/>
  <c r="F28" i="2"/>
  <c r="E28" i="2"/>
  <c r="F27" i="2"/>
  <c r="E27" i="2"/>
  <c r="F26" i="2"/>
  <c r="E26" i="2"/>
  <c r="F25" i="2"/>
  <c r="E25" i="2"/>
  <c r="F24" i="2"/>
  <c r="E24" i="2"/>
  <c r="F23" i="2"/>
  <c r="E23" i="2"/>
  <c r="F22" i="2"/>
  <c r="E22" i="2"/>
  <c r="F21" i="2"/>
  <c r="E21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F8" i="2"/>
</calcChain>
</file>

<file path=xl/sharedStrings.xml><?xml version="1.0" encoding="utf-8"?>
<sst xmlns="http://schemas.openxmlformats.org/spreadsheetml/2006/main" count="46" uniqueCount="20">
  <si>
    <t>Quelle: BFS – Haushaltsbudgeterhebung (HABE)</t>
  </si>
  <si>
    <t xml:space="preserve">[1] Zahl unbekannt, weil nicht erhoben.
</t>
  </si>
  <si>
    <t xml:space="preserve">Die mittlere Einkommensgruppe umfasst Personen aus Haushalten mit einem Bruttoäquivalenzeinkommen zwischen 70% und 150% des medianen Bruttoäquivalenzeinkommens des jeweiligen Beobachtungsjahrs. </t>
  </si>
  <si>
    <t>1999 [1]</t>
  </si>
  <si>
    <t>in CHF</t>
  </si>
  <si>
    <t>Obere Grenze (150% des Medians)</t>
  </si>
  <si>
    <t>Untere Grenze (70% des Medians)</t>
  </si>
  <si>
    <t>Paar mit 2 Kindern unter 14 Jahren (Äquivalenzgrösse des Haushalts: 2.1)</t>
  </si>
  <si>
    <t>Alleinlebende</t>
  </si>
  <si>
    <t>Medianes Bruttoäquivalenzeinkommen</t>
  </si>
  <si>
    <t>Jahr</t>
  </si>
  <si>
    <t>Grenzbeträge für die Zuteilung zur mittleren Einkommensgruppe, Gesamtbevölkerung</t>
  </si>
  <si>
    <t xml:space="preserve">Die mittlere Einkommensgruppe umfasst Personen aus Erwerbshaushalten mit einem Bruttoäquivalenzeinkommen zwischen 70% und 150% des medianen Bruttoäquivalenzeinkommens des jeweiligen Beobachtungsjahrs. </t>
  </si>
  <si>
    <t>Grenzbeträge für die Zuteilung zur mittleren Einkommensgruppe, Personen in Erwerbshaushalten</t>
  </si>
  <si>
    <t>T20.03.03.01</t>
  </si>
  <si>
    <t xml:space="preserve">Auskunft: Sektion EKL, 058 463 64 21, info.ekl@bfs.admin.ch </t>
  </si>
  <si>
    <t>Analysen ab 2015 nach revidiertem Gewichtungsmodell 20.</t>
  </si>
  <si>
    <t>© BFS 2025</t>
  </si>
  <si>
    <t>Bruttoeinkommen des Haushalts in Franken pro Monat (Basis: Gesamtbevölkerung), zu Preisen 2022</t>
  </si>
  <si>
    <t>Bruttoeinkommen des Haushalts in Franken pro Monat (Basis: Personen in Erwerbshaushalten) zu Preisen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</si>
</sst>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#,##0.0__;\-#,###,##0.0__;0.0__;@__"/>
    <numFmt numFmtId="165" formatCode="0.0"/>
    <numFmt numFmtId="166" formatCode="#,###,##0__;\-#,###,##0__;0__;@__"/>
    <numFmt numFmtId="167" formatCode="_ * #,##0.0_ ;_ * \-#,##0.0_ ;_ * &quot;-&quot;??_ ;_ @_ "/>
  </numFmts>
  <fonts count="11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color rgb="FF333333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8"/>
      <name val="Courier New"/>
      <family val="3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/>
    </xf>
    <xf numFmtId="166" fontId="6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165" fontId="4" fillId="2" borderId="1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2" fontId="6" fillId="2" borderId="0" xfId="0" applyNumberFormat="1" applyFont="1" applyFill="1" applyBorder="1" applyAlignment="1">
      <alignment horizontal="right" vertical="center" indent="1"/>
    </xf>
    <xf numFmtId="166" fontId="7" fillId="2" borderId="0" xfId="0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left"/>
    </xf>
    <xf numFmtId="0" fontId="1" fillId="0" borderId="0" xfId="2" applyFont="1" applyAlignment="1">
      <alignment horizontal="left"/>
    </xf>
    <xf numFmtId="0" fontId="4" fillId="2" borderId="0" xfId="2" applyFont="1" applyFill="1" applyBorder="1" applyAlignment="1">
      <alignment horizontal="left" vertical="center"/>
    </xf>
    <xf numFmtId="0" fontId="6" fillId="3" borderId="0" xfId="2" applyFont="1" applyFill="1" applyBorder="1" applyAlignment="1"/>
    <xf numFmtId="0" fontId="6" fillId="4" borderId="2" xfId="1" applyNumberFormat="1" applyFont="1" applyFill="1" applyBorder="1" applyAlignment="1">
      <alignment horizontal="center"/>
    </xf>
    <xf numFmtId="0" fontId="6" fillId="4" borderId="2" xfId="1" applyFont="1" applyFill="1" applyBorder="1" applyAlignment="1">
      <alignment horizontal="center"/>
    </xf>
    <xf numFmtId="167" fontId="4" fillId="4" borderId="2" xfId="3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3" borderId="0" xfId="2" applyFont="1" applyFill="1" applyBorder="1" applyAlignment="1">
      <alignment horizontal="left"/>
    </xf>
    <xf numFmtId="0" fontId="4" fillId="0" borderId="0" xfId="0" applyFont="1"/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2" borderId="0" xfId="2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top"/>
    </xf>
    <xf numFmtId="0" fontId="10" fillId="0" borderId="0" xfId="0" applyFont="1"/>
    <xf numFmtId="0" fontId="4" fillId="2" borderId="4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</cellXfs>
  <cellStyles count="6">
    <cellStyle name="Komma 2" xfId="3" xr:uid="{00000000-0005-0000-0000-000000000000}"/>
    <cellStyle name="Prozent 2" xfId="4" xr:uid="{00000000-0005-0000-0000-000001000000}"/>
    <cellStyle name="Standard" xfId="0" builtinId="0"/>
    <cellStyle name="Standard 2" xfId="1" xr:uid="{00000000-0005-0000-0000-000003000000}"/>
    <cellStyle name="Standard 3" xfId="5" xr:uid="{00000000-0005-0000-0000-000004000000}"/>
    <cellStyle name="Standard 4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showGridLines="0" tabSelected="1" workbookViewId="0"/>
  </sheetViews>
  <sheetFormatPr baseColWidth="10" defaultColWidth="11" defaultRowHeight="15" customHeight="1" x14ac:dyDescent="0.2"/>
  <cols>
    <col min="1" max="1" width="10.625" style="4" customWidth="1"/>
    <col min="2" max="3" width="21.625" style="4" customWidth="1"/>
    <col min="4" max="4" width="22.625" style="4" customWidth="1"/>
    <col min="5" max="6" width="24.375" style="4" customWidth="1"/>
    <col min="7" max="7" width="13" style="4" customWidth="1"/>
    <col min="8" max="16384" width="11" style="4"/>
  </cols>
  <sheetData>
    <row r="1" spans="1:6" ht="15" customHeight="1" x14ac:dyDescent="0.2">
      <c r="A1" s="13" t="s">
        <v>11</v>
      </c>
      <c r="B1" s="2"/>
      <c r="F1" s="3" t="s">
        <v>14</v>
      </c>
    </row>
    <row r="2" spans="1:6" ht="15" customHeight="1" x14ac:dyDescent="0.2">
      <c r="A2" s="14" t="s">
        <v>18</v>
      </c>
      <c r="B2" s="1"/>
    </row>
    <row r="3" spans="1:6" ht="3" customHeight="1" x14ac:dyDescent="0.2">
      <c r="A3" s="1"/>
      <c r="B3" s="1"/>
    </row>
    <row r="4" spans="1:6" ht="15" customHeight="1" x14ac:dyDescent="0.2">
      <c r="A4" s="37" t="s">
        <v>10</v>
      </c>
      <c r="B4" s="34" t="s">
        <v>9</v>
      </c>
      <c r="C4" s="31" t="s">
        <v>8</v>
      </c>
      <c r="D4" s="32"/>
      <c r="E4" s="31" t="s">
        <v>7</v>
      </c>
      <c r="F4" s="33"/>
    </row>
    <row r="5" spans="1:6" ht="15" customHeight="1" x14ac:dyDescent="0.2">
      <c r="A5" s="38"/>
      <c r="B5" s="35"/>
      <c r="C5" s="20" t="s">
        <v>6</v>
      </c>
      <c r="D5" s="20" t="s">
        <v>5</v>
      </c>
      <c r="E5" s="20" t="s">
        <v>6</v>
      </c>
      <c r="F5" s="21" t="s">
        <v>5</v>
      </c>
    </row>
    <row r="6" spans="1:6" ht="3" customHeight="1" x14ac:dyDescent="0.2">
      <c r="A6" s="5"/>
      <c r="B6" s="5"/>
      <c r="C6" s="5"/>
      <c r="D6" s="5"/>
      <c r="E6" s="5"/>
      <c r="F6" s="5"/>
    </row>
    <row r="7" spans="1:6" ht="15" customHeight="1" x14ac:dyDescent="0.2">
      <c r="A7" s="18"/>
      <c r="B7" s="19" t="s">
        <v>4</v>
      </c>
      <c r="C7" s="17" t="s">
        <v>4</v>
      </c>
      <c r="D7" s="19" t="s">
        <v>4</v>
      </c>
      <c r="E7" s="17" t="s">
        <v>4</v>
      </c>
      <c r="F7" s="19" t="s">
        <v>4</v>
      </c>
    </row>
    <row r="8" spans="1:6" ht="15" customHeight="1" x14ac:dyDescent="0.2">
      <c r="A8" s="15">
        <v>1998</v>
      </c>
      <c r="B8" s="7">
        <v>4954.1940033599449</v>
      </c>
      <c r="C8" s="7">
        <v>3467.9358023519612</v>
      </c>
      <c r="D8" s="7">
        <v>7431.2910050399178</v>
      </c>
      <c r="E8" s="7">
        <f>C8*2.1</f>
        <v>7282.6651849391192</v>
      </c>
      <c r="F8" s="7">
        <f>D8*2.1</f>
        <v>15605.711110583828</v>
      </c>
    </row>
    <row r="9" spans="1:6" ht="15" customHeight="1" x14ac:dyDescent="0.2">
      <c r="A9" s="16" t="s">
        <v>3</v>
      </c>
      <c r="B9" s="7"/>
      <c r="C9" s="7"/>
      <c r="D9" s="7"/>
      <c r="E9" s="7"/>
      <c r="F9" s="7"/>
    </row>
    <row r="10" spans="1:6" ht="15" customHeight="1" x14ac:dyDescent="0.2">
      <c r="A10" s="22">
        <v>2000</v>
      </c>
      <c r="B10" s="7">
        <v>4855.9221731017415</v>
      </c>
      <c r="C10" s="7">
        <v>3399.1455211712191</v>
      </c>
      <c r="D10" s="7">
        <v>7283.8832596526127</v>
      </c>
      <c r="E10" s="7">
        <f t="shared" ref="E10:F31" si="0">C10*2.1</f>
        <v>7138.2055944595604</v>
      </c>
      <c r="F10" s="7">
        <f t="shared" si="0"/>
        <v>15296.154845270486</v>
      </c>
    </row>
    <row r="11" spans="1:6" ht="15" customHeight="1" x14ac:dyDescent="0.2">
      <c r="A11" s="22">
        <v>2001</v>
      </c>
      <c r="B11" s="7">
        <v>5040.9188568690261</v>
      </c>
      <c r="C11" s="7">
        <v>3528.6431998083181</v>
      </c>
      <c r="D11" s="7">
        <v>7561.3782853035391</v>
      </c>
      <c r="E11" s="7">
        <f t="shared" si="0"/>
        <v>7410.1507195974682</v>
      </c>
      <c r="F11" s="7">
        <f t="shared" si="0"/>
        <v>15878.894399137433</v>
      </c>
    </row>
    <row r="12" spans="1:6" ht="15" customHeight="1" x14ac:dyDescent="0.2">
      <c r="A12" s="22">
        <v>2002</v>
      </c>
      <c r="B12" s="7">
        <v>5179.8548438892158</v>
      </c>
      <c r="C12" s="7">
        <v>3625.8983907224506</v>
      </c>
      <c r="D12" s="7">
        <v>7769.7822658338227</v>
      </c>
      <c r="E12" s="7">
        <f t="shared" si="0"/>
        <v>7614.3866205171462</v>
      </c>
      <c r="F12" s="7">
        <f t="shared" si="0"/>
        <v>16316.542758251029</v>
      </c>
    </row>
    <row r="13" spans="1:6" ht="15" customHeight="1" x14ac:dyDescent="0.2">
      <c r="A13" s="22">
        <v>2003</v>
      </c>
      <c r="B13" s="7">
        <v>5137.6426836208357</v>
      </c>
      <c r="C13" s="7">
        <v>3596.3498785345846</v>
      </c>
      <c r="D13" s="7">
        <v>7706.4640254312535</v>
      </c>
      <c r="E13" s="7">
        <f t="shared" si="0"/>
        <v>7552.3347449226276</v>
      </c>
      <c r="F13" s="7">
        <f t="shared" si="0"/>
        <v>16183.574453405634</v>
      </c>
    </row>
    <row r="14" spans="1:6" ht="15" customHeight="1" x14ac:dyDescent="0.2">
      <c r="A14" s="22">
        <v>2004</v>
      </c>
      <c r="B14" s="7">
        <v>4999.7865371461803</v>
      </c>
      <c r="C14" s="7">
        <v>3499.8505760023263</v>
      </c>
      <c r="D14" s="7">
        <v>7499.6798057192709</v>
      </c>
      <c r="E14" s="7">
        <f t="shared" si="0"/>
        <v>7349.6862096048853</v>
      </c>
      <c r="F14" s="7">
        <f t="shared" si="0"/>
        <v>15749.32759201047</v>
      </c>
    </row>
    <row r="15" spans="1:6" ht="15" customHeight="1" x14ac:dyDescent="0.2">
      <c r="A15" s="22">
        <v>2005</v>
      </c>
      <c r="B15" s="7">
        <v>5262.4481299798326</v>
      </c>
      <c r="C15" s="7">
        <v>3683.7136909858827</v>
      </c>
      <c r="D15" s="7">
        <v>7893.6721949697485</v>
      </c>
      <c r="E15" s="7">
        <f t="shared" si="0"/>
        <v>7735.7987510703542</v>
      </c>
      <c r="F15" s="7">
        <f t="shared" si="0"/>
        <v>16576.711609436472</v>
      </c>
    </row>
    <row r="16" spans="1:6" ht="15" customHeight="1" x14ac:dyDescent="0.2">
      <c r="A16" s="22">
        <v>2006</v>
      </c>
      <c r="B16" s="7">
        <v>5114.403613993104</v>
      </c>
      <c r="C16" s="7">
        <v>3580.0825297951724</v>
      </c>
      <c r="D16" s="7">
        <v>7671.6054209896565</v>
      </c>
      <c r="E16" s="7">
        <f t="shared" si="0"/>
        <v>7518.173312569862</v>
      </c>
      <c r="F16" s="7">
        <f t="shared" si="0"/>
        <v>16110.37138407828</v>
      </c>
    </row>
    <row r="17" spans="1:6" ht="15" customHeight="1" x14ac:dyDescent="0.2">
      <c r="A17" s="22">
        <v>2007</v>
      </c>
      <c r="B17" s="7">
        <v>5276.6699901881784</v>
      </c>
      <c r="C17" s="7">
        <v>3693.6689931317251</v>
      </c>
      <c r="D17" s="7">
        <v>7915.0049852822676</v>
      </c>
      <c r="E17" s="7">
        <f t="shared" si="0"/>
        <v>7756.7048855766234</v>
      </c>
      <c r="F17" s="7">
        <f t="shared" si="0"/>
        <v>16621.510469092762</v>
      </c>
    </row>
    <row r="18" spans="1:6" ht="15" customHeight="1" x14ac:dyDescent="0.2">
      <c r="A18" s="22">
        <v>2008</v>
      </c>
      <c r="B18" s="7">
        <v>5206.218620832462</v>
      </c>
      <c r="C18" s="7">
        <v>3644.3530345827235</v>
      </c>
      <c r="D18" s="7">
        <v>7809.3279312486939</v>
      </c>
      <c r="E18" s="7">
        <f t="shared" si="0"/>
        <v>7653.1413726237197</v>
      </c>
      <c r="F18" s="7">
        <f t="shared" si="0"/>
        <v>16399.588655622258</v>
      </c>
    </row>
    <row r="19" spans="1:6" ht="15" customHeight="1" x14ac:dyDescent="0.2">
      <c r="A19" s="22">
        <v>2009</v>
      </c>
      <c r="B19" s="7">
        <v>5432.8642240724439</v>
      </c>
      <c r="C19" s="7">
        <v>3803.0049568507106</v>
      </c>
      <c r="D19" s="7">
        <v>8149.2963361086659</v>
      </c>
      <c r="E19" s="7">
        <f t="shared" si="0"/>
        <v>7986.3104093864931</v>
      </c>
      <c r="F19" s="7">
        <f t="shared" si="0"/>
        <v>17113.522305828199</v>
      </c>
    </row>
    <row r="20" spans="1:6" ht="15" customHeight="1" x14ac:dyDescent="0.2">
      <c r="A20" s="22">
        <v>2010</v>
      </c>
      <c r="B20" s="7">
        <v>5557.4853701382208</v>
      </c>
      <c r="C20" s="7">
        <v>3890.2397590967544</v>
      </c>
      <c r="D20" s="7">
        <v>8336.2280552073316</v>
      </c>
      <c r="E20" s="7">
        <f t="shared" si="0"/>
        <v>8169.5034941031845</v>
      </c>
      <c r="F20" s="7">
        <f t="shared" si="0"/>
        <v>17506.078915935399</v>
      </c>
    </row>
    <row r="21" spans="1:6" ht="15" customHeight="1" x14ac:dyDescent="0.2">
      <c r="A21" s="22">
        <v>2011</v>
      </c>
      <c r="B21" s="7">
        <v>5421.8972825737847</v>
      </c>
      <c r="C21" s="7">
        <v>3795.3280978016492</v>
      </c>
      <c r="D21" s="7">
        <v>8132.8459238606774</v>
      </c>
      <c r="E21" s="7">
        <f t="shared" si="0"/>
        <v>7970.1890053834632</v>
      </c>
      <c r="F21" s="7">
        <f t="shared" si="0"/>
        <v>17078.976440107424</v>
      </c>
    </row>
    <row r="22" spans="1:6" ht="15" customHeight="1" x14ac:dyDescent="0.2">
      <c r="A22" s="22">
        <v>2012</v>
      </c>
      <c r="B22" s="7">
        <v>5679.421667993628</v>
      </c>
      <c r="C22" s="7">
        <v>3975.5951675955398</v>
      </c>
      <c r="D22" s="7">
        <v>8519.1325019904434</v>
      </c>
      <c r="E22" s="7">
        <f t="shared" si="0"/>
        <v>8348.7498519506335</v>
      </c>
      <c r="F22" s="7">
        <f t="shared" si="0"/>
        <v>17890.178254179933</v>
      </c>
    </row>
    <row r="23" spans="1:6" ht="15" customHeight="1" x14ac:dyDescent="0.2">
      <c r="A23" s="22">
        <v>2013</v>
      </c>
      <c r="B23" s="7">
        <v>5828.044822055218</v>
      </c>
      <c r="C23" s="7">
        <v>4079.6313754386524</v>
      </c>
      <c r="D23" s="7">
        <v>8742.0672330828274</v>
      </c>
      <c r="E23" s="7">
        <f t="shared" si="0"/>
        <v>8567.2258884211697</v>
      </c>
      <c r="F23" s="7">
        <f t="shared" si="0"/>
        <v>18358.34118947394</v>
      </c>
    </row>
    <row r="24" spans="1:6" ht="15" customHeight="1" x14ac:dyDescent="0.2">
      <c r="A24" s="22">
        <v>2014</v>
      </c>
      <c r="B24" s="7">
        <v>5753.0279573927091</v>
      </c>
      <c r="C24" s="7">
        <v>4027.1195701748961</v>
      </c>
      <c r="D24" s="7">
        <v>8629.5419360890646</v>
      </c>
      <c r="E24" s="7">
        <f t="shared" si="0"/>
        <v>8456.9510973672823</v>
      </c>
      <c r="F24" s="7">
        <f t="shared" si="0"/>
        <v>18122.038065787037</v>
      </c>
    </row>
    <row r="25" spans="1:6" ht="15" customHeight="1" x14ac:dyDescent="0.2">
      <c r="A25" s="22">
        <v>2015</v>
      </c>
      <c r="B25" s="7">
        <v>5476.0877063376993</v>
      </c>
      <c r="C25" s="7">
        <v>3833.2613944363893</v>
      </c>
      <c r="D25" s="7">
        <v>8214.131559506548</v>
      </c>
      <c r="E25" s="7">
        <f t="shared" si="0"/>
        <v>8049.8489283164181</v>
      </c>
      <c r="F25" s="7">
        <f t="shared" si="0"/>
        <v>17249.676274963753</v>
      </c>
    </row>
    <row r="26" spans="1:6" ht="15" customHeight="1" x14ac:dyDescent="0.2">
      <c r="A26" s="22">
        <v>2016</v>
      </c>
      <c r="B26" s="7">
        <v>5631.7668573262135</v>
      </c>
      <c r="C26" s="7">
        <v>3942.2368001283489</v>
      </c>
      <c r="D26" s="7">
        <v>8447.6502859893189</v>
      </c>
      <c r="E26" s="7">
        <f t="shared" si="0"/>
        <v>8278.6972802695327</v>
      </c>
      <c r="F26" s="7">
        <f t="shared" si="0"/>
        <v>17740.065600577571</v>
      </c>
    </row>
    <row r="27" spans="1:6" ht="15" customHeight="1" x14ac:dyDescent="0.2">
      <c r="A27" s="22">
        <v>2017</v>
      </c>
      <c r="B27" s="7">
        <v>5615.3421633859234</v>
      </c>
      <c r="C27" s="7">
        <v>3930.7395143701465</v>
      </c>
      <c r="D27" s="7">
        <v>8423.013245078886</v>
      </c>
      <c r="E27" s="7">
        <f t="shared" si="0"/>
        <v>8254.5529801773082</v>
      </c>
      <c r="F27" s="7">
        <f t="shared" si="0"/>
        <v>17688.327814665663</v>
      </c>
    </row>
    <row r="28" spans="1:6" ht="15" customHeight="1" x14ac:dyDescent="0.2">
      <c r="A28" s="22">
        <v>2018</v>
      </c>
      <c r="B28" s="7">
        <v>5794.4253508435195</v>
      </c>
      <c r="C28" s="7">
        <v>4056.0977455904635</v>
      </c>
      <c r="D28" s="7">
        <v>8691.6380262652801</v>
      </c>
      <c r="E28" s="7">
        <f t="shared" si="0"/>
        <v>8517.805265739973</v>
      </c>
      <c r="F28" s="7">
        <f t="shared" si="0"/>
        <v>18252.439855157088</v>
      </c>
    </row>
    <row r="29" spans="1:6" ht="15" customHeight="1" x14ac:dyDescent="0.2">
      <c r="A29" s="22">
        <v>2019</v>
      </c>
      <c r="B29" s="7">
        <v>5775.6530919408006</v>
      </c>
      <c r="C29" s="7">
        <v>4042.95716435856</v>
      </c>
      <c r="D29" s="7">
        <v>8663.4796379111995</v>
      </c>
      <c r="E29" s="7">
        <f t="shared" si="0"/>
        <v>8490.2100451529768</v>
      </c>
      <c r="F29" s="7">
        <f t="shared" si="0"/>
        <v>18193.307239613521</v>
      </c>
    </row>
    <row r="30" spans="1:6" ht="15" customHeight="1" x14ac:dyDescent="0.2">
      <c r="A30" s="22">
        <v>2020</v>
      </c>
      <c r="B30" s="7">
        <v>5860.7349716196832</v>
      </c>
      <c r="C30" s="7">
        <v>4102.5144801337774</v>
      </c>
      <c r="D30" s="7">
        <v>8791.1024574295243</v>
      </c>
      <c r="E30" s="7">
        <f t="shared" si="0"/>
        <v>8615.2804082809325</v>
      </c>
      <c r="F30" s="7">
        <f t="shared" si="0"/>
        <v>18461.315160602</v>
      </c>
    </row>
    <row r="31" spans="1:6" ht="15" customHeight="1" x14ac:dyDescent="0.2">
      <c r="A31" s="22">
        <v>2021</v>
      </c>
      <c r="B31" s="7">
        <v>5829.2289789456008</v>
      </c>
      <c r="C31" s="7">
        <v>4080.46028526192</v>
      </c>
      <c r="D31" s="7">
        <v>8743.8434684184012</v>
      </c>
      <c r="E31" s="7">
        <f>C31*2.1</f>
        <v>8568.9665990500325</v>
      </c>
      <c r="F31" s="7">
        <f>D31*2.1</f>
        <v>18362.071283678644</v>
      </c>
    </row>
    <row r="32" spans="1:6" ht="15" customHeight="1" x14ac:dyDescent="0.2">
      <c r="A32" s="22">
        <v>2022</v>
      </c>
      <c r="B32" s="7">
        <v>5894.9888889000003</v>
      </c>
      <c r="C32" s="7">
        <v>4126.4922222300002</v>
      </c>
      <c r="D32" s="7">
        <v>8842.483333350001</v>
      </c>
      <c r="E32" s="7">
        <f t="shared" ref="E32" si="1">C32*2.1</f>
        <v>8665.6336666830011</v>
      </c>
      <c r="F32" s="7">
        <f>D32*2.1</f>
        <v>18569.215000035001</v>
      </c>
    </row>
    <row r="33" spans="1:6" ht="4.5" customHeight="1" x14ac:dyDescent="0.2">
      <c r="A33" s="8"/>
      <c r="B33" s="8"/>
      <c r="C33" s="9"/>
      <c r="D33" s="9"/>
      <c r="E33" s="9"/>
      <c r="F33" s="9"/>
    </row>
    <row r="34" spans="1:6" ht="15" customHeight="1" x14ac:dyDescent="0.2">
      <c r="A34" s="6"/>
      <c r="B34" s="6"/>
      <c r="C34" s="10"/>
      <c r="D34" s="10"/>
      <c r="E34" s="10"/>
      <c r="F34" s="10"/>
    </row>
    <row r="35" spans="1:6" ht="13.7" customHeight="1" x14ac:dyDescent="0.2">
      <c r="A35" s="6" t="s">
        <v>2</v>
      </c>
      <c r="B35" s="6"/>
      <c r="C35" s="6"/>
      <c r="D35" s="6"/>
      <c r="E35" s="6"/>
      <c r="F35" s="6"/>
    </row>
    <row r="36" spans="1:6" ht="13.7" customHeight="1" x14ac:dyDescent="0.2">
      <c r="A36" s="36" t="s">
        <v>1</v>
      </c>
      <c r="B36" s="36"/>
      <c r="C36" s="36"/>
      <c r="D36" s="36"/>
      <c r="E36" s="36"/>
      <c r="F36" s="36"/>
    </row>
    <row r="37" spans="1:6" ht="13.7" customHeight="1" x14ac:dyDescent="0.2">
      <c r="A37" s="26" t="s">
        <v>16</v>
      </c>
      <c r="B37" s="24"/>
      <c r="C37" s="24"/>
      <c r="D37" s="24"/>
      <c r="E37" s="24"/>
      <c r="F37" s="24"/>
    </row>
    <row r="38" spans="1:6" ht="15" customHeight="1" x14ac:dyDescent="0.2">
      <c r="A38" s="25"/>
      <c r="B38" s="25"/>
      <c r="C38" s="25"/>
      <c r="D38" s="25"/>
      <c r="E38" s="25"/>
      <c r="F38" s="25"/>
    </row>
    <row r="39" spans="1:6" ht="15" customHeight="1" x14ac:dyDescent="0.2">
      <c r="A39" s="6" t="s">
        <v>0</v>
      </c>
      <c r="B39" s="6"/>
      <c r="C39" s="10"/>
      <c r="D39" s="11"/>
      <c r="E39" s="23"/>
      <c r="F39" s="23"/>
    </row>
    <row r="40" spans="1:6" ht="15" customHeight="1" x14ac:dyDescent="0.2">
      <c r="A40" s="6" t="s">
        <v>15</v>
      </c>
      <c r="B40" s="6"/>
      <c r="C40" s="10"/>
      <c r="D40" s="11"/>
      <c r="E40" s="23"/>
      <c r="F40" s="23"/>
    </row>
    <row r="41" spans="1:6" ht="15" customHeight="1" x14ac:dyDescent="0.2">
      <c r="A41" s="26" t="s">
        <v>17</v>
      </c>
      <c r="B41" s="6"/>
      <c r="C41" s="10"/>
      <c r="D41" s="11"/>
      <c r="E41" s="23"/>
      <c r="F41" s="23"/>
    </row>
    <row r="42" spans="1:6" ht="15" customHeight="1" x14ac:dyDescent="0.2">
      <c r="A42" s="6"/>
      <c r="B42" s="6"/>
      <c r="C42" s="10"/>
      <c r="D42" s="11"/>
      <c r="E42" s="23"/>
      <c r="F42" s="23"/>
    </row>
    <row r="43" spans="1:6" ht="15" customHeight="1" x14ac:dyDescent="0.2">
      <c r="A43" s="6"/>
      <c r="B43" s="6"/>
      <c r="C43" s="10"/>
      <c r="D43" s="11"/>
      <c r="E43" s="23"/>
      <c r="F43" s="23"/>
    </row>
    <row r="44" spans="1:6" ht="15" customHeight="1" x14ac:dyDescent="0.2">
      <c r="B44" s="6"/>
      <c r="C44" s="10"/>
      <c r="D44" s="11"/>
      <c r="E44" s="23"/>
      <c r="F44" s="23"/>
    </row>
    <row r="45" spans="1:6" ht="15" customHeight="1" x14ac:dyDescent="0.2">
      <c r="A45" s="23"/>
      <c r="B45" s="23"/>
      <c r="C45" s="23"/>
      <c r="D45" s="23"/>
      <c r="E45" s="23"/>
      <c r="F45" s="23"/>
    </row>
    <row r="46" spans="1:6" ht="15" customHeight="1" x14ac:dyDescent="0.2">
      <c r="A46" s="23"/>
      <c r="B46" s="23"/>
      <c r="C46" s="23"/>
      <c r="D46" s="23"/>
      <c r="E46" s="23"/>
      <c r="F46" s="23"/>
    </row>
  </sheetData>
  <mergeCells count="5">
    <mergeCell ref="C4:D4"/>
    <mergeCell ref="E4:F4"/>
    <mergeCell ref="B4:B5"/>
    <mergeCell ref="A36:F36"/>
    <mergeCell ref="A4:A5"/>
  </mergeCells>
  <hyperlinks>
    <hyperlink ref="A9" location="_ftn2" display="_ftn2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3"/>
  <sheetViews>
    <sheetView showGridLines="0" workbookViewId="0"/>
  </sheetViews>
  <sheetFormatPr baseColWidth="10" defaultColWidth="11" defaultRowHeight="15" customHeight="1" x14ac:dyDescent="0.2"/>
  <cols>
    <col min="1" max="1" width="10.625" style="30" customWidth="1"/>
    <col min="2" max="3" width="21.625" style="4" customWidth="1"/>
    <col min="4" max="4" width="22.125" style="4" customWidth="1"/>
    <col min="5" max="6" width="22.625" style="4" customWidth="1"/>
    <col min="7" max="7" width="13" style="4" customWidth="1"/>
    <col min="8" max="16384" width="11" style="4"/>
  </cols>
  <sheetData>
    <row r="1" spans="1:6" ht="15" customHeight="1" x14ac:dyDescent="0.2">
      <c r="A1" s="13" t="s">
        <v>13</v>
      </c>
      <c r="B1" s="2"/>
      <c r="F1" s="3" t="s">
        <v>14</v>
      </c>
    </row>
    <row r="2" spans="1:6" ht="15" customHeight="1" x14ac:dyDescent="0.2">
      <c r="A2" s="14" t="s">
        <v>19</v>
      </c>
      <c r="B2" s="1"/>
    </row>
    <row r="3" spans="1:6" ht="3" customHeight="1" x14ac:dyDescent="0.2">
      <c r="A3" s="1"/>
      <c r="B3" s="1"/>
    </row>
    <row r="4" spans="1:6" ht="15" customHeight="1" x14ac:dyDescent="0.2">
      <c r="A4" s="39" t="s">
        <v>10</v>
      </c>
      <c r="B4" s="34" t="s">
        <v>9</v>
      </c>
      <c r="C4" s="31" t="s">
        <v>8</v>
      </c>
      <c r="D4" s="32"/>
      <c r="E4" s="31" t="s">
        <v>7</v>
      </c>
      <c r="F4" s="33"/>
    </row>
    <row r="5" spans="1:6" ht="15" customHeight="1" x14ac:dyDescent="0.2">
      <c r="A5" s="40"/>
      <c r="B5" s="35"/>
      <c r="C5" s="20" t="s">
        <v>6</v>
      </c>
      <c r="D5" s="20" t="s">
        <v>5</v>
      </c>
      <c r="E5" s="20" t="s">
        <v>6</v>
      </c>
      <c r="F5" s="21" t="s">
        <v>5</v>
      </c>
    </row>
    <row r="6" spans="1:6" ht="3" customHeight="1" x14ac:dyDescent="0.2">
      <c r="A6" s="27"/>
      <c r="B6" s="5"/>
      <c r="C6" s="5"/>
      <c r="D6" s="5"/>
      <c r="E6" s="5"/>
      <c r="F6" s="5"/>
    </row>
    <row r="7" spans="1:6" ht="15" customHeight="1" x14ac:dyDescent="0.2">
      <c r="A7" s="18"/>
      <c r="B7" s="19" t="s">
        <v>4</v>
      </c>
      <c r="C7" s="17" t="s">
        <v>4</v>
      </c>
      <c r="D7" s="19" t="s">
        <v>4</v>
      </c>
      <c r="E7" s="17" t="s">
        <v>4</v>
      </c>
      <c r="F7" s="19" t="s">
        <v>4</v>
      </c>
    </row>
    <row r="8" spans="1:6" ht="15" customHeight="1" x14ac:dyDescent="0.2">
      <c r="A8" s="28">
        <v>1998</v>
      </c>
      <c r="B8" s="7">
        <v>5111.3437996352959</v>
      </c>
      <c r="C8" s="7">
        <v>3577.9406597447069</v>
      </c>
      <c r="D8" s="7">
        <v>7667.0156994529443</v>
      </c>
      <c r="E8" s="7">
        <f>C8*2.1</f>
        <v>7513.6753854638846</v>
      </c>
      <c r="F8" s="7">
        <f>D8*2.1</f>
        <v>16100.732968851184</v>
      </c>
    </row>
    <row r="9" spans="1:6" ht="15" customHeight="1" x14ac:dyDescent="0.2">
      <c r="A9" s="16" t="s">
        <v>3</v>
      </c>
      <c r="B9" s="7"/>
      <c r="C9" s="7"/>
      <c r="D9" s="7"/>
      <c r="E9" s="7"/>
      <c r="F9" s="7"/>
    </row>
    <row r="10" spans="1:6" ht="15" customHeight="1" x14ac:dyDescent="0.2">
      <c r="A10" s="22">
        <v>2000</v>
      </c>
      <c r="B10" s="7">
        <v>5073.0632715282454</v>
      </c>
      <c r="C10" s="7">
        <v>3551.1442900697716</v>
      </c>
      <c r="D10" s="7">
        <v>7609.5949072923686</v>
      </c>
      <c r="E10" s="7">
        <f t="shared" ref="E10:E29" si="0">C10*2.1</f>
        <v>7457.4030091465211</v>
      </c>
      <c r="F10" s="7">
        <f t="shared" ref="F10:F29" si="1">D10*2.1</f>
        <v>15980.149305313975</v>
      </c>
    </row>
    <row r="11" spans="1:6" ht="15" customHeight="1" x14ac:dyDescent="0.2">
      <c r="A11" s="22">
        <v>2001</v>
      </c>
      <c r="B11" s="7">
        <v>5262.523884542722</v>
      </c>
      <c r="C11" s="7">
        <v>3683.7667191799051</v>
      </c>
      <c r="D11" s="7">
        <v>7893.7858268140826</v>
      </c>
      <c r="E11" s="7">
        <f t="shared" si="0"/>
        <v>7735.9101102778013</v>
      </c>
      <c r="F11" s="7">
        <f t="shared" si="1"/>
        <v>16576.950236309574</v>
      </c>
    </row>
    <row r="12" spans="1:6" ht="15" customHeight="1" x14ac:dyDescent="0.2">
      <c r="A12" s="22">
        <v>2002</v>
      </c>
      <c r="B12" s="7">
        <v>5405.4249831914376</v>
      </c>
      <c r="C12" s="7">
        <v>3783.7974882340059</v>
      </c>
      <c r="D12" s="7">
        <v>8108.137474787156</v>
      </c>
      <c r="E12" s="7">
        <f t="shared" si="0"/>
        <v>7945.9747252914131</v>
      </c>
      <c r="F12" s="7">
        <f t="shared" si="1"/>
        <v>17027.088697053026</v>
      </c>
    </row>
    <row r="13" spans="1:6" ht="15" customHeight="1" x14ac:dyDescent="0.2">
      <c r="A13" s="22">
        <v>2003</v>
      </c>
      <c r="B13" s="7">
        <v>5420.4063810979187</v>
      </c>
      <c r="C13" s="7">
        <v>3794.2844667685431</v>
      </c>
      <c r="D13" s="7">
        <v>8130.6095716468781</v>
      </c>
      <c r="E13" s="7">
        <f t="shared" si="0"/>
        <v>7967.9973802139411</v>
      </c>
      <c r="F13" s="7">
        <f t="shared" si="1"/>
        <v>17074.280100458443</v>
      </c>
    </row>
    <row r="14" spans="1:6" ht="15" customHeight="1" x14ac:dyDescent="0.2">
      <c r="A14" s="22">
        <v>2004</v>
      </c>
      <c r="B14" s="7">
        <v>5203.4814552157868</v>
      </c>
      <c r="C14" s="7">
        <v>3642.4370186510505</v>
      </c>
      <c r="D14" s="7">
        <v>7805.2221828236788</v>
      </c>
      <c r="E14" s="7">
        <f t="shared" si="0"/>
        <v>7649.1177391672063</v>
      </c>
      <c r="F14" s="7">
        <f t="shared" si="1"/>
        <v>16390.966583929727</v>
      </c>
    </row>
    <row r="15" spans="1:6" ht="15" customHeight="1" x14ac:dyDescent="0.2">
      <c r="A15" s="22">
        <v>2005</v>
      </c>
      <c r="B15" s="7">
        <v>5530.3406549648753</v>
      </c>
      <c r="C15" s="7">
        <v>3871.2384584754127</v>
      </c>
      <c r="D15" s="7">
        <v>8295.5109824473129</v>
      </c>
      <c r="E15" s="7">
        <f t="shared" si="0"/>
        <v>8129.6007627983672</v>
      </c>
      <c r="F15" s="7">
        <f t="shared" si="1"/>
        <v>17420.573063139356</v>
      </c>
    </row>
    <row r="16" spans="1:6" ht="15" customHeight="1" x14ac:dyDescent="0.2">
      <c r="A16" s="22">
        <v>2006</v>
      </c>
      <c r="B16" s="7">
        <v>5389.5447232052466</v>
      </c>
      <c r="C16" s="7">
        <v>3772.6813062436722</v>
      </c>
      <c r="D16" s="7">
        <v>8084.3170848078689</v>
      </c>
      <c r="E16" s="7">
        <f t="shared" si="0"/>
        <v>7922.630743111712</v>
      </c>
      <c r="F16" s="7">
        <f t="shared" si="1"/>
        <v>16977.065878096524</v>
      </c>
    </row>
    <row r="17" spans="1:7" ht="15" customHeight="1" x14ac:dyDescent="0.2">
      <c r="A17" s="22">
        <v>2007</v>
      </c>
      <c r="B17" s="7">
        <v>5497.7779409670648</v>
      </c>
      <c r="C17" s="7">
        <v>3848.4445586769448</v>
      </c>
      <c r="D17" s="7">
        <v>8246.6669114505967</v>
      </c>
      <c r="E17" s="7">
        <f t="shared" si="0"/>
        <v>8081.7335732215843</v>
      </c>
      <c r="F17" s="7">
        <f t="shared" si="1"/>
        <v>17318.000514046253</v>
      </c>
    </row>
    <row r="18" spans="1:7" ht="15" customHeight="1" x14ac:dyDescent="0.2">
      <c r="A18" s="22">
        <v>2008</v>
      </c>
      <c r="B18" s="7">
        <v>5468.6607448826053</v>
      </c>
      <c r="C18" s="7">
        <v>3828.0625214178235</v>
      </c>
      <c r="D18" s="7">
        <v>8202.9911173239088</v>
      </c>
      <c r="E18" s="7">
        <f t="shared" si="0"/>
        <v>8038.9312949774294</v>
      </c>
      <c r="F18" s="7">
        <f t="shared" si="1"/>
        <v>17226.281346380209</v>
      </c>
    </row>
    <row r="19" spans="1:7" ht="15" customHeight="1" x14ac:dyDescent="0.2">
      <c r="A19" s="22">
        <v>2009</v>
      </c>
      <c r="B19" s="7">
        <v>5618.8241997031228</v>
      </c>
      <c r="C19" s="7">
        <v>3933.1769397921857</v>
      </c>
      <c r="D19" s="7">
        <v>8428.2362995546846</v>
      </c>
      <c r="E19" s="7">
        <f t="shared" si="0"/>
        <v>8259.6715735635898</v>
      </c>
      <c r="F19" s="7">
        <f t="shared" si="1"/>
        <v>17699.296229064839</v>
      </c>
    </row>
    <row r="20" spans="1:7" ht="15" customHeight="1" x14ac:dyDescent="0.2">
      <c r="A20" s="22">
        <v>2010</v>
      </c>
      <c r="B20" s="7">
        <v>5884.1737581571533</v>
      </c>
      <c r="C20" s="7">
        <v>4118.9216307100069</v>
      </c>
      <c r="D20" s="7">
        <v>8826.2606372357313</v>
      </c>
      <c r="E20" s="7">
        <f t="shared" si="0"/>
        <v>8649.7354244910148</v>
      </c>
      <c r="F20" s="7">
        <f t="shared" si="1"/>
        <v>18535.147338195038</v>
      </c>
    </row>
    <row r="21" spans="1:7" ht="15" customHeight="1" x14ac:dyDescent="0.2">
      <c r="A21" s="22">
        <v>2011</v>
      </c>
      <c r="B21" s="7">
        <v>5709.6322245142337</v>
      </c>
      <c r="C21" s="7">
        <v>3996.7425571599633</v>
      </c>
      <c r="D21" s="7">
        <v>8564.448336771351</v>
      </c>
      <c r="E21" s="7">
        <f t="shared" si="0"/>
        <v>8393.1593700359226</v>
      </c>
      <c r="F21" s="7">
        <f t="shared" si="1"/>
        <v>17985.341507219837</v>
      </c>
    </row>
    <row r="22" spans="1:7" ht="15" customHeight="1" x14ac:dyDescent="0.2">
      <c r="A22" s="22">
        <v>2012</v>
      </c>
      <c r="B22" s="7">
        <v>6011.2471029994385</v>
      </c>
      <c r="C22" s="7">
        <v>4207.8729720996062</v>
      </c>
      <c r="D22" s="7">
        <v>9016.8706544991564</v>
      </c>
      <c r="E22" s="7">
        <f t="shared" si="0"/>
        <v>8836.5332414091736</v>
      </c>
      <c r="F22" s="7">
        <f t="shared" si="1"/>
        <v>18935.428374448231</v>
      </c>
    </row>
    <row r="23" spans="1:7" ht="15" customHeight="1" x14ac:dyDescent="0.2">
      <c r="A23" s="22">
        <v>2013</v>
      </c>
      <c r="B23" s="7">
        <v>6108.3177230954607</v>
      </c>
      <c r="C23" s="7">
        <v>4275.8224061668216</v>
      </c>
      <c r="D23" s="7">
        <v>9162.476584643191</v>
      </c>
      <c r="E23" s="7">
        <f t="shared" si="0"/>
        <v>8979.2270529503257</v>
      </c>
      <c r="F23" s="7">
        <f t="shared" si="1"/>
        <v>19241.200827750701</v>
      </c>
    </row>
    <row r="24" spans="1:7" ht="15" customHeight="1" x14ac:dyDescent="0.2">
      <c r="A24" s="22">
        <v>2014</v>
      </c>
      <c r="B24" s="7">
        <v>6083.0658114449443</v>
      </c>
      <c r="C24" s="7">
        <v>4258.1460680114615</v>
      </c>
      <c r="D24" s="7">
        <v>9124.5987171674169</v>
      </c>
      <c r="E24" s="7">
        <f t="shared" si="0"/>
        <v>8942.1067428240694</v>
      </c>
      <c r="F24" s="7">
        <f t="shared" si="1"/>
        <v>19161.657306051577</v>
      </c>
    </row>
    <row r="25" spans="1:7" ht="15" customHeight="1" x14ac:dyDescent="0.2">
      <c r="A25" s="22">
        <v>2015</v>
      </c>
      <c r="B25" s="7">
        <v>5825.3489259915959</v>
      </c>
      <c r="C25" s="7">
        <v>4077.7442481941171</v>
      </c>
      <c r="D25" s="7">
        <v>8738.0233889873944</v>
      </c>
      <c r="E25" s="7">
        <f t="shared" si="0"/>
        <v>8563.2629212076463</v>
      </c>
      <c r="F25" s="7">
        <f t="shared" si="1"/>
        <v>18349.849116873527</v>
      </c>
    </row>
    <row r="26" spans="1:7" ht="15" customHeight="1" x14ac:dyDescent="0.2">
      <c r="A26" s="22">
        <v>2016</v>
      </c>
      <c r="B26" s="7">
        <v>5955.7556173748799</v>
      </c>
      <c r="C26" s="7">
        <v>4169.0289321624159</v>
      </c>
      <c r="D26" s="7">
        <v>8933.6334260623207</v>
      </c>
      <c r="E26" s="7">
        <f t="shared" si="0"/>
        <v>8754.9607575410737</v>
      </c>
      <c r="F26" s="7">
        <f t="shared" si="1"/>
        <v>18760.630194730875</v>
      </c>
    </row>
    <row r="27" spans="1:7" ht="15" customHeight="1" x14ac:dyDescent="0.2">
      <c r="A27" s="22">
        <v>2017</v>
      </c>
      <c r="B27" s="7">
        <v>5975.4898287897522</v>
      </c>
      <c r="C27" s="7">
        <v>4182.8428801528262</v>
      </c>
      <c r="D27" s="7">
        <v>8963.2347431846283</v>
      </c>
      <c r="E27" s="7">
        <f t="shared" si="0"/>
        <v>8783.9700483209363</v>
      </c>
      <c r="F27" s="7">
        <f t="shared" si="1"/>
        <v>18822.792960687719</v>
      </c>
    </row>
    <row r="28" spans="1:7" ht="15" customHeight="1" x14ac:dyDescent="0.2">
      <c r="A28" s="22">
        <v>2018</v>
      </c>
      <c r="B28" s="7">
        <v>6187.5123897446756</v>
      </c>
      <c r="C28" s="7">
        <v>4331.2586728212718</v>
      </c>
      <c r="D28" s="7">
        <v>9281.2685846170134</v>
      </c>
      <c r="E28" s="7">
        <f t="shared" si="0"/>
        <v>9095.6432129246714</v>
      </c>
      <c r="F28" s="7">
        <f t="shared" si="1"/>
        <v>19490.66402769573</v>
      </c>
      <c r="G28" s="12"/>
    </row>
    <row r="29" spans="1:7" ht="15" customHeight="1" x14ac:dyDescent="0.2">
      <c r="A29" s="22">
        <v>2019</v>
      </c>
      <c r="B29" s="7">
        <v>6230.7446366306058</v>
      </c>
      <c r="C29" s="7">
        <v>4361.5212456414238</v>
      </c>
      <c r="D29" s="7">
        <v>9346.1169549459082</v>
      </c>
      <c r="E29" s="7">
        <f t="shared" si="0"/>
        <v>9159.1946158469909</v>
      </c>
      <c r="F29" s="7">
        <f t="shared" si="1"/>
        <v>19626.845605386407</v>
      </c>
      <c r="G29" s="12"/>
    </row>
    <row r="30" spans="1:7" ht="15" customHeight="1" x14ac:dyDescent="0.2">
      <c r="A30" s="22">
        <v>2020</v>
      </c>
      <c r="B30" s="7">
        <v>6274.5362714603252</v>
      </c>
      <c r="C30" s="7">
        <v>4392.1753900222275</v>
      </c>
      <c r="D30" s="7">
        <v>9411.8044071904878</v>
      </c>
      <c r="E30" s="7">
        <f t="shared" ref="E30:E31" si="2">C30*2.1</f>
        <v>9223.5683190466789</v>
      </c>
      <c r="F30" s="7">
        <f t="shared" ref="F30:F31" si="3">D30*2.1</f>
        <v>19764.789255100026</v>
      </c>
      <c r="G30" s="12"/>
    </row>
    <row r="31" spans="1:7" ht="15" customHeight="1" x14ac:dyDescent="0.2">
      <c r="A31" s="22">
        <v>2021</v>
      </c>
      <c r="B31" s="7">
        <v>6218.9264973404006</v>
      </c>
      <c r="C31" s="7">
        <v>4353.2485481382801</v>
      </c>
      <c r="D31" s="7">
        <v>9328.3897460106</v>
      </c>
      <c r="E31" s="7">
        <f>C31*2.1</f>
        <v>9141.8219510903891</v>
      </c>
      <c r="F31" s="7">
        <f>D31*2.1</f>
        <v>19589.618466622262</v>
      </c>
      <c r="G31" s="12"/>
    </row>
    <row r="32" spans="1:7" ht="15" customHeight="1" x14ac:dyDescent="0.2">
      <c r="A32" s="22">
        <v>2022</v>
      </c>
      <c r="B32" s="7">
        <v>6401.1492618000002</v>
      </c>
      <c r="C32" s="7">
        <v>4480.8044832599999</v>
      </c>
      <c r="D32" s="7">
        <v>9601.7238926999999</v>
      </c>
      <c r="E32" s="7">
        <f>C32*2.1</f>
        <v>9409.6894148459996</v>
      </c>
      <c r="F32" s="7">
        <f>D32*2.1</f>
        <v>20163.620174669999</v>
      </c>
      <c r="G32" s="12"/>
    </row>
    <row r="33" spans="1:6" ht="3" customHeight="1" x14ac:dyDescent="0.2">
      <c r="A33" s="29"/>
      <c r="B33" s="9"/>
      <c r="C33" s="9"/>
      <c r="D33" s="9"/>
      <c r="E33" s="9"/>
      <c r="F33" s="9"/>
    </row>
    <row r="34" spans="1:6" ht="15" customHeight="1" x14ac:dyDescent="0.2">
      <c r="A34" s="26"/>
      <c r="B34" s="6"/>
      <c r="C34" s="10"/>
      <c r="D34" s="10"/>
      <c r="E34" s="10"/>
      <c r="F34" s="10"/>
    </row>
    <row r="35" spans="1:6" ht="14.25" x14ac:dyDescent="0.2">
      <c r="A35" s="26" t="s">
        <v>12</v>
      </c>
      <c r="B35" s="6"/>
      <c r="C35" s="6"/>
      <c r="D35" s="6"/>
      <c r="E35" s="6"/>
      <c r="F35" s="6"/>
    </row>
    <row r="36" spans="1:6" ht="15" customHeight="1" x14ac:dyDescent="0.2">
      <c r="A36" s="36" t="s">
        <v>1</v>
      </c>
      <c r="B36" s="36"/>
      <c r="C36" s="36"/>
      <c r="D36" s="36"/>
      <c r="E36" s="36"/>
      <c r="F36" s="36"/>
    </row>
    <row r="37" spans="1:6" ht="15" customHeight="1" x14ac:dyDescent="0.2">
      <c r="A37" s="26" t="s">
        <v>16</v>
      </c>
      <c r="B37" s="24"/>
      <c r="C37" s="24"/>
      <c r="D37" s="24"/>
      <c r="E37" s="24"/>
      <c r="F37" s="24"/>
    </row>
    <row r="38" spans="1:6" ht="15" customHeight="1" x14ac:dyDescent="0.2">
      <c r="A38" s="26"/>
      <c r="B38" s="25"/>
      <c r="C38" s="25"/>
      <c r="D38" s="25"/>
      <c r="E38" s="25"/>
      <c r="F38" s="25"/>
    </row>
    <row r="39" spans="1:6" ht="15" customHeight="1" x14ac:dyDescent="0.2">
      <c r="A39" s="26" t="s">
        <v>0</v>
      </c>
      <c r="B39" s="6"/>
      <c r="C39" s="10"/>
      <c r="D39" s="11"/>
      <c r="E39" s="23"/>
      <c r="F39" s="23"/>
    </row>
    <row r="40" spans="1:6" ht="15" customHeight="1" x14ac:dyDescent="0.2">
      <c r="A40" s="26" t="s">
        <v>15</v>
      </c>
      <c r="B40" s="6"/>
      <c r="C40" s="10"/>
      <c r="D40" s="11"/>
      <c r="E40" s="23"/>
      <c r="F40" s="23"/>
    </row>
    <row r="41" spans="1:6" ht="15" customHeight="1" x14ac:dyDescent="0.2">
      <c r="A41" s="26" t="s">
        <v>17</v>
      </c>
      <c r="B41" s="6"/>
      <c r="C41" s="10"/>
      <c r="D41" s="11"/>
      <c r="E41" s="23"/>
      <c r="F41" s="23"/>
    </row>
    <row r="42" spans="1:6" ht="15" customHeight="1" x14ac:dyDescent="0.2">
      <c r="A42" s="26"/>
      <c r="B42" s="6"/>
      <c r="C42" s="10"/>
      <c r="D42" s="11"/>
    </row>
    <row r="43" spans="1:6" ht="15" customHeight="1" x14ac:dyDescent="0.2">
      <c r="B43" s="6"/>
      <c r="C43" s="10"/>
      <c r="D43" s="11"/>
    </row>
  </sheetData>
  <mergeCells count="5">
    <mergeCell ref="C4:D4"/>
    <mergeCell ref="E4:F4"/>
    <mergeCell ref="A36:F36"/>
    <mergeCell ref="B4:B5"/>
    <mergeCell ref="A4:A5"/>
  </mergeCells>
  <hyperlinks>
    <hyperlink ref="A9" location="_ftn2" display="_ftn2" xr:uid="{00000000-0004-0000-0100-000000000000}"/>
  </hyperlink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Grenzwerte, Gesamtbev.</vt:lpstr>
      <vt:lpstr>Grenzwerte, Erwerbshaush.</vt:lpstr>
      <vt:lpstr>'Grenzwerte, Erwerbshaush.'!Druckbereich</vt:lpstr>
      <vt:lpstr>'Grenzwerte, Gesamtbev.'!Druckbereich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Modetta</dc:creator>
  <cp:lastModifiedBy>Modetta Caterina BFS</cp:lastModifiedBy>
  <cp:lastPrinted>2021-12-09T10:24:36Z</cp:lastPrinted>
  <dcterms:created xsi:type="dcterms:W3CDTF">2014-05-27T14:38:05Z</dcterms:created>
  <dcterms:modified xsi:type="dcterms:W3CDTF">2025-02-11T10:37:29Z</dcterms:modified>
</cp:coreProperties>
</file>