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1-2023_Pooling 3 ans_futur\"/>
    </mc:Choice>
  </mc:AlternateContent>
  <xr:revisionPtr revIDLastSave="0" documentId="13_ncr:1_{A33F84A2-B909-42CD-94F2-E88728E60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-2023" sheetId="3" r:id="rId1"/>
  </sheets>
  <definedNames>
    <definedName name="_xlnm.Print_Titles" localSheetId="0">'2021-2023'!$1:$5</definedName>
    <definedName name="_xlnm.Print_Area" localSheetId="0">'2021-2023'!$A$1:$Q$74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M59" i="3"/>
  <c r="L59" i="3"/>
  <c r="M57" i="3"/>
  <c r="L57" i="3"/>
  <c r="Q56" i="3"/>
  <c r="P56" i="3"/>
  <c r="M56" i="3"/>
  <c r="L56" i="3"/>
  <c r="M54" i="3"/>
  <c r="L54" i="3"/>
  <c r="E54" i="3"/>
  <c r="D54" i="3"/>
  <c r="M53" i="3"/>
  <c r="L53" i="3"/>
  <c r="M50" i="3"/>
  <c r="L50" i="3"/>
  <c r="Q49" i="3"/>
  <c r="P49" i="3"/>
  <c r="M49" i="3"/>
  <c r="L49" i="3"/>
  <c r="M47" i="3"/>
  <c r="L47" i="3"/>
  <c r="M46" i="3"/>
  <c r="L46" i="3"/>
  <c r="Q43" i="3"/>
  <c r="P43" i="3"/>
  <c r="M43" i="3"/>
  <c r="L43" i="3"/>
  <c r="Q42" i="3"/>
  <c r="P42" i="3"/>
  <c r="M42" i="3"/>
  <c r="L42" i="3"/>
  <c r="M40" i="3"/>
  <c r="L40" i="3"/>
  <c r="M36" i="3"/>
  <c r="L36" i="3"/>
  <c r="M35" i="3"/>
  <c r="L35" i="3"/>
  <c r="M33" i="3"/>
  <c r="L33" i="3"/>
  <c r="M29" i="3"/>
  <c r="L29" i="3"/>
  <c r="Q28" i="3"/>
  <c r="P28" i="3"/>
  <c r="M28" i="3"/>
  <c r="L28" i="3"/>
  <c r="M26" i="3"/>
  <c r="L26" i="3"/>
  <c r="E26" i="3"/>
  <c r="D26" i="3"/>
  <c r="M25" i="3"/>
  <c r="L25" i="3"/>
  <c r="Q22" i="3"/>
  <c r="P22" i="3"/>
  <c r="M22" i="3"/>
  <c r="L22" i="3"/>
  <c r="Q21" i="3"/>
  <c r="P21" i="3"/>
  <c r="M21" i="3"/>
  <c r="L21" i="3"/>
  <c r="E19" i="3"/>
  <c r="D19" i="3"/>
  <c r="M14" i="3"/>
  <c r="L14" i="3"/>
</calcChain>
</file>

<file path=xl/sharedStrings.xml><?xml version="1.0" encoding="utf-8"?>
<sst xmlns="http://schemas.openxmlformats.org/spreadsheetml/2006/main" count="96" uniqueCount="40">
  <si>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</si>
  <si>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</si>
  <si>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</si>
  <si>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</si>
  <si>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</si>
  <si>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</si>
  <si>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</si>
  <si>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</si>
  <si>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</si>
  <si>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</si>
  <si>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</si>
  <si>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</si>
  <si>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</si>
  <si>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</si>
  <si>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</si>
  <si>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</si>
  <si>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</si>
  <si>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</si>
  <si>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</si>
  <si>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</si>
  <si>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</si>
  <si>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</si>
  <si>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</si>
  <si>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</si>
  <si>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</si>
  <si>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</si>
  <si>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</si>
  <si>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</si>
  <si>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</si>
  <si>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</si>
  <si>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</si>
  <si>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</si>
  <si>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</si>
  <si>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</si>
  <si>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</si>
  <si>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</si>
  <si>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Les résultats se basent sur trois relevés structurels annuels consécutifs.</t>
  </si>
  <si>
    <t>Intervalle de confiance: 
± (en Fr.)</t>
  </si>
  <si>
    <t>2021-2023 cumulé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</si>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</sst>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166" fontId="9" fillId="3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26</v>
      </c>
      <c r="Q1" s="1" t="s">
        <v>32</v>
      </c>
    </row>
    <row r="2" spans="1:17" ht="12.75" customHeight="1" x14ac:dyDescent="0.2">
      <c r="A2" s="3" t="s">
        <v>38</v>
      </c>
    </row>
    <row r="3" spans="1:17" s="6" customFormat="1" ht="12.75" customHeight="1" x14ac:dyDescent="0.2">
      <c r="A3" s="24"/>
      <c r="B3" s="25" t="s">
        <v>24</v>
      </c>
      <c r="C3" s="5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6" customFormat="1" ht="40.5" customHeight="1" x14ac:dyDescent="0.2">
      <c r="A4" s="7"/>
      <c r="B4" s="8" t="s">
        <v>23</v>
      </c>
      <c r="C4" s="9"/>
      <c r="D4" s="47" t="s">
        <v>22</v>
      </c>
      <c r="E4" s="49"/>
      <c r="F4" s="47" t="s">
        <v>21</v>
      </c>
      <c r="G4" s="49"/>
      <c r="H4" s="47" t="s">
        <v>20</v>
      </c>
      <c r="I4" s="49"/>
      <c r="J4" s="47" t="s">
        <v>30</v>
      </c>
      <c r="K4" s="49"/>
      <c r="L4" s="47" t="s">
        <v>29</v>
      </c>
      <c r="M4" s="49"/>
      <c r="N4" s="47" t="s">
        <v>27</v>
      </c>
      <c r="O4" s="49"/>
      <c r="P4" s="47" t="s">
        <v>28</v>
      </c>
      <c r="Q4" s="48"/>
    </row>
    <row r="5" spans="1:17" s="6" customFormat="1" ht="49.5" customHeight="1" x14ac:dyDescent="0.2">
      <c r="A5" s="10"/>
      <c r="B5" s="11" t="s">
        <v>19</v>
      </c>
      <c r="C5" s="12" t="s">
        <v>37</v>
      </c>
      <c r="D5" s="11" t="s">
        <v>19</v>
      </c>
      <c r="E5" s="12" t="s">
        <v>37</v>
      </c>
      <c r="F5" s="11" t="s">
        <v>19</v>
      </c>
      <c r="G5" s="12" t="s">
        <v>37</v>
      </c>
      <c r="H5" s="11" t="s">
        <v>19</v>
      </c>
      <c r="I5" s="12" t="s">
        <v>37</v>
      </c>
      <c r="J5" s="11" t="s">
        <v>19</v>
      </c>
      <c r="K5" s="12" t="s">
        <v>37</v>
      </c>
      <c r="L5" s="11" t="s">
        <v>19</v>
      </c>
      <c r="M5" s="12" t="s">
        <v>37</v>
      </c>
      <c r="N5" s="11" t="s">
        <v>19</v>
      </c>
      <c r="O5" s="12" t="s">
        <v>37</v>
      </c>
      <c r="P5" s="11" t="s">
        <v>19</v>
      </c>
      <c r="Q5" s="46" t="s">
        <v>37</v>
      </c>
    </row>
    <row r="6" spans="1:17" s="19" customFormat="1" ht="12.75" customHeight="1" x14ac:dyDescent="0.2">
      <c r="A6" s="31" t="s">
        <v>18</v>
      </c>
      <c r="B6" s="32">
        <v>1419</v>
      </c>
      <c r="C6" s="33">
        <v>2</v>
      </c>
      <c r="D6" s="32">
        <v>1168</v>
      </c>
      <c r="E6" s="33">
        <v>11</v>
      </c>
      <c r="F6" s="32">
        <v>1360</v>
      </c>
      <c r="G6" s="33">
        <v>3</v>
      </c>
      <c r="H6" s="32">
        <v>1210</v>
      </c>
      <c r="I6" s="33">
        <v>4</v>
      </c>
      <c r="J6" s="32">
        <v>1674</v>
      </c>
      <c r="K6" s="33">
        <v>3</v>
      </c>
      <c r="L6" s="32">
        <v>1455</v>
      </c>
      <c r="M6" s="33">
        <v>58</v>
      </c>
      <c r="N6" s="32">
        <v>1422</v>
      </c>
      <c r="O6" s="33">
        <v>9</v>
      </c>
      <c r="P6" s="32">
        <v>1677</v>
      </c>
      <c r="Q6" s="33">
        <v>23</v>
      </c>
    </row>
    <row r="7" spans="1:17" s="21" customFormat="1" ht="12.75" customHeight="1" x14ac:dyDescent="0.2">
      <c r="A7" s="20" t="s">
        <v>10</v>
      </c>
      <c r="B7" s="40">
        <v>846</v>
      </c>
      <c r="C7" s="41">
        <v>5</v>
      </c>
      <c r="D7" s="40">
        <v>855</v>
      </c>
      <c r="E7" s="41">
        <v>17</v>
      </c>
      <c r="F7" s="40">
        <v>856</v>
      </c>
      <c r="G7" s="41">
        <v>6</v>
      </c>
      <c r="H7" s="40">
        <v>764</v>
      </c>
      <c r="I7" s="41">
        <v>11</v>
      </c>
      <c r="J7" s="40">
        <v>903</v>
      </c>
      <c r="K7" s="41">
        <v>31</v>
      </c>
      <c r="L7" s="44">
        <v>530</v>
      </c>
      <c r="M7" s="45">
        <v>57</v>
      </c>
      <c r="N7" s="40">
        <v>772</v>
      </c>
      <c r="O7" s="41">
        <v>48</v>
      </c>
      <c r="P7" s="44">
        <v>719</v>
      </c>
      <c r="Q7" s="45">
        <v>137</v>
      </c>
    </row>
    <row r="8" spans="1:17" s="21" customFormat="1" ht="12.75" customHeight="1" x14ac:dyDescent="0.2">
      <c r="A8" s="20" t="s">
        <v>9</v>
      </c>
      <c r="B8" s="40">
        <v>1152</v>
      </c>
      <c r="C8" s="41">
        <v>3</v>
      </c>
      <c r="D8" s="40">
        <v>1125</v>
      </c>
      <c r="E8" s="41">
        <v>15</v>
      </c>
      <c r="F8" s="40">
        <v>1187</v>
      </c>
      <c r="G8" s="41">
        <v>4</v>
      </c>
      <c r="H8" s="40">
        <v>1032</v>
      </c>
      <c r="I8" s="41">
        <v>6</v>
      </c>
      <c r="J8" s="40">
        <v>1204</v>
      </c>
      <c r="K8" s="41">
        <v>13</v>
      </c>
      <c r="L8" s="44">
        <v>1209</v>
      </c>
      <c r="M8" s="45">
        <v>151</v>
      </c>
      <c r="N8" s="40">
        <v>1098</v>
      </c>
      <c r="O8" s="41">
        <v>22</v>
      </c>
      <c r="P8" s="40">
        <v>1217</v>
      </c>
      <c r="Q8" s="41">
        <v>105</v>
      </c>
    </row>
    <row r="9" spans="1:17" s="19" customFormat="1" ht="12.75" customHeight="1" x14ac:dyDescent="0.2">
      <c r="A9" s="20" t="s">
        <v>8</v>
      </c>
      <c r="B9" s="40">
        <v>1374</v>
      </c>
      <c r="C9" s="41">
        <v>3</v>
      </c>
      <c r="D9" s="40">
        <v>1329</v>
      </c>
      <c r="E9" s="41">
        <v>19</v>
      </c>
      <c r="F9" s="40">
        <v>1426</v>
      </c>
      <c r="G9" s="41">
        <v>4</v>
      </c>
      <c r="H9" s="40">
        <v>1206</v>
      </c>
      <c r="I9" s="41">
        <v>5</v>
      </c>
      <c r="J9" s="40">
        <v>1430</v>
      </c>
      <c r="K9" s="41">
        <v>5</v>
      </c>
      <c r="L9" s="40">
        <v>1274</v>
      </c>
      <c r="M9" s="41">
        <v>72</v>
      </c>
      <c r="N9" s="40">
        <v>1280</v>
      </c>
      <c r="O9" s="41">
        <v>11</v>
      </c>
      <c r="P9" s="40">
        <v>1306</v>
      </c>
      <c r="Q9" s="41">
        <v>32</v>
      </c>
    </row>
    <row r="10" spans="1:17" s="22" customFormat="1" ht="12.75" customHeight="1" x14ac:dyDescent="0.2">
      <c r="A10" s="20" t="s">
        <v>7</v>
      </c>
      <c r="B10" s="40">
        <v>1631</v>
      </c>
      <c r="C10" s="41">
        <v>3</v>
      </c>
      <c r="D10" s="40">
        <v>1524</v>
      </c>
      <c r="E10" s="41">
        <v>38</v>
      </c>
      <c r="F10" s="40">
        <v>1675</v>
      </c>
      <c r="G10" s="41">
        <v>6</v>
      </c>
      <c r="H10" s="40">
        <v>1399</v>
      </c>
      <c r="I10" s="41">
        <v>9</v>
      </c>
      <c r="J10" s="40">
        <v>1689</v>
      </c>
      <c r="K10" s="41">
        <v>4</v>
      </c>
      <c r="L10" s="40">
        <v>1519</v>
      </c>
      <c r="M10" s="41">
        <v>81</v>
      </c>
      <c r="N10" s="40">
        <v>1497</v>
      </c>
      <c r="O10" s="41">
        <v>13</v>
      </c>
      <c r="P10" s="40">
        <v>1597</v>
      </c>
      <c r="Q10" s="41">
        <v>25</v>
      </c>
    </row>
    <row r="11" spans="1:17" s="22" customFormat="1" ht="12.75" customHeight="1" x14ac:dyDescent="0.2">
      <c r="A11" s="20" t="s">
        <v>6</v>
      </c>
      <c r="B11" s="40">
        <v>1982</v>
      </c>
      <c r="C11" s="41">
        <v>8</v>
      </c>
      <c r="D11" s="40">
        <v>1886</v>
      </c>
      <c r="E11" s="41">
        <v>115</v>
      </c>
      <c r="F11" s="40">
        <v>1975</v>
      </c>
      <c r="G11" s="41">
        <v>18</v>
      </c>
      <c r="H11" s="40">
        <v>1713</v>
      </c>
      <c r="I11" s="41">
        <v>29</v>
      </c>
      <c r="J11" s="40">
        <v>2042</v>
      </c>
      <c r="K11" s="41">
        <v>10</v>
      </c>
      <c r="L11" s="40">
        <v>2060</v>
      </c>
      <c r="M11" s="41">
        <v>215</v>
      </c>
      <c r="N11" s="40">
        <v>1824</v>
      </c>
      <c r="O11" s="41">
        <v>34</v>
      </c>
      <c r="P11" s="40">
        <v>1959</v>
      </c>
      <c r="Q11" s="41">
        <v>45</v>
      </c>
    </row>
    <row r="12" spans="1:17" s="22" customFormat="1" ht="12.75" customHeight="1" x14ac:dyDescent="0.2">
      <c r="A12" s="20" t="s">
        <v>5</v>
      </c>
      <c r="B12" s="40">
        <v>2500</v>
      </c>
      <c r="C12" s="41">
        <v>25</v>
      </c>
      <c r="D12" s="44">
        <v>2068</v>
      </c>
      <c r="E12" s="45">
        <v>531</v>
      </c>
      <c r="F12" s="40">
        <v>2379</v>
      </c>
      <c r="G12" s="41">
        <v>53</v>
      </c>
      <c r="H12" s="40">
        <v>2310</v>
      </c>
      <c r="I12" s="41">
        <v>93</v>
      </c>
      <c r="J12" s="40">
        <v>2569</v>
      </c>
      <c r="K12" s="41">
        <v>32</v>
      </c>
      <c r="L12" s="44">
        <v>2662</v>
      </c>
      <c r="M12" s="45">
        <v>524</v>
      </c>
      <c r="N12" s="40">
        <v>2320</v>
      </c>
      <c r="O12" s="41">
        <v>101</v>
      </c>
      <c r="P12" s="40">
        <v>2623</v>
      </c>
      <c r="Q12" s="41">
        <v>170</v>
      </c>
    </row>
    <row r="13" spans="1:17" s="23" customFormat="1" ht="12.75" customHeight="1" x14ac:dyDescent="0.2">
      <c r="A13" s="19" t="s">
        <v>17</v>
      </c>
      <c r="B13" s="40">
        <v>1415</v>
      </c>
      <c r="C13" s="41">
        <v>4</v>
      </c>
      <c r="D13" s="40">
        <v>1127</v>
      </c>
      <c r="E13" s="41">
        <v>23</v>
      </c>
      <c r="F13" s="40">
        <v>1320</v>
      </c>
      <c r="G13" s="41">
        <v>6</v>
      </c>
      <c r="H13" s="40">
        <v>1160</v>
      </c>
      <c r="I13" s="41">
        <v>8</v>
      </c>
      <c r="J13" s="40">
        <v>1717</v>
      </c>
      <c r="K13" s="41">
        <v>7</v>
      </c>
      <c r="L13" s="40">
        <v>1455</v>
      </c>
      <c r="M13" s="41">
        <v>108</v>
      </c>
      <c r="N13" s="40">
        <v>1380</v>
      </c>
      <c r="O13" s="41">
        <v>16</v>
      </c>
      <c r="P13" s="40">
        <v>1715</v>
      </c>
      <c r="Q13" s="41">
        <v>49</v>
      </c>
    </row>
    <row r="14" spans="1:17" s="21" customFormat="1" ht="12.75" customHeight="1" x14ac:dyDescent="0.2">
      <c r="A14" s="20" t="s">
        <v>10</v>
      </c>
      <c r="B14" s="40">
        <v>864</v>
      </c>
      <c r="C14" s="41">
        <v>8</v>
      </c>
      <c r="D14" s="40">
        <v>896</v>
      </c>
      <c r="E14" s="41">
        <v>27</v>
      </c>
      <c r="F14" s="40">
        <v>871</v>
      </c>
      <c r="G14" s="41">
        <v>9</v>
      </c>
      <c r="H14" s="40">
        <v>765</v>
      </c>
      <c r="I14" s="41">
        <v>20</v>
      </c>
      <c r="J14" s="40">
        <v>938</v>
      </c>
      <c r="K14" s="41">
        <v>37</v>
      </c>
      <c r="L14" s="42" t="str">
        <f>"X   "</f>
        <v xml:space="preserve">X   </v>
      </c>
      <c r="M14" s="43" t="str">
        <f>"*   "</f>
        <v xml:space="preserve">*   </v>
      </c>
      <c r="N14" s="40">
        <v>773</v>
      </c>
      <c r="O14" s="41">
        <v>69</v>
      </c>
      <c r="P14" s="44">
        <v>885</v>
      </c>
      <c r="Q14" s="45">
        <v>340</v>
      </c>
    </row>
    <row r="15" spans="1:17" s="21" customFormat="1" ht="12.75" customHeight="1" x14ac:dyDescent="0.2">
      <c r="A15" s="20" t="s">
        <v>9</v>
      </c>
      <c r="B15" s="40">
        <v>1129</v>
      </c>
      <c r="C15" s="41">
        <v>6</v>
      </c>
      <c r="D15" s="40">
        <v>1152</v>
      </c>
      <c r="E15" s="41">
        <v>31</v>
      </c>
      <c r="F15" s="40">
        <v>1171</v>
      </c>
      <c r="G15" s="41">
        <v>7</v>
      </c>
      <c r="H15" s="40">
        <v>966</v>
      </c>
      <c r="I15" s="41">
        <v>10</v>
      </c>
      <c r="J15" s="40">
        <v>1194</v>
      </c>
      <c r="K15" s="41">
        <v>20</v>
      </c>
      <c r="L15" s="44">
        <v>1199</v>
      </c>
      <c r="M15" s="45">
        <v>181</v>
      </c>
      <c r="N15" s="40">
        <v>1055</v>
      </c>
      <c r="O15" s="41">
        <v>33</v>
      </c>
      <c r="P15" s="44">
        <v>1177</v>
      </c>
      <c r="Q15" s="45">
        <v>144</v>
      </c>
    </row>
    <row r="16" spans="1:17" s="19" customFormat="1" ht="12.75" customHeight="1" x14ac:dyDescent="0.2">
      <c r="A16" s="20" t="s">
        <v>8</v>
      </c>
      <c r="B16" s="40">
        <v>1392</v>
      </c>
      <c r="C16" s="41">
        <v>5</v>
      </c>
      <c r="D16" s="40">
        <v>1437</v>
      </c>
      <c r="E16" s="41">
        <v>54</v>
      </c>
      <c r="F16" s="40">
        <v>1462</v>
      </c>
      <c r="G16" s="41">
        <v>9</v>
      </c>
      <c r="H16" s="40">
        <v>1153</v>
      </c>
      <c r="I16" s="41">
        <v>10</v>
      </c>
      <c r="J16" s="40">
        <v>1465</v>
      </c>
      <c r="K16" s="41">
        <v>8</v>
      </c>
      <c r="L16" s="40">
        <v>1253</v>
      </c>
      <c r="M16" s="41">
        <v>129</v>
      </c>
      <c r="N16" s="40">
        <v>1245</v>
      </c>
      <c r="O16" s="41">
        <v>20</v>
      </c>
      <c r="P16" s="40">
        <v>1299</v>
      </c>
      <c r="Q16" s="41">
        <v>48</v>
      </c>
    </row>
    <row r="17" spans="1:17" s="22" customFormat="1" ht="12.75" customHeight="1" x14ac:dyDescent="0.2">
      <c r="A17" s="20" t="s">
        <v>7</v>
      </c>
      <c r="B17" s="40">
        <v>1667</v>
      </c>
      <c r="C17" s="41">
        <v>7</v>
      </c>
      <c r="D17" s="40">
        <v>1601</v>
      </c>
      <c r="E17" s="41">
        <v>131</v>
      </c>
      <c r="F17" s="40">
        <v>1706</v>
      </c>
      <c r="G17" s="41">
        <v>16</v>
      </c>
      <c r="H17" s="40">
        <v>1370</v>
      </c>
      <c r="I17" s="41">
        <v>18</v>
      </c>
      <c r="J17" s="40">
        <v>1752</v>
      </c>
      <c r="K17" s="41">
        <v>9</v>
      </c>
      <c r="L17" s="40">
        <v>1472</v>
      </c>
      <c r="M17" s="41">
        <v>159</v>
      </c>
      <c r="N17" s="40">
        <v>1455</v>
      </c>
      <c r="O17" s="41">
        <v>25</v>
      </c>
      <c r="P17" s="40">
        <v>1646</v>
      </c>
      <c r="Q17" s="41">
        <v>51</v>
      </c>
    </row>
    <row r="18" spans="1:17" s="22" customFormat="1" ht="12.75" customHeight="1" x14ac:dyDescent="0.2">
      <c r="A18" s="20" t="s">
        <v>6</v>
      </c>
      <c r="B18" s="40">
        <v>2032</v>
      </c>
      <c r="C18" s="41">
        <v>16</v>
      </c>
      <c r="D18" s="44">
        <v>2305</v>
      </c>
      <c r="E18" s="45">
        <v>557</v>
      </c>
      <c r="F18" s="40">
        <v>2017</v>
      </c>
      <c r="G18" s="41">
        <v>42</v>
      </c>
      <c r="H18" s="40">
        <v>1694</v>
      </c>
      <c r="I18" s="41">
        <v>46</v>
      </c>
      <c r="J18" s="40">
        <v>2114</v>
      </c>
      <c r="K18" s="41">
        <v>19</v>
      </c>
      <c r="L18" s="44">
        <v>2098</v>
      </c>
      <c r="M18" s="45">
        <v>401</v>
      </c>
      <c r="N18" s="40">
        <v>1809</v>
      </c>
      <c r="O18" s="41">
        <v>54</v>
      </c>
      <c r="P18" s="40">
        <v>2054</v>
      </c>
      <c r="Q18" s="41">
        <v>93</v>
      </c>
    </row>
    <row r="19" spans="1:17" s="22" customFormat="1" ht="12.75" customHeight="1" x14ac:dyDescent="0.2">
      <c r="A19" s="20" t="s">
        <v>5</v>
      </c>
      <c r="B19" s="40">
        <v>2835</v>
      </c>
      <c r="C19" s="41">
        <v>55</v>
      </c>
      <c r="D19" s="42" t="str">
        <f>"X   "</f>
        <v xml:space="preserve">X   </v>
      </c>
      <c r="E19" s="43" t="str">
        <f>"*   "</f>
        <v xml:space="preserve">*   </v>
      </c>
      <c r="F19" s="40">
        <v>2668</v>
      </c>
      <c r="G19" s="41">
        <v>130</v>
      </c>
      <c r="H19" s="40">
        <v>2627</v>
      </c>
      <c r="I19" s="41">
        <v>193</v>
      </c>
      <c r="J19" s="40">
        <v>2932</v>
      </c>
      <c r="K19" s="41">
        <v>67</v>
      </c>
      <c r="L19" s="44">
        <v>2742</v>
      </c>
      <c r="M19" s="45">
        <v>684</v>
      </c>
      <c r="N19" s="40">
        <v>2415</v>
      </c>
      <c r="O19" s="41">
        <v>164</v>
      </c>
      <c r="P19" s="40">
        <v>2776</v>
      </c>
      <c r="Q19" s="41">
        <v>359</v>
      </c>
    </row>
    <row r="20" spans="1:17" s="23" customFormat="1" ht="12.75" customHeight="1" x14ac:dyDescent="0.2">
      <c r="A20" s="19" t="s">
        <v>16</v>
      </c>
      <c r="B20" s="40">
        <v>1232</v>
      </c>
      <c r="C20" s="41">
        <v>3</v>
      </c>
      <c r="D20" s="40">
        <v>1049</v>
      </c>
      <c r="E20" s="41">
        <v>20</v>
      </c>
      <c r="F20" s="40">
        <v>1180</v>
      </c>
      <c r="G20" s="41">
        <v>5</v>
      </c>
      <c r="H20" s="40">
        <v>1083</v>
      </c>
      <c r="I20" s="41">
        <v>7</v>
      </c>
      <c r="J20" s="40">
        <v>1451</v>
      </c>
      <c r="K20" s="41">
        <v>6</v>
      </c>
      <c r="L20" s="40">
        <v>1303</v>
      </c>
      <c r="M20" s="41">
        <v>140</v>
      </c>
      <c r="N20" s="40">
        <v>1263</v>
      </c>
      <c r="O20" s="41">
        <v>18</v>
      </c>
      <c r="P20" s="40">
        <v>1486</v>
      </c>
      <c r="Q20" s="41">
        <v>44</v>
      </c>
    </row>
    <row r="21" spans="1:17" s="21" customFormat="1" ht="12.75" customHeight="1" x14ac:dyDescent="0.2">
      <c r="A21" s="20" t="s">
        <v>10</v>
      </c>
      <c r="B21" s="40">
        <v>728</v>
      </c>
      <c r="C21" s="41">
        <v>10</v>
      </c>
      <c r="D21" s="40">
        <v>718</v>
      </c>
      <c r="E21" s="41">
        <v>25</v>
      </c>
      <c r="F21" s="40">
        <v>728</v>
      </c>
      <c r="G21" s="41">
        <v>11</v>
      </c>
      <c r="H21" s="40">
        <v>729</v>
      </c>
      <c r="I21" s="41">
        <v>28</v>
      </c>
      <c r="J21" s="40">
        <v>781</v>
      </c>
      <c r="K21" s="41">
        <v>75</v>
      </c>
      <c r="L21" s="42" t="str">
        <f>"X   "</f>
        <v xml:space="preserve">X   </v>
      </c>
      <c r="M21" s="43" t="str">
        <f>"*   "</f>
        <v xml:space="preserve">*   </v>
      </c>
      <c r="N21" s="44">
        <v>645</v>
      </c>
      <c r="O21" s="45">
        <v>122</v>
      </c>
      <c r="P21" s="42" t="str">
        <f>"X   "</f>
        <v xml:space="preserve">X   </v>
      </c>
      <c r="Q21" s="43" t="str">
        <f>"*   "</f>
        <v xml:space="preserve">*   </v>
      </c>
    </row>
    <row r="22" spans="1:17" s="21" customFormat="1" ht="12.75" customHeight="1" x14ac:dyDescent="0.2">
      <c r="A22" s="20" t="s">
        <v>9</v>
      </c>
      <c r="B22" s="40">
        <v>997</v>
      </c>
      <c r="C22" s="41">
        <v>6</v>
      </c>
      <c r="D22" s="40">
        <v>1005</v>
      </c>
      <c r="E22" s="41">
        <v>28</v>
      </c>
      <c r="F22" s="40">
        <v>1008</v>
      </c>
      <c r="G22" s="41">
        <v>7</v>
      </c>
      <c r="H22" s="40">
        <v>948</v>
      </c>
      <c r="I22" s="41">
        <v>12</v>
      </c>
      <c r="J22" s="40">
        <v>1059</v>
      </c>
      <c r="K22" s="41">
        <v>25</v>
      </c>
      <c r="L22" s="42" t="str">
        <f>"X   "</f>
        <v xml:space="preserve">X   </v>
      </c>
      <c r="M22" s="43" t="str">
        <f>"*   "</f>
        <v xml:space="preserve">*   </v>
      </c>
      <c r="N22" s="40">
        <v>977</v>
      </c>
      <c r="O22" s="41">
        <v>48</v>
      </c>
      <c r="P22" s="42" t="str">
        <f>"X   "</f>
        <v xml:space="preserve">X   </v>
      </c>
      <c r="Q22" s="43" t="str">
        <f>"*   "</f>
        <v xml:space="preserve">*   </v>
      </c>
    </row>
    <row r="23" spans="1:17" s="19" customFormat="1" ht="12.75" customHeight="1" x14ac:dyDescent="0.2">
      <c r="A23" s="20" t="s">
        <v>8</v>
      </c>
      <c r="B23" s="40">
        <v>1183</v>
      </c>
      <c r="C23" s="41">
        <v>5</v>
      </c>
      <c r="D23" s="40">
        <v>1162</v>
      </c>
      <c r="E23" s="41">
        <v>28</v>
      </c>
      <c r="F23" s="40">
        <v>1213</v>
      </c>
      <c r="G23" s="41">
        <v>7</v>
      </c>
      <c r="H23" s="40">
        <v>1066</v>
      </c>
      <c r="I23" s="41">
        <v>9</v>
      </c>
      <c r="J23" s="40">
        <v>1244</v>
      </c>
      <c r="K23" s="41">
        <v>9</v>
      </c>
      <c r="L23" s="44">
        <v>1077</v>
      </c>
      <c r="M23" s="45">
        <v>131</v>
      </c>
      <c r="N23" s="40">
        <v>1136</v>
      </c>
      <c r="O23" s="41">
        <v>21</v>
      </c>
      <c r="P23" s="40">
        <v>1189</v>
      </c>
      <c r="Q23" s="41">
        <v>62</v>
      </c>
    </row>
    <row r="24" spans="1:17" s="22" customFormat="1" ht="12.75" customHeight="1" x14ac:dyDescent="0.2">
      <c r="A24" s="20" t="s">
        <v>7</v>
      </c>
      <c r="B24" s="40">
        <v>1433</v>
      </c>
      <c r="C24" s="41">
        <v>6</v>
      </c>
      <c r="D24" s="40">
        <v>1367</v>
      </c>
      <c r="E24" s="41">
        <v>65</v>
      </c>
      <c r="F24" s="40">
        <v>1471</v>
      </c>
      <c r="G24" s="41">
        <v>12</v>
      </c>
      <c r="H24" s="40">
        <v>1232</v>
      </c>
      <c r="I24" s="41">
        <v>16</v>
      </c>
      <c r="J24" s="40">
        <v>1483</v>
      </c>
      <c r="K24" s="41">
        <v>7</v>
      </c>
      <c r="L24" s="44">
        <v>1448</v>
      </c>
      <c r="M24" s="45">
        <v>182</v>
      </c>
      <c r="N24" s="40">
        <v>1338</v>
      </c>
      <c r="O24" s="41">
        <v>25</v>
      </c>
      <c r="P24" s="40">
        <v>1423</v>
      </c>
      <c r="Q24" s="41">
        <v>43</v>
      </c>
    </row>
    <row r="25" spans="1:17" s="22" customFormat="1" ht="12.75" customHeight="1" x14ac:dyDescent="0.2">
      <c r="A25" s="20" t="s">
        <v>6</v>
      </c>
      <c r="B25" s="40">
        <v>1717</v>
      </c>
      <c r="C25" s="41">
        <v>15</v>
      </c>
      <c r="D25" s="44">
        <v>1694</v>
      </c>
      <c r="E25" s="45">
        <v>163</v>
      </c>
      <c r="F25" s="40">
        <v>1716</v>
      </c>
      <c r="G25" s="41">
        <v>35</v>
      </c>
      <c r="H25" s="40">
        <v>1521</v>
      </c>
      <c r="I25" s="41">
        <v>55</v>
      </c>
      <c r="J25" s="40">
        <v>1754</v>
      </c>
      <c r="K25" s="41">
        <v>18</v>
      </c>
      <c r="L25" s="42" t="str">
        <f>"X   "</f>
        <v xml:space="preserve">X   </v>
      </c>
      <c r="M25" s="43" t="str">
        <f>"*   "</f>
        <v xml:space="preserve">*   </v>
      </c>
      <c r="N25" s="40">
        <v>1605</v>
      </c>
      <c r="O25" s="41">
        <v>74</v>
      </c>
      <c r="P25" s="40">
        <v>1781</v>
      </c>
      <c r="Q25" s="41">
        <v>96</v>
      </c>
    </row>
    <row r="26" spans="1:17" s="22" customFormat="1" ht="12.75" customHeight="1" x14ac:dyDescent="0.2">
      <c r="A26" s="20" t="s">
        <v>5</v>
      </c>
      <c r="B26" s="40">
        <v>2086</v>
      </c>
      <c r="C26" s="41">
        <v>47</v>
      </c>
      <c r="D26" s="42" t="str">
        <f>"X   "</f>
        <v xml:space="preserve">X   </v>
      </c>
      <c r="E26" s="43" t="str">
        <f>"*   "</f>
        <v xml:space="preserve">*   </v>
      </c>
      <c r="F26" s="40">
        <v>2036</v>
      </c>
      <c r="G26" s="41">
        <v>95</v>
      </c>
      <c r="H26" s="40">
        <v>2164</v>
      </c>
      <c r="I26" s="41">
        <v>252</v>
      </c>
      <c r="J26" s="40">
        <v>2088</v>
      </c>
      <c r="K26" s="41">
        <v>54</v>
      </c>
      <c r="L26" s="42" t="str">
        <f>"X   "</f>
        <v xml:space="preserve">X   </v>
      </c>
      <c r="M26" s="43" t="str">
        <f>"*   "</f>
        <v xml:space="preserve">*   </v>
      </c>
      <c r="N26" s="44">
        <v>2121</v>
      </c>
      <c r="O26" s="45">
        <v>312</v>
      </c>
      <c r="P26" s="44">
        <v>2239</v>
      </c>
      <c r="Q26" s="45">
        <v>362</v>
      </c>
    </row>
    <row r="27" spans="1:17" s="21" customFormat="1" ht="12.75" customHeight="1" x14ac:dyDescent="0.2">
      <c r="A27" s="19" t="s">
        <v>15</v>
      </c>
      <c r="B27" s="40">
        <v>1421</v>
      </c>
      <c r="C27" s="41">
        <v>5</v>
      </c>
      <c r="D27" s="40">
        <v>1194</v>
      </c>
      <c r="E27" s="41">
        <v>25</v>
      </c>
      <c r="F27" s="40">
        <v>1355</v>
      </c>
      <c r="G27" s="41">
        <v>7</v>
      </c>
      <c r="H27" s="40">
        <v>1262</v>
      </c>
      <c r="I27" s="41">
        <v>11</v>
      </c>
      <c r="J27" s="40">
        <v>1663</v>
      </c>
      <c r="K27" s="41">
        <v>9</v>
      </c>
      <c r="L27" s="44">
        <v>1472</v>
      </c>
      <c r="M27" s="45">
        <v>150</v>
      </c>
      <c r="N27" s="40">
        <v>1433</v>
      </c>
      <c r="O27" s="41">
        <v>23</v>
      </c>
      <c r="P27" s="40">
        <v>1627</v>
      </c>
      <c r="Q27" s="41">
        <v>53</v>
      </c>
    </row>
    <row r="28" spans="1:17" s="21" customFormat="1" ht="12.75" customHeight="1" x14ac:dyDescent="0.2">
      <c r="A28" s="20" t="s">
        <v>10</v>
      </c>
      <c r="B28" s="40">
        <v>818</v>
      </c>
      <c r="C28" s="41">
        <v>12</v>
      </c>
      <c r="D28" s="40">
        <v>827</v>
      </c>
      <c r="E28" s="41">
        <v>42</v>
      </c>
      <c r="F28" s="40">
        <v>826</v>
      </c>
      <c r="G28" s="41">
        <v>14</v>
      </c>
      <c r="H28" s="40">
        <v>756</v>
      </c>
      <c r="I28" s="41">
        <v>32</v>
      </c>
      <c r="J28" s="44">
        <v>901</v>
      </c>
      <c r="K28" s="45">
        <v>154</v>
      </c>
      <c r="L28" s="42" t="str">
        <f>"X   "</f>
        <v xml:space="preserve">X   </v>
      </c>
      <c r="M28" s="43" t="str">
        <f>"*   "</f>
        <v xml:space="preserve">*   </v>
      </c>
      <c r="N28" s="44">
        <v>724</v>
      </c>
      <c r="O28" s="45">
        <v>106</v>
      </c>
      <c r="P28" s="42" t="str">
        <f>"X   "</f>
        <v xml:space="preserve">X   </v>
      </c>
      <c r="Q28" s="43" t="str">
        <f>"*   "</f>
        <v xml:space="preserve">*   </v>
      </c>
    </row>
    <row r="29" spans="1:17" s="21" customFormat="1" ht="12.75" customHeight="1" x14ac:dyDescent="0.2">
      <c r="A29" s="20" t="s">
        <v>9</v>
      </c>
      <c r="B29" s="40">
        <v>1140</v>
      </c>
      <c r="C29" s="41">
        <v>7</v>
      </c>
      <c r="D29" s="40">
        <v>1147</v>
      </c>
      <c r="E29" s="41">
        <v>28</v>
      </c>
      <c r="F29" s="40">
        <v>1160</v>
      </c>
      <c r="G29" s="41">
        <v>9</v>
      </c>
      <c r="H29" s="40">
        <v>1065</v>
      </c>
      <c r="I29" s="41">
        <v>16</v>
      </c>
      <c r="J29" s="40">
        <v>1196</v>
      </c>
      <c r="K29" s="41">
        <v>36</v>
      </c>
      <c r="L29" s="42" t="str">
        <f>"X   "</f>
        <v xml:space="preserve">X   </v>
      </c>
      <c r="M29" s="43" t="str">
        <f>"*   "</f>
        <v xml:space="preserve">*   </v>
      </c>
      <c r="N29" s="40">
        <v>1085</v>
      </c>
      <c r="O29" s="41">
        <v>53</v>
      </c>
      <c r="P29" s="44">
        <v>1333</v>
      </c>
      <c r="Q29" s="45">
        <v>520</v>
      </c>
    </row>
    <row r="30" spans="1:17" s="19" customFormat="1" ht="12.75" customHeight="1" x14ac:dyDescent="0.2">
      <c r="A30" s="20" t="s">
        <v>8</v>
      </c>
      <c r="B30" s="40">
        <v>1367</v>
      </c>
      <c r="C30" s="41">
        <v>6</v>
      </c>
      <c r="D30" s="40">
        <v>1319</v>
      </c>
      <c r="E30" s="41">
        <v>37</v>
      </c>
      <c r="F30" s="40">
        <v>1404</v>
      </c>
      <c r="G30" s="41">
        <v>9</v>
      </c>
      <c r="H30" s="40">
        <v>1242</v>
      </c>
      <c r="I30" s="41">
        <v>14</v>
      </c>
      <c r="J30" s="40">
        <v>1410</v>
      </c>
      <c r="K30" s="41">
        <v>11</v>
      </c>
      <c r="L30" s="44">
        <v>1223</v>
      </c>
      <c r="M30" s="45">
        <v>200</v>
      </c>
      <c r="N30" s="40">
        <v>1285</v>
      </c>
      <c r="O30" s="41">
        <v>26</v>
      </c>
      <c r="P30" s="40">
        <v>1303</v>
      </c>
      <c r="Q30" s="41">
        <v>58</v>
      </c>
    </row>
    <row r="31" spans="1:17" s="22" customFormat="1" ht="12.75" customHeight="1" x14ac:dyDescent="0.2">
      <c r="A31" s="20" t="s">
        <v>7</v>
      </c>
      <c r="B31" s="40">
        <v>1664</v>
      </c>
      <c r="C31" s="41">
        <v>8</v>
      </c>
      <c r="D31" s="40">
        <v>1567</v>
      </c>
      <c r="E31" s="41">
        <v>78</v>
      </c>
      <c r="F31" s="40">
        <v>1701</v>
      </c>
      <c r="G31" s="41">
        <v>14</v>
      </c>
      <c r="H31" s="40">
        <v>1518</v>
      </c>
      <c r="I31" s="41">
        <v>25</v>
      </c>
      <c r="J31" s="40">
        <v>1694</v>
      </c>
      <c r="K31" s="41">
        <v>10</v>
      </c>
      <c r="L31" s="44">
        <v>1644</v>
      </c>
      <c r="M31" s="45">
        <v>261</v>
      </c>
      <c r="N31" s="40">
        <v>1571</v>
      </c>
      <c r="O31" s="41">
        <v>38</v>
      </c>
      <c r="P31" s="40">
        <v>1594</v>
      </c>
      <c r="Q31" s="41">
        <v>58</v>
      </c>
    </row>
    <row r="32" spans="1:17" s="22" customFormat="1" ht="12.75" customHeight="1" x14ac:dyDescent="0.2">
      <c r="A32" s="20" t="s">
        <v>6</v>
      </c>
      <c r="B32" s="40">
        <v>2013</v>
      </c>
      <c r="C32" s="41">
        <v>20</v>
      </c>
      <c r="D32" s="44">
        <v>1738</v>
      </c>
      <c r="E32" s="45">
        <v>291</v>
      </c>
      <c r="F32" s="40">
        <v>1988</v>
      </c>
      <c r="G32" s="41">
        <v>40</v>
      </c>
      <c r="H32" s="40">
        <v>1867</v>
      </c>
      <c r="I32" s="41">
        <v>97</v>
      </c>
      <c r="J32" s="40">
        <v>2065</v>
      </c>
      <c r="K32" s="41">
        <v>24</v>
      </c>
      <c r="L32" s="44">
        <v>1894</v>
      </c>
      <c r="M32" s="45">
        <v>283</v>
      </c>
      <c r="N32" s="40">
        <v>1881</v>
      </c>
      <c r="O32" s="41">
        <v>93</v>
      </c>
      <c r="P32" s="40">
        <v>1872</v>
      </c>
      <c r="Q32" s="41">
        <v>100</v>
      </c>
    </row>
    <row r="33" spans="1:17" s="22" customFormat="1" ht="12.75" customHeight="1" x14ac:dyDescent="0.2">
      <c r="A33" s="20" t="s">
        <v>5</v>
      </c>
      <c r="B33" s="40">
        <v>2520</v>
      </c>
      <c r="C33" s="41">
        <v>68</v>
      </c>
      <c r="D33" s="44">
        <v>1548</v>
      </c>
      <c r="E33" s="45">
        <v>534</v>
      </c>
      <c r="F33" s="40">
        <v>2429</v>
      </c>
      <c r="G33" s="41">
        <v>131</v>
      </c>
      <c r="H33" s="40">
        <v>2301</v>
      </c>
      <c r="I33" s="41">
        <v>212</v>
      </c>
      <c r="J33" s="40">
        <v>2597</v>
      </c>
      <c r="K33" s="41">
        <v>89</v>
      </c>
      <c r="L33" s="42" t="str">
        <f>"X   "</f>
        <v xml:space="preserve">X   </v>
      </c>
      <c r="M33" s="43" t="str">
        <f>"*   "</f>
        <v xml:space="preserve">*   </v>
      </c>
      <c r="N33" s="44">
        <v>2197</v>
      </c>
      <c r="O33" s="45">
        <v>242</v>
      </c>
      <c r="P33" s="44">
        <v>2545</v>
      </c>
      <c r="Q33" s="45">
        <v>435</v>
      </c>
    </row>
    <row r="34" spans="1:17" s="21" customFormat="1" ht="12.75" customHeight="1" x14ac:dyDescent="0.2">
      <c r="A34" s="19" t="s">
        <v>14</v>
      </c>
      <c r="B34" s="40">
        <v>1669</v>
      </c>
      <c r="C34" s="41">
        <v>5</v>
      </c>
      <c r="D34" s="40">
        <v>1408</v>
      </c>
      <c r="E34" s="41">
        <v>38</v>
      </c>
      <c r="F34" s="40">
        <v>1628</v>
      </c>
      <c r="G34" s="41">
        <v>7</v>
      </c>
      <c r="H34" s="40">
        <v>1384</v>
      </c>
      <c r="I34" s="41">
        <v>11</v>
      </c>
      <c r="J34" s="40">
        <v>1923</v>
      </c>
      <c r="K34" s="41">
        <v>10</v>
      </c>
      <c r="L34" s="40">
        <v>1603</v>
      </c>
      <c r="M34" s="41">
        <v>134</v>
      </c>
      <c r="N34" s="40">
        <v>1633</v>
      </c>
      <c r="O34" s="41">
        <v>25</v>
      </c>
      <c r="P34" s="40">
        <v>1855</v>
      </c>
      <c r="Q34" s="41">
        <v>62</v>
      </c>
    </row>
    <row r="35" spans="1:17" s="21" customFormat="1" ht="12.75" customHeight="1" x14ac:dyDescent="0.2">
      <c r="A35" s="20" t="s">
        <v>10</v>
      </c>
      <c r="B35" s="40">
        <v>1015</v>
      </c>
      <c r="C35" s="41">
        <v>13</v>
      </c>
      <c r="D35" s="40">
        <v>1009</v>
      </c>
      <c r="E35" s="41">
        <v>51</v>
      </c>
      <c r="F35" s="40">
        <v>1039</v>
      </c>
      <c r="G35" s="41">
        <v>14</v>
      </c>
      <c r="H35" s="40">
        <v>847</v>
      </c>
      <c r="I35" s="41">
        <v>25</v>
      </c>
      <c r="J35" s="40">
        <v>1091</v>
      </c>
      <c r="K35" s="41">
        <v>109</v>
      </c>
      <c r="L35" s="42" t="str">
        <f>"X   "</f>
        <v xml:space="preserve">X   </v>
      </c>
      <c r="M35" s="43" t="str">
        <f>"*   "</f>
        <v xml:space="preserve">*   </v>
      </c>
      <c r="N35" s="44">
        <v>1003</v>
      </c>
      <c r="O35" s="45">
        <v>135</v>
      </c>
      <c r="P35" s="44">
        <v>831</v>
      </c>
      <c r="Q35" s="45">
        <v>216</v>
      </c>
    </row>
    <row r="36" spans="1:17" s="21" customFormat="1" ht="12.75" customHeight="1" x14ac:dyDescent="0.2">
      <c r="A36" s="20" t="s">
        <v>9</v>
      </c>
      <c r="B36" s="40">
        <v>1411</v>
      </c>
      <c r="C36" s="41">
        <v>9</v>
      </c>
      <c r="D36" s="40">
        <v>1390</v>
      </c>
      <c r="E36" s="41">
        <v>48</v>
      </c>
      <c r="F36" s="40">
        <v>1468</v>
      </c>
      <c r="G36" s="41">
        <v>11</v>
      </c>
      <c r="H36" s="40">
        <v>1195</v>
      </c>
      <c r="I36" s="41">
        <v>18</v>
      </c>
      <c r="J36" s="40">
        <v>1447</v>
      </c>
      <c r="K36" s="41">
        <v>39</v>
      </c>
      <c r="L36" s="42" t="str">
        <f>"X   "</f>
        <v xml:space="preserve">X   </v>
      </c>
      <c r="M36" s="43" t="str">
        <f>"*   "</f>
        <v xml:space="preserve">*   </v>
      </c>
      <c r="N36" s="40">
        <v>1315</v>
      </c>
      <c r="O36" s="41">
        <v>66</v>
      </c>
      <c r="P36" s="44">
        <v>1529</v>
      </c>
      <c r="Q36" s="45">
        <v>78</v>
      </c>
    </row>
    <row r="37" spans="1:17" s="21" customFormat="1" ht="12.75" customHeight="1" x14ac:dyDescent="0.2">
      <c r="A37" s="20" t="s">
        <v>8</v>
      </c>
      <c r="B37" s="40">
        <v>1623</v>
      </c>
      <c r="C37" s="41">
        <v>7</v>
      </c>
      <c r="D37" s="40">
        <v>1604</v>
      </c>
      <c r="E37" s="41">
        <v>59</v>
      </c>
      <c r="F37" s="40">
        <v>1706</v>
      </c>
      <c r="G37" s="41">
        <v>10</v>
      </c>
      <c r="H37" s="40">
        <v>1391</v>
      </c>
      <c r="I37" s="41">
        <v>15</v>
      </c>
      <c r="J37" s="40">
        <v>1645</v>
      </c>
      <c r="K37" s="41">
        <v>14</v>
      </c>
      <c r="L37" s="44">
        <v>1427</v>
      </c>
      <c r="M37" s="45">
        <v>150</v>
      </c>
      <c r="N37" s="40">
        <v>1453</v>
      </c>
      <c r="O37" s="41">
        <v>31</v>
      </c>
      <c r="P37" s="40">
        <v>1428</v>
      </c>
      <c r="Q37" s="41">
        <v>102</v>
      </c>
    </row>
    <row r="38" spans="1:17" s="21" customFormat="1" ht="12.75" customHeight="1" x14ac:dyDescent="0.2">
      <c r="A38" s="20" t="s">
        <v>7</v>
      </c>
      <c r="B38" s="40">
        <v>1906</v>
      </c>
      <c r="C38" s="41">
        <v>9</v>
      </c>
      <c r="D38" s="40">
        <v>1861</v>
      </c>
      <c r="E38" s="41">
        <v>117</v>
      </c>
      <c r="F38" s="40">
        <v>2010</v>
      </c>
      <c r="G38" s="41">
        <v>18</v>
      </c>
      <c r="H38" s="40">
        <v>1636</v>
      </c>
      <c r="I38" s="41">
        <v>26</v>
      </c>
      <c r="J38" s="40">
        <v>1928</v>
      </c>
      <c r="K38" s="41">
        <v>11</v>
      </c>
      <c r="L38" s="44">
        <v>1665</v>
      </c>
      <c r="M38" s="45">
        <v>191</v>
      </c>
      <c r="N38" s="40">
        <v>1728</v>
      </c>
      <c r="O38" s="41">
        <v>36</v>
      </c>
      <c r="P38" s="40">
        <v>1746</v>
      </c>
      <c r="Q38" s="41">
        <v>64</v>
      </c>
    </row>
    <row r="39" spans="1:17" s="21" customFormat="1" ht="12.75" customHeight="1" x14ac:dyDescent="0.2">
      <c r="A39" s="20" t="s">
        <v>6</v>
      </c>
      <c r="B39" s="40">
        <v>2360</v>
      </c>
      <c r="C39" s="41">
        <v>23</v>
      </c>
      <c r="D39" s="44">
        <v>2464</v>
      </c>
      <c r="E39" s="45">
        <v>328</v>
      </c>
      <c r="F39" s="40">
        <v>2437</v>
      </c>
      <c r="G39" s="41">
        <v>52</v>
      </c>
      <c r="H39" s="40">
        <v>2079</v>
      </c>
      <c r="I39" s="41">
        <v>97</v>
      </c>
      <c r="J39" s="40">
        <v>2388</v>
      </c>
      <c r="K39" s="41">
        <v>27</v>
      </c>
      <c r="L39" s="44">
        <v>2439</v>
      </c>
      <c r="M39" s="45">
        <v>374</v>
      </c>
      <c r="N39" s="40">
        <v>2149</v>
      </c>
      <c r="O39" s="41">
        <v>104</v>
      </c>
      <c r="P39" s="40">
        <v>2185</v>
      </c>
      <c r="Q39" s="41">
        <v>116</v>
      </c>
    </row>
    <row r="40" spans="1:17" s="21" customFormat="1" ht="12.75" customHeight="1" x14ac:dyDescent="0.2">
      <c r="A40" s="20" t="s">
        <v>5</v>
      </c>
      <c r="B40" s="40">
        <v>2937</v>
      </c>
      <c r="C40" s="41">
        <v>74</v>
      </c>
      <c r="D40" s="44">
        <v>2857</v>
      </c>
      <c r="E40" s="45">
        <v>950</v>
      </c>
      <c r="F40" s="40">
        <v>2896</v>
      </c>
      <c r="G40" s="41">
        <v>148</v>
      </c>
      <c r="H40" s="44">
        <v>2404</v>
      </c>
      <c r="I40" s="45">
        <v>261</v>
      </c>
      <c r="J40" s="40">
        <v>3001</v>
      </c>
      <c r="K40" s="41">
        <v>94</v>
      </c>
      <c r="L40" s="42" t="str">
        <f>"X   "</f>
        <v xml:space="preserve">X   </v>
      </c>
      <c r="M40" s="43" t="str">
        <f>"*   "</f>
        <v xml:space="preserve">*   </v>
      </c>
      <c r="N40" s="44">
        <v>2774</v>
      </c>
      <c r="O40" s="45">
        <v>315</v>
      </c>
      <c r="P40" s="44">
        <v>2945</v>
      </c>
      <c r="Q40" s="45">
        <v>411</v>
      </c>
    </row>
    <row r="41" spans="1:17" s="21" customFormat="1" ht="12.75" customHeight="1" x14ac:dyDescent="0.2">
      <c r="A41" s="19" t="s">
        <v>13</v>
      </c>
      <c r="B41" s="40">
        <v>1287</v>
      </c>
      <c r="C41" s="41">
        <v>5</v>
      </c>
      <c r="D41" s="40">
        <v>1124</v>
      </c>
      <c r="E41" s="41">
        <v>26</v>
      </c>
      <c r="F41" s="40">
        <v>1232</v>
      </c>
      <c r="G41" s="41">
        <v>7</v>
      </c>
      <c r="H41" s="40">
        <v>1157</v>
      </c>
      <c r="I41" s="41">
        <v>10</v>
      </c>
      <c r="J41" s="40">
        <v>1487</v>
      </c>
      <c r="K41" s="41">
        <v>8</v>
      </c>
      <c r="L41" s="44">
        <v>1292</v>
      </c>
      <c r="M41" s="45">
        <v>130</v>
      </c>
      <c r="N41" s="40">
        <v>1346</v>
      </c>
      <c r="O41" s="41">
        <v>22</v>
      </c>
      <c r="P41" s="40">
        <v>1525</v>
      </c>
      <c r="Q41" s="41">
        <v>55</v>
      </c>
    </row>
    <row r="42" spans="1:17" s="21" customFormat="1" ht="12.75" customHeight="1" x14ac:dyDescent="0.2">
      <c r="A42" s="20" t="s">
        <v>10</v>
      </c>
      <c r="B42" s="40">
        <v>706</v>
      </c>
      <c r="C42" s="41">
        <v>12</v>
      </c>
      <c r="D42" s="40">
        <v>771</v>
      </c>
      <c r="E42" s="41">
        <v>44</v>
      </c>
      <c r="F42" s="40">
        <v>704</v>
      </c>
      <c r="G42" s="41">
        <v>14</v>
      </c>
      <c r="H42" s="40">
        <v>670</v>
      </c>
      <c r="I42" s="41">
        <v>30</v>
      </c>
      <c r="J42" s="44">
        <v>814</v>
      </c>
      <c r="K42" s="45">
        <v>105</v>
      </c>
      <c r="L42" s="42" t="str">
        <f>"X   "</f>
        <v xml:space="preserve">X   </v>
      </c>
      <c r="M42" s="43" t="str">
        <f>"*   "</f>
        <v xml:space="preserve">*   </v>
      </c>
      <c r="N42" s="44">
        <v>636</v>
      </c>
      <c r="O42" s="45">
        <v>71</v>
      </c>
      <c r="P42" s="42" t="str">
        <f>"X   "</f>
        <v xml:space="preserve">X   </v>
      </c>
      <c r="Q42" s="43" t="str">
        <f>"*   "</f>
        <v xml:space="preserve">*   </v>
      </c>
    </row>
    <row r="43" spans="1:17" s="21" customFormat="1" ht="12.75" customHeight="1" x14ac:dyDescent="0.2">
      <c r="A43" s="20" t="s">
        <v>9</v>
      </c>
      <c r="B43" s="40">
        <v>1033</v>
      </c>
      <c r="C43" s="41">
        <v>8</v>
      </c>
      <c r="D43" s="40">
        <v>1052</v>
      </c>
      <c r="E43" s="41">
        <v>34</v>
      </c>
      <c r="F43" s="40">
        <v>1045</v>
      </c>
      <c r="G43" s="41">
        <v>10</v>
      </c>
      <c r="H43" s="40">
        <v>985</v>
      </c>
      <c r="I43" s="41">
        <v>17</v>
      </c>
      <c r="J43" s="40">
        <v>1066</v>
      </c>
      <c r="K43" s="41">
        <v>40</v>
      </c>
      <c r="L43" s="42" t="str">
        <f>"X   "</f>
        <v xml:space="preserve">X   </v>
      </c>
      <c r="M43" s="43" t="str">
        <f>"*   "</f>
        <v xml:space="preserve">*   </v>
      </c>
      <c r="N43" s="40">
        <v>975</v>
      </c>
      <c r="O43" s="41">
        <v>59</v>
      </c>
      <c r="P43" s="42" t="str">
        <f>"X   "</f>
        <v xml:space="preserve">X   </v>
      </c>
      <c r="Q43" s="43" t="str">
        <f>"*   "</f>
        <v xml:space="preserve">*   </v>
      </c>
    </row>
    <row r="44" spans="1:17" s="19" customFormat="1" ht="12.75" customHeight="1" x14ac:dyDescent="0.2">
      <c r="A44" s="20" t="s">
        <v>8</v>
      </c>
      <c r="B44" s="40">
        <v>1249</v>
      </c>
      <c r="C44" s="41">
        <v>7</v>
      </c>
      <c r="D44" s="40">
        <v>1246</v>
      </c>
      <c r="E44" s="41">
        <v>36</v>
      </c>
      <c r="F44" s="40">
        <v>1273</v>
      </c>
      <c r="G44" s="41">
        <v>9</v>
      </c>
      <c r="H44" s="40">
        <v>1177</v>
      </c>
      <c r="I44" s="41">
        <v>14</v>
      </c>
      <c r="J44" s="40">
        <v>1266</v>
      </c>
      <c r="K44" s="41">
        <v>14</v>
      </c>
      <c r="L44" s="44">
        <v>1166</v>
      </c>
      <c r="M44" s="45">
        <v>141</v>
      </c>
      <c r="N44" s="40">
        <v>1211</v>
      </c>
      <c r="O44" s="41">
        <v>31</v>
      </c>
      <c r="P44" s="44">
        <v>1181</v>
      </c>
      <c r="Q44" s="45">
        <v>125</v>
      </c>
    </row>
    <row r="45" spans="1:17" s="22" customFormat="1" ht="12.75" customHeight="1" x14ac:dyDescent="0.2">
      <c r="A45" s="20" t="s">
        <v>7</v>
      </c>
      <c r="B45" s="40">
        <v>1442</v>
      </c>
      <c r="C45" s="41">
        <v>7</v>
      </c>
      <c r="D45" s="40">
        <v>1382</v>
      </c>
      <c r="E45" s="41">
        <v>63</v>
      </c>
      <c r="F45" s="40">
        <v>1474</v>
      </c>
      <c r="G45" s="41">
        <v>13</v>
      </c>
      <c r="H45" s="40">
        <v>1291</v>
      </c>
      <c r="I45" s="41">
        <v>20</v>
      </c>
      <c r="J45" s="40">
        <v>1476</v>
      </c>
      <c r="K45" s="41">
        <v>9</v>
      </c>
      <c r="L45" s="44">
        <v>1360</v>
      </c>
      <c r="M45" s="45">
        <v>193</v>
      </c>
      <c r="N45" s="40">
        <v>1382</v>
      </c>
      <c r="O45" s="41">
        <v>28</v>
      </c>
      <c r="P45" s="40">
        <v>1426</v>
      </c>
      <c r="Q45" s="41">
        <v>53</v>
      </c>
    </row>
    <row r="46" spans="1:17" s="22" customFormat="1" ht="12.75" customHeight="1" x14ac:dyDescent="0.2">
      <c r="A46" s="20" t="s">
        <v>6</v>
      </c>
      <c r="B46" s="40">
        <v>1702</v>
      </c>
      <c r="C46" s="41">
        <v>17</v>
      </c>
      <c r="D46" s="44">
        <v>1814</v>
      </c>
      <c r="E46" s="45">
        <v>222</v>
      </c>
      <c r="F46" s="40">
        <v>1716</v>
      </c>
      <c r="G46" s="41">
        <v>36</v>
      </c>
      <c r="H46" s="40">
        <v>1447</v>
      </c>
      <c r="I46" s="41">
        <v>55</v>
      </c>
      <c r="J46" s="40">
        <v>1748</v>
      </c>
      <c r="K46" s="41">
        <v>20</v>
      </c>
      <c r="L46" s="42" t="str">
        <f>"X   "</f>
        <v xml:space="preserve">X   </v>
      </c>
      <c r="M46" s="43" t="str">
        <f>"*   "</f>
        <v xml:space="preserve">*   </v>
      </c>
      <c r="N46" s="40">
        <v>1611</v>
      </c>
      <c r="O46" s="41">
        <v>80</v>
      </c>
      <c r="P46" s="40">
        <v>1666</v>
      </c>
      <c r="Q46" s="41">
        <v>93</v>
      </c>
    </row>
    <row r="47" spans="1:17" s="22" customFormat="1" ht="12.75" customHeight="1" x14ac:dyDescent="0.2">
      <c r="A47" s="20" t="s">
        <v>5</v>
      </c>
      <c r="B47" s="40">
        <v>2006</v>
      </c>
      <c r="C47" s="41">
        <v>37</v>
      </c>
      <c r="D47" s="44">
        <v>1495</v>
      </c>
      <c r="E47" s="45">
        <v>299</v>
      </c>
      <c r="F47" s="40">
        <v>1998</v>
      </c>
      <c r="G47" s="41">
        <v>81</v>
      </c>
      <c r="H47" s="40">
        <v>1761</v>
      </c>
      <c r="I47" s="41">
        <v>178</v>
      </c>
      <c r="J47" s="40">
        <v>2034</v>
      </c>
      <c r="K47" s="41">
        <v>42</v>
      </c>
      <c r="L47" s="42" t="str">
        <f>"X   "</f>
        <v xml:space="preserve">X   </v>
      </c>
      <c r="M47" s="43" t="str">
        <f>"*   "</f>
        <v xml:space="preserve">*   </v>
      </c>
      <c r="N47" s="40">
        <v>1964</v>
      </c>
      <c r="O47" s="41">
        <v>174</v>
      </c>
      <c r="P47" s="44">
        <v>2215</v>
      </c>
      <c r="Q47" s="45">
        <v>259</v>
      </c>
    </row>
    <row r="48" spans="1:17" s="19" customFormat="1" ht="12.75" customHeight="1" x14ac:dyDescent="0.2">
      <c r="A48" s="19" t="s">
        <v>12</v>
      </c>
      <c r="B48" s="40">
        <v>1530</v>
      </c>
      <c r="C48" s="41">
        <v>5</v>
      </c>
      <c r="D48" s="40">
        <v>1268</v>
      </c>
      <c r="E48" s="41">
        <v>31</v>
      </c>
      <c r="F48" s="40">
        <v>1470</v>
      </c>
      <c r="G48" s="41">
        <v>8</v>
      </c>
      <c r="H48" s="40">
        <v>1311</v>
      </c>
      <c r="I48" s="41">
        <v>12</v>
      </c>
      <c r="J48" s="40">
        <v>1802</v>
      </c>
      <c r="K48" s="41">
        <v>10</v>
      </c>
      <c r="L48" s="44">
        <v>1627</v>
      </c>
      <c r="M48" s="45">
        <v>156</v>
      </c>
      <c r="N48" s="40">
        <v>1531</v>
      </c>
      <c r="O48" s="41">
        <v>26</v>
      </c>
      <c r="P48" s="40">
        <v>1780</v>
      </c>
      <c r="Q48" s="41">
        <v>67</v>
      </c>
    </row>
    <row r="49" spans="1:17" s="21" customFormat="1" ht="12.75" customHeight="1" x14ac:dyDescent="0.2">
      <c r="A49" s="20" t="s">
        <v>10</v>
      </c>
      <c r="B49" s="40">
        <v>825</v>
      </c>
      <c r="C49" s="41">
        <v>15</v>
      </c>
      <c r="D49" s="40">
        <v>894</v>
      </c>
      <c r="E49" s="41">
        <v>57</v>
      </c>
      <c r="F49" s="40">
        <v>829</v>
      </c>
      <c r="G49" s="41">
        <v>17</v>
      </c>
      <c r="H49" s="40">
        <v>780</v>
      </c>
      <c r="I49" s="41">
        <v>35</v>
      </c>
      <c r="J49" s="44">
        <v>786</v>
      </c>
      <c r="K49" s="45">
        <v>84</v>
      </c>
      <c r="L49" s="42" t="str">
        <f>"X   "</f>
        <v xml:space="preserve">X   </v>
      </c>
      <c r="M49" s="43" t="str">
        <f>"*   "</f>
        <v xml:space="preserve">*   </v>
      </c>
      <c r="N49" s="44">
        <v>672</v>
      </c>
      <c r="O49" s="45">
        <v>103</v>
      </c>
      <c r="P49" s="42" t="str">
        <f>"X   "</f>
        <v xml:space="preserve">X   </v>
      </c>
      <c r="Q49" s="43" t="str">
        <f>"*   "</f>
        <v xml:space="preserve">*   </v>
      </c>
    </row>
    <row r="50" spans="1:17" s="21" customFormat="1" ht="12.75" customHeight="1" x14ac:dyDescent="0.2">
      <c r="A50" s="20" t="s">
        <v>9</v>
      </c>
      <c r="B50" s="40">
        <v>1191</v>
      </c>
      <c r="C50" s="41">
        <v>9</v>
      </c>
      <c r="D50" s="40">
        <v>1158</v>
      </c>
      <c r="E50" s="41">
        <v>42</v>
      </c>
      <c r="F50" s="40">
        <v>1222</v>
      </c>
      <c r="G50" s="41">
        <v>11</v>
      </c>
      <c r="H50" s="40">
        <v>1084</v>
      </c>
      <c r="I50" s="41">
        <v>19</v>
      </c>
      <c r="J50" s="40">
        <v>1243</v>
      </c>
      <c r="K50" s="41">
        <v>58</v>
      </c>
      <c r="L50" s="42" t="str">
        <f>"X   "</f>
        <v xml:space="preserve">X   </v>
      </c>
      <c r="M50" s="43" t="str">
        <f>"*   "</f>
        <v xml:space="preserve">*   </v>
      </c>
      <c r="N50" s="40">
        <v>1241</v>
      </c>
      <c r="O50" s="41">
        <v>82</v>
      </c>
      <c r="P50" s="44">
        <v>920</v>
      </c>
      <c r="Q50" s="45">
        <v>339</v>
      </c>
    </row>
    <row r="51" spans="1:17" s="19" customFormat="1" ht="12.75" customHeight="1" x14ac:dyDescent="0.2">
      <c r="A51" s="20" t="s">
        <v>8</v>
      </c>
      <c r="B51" s="40">
        <v>1457</v>
      </c>
      <c r="C51" s="41">
        <v>8</v>
      </c>
      <c r="D51" s="40">
        <v>1410</v>
      </c>
      <c r="E51" s="41">
        <v>46</v>
      </c>
      <c r="F51" s="40">
        <v>1504</v>
      </c>
      <c r="G51" s="41">
        <v>11</v>
      </c>
      <c r="H51" s="40">
        <v>1307</v>
      </c>
      <c r="I51" s="41">
        <v>16</v>
      </c>
      <c r="J51" s="40">
        <v>1507</v>
      </c>
      <c r="K51" s="41">
        <v>17</v>
      </c>
      <c r="L51" s="44">
        <v>1487</v>
      </c>
      <c r="M51" s="45">
        <v>138</v>
      </c>
      <c r="N51" s="40">
        <v>1399</v>
      </c>
      <c r="O51" s="41">
        <v>40</v>
      </c>
      <c r="P51" s="44">
        <v>1411</v>
      </c>
      <c r="Q51" s="45">
        <v>136</v>
      </c>
    </row>
    <row r="52" spans="1:17" s="22" customFormat="1" ht="12.75" customHeight="1" x14ac:dyDescent="0.2">
      <c r="A52" s="20" t="s">
        <v>7</v>
      </c>
      <c r="B52" s="40">
        <v>1695</v>
      </c>
      <c r="C52" s="41">
        <v>8</v>
      </c>
      <c r="D52" s="40">
        <v>1532</v>
      </c>
      <c r="E52" s="41">
        <v>76</v>
      </c>
      <c r="F52" s="40">
        <v>1737</v>
      </c>
      <c r="G52" s="41">
        <v>15</v>
      </c>
      <c r="H52" s="40">
        <v>1448</v>
      </c>
      <c r="I52" s="41">
        <v>22</v>
      </c>
      <c r="J52" s="40">
        <v>1771</v>
      </c>
      <c r="K52" s="41">
        <v>11</v>
      </c>
      <c r="L52" s="44">
        <v>1540</v>
      </c>
      <c r="M52" s="45">
        <v>190</v>
      </c>
      <c r="N52" s="40">
        <v>1539</v>
      </c>
      <c r="O52" s="41">
        <v>33</v>
      </c>
      <c r="P52" s="40">
        <v>1671</v>
      </c>
      <c r="Q52" s="41">
        <v>80</v>
      </c>
    </row>
    <row r="53" spans="1:17" s="22" customFormat="1" ht="12.75" customHeight="1" x14ac:dyDescent="0.2">
      <c r="A53" s="20" t="s">
        <v>6</v>
      </c>
      <c r="B53" s="40">
        <v>2076</v>
      </c>
      <c r="C53" s="41">
        <v>21</v>
      </c>
      <c r="D53" s="44">
        <v>1729</v>
      </c>
      <c r="E53" s="45">
        <v>197</v>
      </c>
      <c r="F53" s="40">
        <v>2080</v>
      </c>
      <c r="G53" s="41">
        <v>49</v>
      </c>
      <c r="H53" s="40">
        <v>1825</v>
      </c>
      <c r="I53" s="41">
        <v>84</v>
      </c>
      <c r="J53" s="40">
        <v>2140</v>
      </c>
      <c r="K53" s="41">
        <v>25</v>
      </c>
      <c r="L53" s="42" t="str">
        <f>"X   "</f>
        <v xml:space="preserve">X   </v>
      </c>
      <c r="M53" s="43" t="str">
        <f>"*   "</f>
        <v xml:space="preserve">*   </v>
      </c>
      <c r="N53" s="40">
        <v>1880</v>
      </c>
      <c r="O53" s="41">
        <v>80</v>
      </c>
      <c r="P53" s="40">
        <v>1997</v>
      </c>
      <c r="Q53" s="41">
        <v>118</v>
      </c>
    </row>
    <row r="54" spans="1:17" s="22" customFormat="1" ht="12.75" customHeight="1" x14ac:dyDescent="0.2">
      <c r="A54" s="20" t="s">
        <v>5</v>
      </c>
      <c r="B54" s="40">
        <v>2485</v>
      </c>
      <c r="C54" s="41">
        <v>65</v>
      </c>
      <c r="D54" s="42" t="str">
        <f>"X   "</f>
        <v xml:space="preserve">X   </v>
      </c>
      <c r="E54" s="43" t="str">
        <f>"*   "</f>
        <v xml:space="preserve">*   </v>
      </c>
      <c r="F54" s="40">
        <v>2399</v>
      </c>
      <c r="G54" s="41">
        <v>162</v>
      </c>
      <c r="H54" s="40">
        <v>2276</v>
      </c>
      <c r="I54" s="41">
        <v>207</v>
      </c>
      <c r="J54" s="40">
        <v>2539</v>
      </c>
      <c r="K54" s="41">
        <v>78</v>
      </c>
      <c r="L54" s="42" t="str">
        <f>"X   "</f>
        <v xml:space="preserve">X   </v>
      </c>
      <c r="M54" s="43" t="str">
        <f>"*   "</f>
        <v xml:space="preserve">*   </v>
      </c>
      <c r="N54" s="40">
        <v>2438</v>
      </c>
      <c r="O54" s="41">
        <v>287</v>
      </c>
      <c r="P54" s="44">
        <v>2585</v>
      </c>
      <c r="Q54" s="45">
        <v>378</v>
      </c>
    </row>
    <row r="55" spans="1:17" s="21" customFormat="1" ht="12.75" customHeight="1" x14ac:dyDescent="0.2">
      <c r="A55" s="19" t="s">
        <v>11</v>
      </c>
      <c r="B55" s="40">
        <v>1211</v>
      </c>
      <c r="C55" s="41">
        <v>6</v>
      </c>
      <c r="D55" s="40">
        <v>1026</v>
      </c>
      <c r="E55" s="41">
        <v>41</v>
      </c>
      <c r="F55" s="40">
        <v>1130</v>
      </c>
      <c r="G55" s="41">
        <v>8</v>
      </c>
      <c r="H55" s="40">
        <v>1102</v>
      </c>
      <c r="I55" s="41">
        <v>12</v>
      </c>
      <c r="J55" s="40">
        <v>1460</v>
      </c>
      <c r="K55" s="41">
        <v>11</v>
      </c>
      <c r="L55" s="44">
        <v>1132</v>
      </c>
      <c r="M55" s="45">
        <v>121</v>
      </c>
      <c r="N55" s="40">
        <v>1265</v>
      </c>
      <c r="O55" s="41">
        <v>24</v>
      </c>
      <c r="P55" s="40">
        <v>1538</v>
      </c>
      <c r="Q55" s="41">
        <v>67</v>
      </c>
    </row>
    <row r="56" spans="1:17" s="21" customFormat="1" ht="12.75" customHeight="1" x14ac:dyDescent="0.2">
      <c r="A56" s="20" t="s">
        <v>10</v>
      </c>
      <c r="B56" s="40">
        <v>763</v>
      </c>
      <c r="C56" s="41">
        <v>14</v>
      </c>
      <c r="D56" s="40">
        <v>789</v>
      </c>
      <c r="E56" s="41">
        <v>47</v>
      </c>
      <c r="F56" s="40">
        <v>769</v>
      </c>
      <c r="G56" s="41">
        <v>16</v>
      </c>
      <c r="H56" s="40">
        <v>712</v>
      </c>
      <c r="I56" s="41">
        <v>34</v>
      </c>
      <c r="J56" s="44">
        <v>802</v>
      </c>
      <c r="K56" s="45">
        <v>114</v>
      </c>
      <c r="L56" s="42" t="str">
        <f>"X   "</f>
        <v xml:space="preserve">X   </v>
      </c>
      <c r="M56" s="43" t="str">
        <f>"*   "</f>
        <v xml:space="preserve">*   </v>
      </c>
      <c r="N56" s="44">
        <v>784</v>
      </c>
      <c r="O56" s="45">
        <v>146</v>
      </c>
      <c r="P56" s="42" t="str">
        <f>"X   "</f>
        <v xml:space="preserve">X   </v>
      </c>
      <c r="Q56" s="43" t="str">
        <f>"*   "</f>
        <v xml:space="preserve">*   </v>
      </c>
    </row>
    <row r="57" spans="1:17" s="14" customFormat="1" ht="12.75" customHeight="1" x14ac:dyDescent="0.2">
      <c r="A57" s="13" t="s">
        <v>9</v>
      </c>
      <c r="B57" s="40">
        <v>1008</v>
      </c>
      <c r="C57" s="41">
        <v>8</v>
      </c>
      <c r="D57" s="40">
        <v>1019</v>
      </c>
      <c r="E57" s="41">
        <v>45</v>
      </c>
      <c r="F57" s="40">
        <v>1016</v>
      </c>
      <c r="G57" s="41">
        <v>10</v>
      </c>
      <c r="H57" s="40">
        <v>954</v>
      </c>
      <c r="I57" s="41">
        <v>16</v>
      </c>
      <c r="J57" s="40">
        <v>1142</v>
      </c>
      <c r="K57" s="41">
        <v>33</v>
      </c>
      <c r="L57" s="42" t="str">
        <f>"X   "</f>
        <v xml:space="preserve">X   </v>
      </c>
      <c r="M57" s="43" t="str">
        <f>"*   "</f>
        <v xml:space="preserve">*   </v>
      </c>
      <c r="N57" s="40">
        <v>997</v>
      </c>
      <c r="O57" s="41">
        <v>49</v>
      </c>
      <c r="P57" s="44">
        <v>1272</v>
      </c>
      <c r="Q57" s="45">
        <v>169</v>
      </c>
    </row>
    <row r="58" spans="1:17" s="14" customFormat="1" ht="12.75" customHeight="1" x14ac:dyDescent="0.2">
      <c r="A58" s="13" t="s">
        <v>8</v>
      </c>
      <c r="B58" s="40">
        <v>1209</v>
      </c>
      <c r="C58" s="41">
        <v>7</v>
      </c>
      <c r="D58" s="40">
        <v>1187</v>
      </c>
      <c r="E58" s="41">
        <v>93</v>
      </c>
      <c r="F58" s="40">
        <v>1227</v>
      </c>
      <c r="G58" s="41">
        <v>11</v>
      </c>
      <c r="H58" s="40">
        <v>1109</v>
      </c>
      <c r="I58" s="41">
        <v>15</v>
      </c>
      <c r="J58" s="40">
        <v>1288</v>
      </c>
      <c r="K58" s="41">
        <v>13</v>
      </c>
      <c r="L58" s="44">
        <v>1064</v>
      </c>
      <c r="M58" s="45">
        <v>124</v>
      </c>
      <c r="N58" s="40">
        <v>1175</v>
      </c>
      <c r="O58" s="41">
        <v>26</v>
      </c>
      <c r="P58" s="40">
        <v>1291</v>
      </c>
      <c r="Q58" s="41">
        <v>82</v>
      </c>
    </row>
    <row r="59" spans="1:17" s="14" customFormat="1" ht="12.75" customHeight="1" x14ac:dyDescent="0.2">
      <c r="A59" s="13" t="s">
        <v>7</v>
      </c>
      <c r="B59" s="40">
        <v>1448</v>
      </c>
      <c r="C59" s="41">
        <v>11</v>
      </c>
      <c r="D59" s="44">
        <v>1497</v>
      </c>
      <c r="E59" s="45">
        <v>227</v>
      </c>
      <c r="F59" s="40">
        <v>1431</v>
      </c>
      <c r="G59" s="41">
        <v>22</v>
      </c>
      <c r="H59" s="40">
        <v>1287</v>
      </c>
      <c r="I59" s="41">
        <v>30</v>
      </c>
      <c r="J59" s="40">
        <v>1525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1366</v>
      </c>
      <c r="O59" s="41">
        <v>37</v>
      </c>
      <c r="P59" s="40">
        <v>1524</v>
      </c>
      <c r="Q59" s="41">
        <v>92</v>
      </c>
    </row>
    <row r="60" spans="1:17" s="14" customFormat="1" ht="12.75" customHeight="1" x14ac:dyDescent="0.2">
      <c r="A60" s="13" t="s">
        <v>6</v>
      </c>
      <c r="B60" s="40">
        <v>1770</v>
      </c>
      <c r="C60" s="41">
        <v>36</v>
      </c>
      <c r="D60" s="44">
        <v>1975</v>
      </c>
      <c r="E60" s="45">
        <v>275</v>
      </c>
      <c r="F60" s="40">
        <v>1618</v>
      </c>
      <c r="G60" s="41">
        <v>86</v>
      </c>
      <c r="H60" s="40">
        <v>1639</v>
      </c>
      <c r="I60" s="41">
        <v>123</v>
      </c>
      <c r="J60" s="40">
        <v>1856</v>
      </c>
      <c r="K60" s="41">
        <v>42</v>
      </c>
      <c r="L60" s="42" t="str">
        <f>"X   "</f>
        <v xml:space="preserve">X   </v>
      </c>
      <c r="M60" s="43" t="str">
        <f>"*   "</f>
        <v xml:space="preserve">*   </v>
      </c>
      <c r="N60" s="40">
        <v>1690</v>
      </c>
      <c r="O60" s="41">
        <v>142</v>
      </c>
      <c r="P60" s="44">
        <v>1922</v>
      </c>
      <c r="Q60" s="45">
        <v>181</v>
      </c>
    </row>
    <row r="61" spans="1:17" s="14" customFormat="1" ht="12.75" customHeight="1" x14ac:dyDescent="0.2">
      <c r="A61" s="28" t="s">
        <v>5</v>
      </c>
      <c r="B61" s="34">
        <v>2185</v>
      </c>
      <c r="C61" s="35">
        <v>102</v>
      </c>
      <c r="D61" s="36" t="str">
        <f>"X   "</f>
        <v xml:space="preserve">X   </v>
      </c>
      <c r="E61" s="37" t="str">
        <f>"*   "</f>
        <v xml:space="preserve">*   </v>
      </c>
      <c r="F61" s="38">
        <v>1883</v>
      </c>
      <c r="G61" s="39">
        <v>213</v>
      </c>
      <c r="H61" s="38">
        <v>2487</v>
      </c>
      <c r="I61" s="39">
        <v>406</v>
      </c>
      <c r="J61" s="34">
        <v>2207</v>
      </c>
      <c r="K61" s="35">
        <v>123</v>
      </c>
      <c r="L61" s="36" t="str">
        <f>"X   "</f>
        <v xml:space="preserve">X   </v>
      </c>
      <c r="M61" s="37" t="str">
        <f>"*   "</f>
        <v xml:space="preserve">*   </v>
      </c>
      <c r="N61" s="38">
        <v>2402</v>
      </c>
      <c r="O61" s="39">
        <v>389</v>
      </c>
      <c r="P61" s="38">
        <v>2093</v>
      </c>
      <c r="Q61" s="39">
        <v>392</v>
      </c>
    </row>
    <row r="62" spans="1:17" ht="12.75" customHeight="1" x14ac:dyDescent="0.2">
      <c r="A62" s="4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36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4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17" t="s">
        <v>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9" t="s">
        <v>33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17" t="s">
        <v>39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2.75" customHeight="1" x14ac:dyDescent="0.2"/>
    <row r="74" spans="1:17" ht="12.75" customHeight="1" x14ac:dyDescent="0.2">
      <c r="A74" s="30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2021-2023</vt:lpstr>
      <vt:lpstr>'2021-2023'!Impression_des_titres</vt:lpstr>
      <vt:lpstr>'2021-2023'!Zone_d_impression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2016-03-15T09:03:00Z</cp:lastPrinted>
  <dcterms:created xsi:type="dcterms:W3CDTF">2015-05-11T11:51:25Z</dcterms:created>
  <dcterms:modified xsi:type="dcterms:W3CDTF">2025-02-04T15:54:29Z</dcterms:modified>
</cp:coreProperties>
</file>