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2E5601F3-B01D-4187-93E4-430514F14DFC}" xr6:coauthVersionLast="47" xr6:coauthVersionMax="47" xr10:uidLastSave="{00000000-0000-0000-0000-000000000000}"/>
  <workbookProtection workbookAlgorithmName="SHA-512" workbookHashValue="dPhGHz+kVmUT446S2gkA16pkQ2hoWzs/8a0wOTgIQcKaO7RN05PQMgbajnUa8aIxM/UykDboNYohxQREZEd5AQ==" workbookSaltValue="vGOuf5AXo7pOMJR1bJsde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7" i="28"/>
  <c r="C756"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<sst xmlns="http://schemas.openxmlformats.org/spreadsheetml/2006/main" count="20541" uniqueCount="5435">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</sst>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8"/>
  <sheetViews>
    <sheetView tabSelected="1" zoomScaleNormal="100" workbookViewId="0">
      <pane xSplit="14" ySplit="7" topLeftCell="O727" activePane="bottomRight" state="frozen"/>
      <selection activeCell="C1" sqref="C1"/>
      <selection pane="topRight" activeCell="P1" sqref="P1"/>
      <selection pane="bottomLeft" activeCell="C8" sqref="C8"/>
      <selection pane="bottomRight" activeCell="I754" sqref="I754"/>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39"/>
      <c r="K755" s="42"/>
    </row>
    <row r="756" spans="1:15" x14ac:dyDescent="0.25">
      <c r="A756" s="3" t="s">
        <v>3464</v>
      </c>
      <c r="C756" s="43" t="str">
        <f>IF(LEFT($L$1,1)="1",VLOOKUP($A756,PPI_IPI_PGA_PGAI!$A:$E,2,FALSE),IF(LEFT($L$1,1)="2",VLOOKUP($A756,PPI_IPI_PGA_PGAI!$A:$E,3,FALSE),IF(LEFT($L$1,1)="3",VLOOKUP($A756,PPI_IPI_PGA_PGAI!$A:$E,4,FALSE),VLOOKUP($A756,PPI_IPI_PGA_PGAI!$A:$E,5,FALSE))))</f>
        <v>© Bundesamt für Statistik, Espace de l'Europe 10, CH-2010 Neuchâtel</v>
      </c>
      <c r="D756" s="44"/>
      <c r="E756" s="45"/>
      <c r="F756" s="45"/>
      <c r="G756" s="45"/>
      <c r="H756" s="45"/>
      <c r="I756" s="45"/>
      <c r="J756" s="45"/>
      <c r="K756" s="46"/>
    </row>
    <row r="757" spans="1:15" x14ac:dyDescent="0.25">
      <c r="A757" s="3" t="s">
        <v>3466</v>
      </c>
      <c r="B757" s="1" t="s">
        <v>3417</v>
      </c>
      <c r="C757" s="43" t="str">
        <f>IF(LEFT($L$1,1)="1",VLOOKUP($A757,PPI_IPI_PGA_PGAI!$A:$E,2,FALSE),IF(LEFT($L$1,1)="2",VLOOKUP($A757,PPI_IPI_PGA_PGAI!$A:$E,3,FALSE),IF(LEFT($L$1,1)="3",VLOOKUP($A757,PPI_IPI_PGA_PGAI!$A:$E,4,FALSE),VLOOKUP($A757,PPI_IPI_PGA_PGAI!$A:$E,5,FALSE))))</f>
        <v>Auskunft: PPI@bfs.admin.ch, 058 / 463 66 06</v>
      </c>
      <c r="D757" s="44"/>
      <c r="E757" s="45"/>
      <c r="F757" s="45"/>
      <c r="G757" s="45"/>
      <c r="H757" s="45"/>
      <c r="I757" s="45"/>
      <c r="J757" s="45"/>
      <c r="K757" s="46"/>
    </row>
    <row r="758" spans="1:15" x14ac:dyDescent="0.25">
      <c r="C758" s="47" t="s">
        <v>3467</v>
      </c>
      <c r="D758" s="48"/>
      <c r="E758" s="49"/>
      <c r="F758" s="49"/>
      <c r="G758" s="49"/>
      <c r="H758" s="49"/>
      <c r="I758" s="49"/>
      <c r="J758" s="49"/>
      <c r="K758" s="50"/>
    </row>
  </sheetData>
  <sheetProtection algorithmName="SHA-512" hashValue="nl+YoGLwO6S6ro/ZqE1ZRBWIXCvkiJengnw1hhSOrFKg3fZHLsVWtJONXHRTMfQYDjkJ//KfN4PlpBDZF1CYYg==" saltValue="9uoIm9x8IQZQg0HdUIZpuA=="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2"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y5PJqJwddctVqy28Wl3tsYaHj2KjncPAvqtfmJcfdVcmQVa1lEM1DTRyyfz/k8x9CO7emPPp0EHQ4fDiX/qKVQ==" saltValue="I44o/Ay93TCtkZDmz0N0u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2025-04-03T10:18:26Z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2025-04-03T10:14:37Z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d2bbf4e9-0e0c-4d38-85b7-dbc8cac256c7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