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9087" windowHeight="10708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</sheets>
  <definedNames>
    <definedName name="_xlnm.Print_Area" localSheetId="17">'1999'!$A$1:$L$21</definedName>
    <definedName name="_xlnm.Print_Area" localSheetId="16">'2000'!$A$1:$L$21</definedName>
    <definedName name="_xlnm.Print_Area" localSheetId="15">'2001'!$A$1:$L$21</definedName>
    <definedName name="_xlnm.Print_Area" localSheetId="14">'2002'!$A$1:$L$21</definedName>
    <definedName name="_xlnm.Print_Area" localSheetId="13">'2003'!$A$1:$L$21</definedName>
    <definedName name="_xlnm.Print_Area" localSheetId="12">'2004'!$A$1:$L$21</definedName>
    <definedName name="_xlnm.Print_Area" localSheetId="11">'2005'!$A$1:$M$21</definedName>
    <definedName name="_xlnm.Print_Area" localSheetId="10">'2006'!$A$1:$M$21</definedName>
    <definedName name="_xlnm.Print_Area" localSheetId="9">'2007'!$A$1:$M$21</definedName>
    <definedName name="_xlnm.Print_Area" localSheetId="8">'2008'!$A$1:$M$21</definedName>
    <definedName name="_xlnm.Print_Area" localSheetId="7">'2009'!$A$1:$M$21</definedName>
    <definedName name="_xlnm.Print_Area" localSheetId="6">'2010'!$A$1:$M$21</definedName>
    <definedName name="_xlnm.Print_Area" localSheetId="5">'2011'!$A$1:$M$21</definedName>
    <definedName name="_xlnm.Print_Area" localSheetId="4">'2012'!$A$1:$M$21</definedName>
    <definedName name="_xlnm.Print_Area" localSheetId="3">'2013'!$A$1:$M$21</definedName>
    <definedName name="_xlnm.Print_Area" localSheetId="2">'2014'!$A$1:$M$21</definedName>
    <definedName name="_xlnm.Print_Area" localSheetId="1">'2015'!$A$1:$M$21</definedName>
    <definedName name="_xlnm.Print_Area" localSheetId="0">'2016'!$A$1:$O$22</definedName>
  </definedNames>
  <calcPr fullCalcOnLoad="1"/>
</workbook>
</file>

<file path=xl/sharedStrings.xml><?xml version="1.0" encoding="utf-8"?>
<sst xmlns="http://schemas.openxmlformats.org/spreadsheetml/2006/main" count="551" uniqueCount="31">
  <si>
    <t xml:space="preserve">Total </t>
  </si>
  <si>
    <t>Hirsche</t>
  </si>
  <si>
    <t>Rehe</t>
  </si>
  <si>
    <t>Gemsen</t>
  </si>
  <si>
    <t>Steinwild</t>
  </si>
  <si>
    <t>Hasen</t>
  </si>
  <si>
    <t>Füchse</t>
  </si>
  <si>
    <t>Total</t>
  </si>
  <si>
    <t xml:space="preserve"> </t>
  </si>
  <si>
    <t>Fallwild nach Art und Todesursache</t>
  </si>
  <si>
    <t>© BFS - Statistisches Lexikon der Schweiz</t>
  </si>
  <si>
    <t>Gämsen</t>
  </si>
  <si>
    <t>Feldhasen</t>
  </si>
  <si>
    <t>Bundesamt für Umwelt, Abteilung Artenmanagement</t>
  </si>
  <si>
    <t>T 7.5.1.3</t>
  </si>
  <si>
    <t>Alter, Krankheit, Schwäche</t>
  </si>
  <si>
    <t>Strassenverkehr</t>
  </si>
  <si>
    <t>Bahnverkehr</t>
  </si>
  <si>
    <t>andere Unfälle, Lawinen, Abstürze</t>
  </si>
  <si>
    <t>Schussverletzungen</t>
  </si>
  <si>
    <t>von Hunden gerissen</t>
  </si>
  <si>
    <t>Pestizide und andere Stoffe</t>
  </si>
  <si>
    <t>Landwirtschaftliche Maschinen</t>
  </si>
  <si>
    <t>Grossraubtier-Risse</t>
  </si>
  <si>
    <t>andere / unbekannte Ursachen</t>
  </si>
  <si>
    <t>Wölfe</t>
  </si>
  <si>
    <t>Auskunft: Nicolas Bourquin, 058 462 80 13, nicolas.bourquin@bafu.admin.ch</t>
  </si>
  <si>
    <t>Weitere Daten: http://www.jagdstatistik.ch</t>
  </si>
  <si>
    <t>Wilderei</t>
  </si>
  <si>
    <t>Daten nicht erhoben</t>
  </si>
  <si>
    <t>Letzte Änderung: 10.01.2018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</si>
</sst>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#,###,##0__;\-#,###,##0__;0__;@__\ "/>
    <numFmt numFmtId="179" formatCode="#,###,##0.0__;\-#,###,##0.0__;\-__;@__\ "/>
    <numFmt numFmtId="180" formatCode="#\ ###\ ##0\ \ ;\-\ #\ ###\ ##0\ \ ;\-\ \ "/>
    <numFmt numFmtId="181" formatCode="#\ ###\ ##0\ \ ;\-\ #\ ###\ ##0\ \ ;\-\ "/>
    <numFmt numFmtId="182" formatCode="#,###,##0__;\-#,###,##0__;\-__;@__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43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9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182" fontId="1" fillId="33" borderId="11" xfId="0" applyNumberFormat="1" applyFont="1" applyFill="1" applyBorder="1" applyAlignment="1">
      <alignment/>
    </xf>
    <xf numFmtId="182" fontId="1" fillId="34" borderId="10" xfId="0" applyNumberFormat="1" applyFont="1" applyFill="1" applyBorder="1" applyAlignment="1">
      <alignment/>
    </xf>
    <xf numFmtId="182" fontId="1" fillId="33" borderId="0" xfId="0" applyNumberFormat="1" applyFont="1" applyFill="1" applyBorder="1" applyAlignment="1">
      <alignment/>
    </xf>
    <xf numFmtId="182" fontId="1" fillId="33" borderId="0" xfId="0" applyNumberFormat="1" applyFont="1" applyFill="1" applyBorder="1" applyAlignment="1" quotePrefix="1">
      <alignment/>
    </xf>
    <xf numFmtId="0" fontId="1" fillId="33" borderId="14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82" fontId="1" fillId="35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9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3" width="9.140625" style="2" customWidth="1"/>
    <col min="14" max="14" width="7.421875" style="2" customWidth="1"/>
    <col min="15" max="16384" width="11.421875" style="2" customWidth="1"/>
  </cols>
  <sheetData>
    <row r="1" spans="1:14" s="3" customFormat="1" ht="12" customHeight="1">
      <c r="A1" s="4" t="s">
        <v>9</v>
      </c>
      <c r="N1" s="6" t="s">
        <v>14</v>
      </c>
    </row>
    <row r="2" s="3" customFormat="1" ht="12" customHeight="1">
      <c r="A2" s="5">
        <v>2016</v>
      </c>
    </row>
    <row r="3" spans="1:14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M4" s="23"/>
      <c r="N4" s="23"/>
    </row>
    <row r="5" spans="2:14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  <c r="M5" s="24" t="s">
        <v>28</v>
      </c>
      <c r="N5" s="26" t="s">
        <v>29</v>
      </c>
    </row>
    <row r="6" spans="1:14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25"/>
      <c r="N6" s="25"/>
    </row>
    <row r="7" ht="3.75" customHeight="1"/>
    <row r="8" spans="1:14" ht="12" customHeight="1">
      <c r="A8" s="7" t="s">
        <v>7</v>
      </c>
      <c r="B8" s="15">
        <f>SUM(B10:B16)</f>
        <v>29502</v>
      </c>
      <c r="C8" s="15">
        <f aca="true" t="shared" si="0" ref="C8:K8">SUM(C10:C16)</f>
        <v>5013</v>
      </c>
      <c r="D8" s="15">
        <f t="shared" si="0"/>
        <v>15628</v>
      </c>
      <c r="E8" s="15">
        <f t="shared" si="0"/>
        <v>1248</v>
      </c>
      <c r="F8" s="15">
        <f t="shared" si="0"/>
        <v>1320</v>
      </c>
      <c r="G8" s="15">
        <f t="shared" si="0"/>
        <v>266</v>
      </c>
      <c r="H8" s="15">
        <f t="shared" si="0"/>
        <v>490</v>
      </c>
      <c r="I8" s="15">
        <f t="shared" si="0"/>
        <v>10</v>
      </c>
      <c r="J8" s="15">
        <f t="shared" si="0"/>
        <v>1140</v>
      </c>
      <c r="K8" s="15">
        <f t="shared" si="0"/>
        <v>745</v>
      </c>
      <c r="L8" s="15">
        <f>SUM(L10:L16)</f>
        <v>3574</v>
      </c>
      <c r="M8" s="15">
        <f>SUM(M10:M16)</f>
        <v>2</v>
      </c>
      <c r="N8" s="15">
        <f>SUM(N10:N16)</f>
        <v>66</v>
      </c>
    </row>
    <row r="9" spans="2:14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2" t="s">
        <v>1</v>
      </c>
      <c r="B10" s="16">
        <v>1128</v>
      </c>
      <c r="C10" s="16">
        <v>177</v>
      </c>
      <c r="D10" s="16">
        <v>353</v>
      </c>
      <c r="E10" s="16">
        <v>102</v>
      </c>
      <c r="F10" s="16">
        <v>218</v>
      </c>
      <c r="G10" s="16">
        <v>21</v>
      </c>
      <c r="H10" s="16">
        <v>4</v>
      </c>
      <c r="I10" s="16">
        <v>0</v>
      </c>
      <c r="J10" s="16">
        <v>2</v>
      </c>
      <c r="K10" s="16">
        <v>16</v>
      </c>
      <c r="L10" s="16">
        <v>220</v>
      </c>
      <c r="M10" s="16">
        <v>0</v>
      </c>
      <c r="N10" s="16">
        <v>15</v>
      </c>
    </row>
    <row r="11" spans="1:14" ht="12" customHeight="1">
      <c r="A11" s="2" t="s">
        <v>2</v>
      </c>
      <c r="B11" s="16">
        <v>14797</v>
      </c>
      <c r="C11" s="16">
        <v>1820</v>
      </c>
      <c r="D11" s="17">
        <v>8379</v>
      </c>
      <c r="E11" s="16">
        <v>501</v>
      </c>
      <c r="F11" s="16">
        <v>610</v>
      </c>
      <c r="G11" s="16">
        <v>170</v>
      </c>
      <c r="H11" s="16">
        <v>450</v>
      </c>
      <c r="I11" s="16">
        <v>3</v>
      </c>
      <c r="J11" s="16">
        <v>882</v>
      </c>
      <c r="K11" s="16">
        <v>478</v>
      </c>
      <c r="L11" s="16">
        <v>1483</v>
      </c>
      <c r="M11" s="16">
        <v>0</v>
      </c>
      <c r="N11" s="16">
        <v>21</v>
      </c>
    </row>
    <row r="12" spans="1:14" ht="12" customHeight="1">
      <c r="A12" s="2" t="s">
        <v>11</v>
      </c>
      <c r="B12" s="16">
        <v>1673</v>
      </c>
      <c r="C12" s="16">
        <v>828</v>
      </c>
      <c r="D12" s="16">
        <v>27</v>
      </c>
      <c r="E12" s="16">
        <v>4</v>
      </c>
      <c r="F12" s="16">
        <v>241</v>
      </c>
      <c r="G12" s="16">
        <v>18</v>
      </c>
      <c r="H12" s="16">
        <v>5</v>
      </c>
      <c r="I12" s="16">
        <v>0</v>
      </c>
      <c r="J12" s="16">
        <v>2</v>
      </c>
      <c r="K12" s="16">
        <v>213</v>
      </c>
      <c r="L12" s="16">
        <v>305</v>
      </c>
      <c r="M12" s="16">
        <v>0</v>
      </c>
      <c r="N12" s="16">
        <v>30</v>
      </c>
    </row>
    <row r="13" spans="1:14" s="22" customFormat="1" ht="12" customHeight="1">
      <c r="A13" s="22" t="s">
        <v>4</v>
      </c>
      <c r="B13" s="27">
        <v>478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478</v>
      </c>
      <c r="M13" s="27">
        <v>0</v>
      </c>
      <c r="N13" s="27">
        <v>0</v>
      </c>
    </row>
    <row r="14" spans="1:14" ht="12" customHeight="1">
      <c r="A14" s="2" t="s">
        <v>12</v>
      </c>
      <c r="B14" s="16">
        <v>807</v>
      </c>
      <c r="C14" s="16">
        <v>57</v>
      </c>
      <c r="D14" s="16">
        <v>563</v>
      </c>
      <c r="E14" s="16">
        <v>16</v>
      </c>
      <c r="F14" s="16">
        <v>17</v>
      </c>
      <c r="G14" s="16">
        <v>1</v>
      </c>
      <c r="H14" s="16">
        <v>2</v>
      </c>
      <c r="I14" s="16">
        <v>3</v>
      </c>
      <c r="J14" s="16">
        <v>56</v>
      </c>
      <c r="K14" s="16">
        <v>27</v>
      </c>
      <c r="L14" s="16">
        <v>65</v>
      </c>
      <c r="M14" s="16">
        <v>0</v>
      </c>
      <c r="N14" s="16">
        <v>0</v>
      </c>
    </row>
    <row r="15" spans="1:14" ht="12" customHeight="1">
      <c r="A15" s="2" t="s">
        <v>6</v>
      </c>
      <c r="B15" s="16">
        <v>10617</v>
      </c>
      <c r="C15" s="16">
        <v>2131</v>
      </c>
      <c r="D15" s="16">
        <v>6306</v>
      </c>
      <c r="E15" s="16">
        <v>625</v>
      </c>
      <c r="F15" s="16">
        <v>234</v>
      </c>
      <c r="G15" s="16">
        <v>56</v>
      </c>
      <c r="H15" s="16">
        <v>29</v>
      </c>
      <c r="I15" s="16">
        <v>4</v>
      </c>
      <c r="J15" s="16">
        <v>198</v>
      </c>
      <c r="K15" s="16">
        <v>11</v>
      </c>
      <c r="L15" s="16">
        <v>1023</v>
      </c>
      <c r="M15" s="16">
        <v>0</v>
      </c>
      <c r="N15" s="16">
        <v>0</v>
      </c>
    </row>
    <row r="16" spans="1:14" ht="12" customHeight="1">
      <c r="A16" s="2" t="s">
        <v>25</v>
      </c>
      <c r="B16" s="16">
        <v>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</row>
    <row r="17" spans="1:14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2" ht="12" customHeight="1">
      <c r="A22" s="28" t="s">
        <v>30</v>
      </c>
      <c r="B22" s="20"/>
    </row>
    <row r="23" spans="1:8" ht="12" customHeight="1">
      <c r="A23" s="2" t="s">
        <v>10</v>
      </c>
      <c r="H23" s="12"/>
    </row>
    <row r="246" ht="12" customHeight="1">
      <c r="A246" s="2" t="s">
        <v>8</v>
      </c>
    </row>
    <row r="400" ht="12" customHeight="1">
      <c r="A400" s="2" t="s">
        <v>8</v>
      </c>
    </row>
    <row r="429" ht="12" customHeight="1">
      <c r="A429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2007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28510</v>
      </c>
      <c r="C8" s="15">
        <f aca="true" t="shared" si="0" ref="C8:L8">SUM(C10:C16)</f>
        <v>3506</v>
      </c>
      <c r="D8" s="15">
        <f t="shared" si="0"/>
        <v>16892</v>
      </c>
      <c r="E8" s="15">
        <f t="shared" si="0"/>
        <v>901</v>
      </c>
      <c r="F8" s="15">
        <f t="shared" si="0"/>
        <v>1248</v>
      </c>
      <c r="G8" s="15">
        <f t="shared" si="0"/>
        <v>572</v>
      </c>
      <c r="H8" s="15">
        <f t="shared" si="0"/>
        <v>691</v>
      </c>
      <c r="I8" s="15">
        <f t="shared" si="0"/>
        <v>16</v>
      </c>
      <c r="J8" s="15">
        <f t="shared" si="0"/>
        <v>1242</v>
      </c>
      <c r="K8" s="15">
        <f t="shared" si="0"/>
        <v>325</v>
      </c>
      <c r="L8" s="15">
        <f t="shared" si="0"/>
        <v>3117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1158</v>
      </c>
      <c r="C10" s="16">
        <v>193</v>
      </c>
      <c r="D10" s="16">
        <v>411</v>
      </c>
      <c r="E10" s="16">
        <v>108</v>
      </c>
      <c r="F10" s="16">
        <v>198</v>
      </c>
      <c r="G10" s="16">
        <v>33</v>
      </c>
      <c r="H10" s="16">
        <v>10</v>
      </c>
      <c r="I10" s="16">
        <v>0</v>
      </c>
      <c r="J10" s="16">
        <v>1</v>
      </c>
      <c r="K10" s="16">
        <v>1</v>
      </c>
      <c r="L10" s="16">
        <v>203</v>
      </c>
    </row>
    <row r="11" spans="1:12" ht="12" customHeight="1">
      <c r="A11" s="2" t="s">
        <v>2</v>
      </c>
      <c r="B11" s="16">
        <v>13949</v>
      </c>
      <c r="C11" s="16">
        <v>1385</v>
      </c>
      <c r="D11" s="17">
        <v>8191</v>
      </c>
      <c r="E11" s="16">
        <v>398</v>
      </c>
      <c r="F11" s="16">
        <v>481</v>
      </c>
      <c r="G11" s="16">
        <v>290</v>
      </c>
      <c r="H11" s="16">
        <v>615</v>
      </c>
      <c r="I11" s="16">
        <v>5</v>
      </c>
      <c r="J11" s="16">
        <v>924</v>
      </c>
      <c r="K11" s="16">
        <v>268</v>
      </c>
      <c r="L11" s="16">
        <v>1392</v>
      </c>
    </row>
    <row r="12" spans="1:12" ht="12" customHeight="1">
      <c r="A12" s="2" t="s">
        <v>11</v>
      </c>
      <c r="B12" s="16">
        <v>1340</v>
      </c>
      <c r="C12" s="16">
        <v>715</v>
      </c>
      <c r="D12" s="16">
        <v>21</v>
      </c>
      <c r="E12" s="16">
        <v>6</v>
      </c>
      <c r="F12" s="16">
        <v>217</v>
      </c>
      <c r="G12" s="16">
        <v>32</v>
      </c>
      <c r="H12" s="16">
        <v>9</v>
      </c>
      <c r="I12" s="16">
        <v>1</v>
      </c>
      <c r="J12" s="16">
        <v>0</v>
      </c>
      <c r="K12" s="16">
        <v>51</v>
      </c>
      <c r="L12" s="16">
        <v>288</v>
      </c>
    </row>
    <row r="13" spans="1:12" ht="12" customHeight="1">
      <c r="A13" s="2" t="s">
        <v>4</v>
      </c>
      <c r="B13" s="16">
        <v>411</v>
      </c>
      <c r="C13" s="16">
        <v>160</v>
      </c>
      <c r="D13" s="16">
        <v>0</v>
      </c>
      <c r="E13" s="16">
        <v>1</v>
      </c>
      <c r="F13" s="16">
        <v>182</v>
      </c>
      <c r="G13" s="16">
        <v>5</v>
      </c>
      <c r="H13" s="16">
        <v>0</v>
      </c>
      <c r="I13" s="16">
        <v>0</v>
      </c>
      <c r="J13" s="16">
        <v>1</v>
      </c>
      <c r="K13" s="16">
        <v>0</v>
      </c>
      <c r="L13" s="16">
        <v>62</v>
      </c>
    </row>
    <row r="14" spans="1:12" ht="12" customHeight="1">
      <c r="A14" s="2" t="s">
        <v>12</v>
      </c>
      <c r="B14" s="16">
        <v>1082</v>
      </c>
      <c r="C14" s="16">
        <v>43</v>
      </c>
      <c r="D14" s="16">
        <v>790</v>
      </c>
      <c r="E14" s="16">
        <v>11</v>
      </c>
      <c r="F14" s="16">
        <v>9</v>
      </c>
      <c r="G14" s="16">
        <v>2</v>
      </c>
      <c r="H14" s="16">
        <v>18</v>
      </c>
      <c r="I14" s="16">
        <v>1</v>
      </c>
      <c r="J14" s="16">
        <v>121</v>
      </c>
      <c r="K14" s="16">
        <v>0</v>
      </c>
      <c r="L14" s="16">
        <v>87</v>
      </c>
    </row>
    <row r="15" spans="1:12" ht="12" customHeight="1">
      <c r="A15" s="2" t="s">
        <v>6</v>
      </c>
      <c r="B15" s="16">
        <v>10570</v>
      </c>
      <c r="C15" s="16">
        <v>1010</v>
      </c>
      <c r="D15" s="16">
        <v>7479</v>
      </c>
      <c r="E15" s="16">
        <v>377</v>
      </c>
      <c r="F15" s="16">
        <v>161</v>
      </c>
      <c r="G15" s="16">
        <v>210</v>
      </c>
      <c r="H15" s="16">
        <v>39</v>
      </c>
      <c r="I15" s="16">
        <v>9</v>
      </c>
      <c r="J15" s="16">
        <v>195</v>
      </c>
      <c r="K15" s="16">
        <v>5</v>
      </c>
      <c r="L15" s="16">
        <v>1085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2006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28169</v>
      </c>
      <c r="C8" s="15">
        <f aca="true" t="shared" si="0" ref="C8:L8">SUM(C10:C16)</f>
        <v>4086</v>
      </c>
      <c r="D8" s="15">
        <f t="shared" si="0"/>
        <v>15386</v>
      </c>
      <c r="E8" s="15">
        <f t="shared" si="0"/>
        <v>698</v>
      </c>
      <c r="F8" s="15">
        <f t="shared" si="0"/>
        <v>1391</v>
      </c>
      <c r="G8" s="15">
        <f t="shared" si="0"/>
        <v>625</v>
      </c>
      <c r="H8" s="15">
        <f t="shared" si="0"/>
        <v>802</v>
      </c>
      <c r="I8" s="15">
        <f t="shared" si="0"/>
        <v>28</v>
      </c>
      <c r="J8" s="15">
        <f t="shared" si="0"/>
        <v>1913</v>
      </c>
      <c r="K8" s="15">
        <f t="shared" si="0"/>
        <v>237</v>
      </c>
      <c r="L8" s="15">
        <f t="shared" si="0"/>
        <v>3002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1076</v>
      </c>
      <c r="C10" s="16">
        <v>264</v>
      </c>
      <c r="D10" s="16">
        <v>321</v>
      </c>
      <c r="E10" s="16">
        <v>52</v>
      </c>
      <c r="F10" s="16">
        <v>187</v>
      </c>
      <c r="G10" s="16">
        <v>50</v>
      </c>
      <c r="H10" s="16">
        <v>9</v>
      </c>
      <c r="I10" s="16">
        <v>0</v>
      </c>
      <c r="J10" s="16">
        <v>3</v>
      </c>
      <c r="K10" s="16">
        <v>0</v>
      </c>
      <c r="L10" s="16">
        <v>190</v>
      </c>
    </row>
    <row r="11" spans="1:12" ht="12" customHeight="1">
      <c r="A11" s="2" t="s">
        <v>2</v>
      </c>
      <c r="B11" s="16">
        <v>14621</v>
      </c>
      <c r="C11" s="16">
        <v>1621</v>
      </c>
      <c r="D11" s="17">
        <v>7779</v>
      </c>
      <c r="E11" s="16">
        <v>323</v>
      </c>
      <c r="F11" s="16">
        <v>491</v>
      </c>
      <c r="G11" s="16">
        <v>310</v>
      </c>
      <c r="H11" s="16">
        <v>740</v>
      </c>
      <c r="I11" s="16">
        <v>12</v>
      </c>
      <c r="J11" s="16">
        <v>1661</v>
      </c>
      <c r="K11" s="16">
        <v>190</v>
      </c>
      <c r="L11" s="16">
        <v>1494</v>
      </c>
    </row>
    <row r="12" spans="1:12" ht="12" customHeight="1">
      <c r="A12" s="2" t="s">
        <v>11</v>
      </c>
      <c r="B12" s="16">
        <v>1892</v>
      </c>
      <c r="C12" s="16">
        <v>1062</v>
      </c>
      <c r="D12" s="16">
        <v>20</v>
      </c>
      <c r="E12" s="16">
        <v>3</v>
      </c>
      <c r="F12" s="16">
        <v>380</v>
      </c>
      <c r="G12" s="16">
        <v>46</v>
      </c>
      <c r="H12" s="16">
        <v>20</v>
      </c>
      <c r="I12" s="16">
        <v>1</v>
      </c>
      <c r="J12" s="16">
        <v>1</v>
      </c>
      <c r="K12" s="16">
        <v>39</v>
      </c>
      <c r="L12" s="16">
        <v>320</v>
      </c>
    </row>
    <row r="13" spans="1:12" ht="12" customHeight="1">
      <c r="A13" s="2" t="s">
        <v>4</v>
      </c>
      <c r="B13" s="16">
        <v>405</v>
      </c>
      <c r="C13" s="16">
        <v>191</v>
      </c>
      <c r="D13" s="16">
        <v>0</v>
      </c>
      <c r="E13" s="16">
        <v>1</v>
      </c>
      <c r="F13" s="16">
        <v>188</v>
      </c>
      <c r="G13" s="16">
        <v>1</v>
      </c>
      <c r="H13" s="16">
        <v>2</v>
      </c>
      <c r="I13" s="16">
        <v>1</v>
      </c>
      <c r="J13" s="16">
        <v>0</v>
      </c>
      <c r="K13" s="16">
        <v>1</v>
      </c>
      <c r="L13" s="16">
        <v>20</v>
      </c>
    </row>
    <row r="14" spans="1:12" ht="12" customHeight="1">
      <c r="A14" s="2" t="s">
        <v>12</v>
      </c>
      <c r="B14" s="16">
        <v>997</v>
      </c>
      <c r="C14" s="16">
        <v>46</v>
      </c>
      <c r="D14" s="16">
        <v>744</v>
      </c>
      <c r="E14" s="16">
        <v>13</v>
      </c>
      <c r="F14" s="16">
        <v>13</v>
      </c>
      <c r="G14" s="16">
        <v>0</v>
      </c>
      <c r="H14" s="16">
        <v>9</v>
      </c>
      <c r="I14" s="16">
        <v>6</v>
      </c>
      <c r="J14" s="16">
        <v>96</v>
      </c>
      <c r="K14" s="16">
        <v>2</v>
      </c>
      <c r="L14" s="16">
        <v>68</v>
      </c>
    </row>
    <row r="15" spans="1:12" ht="12" customHeight="1">
      <c r="A15" s="2" t="s">
        <v>6</v>
      </c>
      <c r="B15" s="16">
        <v>9177</v>
      </c>
      <c r="C15" s="16">
        <v>902</v>
      </c>
      <c r="D15" s="16">
        <v>6522</v>
      </c>
      <c r="E15" s="16">
        <v>306</v>
      </c>
      <c r="F15" s="16">
        <v>132</v>
      </c>
      <c r="G15" s="16">
        <v>218</v>
      </c>
      <c r="H15" s="16">
        <v>22</v>
      </c>
      <c r="I15" s="16">
        <v>8</v>
      </c>
      <c r="J15" s="16">
        <v>152</v>
      </c>
      <c r="K15" s="16">
        <v>5</v>
      </c>
      <c r="L15" s="16">
        <v>910</v>
      </c>
    </row>
    <row r="16" spans="1:12" ht="12" customHeight="1">
      <c r="A16" s="2" t="s">
        <v>25</v>
      </c>
      <c r="B16" s="16">
        <v>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.75" customHeight="1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9"/>
      <c r="L17" s="14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2005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30796</v>
      </c>
      <c r="C8" s="15">
        <f aca="true" t="shared" si="0" ref="C8:L8">SUM(C10:C16)</f>
        <v>4602</v>
      </c>
      <c r="D8" s="15">
        <f t="shared" si="0"/>
        <v>16277</v>
      </c>
      <c r="E8" s="15">
        <f t="shared" si="0"/>
        <v>1062</v>
      </c>
      <c r="F8" s="15">
        <f t="shared" si="0"/>
        <v>1454</v>
      </c>
      <c r="G8" s="15">
        <f t="shared" si="0"/>
        <v>646</v>
      </c>
      <c r="H8" s="15">
        <f t="shared" si="0"/>
        <v>976</v>
      </c>
      <c r="I8" s="15">
        <f t="shared" si="0"/>
        <v>50</v>
      </c>
      <c r="J8" s="15">
        <f t="shared" si="0"/>
        <v>1987</v>
      </c>
      <c r="K8" s="15">
        <f t="shared" si="0"/>
        <v>271</v>
      </c>
      <c r="L8" s="15">
        <f t="shared" si="0"/>
        <v>3471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1550</v>
      </c>
      <c r="C10" s="16">
        <v>545</v>
      </c>
      <c r="D10" s="16">
        <v>360</v>
      </c>
      <c r="E10" s="16">
        <v>102</v>
      </c>
      <c r="F10" s="16">
        <v>269</v>
      </c>
      <c r="G10" s="16">
        <v>34</v>
      </c>
      <c r="H10" s="16">
        <v>20</v>
      </c>
      <c r="I10" s="16">
        <v>0</v>
      </c>
      <c r="J10" s="16">
        <v>2</v>
      </c>
      <c r="K10" s="16">
        <v>0</v>
      </c>
      <c r="L10" s="16">
        <v>218</v>
      </c>
    </row>
    <row r="11" spans="1:12" ht="12" customHeight="1">
      <c r="A11" s="2" t="s">
        <v>2</v>
      </c>
      <c r="B11" s="16">
        <v>16013</v>
      </c>
      <c r="C11" s="16">
        <v>2062</v>
      </c>
      <c r="D11" s="17">
        <v>8136</v>
      </c>
      <c r="E11" s="16">
        <v>477</v>
      </c>
      <c r="F11" s="16">
        <v>564</v>
      </c>
      <c r="G11" s="16">
        <v>344</v>
      </c>
      <c r="H11" s="16">
        <v>857</v>
      </c>
      <c r="I11" s="16">
        <v>15</v>
      </c>
      <c r="J11" s="16">
        <v>1656</v>
      </c>
      <c r="K11" s="16">
        <v>213</v>
      </c>
      <c r="L11" s="16">
        <v>1689</v>
      </c>
    </row>
    <row r="12" spans="1:12" ht="12" customHeight="1">
      <c r="A12" s="2" t="s">
        <v>11</v>
      </c>
      <c r="B12" s="16">
        <v>1980</v>
      </c>
      <c r="C12" s="16">
        <v>1056</v>
      </c>
      <c r="D12" s="16">
        <v>22</v>
      </c>
      <c r="E12" s="16">
        <v>6</v>
      </c>
      <c r="F12" s="16">
        <v>322</v>
      </c>
      <c r="G12" s="16">
        <v>47</v>
      </c>
      <c r="H12" s="16">
        <v>11</v>
      </c>
      <c r="I12" s="16">
        <v>0</v>
      </c>
      <c r="J12" s="16">
        <v>21</v>
      </c>
      <c r="K12" s="16">
        <v>51</v>
      </c>
      <c r="L12" s="16">
        <v>444</v>
      </c>
    </row>
    <row r="13" spans="1:12" ht="12" customHeight="1">
      <c r="A13" s="2" t="s">
        <v>4</v>
      </c>
      <c r="B13" s="16">
        <v>355</v>
      </c>
      <c r="C13" s="16">
        <v>172</v>
      </c>
      <c r="D13" s="16">
        <v>0</v>
      </c>
      <c r="E13" s="16">
        <v>0</v>
      </c>
      <c r="F13" s="16">
        <v>151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29</v>
      </c>
    </row>
    <row r="14" spans="1:12" ht="12" customHeight="1">
      <c r="A14" s="2" t="s">
        <v>12</v>
      </c>
      <c r="B14" s="16">
        <v>1165</v>
      </c>
      <c r="C14" s="16">
        <v>39</v>
      </c>
      <c r="D14" s="16">
        <v>856</v>
      </c>
      <c r="E14" s="16">
        <v>24</v>
      </c>
      <c r="F14" s="16">
        <v>22</v>
      </c>
      <c r="G14" s="16">
        <v>1</v>
      </c>
      <c r="H14" s="16">
        <v>28</v>
      </c>
      <c r="I14" s="16">
        <v>6</v>
      </c>
      <c r="J14" s="16">
        <v>103</v>
      </c>
      <c r="K14" s="16">
        <v>1</v>
      </c>
      <c r="L14" s="16">
        <v>85</v>
      </c>
    </row>
    <row r="15" spans="1:12" ht="12" customHeight="1">
      <c r="A15" s="2" t="s">
        <v>6</v>
      </c>
      <c r="B15" s="16">
        <v>9733</v>
      </c>
      <c r="C15" s="16">
        <v>728</v>
      </c>
      <c r="D15" s="16">
        <v>6903</v>
      </c>
      <c r="E15" s="16">
        <v>453</v>
      </c>
      <c r="F15" s="16">
        <v>126</v>
      </c>
      <c r="G15" s="16">
        <v>217</v>
      </c>
      <c r="H15" s="16">
        <v>60</v>
      </c>
      <c r="I15" s="16">
        <v>29</v>
      </c>
      <c r="J15" s="16">
        <v>205</v>
      </c>
      <c r="K15" s="16">
        <v>6</v>
      </c>
      <c r="L15" s="16">
        <v>1006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2004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29306</v>
      </c>
      <c r="C8" s="15">
        <f aca="true" t="shared" si="0" ref="C8:L8">SUM(C10:C16)</f>
        <v>3509</v>
      </c>
      <c r="D8" s="15">
        <f t="shared" si="0"/>
        <v>16326</v>
      </c>
      <c r="E8" s="15">
        <f t="shared" si="0"/>
        <v>1021</v>
      </c>
      <c r="F8" s="15">
        <f t="shared" si="0"/>
        <v>1343</v>
      </c>
      <c r="G8" s="15">
        <f t="shared" si="0"/>
        <v>639</v>
      </c>
      <c r="H8" s="15">
        <f t="shared" si="0"/>
        <v>853</v>
      </c>
      <c r="I8" s="15">
        <f t="shared" si="0"/>
        <v>51</v>
      </c>
      <c r="J8" s="15">
        <f t="shared" si="0"/>
        <v>1711</v>
      </c>
      <c r="K8" s="15">
        <f t="shared" si="0"/>
        <v>358</v>
      </c>
      <c r="L8" s="15">
        <f t="shared" si="0"/>
        <v>3495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1128</v>
      </c>
      <c r="C10" s="16">
        <v>248</v>
      </c>
      <c r="D10" s="16">
        <v>339</v>
      </c>
      <c r="E10" s="16">
        <v>75</v>
      </c>
      <c r="F10" s="16">
        <v>217</v>
      </c>
      <c r="G10" s="16">
        <v>45</v>
      </c>
      <c r="H10" s="16">
        <v>8</v>
      </c>
      <c r="I10" s="16">
        <v>2</v>
      </c>
      <c r="J10" s="16">
        <v>2</v>
      </c>
      <c r="K10" s="16">
        <v>2</v>
      </c>
      <c r="L10" s="16">
        <v>190</v>
      </c>
    </row>
    <row r="11" spans="1:12" ht="12" customHeight="1">
      <c r="A11" s="2" t="s">
        <v>2</v>
      </c>
      <c r="B11" s="16">
        <v>15056</v>
      </c>
      <c r="C11" s="16">
        <v>1558</v>
      </c>
      <c r="D11" s="16">
        <v>8131</v>
      </c>
      <c r="E11" s="16">
        <v>426</v>
      </c>
      <c r="F11" s="16">
        <v>507</v>
      </c>
      <c r="G11" s="16">
        <v>334</v>
      </c>
      <c r="H11" s="16">
        <v>763</v>
      </c>
      <c r="I11" s="16">
        <v>15</v>
      </c>
      <c r="J11" s="16">
        <v>1374</v>
      </c>
      <c r="K11" s="16">
        <v>289</v>
      </c>
      <c r="L11" s="16">
        <v>1659</v>
      </c>
    </row>
    <row r="12" spans="1:12" ht="12" customHeight="1">
      <c r="A12" s="2" t="s">
        <v>11</v>
      </c>
      <c r="B12" s="16">
        <v>1663</v>
      </c>
      <c r="C12" s="16">
        <v>854</v>
      </c>
      <c r="D12" s="16">
        <v>18</v>
      </c>
      <c r="E12" s="16">
        <v>7</v>
      </c>
      <c r="F12" s="16">
        <v>312</v>
      </c>
      <c r="G12" s="16">
        <v>33</v>
      </c>
      <c r="H12" s="16">
        <v>16</v>
      </c>
      <c r="I12" s="16">
        <v>9</v>
      </c>
      <c r="J12" s="16">
        <v>14</v>
      </c>
      <c r="K12" s="16">
        <v>64</v>
      </c>
      <c r="L12" s="16">
        <v>336</v>
      </c>
    </row>
    <row r="13" spans="1:12" ht="12" customHeight="1">
      <c r="A13" s="2" t="s">
        <v>4</v>
      </c>
      <c r="B13" s="16">
        <v>406</v>
      </c>
      <c r="C13" s="16">
        <v>163</v>
      </c>
      <c r="D13" s="16">
        <v>0</v>
      </c>
      <c r="E13" s="16">
        <v>4</v>
      </c>
      <c r="F13" s="16">
        <v>188</v>
      </c>
      <c r="G13" s="16">
        <v>2</v>
      </c>
      <c r="H13" s="16">
        <v>0</v>
      </c>
      <c r="I13" s="16">
        <v>0</v>
      </c>
      <c r="J13" s="16">
        <v>0</v>
      </c>
      <c r="K13" s="16">
        <v>1</v>
      </c>
      <c r="L13" s="16">
        <v>48</v>
      </c>
    </row>
    <row r="14" spans="1:12" ht="12" customHeight="1">
      <c r="A14" s="2" t="s">
        <v>5</v>
      </c>
      <c r="B14" s="16">
        <v>1148</v>
      </c>
      <c r="C14" s="16">
        <v>68</v>
      </c>
      <c r="D14" s="16">
        <v>772</v>
      </c>
      <c r="E14" s="16">
        <v>21</v>
      </c>
      <c r="F14" s="16">
        <v>12</v>
      </c>
      <c r="G14" s="16">
        <v>4</v>
      </c>
      <c r="H14" s="16">
        <v>26</v>
      </c>
      <c r="I14" s="16">
        <v>4</v>
      </c>
      <c r="J14" s="16">
        <v>146</v>
      </c>
      <c r="K14" s="16">
        <v>1</v>
      </c>
      <c r="L14" s="16">
        <v>94</v>
      </c>
    </row>
    <row r="15" spans="1:12" ht="12" customHeight="1">
      <c r="A15" s="2" t="s">
        <v>6</v>
      </c>
      <c r="B15" s="16">
        <v>9905</v>
      </c>
      <c r="C15" s="16">
        <v>618</v>
      </c>
      <c r="D15" s="16">
        <v>7066</v>
      </c>
      <c r="E15" s="16">
        <v>488</v>
      </c>
      <c r="F15" s="16">
        <v>107</v>
      </c>
      <c r="G15" s="16">
        <v>221</v>
      </c>
      <c r="H15" s="16">
        <v>40</v>
      </c>
      <c r="I15" s="16">
        <v>21</v>
      </c>
      <c r="J15" s="16">
        <v>175</v>
      </c>
      <c r="K15" s="16">
        <v>1</v>
      </c>
      <c r="L15" s="16">
        <v>1168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2003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29764</v>
      </c>
      <c r="C8" s="15">
        <f aca="true" t="shared" si="0" ref="C8:L8">SUM(C10:C16)</f>
        <v>3775</v>
      </c>
      <c r="D8" s="15">
        <f t="shared" si="0"/>
        <v>16543</v>
      </c>
      <c r="E8" s="15">
        <f t="shared" si="0"/>
        <v>1022</v>
      </c>
      <c r="F8" s="15">
        <f t="shared" si="0"/>
        <v>1403</v>
      </c>
      <c r="G8" s="15">
        <f t="shared" si="0"/>
        <v>650</v>
      </c>
      <c r="H8" s="15">
        <f t="shared" si="0"/>
        <v>838</v>
      </c>
      <c r="I8" s="15">
        <f t="shared" si="0"/>
        <v>169</v>
      </c>
      <c r="J8" s="15">
        <f t="shared" si="0"/>
        <v>1830</v>
      </c>
      <c r="K8" s="15">
        <f t="shared" si="0"/>
        <v>327</v>
      </c>
      <c r="L8" s="15">
        <f t="shared" si="0"/>
        <v>3207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1286</v>
      </c>
      <c r="C10" s="16">
        <v>310</v>
      </c>
      <c r="D10" s="16">
        <v>391</v>
      </c>
      <c r="E10" s="16">
        <v>102</v>
      </c>
      <c r="F10" s="16">
        <v>218</v>
      </c>
      <c r="G10" s="16">
        <v>50</v>
      </c>
      <c r="H10" s="16">
        <v>6</v>
      </c>
      <c r="I10" s="16">
        <v>0</v>
      </c>
      <c r="J10" s="16">
        <v>8</v>
      </c>
      <c r="K10" s="16">
        <v>0</v>
      </c>
      <c r="L10" s="16">
        <v>201</v>
      </c>
    </row>
    <row r="11" spans="1:12" ht="12" customHeight="1">
      <c r="A11" s="2" t="s">
        <v>2</v>
      </c>
      <c r="B11" s="16">
        <v>15335</v>
      </c>
      <c r="C11" s="16">
        <v>1579</v>
      </c>
      <c r="D11" s="16">
        <v>8491</v>
      </c>
      <c r="E11" s="16">
        <v>407</v>
      </c>
      <c r="F11" s="16">
        <v>409</v>
      </c>
      <c r="G11" s="16">
        <v>335</v>
      </c>
      <c r="H11" s="16">
        <v>761</v>
      </c>
      <c r="I11" s="16">
        <v>16</v>
      </c>
      <c r="J11" s="16">
        <v>1582</v>
      </c>
      <c r="K11" s="16">
        <v>237</v>
      </c>
      <c r="L11" s="16">
        <v>1518</v>
      </c>
    </row>
    <row r="12" spans="1:12" ht="12" customHeight="1">
      <c r="A12" s="2" t="s">
        <v>3</v>
      </c>
      <c r="B12" s="16">
        <v>2087</v>
      </c>
      <c r="C12" s="16">
        <v>997</v>
      </c>
      <c r="D12" s="16">
        <v>25</v>
      </c>
      <c r="E12" s="16">
        <v>6</v>
      </c>
      <c r="F12" s="16">
        <v>402</v>
      </c>
      <c r="G12" s="16">
        <v>42</v>
      </c>
      <c r="H12" s="16">
        <v>27</v>
      </c>
      <c r="I12" s="16">
        <v>136</v>
      </c>
      <c r="J12" s="16">
        <v>1</v>
      </c>
      <c r="K12" s="16">
        <v>87</v>
      </c>
      <c r="L12" s="16">
        <v>364</v>
      </c>
    </row>
    <row r="13" spans="1:12" ht="12" customHeight="1">
      <c r="A13" s="2" t="s">
        <v>4</v>
      </c>
      <c r="B13" s="16">
        <v>549</v>
      </c>
      <c r="C13" s="16">
        <v>242</v>
      </c>
      <c r="D13" s="16">
        <v>1</v>
      </c>
      <c r="E13" s="16">
        <v>15</v>
      </c>
      <c r="F13" s="16">
        <v>250</v>
      </c>
      <c r="G13" s="16">
        <v>7</v>
      </c>
      <c r="H13" s="16">
        <v>0</v>
      </c>
      <c r="I13" s="16">
        <v>0</v>
      </c>
      <c r="J13" s="16">
        <v>0</v>
      </c>
      <c r="K13" s="16">
        <v>2</v>
      </c>
      <c r="L13" s="16">
        <v>32</v>
      </c>
    </row>
    <row r="14" spans="1:12" ht="12" customHeight="1">
      <c r="A14" s="2" t="s">
        <v>5</v>
      </c>
      <c r="B14" s="16">
        <v>1123</v>
      </c>
      <c r="C14" s="16">
        <v>61</v>
      </c>
      <c r="D14" s="16">
        <v>800</v>
      </c>
      <c r="E14" s="16">
        <v>20</v>
      </c>
      <c r="F14" s="16">
        <v>28</v>
      </c>
      <c r="G14" s="16">
        <v>3</v>
      </c>
      <c r="H14" s="16">
        <v>18</v>
      </c>
      <c r="I14" s="16">
        <v>7</v>
      </c>
      <c r="J14" s="16">
        <v>108</v>
      </c>
      <c r="K14" s="16">
        <v>1</v>
      </c>
      <c r="L14" s="16">
        <v>77</v>
      </c>
    </row>
    <row r="15" spans="1:12" ht="12" customHeight="1">
      <c r="A15" s="2" t="s">
        <v>6</v>
      </c>
      <c r="B15" s="16">
        <v>9384</v>
      </c>
      <c r="C15" s="16">
        <v>586</v>
      </c>
      <c r="D15" s="16">
        <v>6835</v>
      </c>
      <c r="E15" s="16">
        <v>472</v>
      </c>
      <c r="F15" s="16">
        <v>96</v>
      </c>
      <c r="G15" s="16">
        <v>213</v>
      </c>
      <c r="H15" s="16">
        <v>26</v>
      </c>
      <c r="I15" s="16">
        <v>10</v>
      </c>
      <c r="J15" s="16">
        <v>131</v>
      </c>
      <c r="K15" s="16">
        <v>0</v>
      </c>
      <c r="L15" s="16">
        <v>1015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" customHeight="1">
      <c r="K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2002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28318</v>
      </c>
      <c r="C8" s="15">
        <f aca="true" t="shared" si="0" ref="C8:L8">SUM(C10:C16)</f>
        <v>3175</v>
      </c>
      <c r="D8" s="15">
        <f t="shared" si="0"/>
        <v>16176</v>
      </c>
      <c r="E8" s="15">
        <f t="shared" si="0"/>
        <v>1162</v>
      </c>
      <c r="F8" s="15">
        <f t="shared" si="0"/>
        <v>1324</v>
      </c>
      <c r="G8" s="15">
        <f t="shared" si="0"/>
        <v>531</v>
      </c>
      <c r="H8" s="15">
        <f t="shared" si="0"/>
        <v>850</v>
      </c>
      <c r="I8" s="15">
        <f t="shared" si="0"/>
        <v>50</v>
      </c>
      <c r="J8" s="15">
        <f t="shared" si="0"/>
        <v>1560</v>
      </c>
      <c r="K8" s="15">
        <f t="shared" si="0"/>
        <v>238</v>
      </c>
      <c r="L8" s="15">
        <f t="shared" si="0"/>
        <v>3252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1057</v>
      </c>
      <c r="C10" s="16">
        <v>213</v>
      </c>
      <c r="D10" s="16">
        <v>353</v>
      </c>
      <c r="E10" s="16">
        <v>86</v>
      </c>
      <c r="F10" s="16">
        <v>186</v>
      </c>
      <c r="G10" s="16">
        <v>47</v>
      </c>
      <c r="H10" s="16">
        <v>11</v>
      </c>
      <c r="I10" s="16">
        <v>1</v>
      </c>
      <c r="J10" s="16">
        <v>1</v>
      </c>
      <c r="K10" s="16">
        <v>0</v>
      </c>
      <c r="L10" s="16">
        <v>159</v>
      </c>
    </row>
    <row r="11" spans="1:12" ht="12" customHeight="1">
      <c r="A11" s="2" t="s">
        <v>2</v>
      </c>
      <c r="B11" s="16">
        <v>13949</v>
      </c>
      <c r="C11" s="16">
        <v>1308</v>
      </c>
      <c r="D11" s="16">
        <v>7792</v>
      </c>
      <c r="E11" s="16">
        <v>445</v>
      </c>
      <c r="F11" s="16">
        <v>436</v>
      </c>
      <c r="G11" s="16">
        <v>307</v>
      </c>
      <c r="H11" s="16">
        <v>776</v>
      </c>
      <c r="I11" s="16">
        <v>22</v>
      </c>
      <c r="J11" s="16">
        <v>1233</v>
      </c>
      <c r="K11" s="16">
        <v>150</v>
      </c>
      <c r="L11" s="16">
        <v>1480</v>
      </c>
    </row>
    <row r="12" spans="1:12" ht="12" customHeight="1">
      <c r="A12" s="2" t="s">
        <v>3</v>
      </c>
      <c r="B12" s="16">
        <v>1899</v>
      </c>
      <c r="C12" s="16">
        <v>955</v>
      </c>
      <c r="D12" s="16">
        <v>25</v>
      </c>
      <c r="E12" s="16">
        <v>47</v>
      </c>
      <c r="F12" s="16">
        <v>381</v>
      </c>
      <c r="G12" s="16">
        <v>11</v>
      </c>
      <c r="H12" s="16">
        <v>9</v>
      </c>
      <c r="I12" s="16">
        <v>14</v>
      </c>
      <c r="J12" s="16">
        <v>2</v>
      </c>
      <c r="K12" s="16">
        <v>78</v>
      </c>
      <c r="L12" s="16">
        <v>377</v>
      </c>
    </row>
    <row r="13" spans="1:12" ht="12" customHeight="1">
      <c r="A13" s="2" t="s">
        <v>4</v>
      </c>
      <c r="B13" s="16">
        <v>413</v>
      </c>
      <c r="C13" s="16">
        <v>145</v>
      </c>
      <c r="D13" s="16">
        <v>0</v>
      </c>
      <c r="E13" s="16">
        <v>2</v>
      </c>
      <c r="F13" s="16">
        <v>227</v>
      </c>
      <c r="G13" s="16">
        <v>2</v>
      </c>
      <c r="H13" s="16">
        <v>0</v>
      </c>
      <c r="I13" s="16">
        <v>0</v>
      </c>
      <c r="J13" s="16">
        <v>0</v>
      </c>
      <c r="K13" s="16">
        <v>5</v>
      </c>
      <c r="L13" s="16">
        <v>32</v>
      </c>
    </row>
    <row r="14" spans="1:12" ht="12" customHeight="1">
      <c r="A14" s="2" t="s">
        <v>5</v>
      </c>
      <c r="B14" s="16">
        <v>1051</v>
      </c>
      <c r="C14" s="16">
        <v>59</v>
      </c>
      <c r="D14" s="16">
        <v>716</v>
      </c>
      <c r="E14" s="16">
        <v>34</v>
      </c>
      <c r="F14" s="16">
        <v>7</v>
      </c>
      <c r="G14" s="16">
        <v>1</v>
      </c>
      <c r="H14" s="16">
        <v>17</v>
      </c>
      <c r="I14" s="16">
        <v>6</v>
      </c>
      <c r="J14" s="16">
        <v>129</v>
      </c>
      <c r="K14" s="16">
        <v>2</v>
      </c>
      <c r="L14" s="16">
        <v>80</v>
      </c>
    </row>
    <row r="15" spans="1:12" ht="12" customHeight="1">
      <c r="A15" s="2" t="s">
        <v>6</v>
      </c>
      <c r="B15" s="16">
        <v>9949</v>
      </c>
      <c r="C15" s="16">
        <v>495</v>
      </c>
      <c r="D15" s="16">
        <v>7290</v>
      </c>
      <c r="E15" s="16">
        <v>548</v>
      </c>
      <c r="F15" s="16">
        <v>87</v>
      </c>
      <c r="G15" s="16">
        <v>163</v>
      </c>
      <c r="H15" s="16">
        <v>37</v>
      </c>
      <c r="I15" s="16">
        <v>7</v>
      </c>
      <c r="J15" s="16">
        <v>195</v>
      </c>
      <c r="K15" s="16">
        <v>3</v>
      </c>
      <c r="L15" s="16">
        <v>1124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" customHeight="1">
      <c r="K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2001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27174</v>
      </c>
      <c r="C8" s="15">
        <f aca="true" t="shared" si="0" ref="C8:L8">SUM(C10:C16)</f>
        <v>2430</v>
      </c>
      <c r="D8" s="15">
        <f t="shared" si="0"/>
        <v>15868</v>
      </c>
      <c r="E8" s="15">
        <f t="shared" si="0"/>
        <v>1174</v>
      </c>
      <c r="F8" s="15">
        <f t="shared" si="0"/>
        <v>1340</v>
      </c>
      <c r="G8" s="15">
        <f t="shared" si="0"/>
        <v>610</v>
      </c>
      <c r="H8" s="15">
        <f t="shared" si="0"/>
        <v>814</v>
      </c>
      <c r="I8" s="15">
        <f t="shared" si="0"/>
        <v>48</v>
      </c>
      <c r="J8" s="15">
        <f t="shared" si="0"/>
        <v>1356</v>
      </c>
      <c r="K8" s="15">
        <f t="shared" si="0"/>
        <v>237</v>
      </c>
      <c r="L8" s="15">
        <f t="shared" si="0"/>
        <v>3297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f aca="true" t="shared" si="1" ref="B10:B16">SUM(C10:L10)</f>
        <v>701</v>
      </c>
      <c r="C10" s="16">
        <v>85</v>
      </c>
      <c r="D10" s="16">
        <v>230</v>
      </c>
      <c r="E10" s="16">
        <v>56</v>
      </c>
      <c r="F10" s="16">
        <v>170</v>
      </c>
      <c r="G10" s="16">
        <v>44</v>
      </c>
      <c r="H10" s="16">
        <v>6</v>
      </c>
      <c r="I10" s="16">
        <v>1</v>
      </c>
      <c r="J10" s="16">
        <v>3</v>
      </c>
      <c r="K10" s="16">
        <v>3</v>
      </c>
      <c r="L10" s="16">
        <v>103</v>
      </c>
    </row>
    <row r="11" spans="1:12" ht="12" customHeight="1">
      <c r="A11" s="2" t="s">
        <v>2</v>
      </c>
      <c r="B11" s="16">
        <f t="shared" si="1"/>
        <v>13489</v>
      </c>
      <c r="C11" s="16">
        <v>1115</v>
      </c>
      <c r="D11" s="16">
        <v>7713</v>
      </c>
      <c r="E11" s="16">
        <v>407</v>
      </c>
      <c r="F11" s="16">
        <v>444</v>
      </c>
      <c r="G11" s="16">
        <v>363</v>
      </c>
      <c r="H11" s="16">
        <v>745</v>
      </c>
      <c r="I11" s="16">
        <v>15</v>
      </c>
      <c r="J11" s="16">
        <v>1101</v>
      </c>
      <c r="K11" s="16">
        <v>161</v>
      </c>
      <c r="L11" s="16">
        <v>1425</v>
      </c>
    </row>
    <row r="12" spans="1:12" ht="12" customHeight="1">
      <c r="A12" s="2" t="s">
        <v>3</v>
      </c>
      <c r="B12" s="16">
        <f t="shared" si="1"/>
        <v>1310</v>
      </c>
      <c r="C12" s="16">
        <v>517</v>
      </c>
      <c r="D12" s="16">
        <v>10</v>
      </c>
      <c r="E12" s="16">
        <v>39</v>
      </c>
      <c r="F12" s="16">
        <v>315</v>
      </c>
      <c r="G12" s="16">
        <v>10</v>
      </c>
      <c r="H12" s="16">
        <v>11</v>
      </c>
      <c r="I12" s="16">
        <v>13</v>
      </c>
      <c r="J12" s="16">
        <v>2</v>
      </c>
      <c r="K12" s="16">
        <v>69</v>
      </c>
      <c r="L12" s="16">
        <v>324</v>
      </c>
    </row>
    <row r="13" spans="1:12" ht="12" customHeight="1">
      <c r="A13" s="2" t="s">
        <v>4</v>
      </c>
      <c r="B13" s="16">
        <f t="shared" si="1"/>
        <v>423</v>
      </c>
      <c r="C13" s="16">
        <v>146</v>
      </c>
      <c r="D13" s="16">
        <v>0</v>
      </c>
      <c r="E13" s="16">
        <v>1</v>
      </c>
      <c r="F13" s="16">
        <v>249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26</v>
      </c>
    </row>
    <row r="14" spans="1:12" ht="12" customHeight="1">
      <c r="A14" s="2" t="s">
        <v>5</v>
      </c>
      <c r="B14" s="16">
        <f t="shared" si="1"/>
        <v>1052</v>
      </c>
      <c r="C14" s="16">
        <v>49</v>
      </c>
      <c r="D14" s="16">
        <v>747</v>
      </c>
      <c r="E14" s="16">
        <v>27</v>
      </c>
      <c r="F14" s="16">
        <v>23</v>
      </c>
      <c r="G14" s="16">
        <v>4</v>
      </c>
      <c r="H14" s="16">
        <v>11</v>
      </c>
      <c r="I14" s="16">
        <v>5</v>
      </c>
      <c r="J14" s="16">
        <v>105</v>
      </c>
      <c r="K14" s="16">
        <v>1</v>
      </c>
      <c r="L14" s="16">
        <v>80</v>
      </c>
    </row>
    <row r="15" spans="1:12" ht="12" customHeight="1">
      <c r="A15" s="2" t="s">
        <v>6</v>
      </c>
      <c r="B15" s="16">
        <f t="shared" si="1"/>
        <v>10199</v>
      </c>
      <c r="C15" s="16">
        <v>518</v>
      </c>
      <c r="D15" s="16">
        <v>7168</v>
      </c>
      <c r="E15" s="16">
        <v>644</v>
      </c>
      <c r="F15" s="16">
        <v>139</v>
      </c>
      <c r="G15" s="16">
        <v>189</v>
      </c>
      <c r="H15" s="16">
        <v>41</v>
      </c>
      <c r="I15" s="16">
        <v>14</v>
      </c>
      <c r="J15" s="16">
        <v>145</v>
      </c>
      <c r="K15" s="16">
        <v>2</v>
      </c>
      <c r="L15" s="16">
        <v>1339</v>
      </c>
    </row>
    <row r="16" spans="1:12" ht="12" customHeight="1">
      <c r="A16" s="2" t="s">
        <v>25</v>
      </c>
      <c r="B16" s="16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" customHeight="1">
      <c r="K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2000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29457</v>
      </c>
      <c r="C8" s="15">
        <f aca="true" t="shared" si="0" ref="C8:L8">SUM(C10:C16)</f>
        <v>3098</v>
      </c>
      <c r="D8" s="15">
        <f t="shared" si="0"/>
        <v>15396</v>
      </c>
      <c r="E8" s="15">
        <f t="shared" si="0"/>
        <v>1592</v>
      </c>
      <c r="F8" s="15">
        <f t="shared" si="0"/>
        <v>1441</v>
      </c>
      <c r="G8" s="15">
        <f t="shared" si="0"/>
        <v>634</v>
      </c>
      <c r="H8" s="15">
        <f t="shared" si="0"/>
        <v>869</v>
      </c>
      <c r="I8" s="15">
        <f t="shared" si="0"/>
        <v>119</v>
      </c>
      <c r="J8" s="15">
        <f t="shared" si="0"/>
        <v>1708</v>
      </c>
      <c r="K8" s="15">
        <f t="shared" si="0"/>
        <v>247</v>
      </c>
      <c r="L8" s="15">
        <f t="shared" si="0"/>
        <v>4353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1350</v>
      </c>
      <c r="C10" s="16">
        <v>409</v>
      </c>
      <c r="D10" s="16">
        <v>361</v>
      </c>
      <c r="E10" s="16">
        <v>104</v>
      </c>
      <c r="F10" s="16">
        <v>239</v>
      </c>
      <c r="G10" s="16">
        <v>52</v>
      </c>
      <c r="H10" s="16">
        <v>4</v>
      </c>
      <c r="I10" s="16">
        <v>0</v>
      </c>
      <c r="J10" s="16">
        <v>2</v>
      </c>
      <c r="K10" s="16">
        <v>0</v>
      </c>
      <c r="L10" s="16">
        <v>179</v>
      </c>
    </row>
    <row r="11" spans="1:12" ht="12" customHeight="1">
      <c r="A11" s="2" t="s">
        <v>2</v>
      </c>
      <c r="B11" s="16">
        <v>14173</v>
      </c>
      <c r="C11" s="16">
        <v>1286</v>
      </c>
      <c r="D11" s="16">
        <v>7508</v>
      </c>
      <c r="E11" s="16">
        <v>803</v>
      </c>
      <c r="F11" s="16">
        <v>437</v>
      </c>
      <c r="G11" s="16">
        <v>343</v>
      </c>
      <c r="H11" s="16">
        <v>769</v>
      </c>
      <c r="I11" s="16">
        <v>45</v>
      </c>
      <c r="J11" s="16">
        <v>1410</v>
      </c>
      <c r="K11" s="16">
        <v>181</v>
      </c>
      <c r="L11" s="16">
        <v>1391</v>
      </c>
    </row>
    <row r="12" spans="1:12" ht="12" customHeight="1">
      <c r="A12" s="2" t="s">
        <v>3</v>
      </c>
      <c r="B12" s="16">
        <v>1533</v>
      </c>
      <c r="C12" s="16">
        <v>612</v>
      </c>
      <c r="D12" s="16">
        <v>22</v>
      </c>
      <c r="E12" s="16">
        <v>37</v>
      </c>
      <c r="F12" s="16">
        <v>331</v>
      </c>
      <c r="G12" s="16">
        <v>3</v>
      </c>
      <c r="H12" s="16">
        <v>26</v>
      </c>
      <c r="I12" s="16">
        <v>35</v>
      </c>
      <c r="J12" s="16">
        <v>0</v>
      </c>
      <c r="K12" s="16">
        <v>57</v>
      </c>
      <c r="L12" s="16">
        <v>410</v>
      </c>
    </row>
    <row r="13" spans="1:12" ht="12" customHeight="1">
      <c r="A13" s="2" t="s">
        <v>4</v>
      </c>
      <c r="B13" s="16">
        <v>568</v>
      </c>
      <c r="C13" s="16">
        <v>235</v>
      </c>
      <c r="D13" s="16">
        <v>0</v>
      </c>
      <c r="E13" s="16">
        <v>1</v>
      </c>
      <c r="F13" s="16">
        <v>296</v>
      </c>
      <c r="G13" s="16">
        <v>2</v>
      </c>
      <c r="H13" s="16">
        <v>0</v>
      </c>
      <c r="I13" s="16">
        <v>0</v>
      </c>
      <c r="J13" s="16">
        <v>0</v>
      </c>
      <c r="K13" s="16">
        <v>3</v>
      </c>
      <c r="L13" s="16">
        <v>31</v>
      </c>
    </row>
    <row r="14" spans="1:12" ht="12" customHeight="1">
      <c r="A14" s="2" t="s">
        <v>5</v>
      </c>
      <c r="B14" s="16">
        <v>1147</v>
      </c>
      <c r="C14" s="16">
        <v>58</v>
      </c>
      <c r="D14" s="16">
        <v>773</v>
      </c>
      <c r="E14" s="16">
        <v>25</v>
      </c>
      <c r="F14" s="16">
        <v>4</v>
      </c>
      <c r="G14" s="16">
        <v>3</v>
      </c>
      <c r="H14" s="16">
        <v>37</v>
      </c>
      <c r="I14" s="16">
        <v>9</v>
      </c>
      <c r="J14" s="16">
        <v>154</v>
      </c>
      <c r="K14" s="16">
        <v>1</v>
      </c>
      <c r="L14" s="16">
        <v>83</v>
      </c>
    </row>
    <row r="15" spans="1:12" ht="12" customHeight="1">
      <c r="A15" s="2" t="s">
        <v>6</v>
      </c>
      <c r="B15" s="16">
        <v>10686</v>
      </c>
      <c r="C15" s="16">
        <v>498</v>
      </c>
      <c r="D15" s="16">
        <v>6732</v>
      </c>
      <c r="E15" s="16">
        <v>622</v>
      </c>
      <c r="F15" s="16">
        <v>134</v>
      </c>
      <c r="G15" s="16">
        <v>231</v>
      </c>
      <c r="H15" s="16">
        <v>33</v>
      </c>
      <c r="I15" s="16">
        <v>30</v>
      </c>
      <c r="J15" s="16">
        <v>142</v>
      </c>
      <c r="K15" s="16">
        <v>5</v>
      </c>
      <c r="L15" s="16">
        <v>2259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" customHeight="1">
      <c r="K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1999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34214</v>
      </c>
      <c r="C8" s="15">
        <f aca="true" t="shared" si="0" ref="C8:L8">SUM(C10:C16)</f>
        <v>4216</v>
      </c>
      <c r="D8" s="15">
        <f t="shared" si="0"/>
        <v>16622</v>
      </c>
      <c r="E8" s="15">
        <f t="shared" si="0"/>
        <v>1417</v>
      </c>
      <c r="F8" s="15">
        <f t="shared" si="0"/>
        <v>3120</v>
      </c>
      <c r="G8" s="15">
        <f t="shared" si="0"/>
        <v>576</v>
      </c>
      <c r="H8" s="15">
        <f t="shared" si="0"/>
        <v>978</v>
      </c>
      <c r="I8" s="15">
        <f t="shared" si="0"/>
        <v>77</v>
      </c>
      <c r="J8" s="15">
        <f t="shared" si="0"/>
        <v>1777</v>
      </c>
      <c r="K8" s="15">
        <f t="shared" si="0"/>
        <v>362</v>
      </c>
      <c r="L8" s="15">
        <f t="shared" si="0"/>
        <v>5068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1338</v>
      </c>
      <c r="C10" s="16">
        <v>415</v>
      </c>
      <c r="D10" s="16">
        <v>341</v>
      </c>
      <c r="E10" s="16">
        <v>85</v>
      </c>
      <c r="F10" s="16">
        <v>289</v>
      </c>
      <c r="G10" s="16">
        <v>42</v>
      </c>
      <c r="H10" s="16">
        <v>8</v>
      </c>
      <c r="I10" s="16">
        <v>0</v>
      </c>
      <c r="J10" s="16">
        <v>3</v>
      </c>
      <c r="K10" s="16">
        <v>1</v>
      </c>
      <c r="L10" s="16">
        <v>154</v>
      </c>
    </row>
    <row r="11" spans="1:12" ht="12" customHeight="1">
      <c r="A11" s="2" t="s">
        <v>2</v>
      </c>
      <c r="B11" s="16">
        <v>16691</v>
      </c>
      <c r="C11" s="16">
        <v>2180</v>
      </c>
      <c r="D11" s="16">
        <v>8547</v>
      </c>
      <c r="E11" s="16">
        <v>564</v>
      </c>
      <c r="F11" s="16">
        <v>759</v>
      </c>
      <c r="G11" s="16">
        <v>278</v>
      </c>
      <c r="H11" s="16">
        <v>902</v>
      </c>
      <c r="I11" s="16">
        <v>36</v>
      </c>
      <c r="J11" s="16">
        <v>1475</v>
      </c>
      <c r="K11" s="16">
        <v>245</v>
      </c>
      <c r="L11" s="16">
        <v>1705</v>
      </c>
    </row>
    <row r="12" spans="1:12" ht="12" customHeight="1">
      <c r="A12" s="2" t="s">
        <v>3</v>
      </c>
      <c r="B12" s="16">
        <v>2614</v>
      </c>
      <c r="C12" s="16">
        <v>839</v>
      </c>
      <c r="D12" s="16">
        <v>47</v>
      </c>
      <c r="E12" s="16">
        <v>32</v>
      </c>
      <c r="F12" s="16">
        <v>1190</v>
      </c>
      <c r="G12" s="16">
        <v>8</v>
      </c>
      <c r="H12" s="16">
        <v>11</v>
      </c>
      <c r="I12" s="16">
        <v>10</v>
      </c>
      <c r="J12" s="16">
        <v>1</v>
      </c>
      <c r="K12" s="16">
        <v>108</v>
      </c>
      <c r="L12" s="16">
        <v>368</v>
      </c>
    </row>
    <row r="13" spans="1:12" ht="12" customHeight="1">
      <c r="A13" s="2" t="s">
        <v>4</v>
      </c>
      <c r="B13" s="16">
        <v>989</v>
      </c>
      <c r="C13" s="16">
        <v>227</v>
      </c>
      <c r="D13" s="16">
        <v>0</v>
      </c>
      <c r="E13" s="16">
        <v>1</v>
      </c>
      <c r="F13" s="16">
        <v>716</v>
      </c>
      <c r="G13" s="16">
        <v>2</v>
      </c>
      <c r="H13" s="16">
        <v>0</v>
      </c>
      <c r="I13" s="16">
        <v>2</v>
      </c>
      <c r="J13" s="16">
        <v>0</v>
      </c>
      <c r="K13" s="16">
        <v>1</v>
      </c>
      <c r="L13" s="16">
        <v>40</v>
      </c>
    </row>
    <row r="14" spans="1:12" ht="12" customHeight="1">
      <c r="A14" s="2" t="s">
        <v>5</v>
      </c>
      <c r="B14" s="16">
        <v>1182</v>
      </c>
      <c r="C14" s="16">
        <v>74</v>
      </c>
      <c r="D14" s="16">
        <v>758</v>
      </c>
      <c r="E14" s="16">
        <v>25</v>
      </c>
      <c r="F14" s="16">
        <v>11</v>
      </c>
      <c r="G14" s="16">
        <v>1</v>
      </c>
      <c r="H14" s="16">
        <v>28</v>
      </c>
      <c r="I14" s="16">
        <v>6</v>
      </c>
      <c r="J14" s="16">
        <v>175</v>
      </c>
      <c r="K14" s="16">
        <v>1</v>
      </c>
      <c r="L14" s="16">
        <v>103</v>
      </c>
    </row>
    <row r="15" spans="1:12" ht="12" customHeight="1">
      <c r="A15" s="2" t="s">
        <v>6</v>
      </c>
      <c r="B15" s="16">
        <v>11399</v>
      </c>
      <c r="C15" s="16">
        <v>481</v>
      </c>
      <c r="D15" s="16">
        <v>6929</v>
      </c>
      <c r="E15" s="16">
        <v>710</v>
      </c>
      <c r="F15" s="16">
        <v>155</v>
      </c>
      <c r="G15" s="16">
        <v>245</v>
      </c>
      <c r="H15" s="16">
        <v>29</v>
      </c>
      <c r="I15" s="16">
        <v>23</v>
      </c>
      <c r="J15" s="16">
        <v>123</v>
      </c>
      <c r="K15" s="16">
        <v>6</v>
      </c>
      <c r="L15" s="16">
        <v>2698</v>
      </c>
    </row>
    <row r="16" spans="1:12" ht="12" customHeight="1">
      <c r="A16" s="2" t="s">
        <v>25</v>
      </c>
      <c r="B16" s="16">
        <v>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" customHeight="1">
      <c r="K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2015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29718</v>
      </c>
      <c r="C8" s="15">
        <f aca="true" t="shared" si="0" ref="C8:L8">SUM(C10:C16)</f>
        <v>5203</v>
      </c>
      <c r="D8" s="15">
        <f t="shared" si="0"/>
        <v>15411</v>
      </c>
      <c r="E8" s="15">
        <f t="shared" si="0"/>
        <v>1305</v>
      </c>
      <c r="F8" s="15">
        <f t="shared" si="0"/>
        <v>1225</v>
      </c>
      <c r="G8" s="15">
        <f t="shared" si="0"/>
        <v>283</v>
      </c>
      <c r="H8" s="15">
        <f t="shared" si="0"/>
        <v>478</v>
      </c>
      <c r="I8" s="15">
        <f t="shared" si="0"/>
        <v>13</v>
      </c>
      <c r="J8" s="15">
        <f t="shared" si="0"/>
        <v>1628</v>
      </c>
      <c r="K8" s="15">
        <f t="shared" si="0"/>
        <v>518</v>
      </c>
      <c r="L8" s="15">
        <f t="shared" si="0"/>
        <v>3104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f>SUM(C10:L10)</f>
        <v>1127</v>
      </c>
      <c r="C10" s="16">
        <v>174</v>
      </c>
      <c r="D10" s="16">
        <v>399</v>
      </c>
      <c r="E10" s="16">
        <v>106</v>
      </c>
      <c r="F10" s="16">
        <v>188</v>
      </c>
      <c r="G10" s="16">
        <v>29</v>
      </c>
      <c r="H10" s="16">
        <v>3</v>
      </c>
      <c r="I10" s="16">
        <v>0</v>
      </c>
      <c r="J10" s="16">
        <v>3</v>
      </c>
      <c r="K10" s="16">
        <v>27</v>
      </c>
      <c r="L10" s="16">
        <v>198</v>
      </c>
    </row>
    <row r="11" spans="1:12" ht="12" customHeight="1">
      <c r="A11" s="2" t="s">
        <v>2</v>
      </c>
      <c r="B11" s="16">
        <f>SUM(C11:L11)</f>
        <v>15290</v>
      </c>
      <c r="C11" s="16">
        <v>1739</v>
      </c>
      <c r="D11" s="17">
        <v>8423</v>
      </c>
      <c r="E11" s="16">
        <v>552</v>
      </c>
      <c r="F11" s="16">
        <v>586</v>
      </c>
      <c r="G11" s="16">
        <v>188</v>
      </c>
      <c r="H11" s="16">
        <v>444</v>
      </c>
      <c r="I11" s="16">
        <v>5</v>
      </c>
      <c r="J11" s="16">
        <v>1406</v>
      </c>
      <c r="K11" s="16">
        <v>400</v>
      </c>
      <c r="L11" s="16">
        <v>1547</v>
      </c>
    </row>
    <row r="12" spans="1:12" ht="12" customHeight="1">
      <c r="A12" s="2" t="s">
        <v>11</v>
      </c>
      <c r="B12" s="16">
        <f>SUM(C12:L12)</f>
        <v>1415</v>
      </c>
      <c r="C12" s="16">
        <v>787</v>
      </c>
      <c r="D12" s="16">
        <v>23</v>
      </c>
      <c r="E12" s="16">
        <v>16</v>
      </c>
      <c r="F12" s="16">
        <v>213</v>
      </c>
      <c r="G12" s="16">
        <v>14</v>
      </c>
      <c r="H12" s="16">
        <v>8</v>
      </c>
      <c r="I12" s="16">
        <v>1</v>
      </c>
      <c r="J12" s="16">
        <v>1</v>
      </c>
      <c r="K12" s="16">
        <v>86</v>
      </c>
      <c r="L12" s="16">
        <v>266</v>
      </c>
    </row>
    <row r="13" spans="1:12" ht="12" customHeight="1">
      <c r="A13" s="2" t="s">
        <v>4</v>
      </c>
      <c r="B13" s="16">
        <v>549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" customHeight="1">
      <c r="A14" s="2" t="s">
        <v>12</v>
      </c>
      <c r="B14" s="16">
        <f>SUM(C14:L14)</f>
        <v>736</v>
      </c>
      <c r="C14" s="16">
        <v>49</v>
      </c>
      <c r="D14" s="16">
        <v>528</v>
      </c>
      <c r="E14" s="16">
        <v>15</v>
      </c>
      <c r="F14" s="16">
        <v>17</v>
      </c>
      <c r="G14" s="16">
        <v>2</v>
      </c>
      <c r="H14" s="16">
        <v>4</v>
      </c>
      <c r="I14" s="16">
        <v>0</v>
      </c>
      <c r="J14" s="16">
        <v>59</v>
      </c>
      <c r="K14" s="16">
        <v>2</v>
      </c>
      <c r="L14" s="16">
        <v>60</v>
      </c>
    </row>
    <row r="15" spans="1:12" ht="12" customHeight="1">
      <c r="A15" s="2" t="s">
        <v>6</v>
      </c>
      <c r="B15" s="16">
        <f>SUM(C15:L15)</f>
        <v>10600</v>
      </c>
      <c r="C15" s="16">
        <v>2454</v>
      </c>
      <c r="D15" s="16">
        <v>6038</v>
      </c>
      <c r="E15" s="16">
        <v>616</v>
      </c>
      <c r="F15" s="16">
        <v>221</v>
      </c>
      <c r="G15" s="16">
        <v>50</v>
      </c>
      <c r="H15" s="16">
        <v>19</v>
      </c>
      <c r="I15" s="16">
        <v>7</v>
      </c>
      <c r="J15" s="16">
        <v>159</v>
      </c>
      <c r="K15" s="16">
        <v>3</v>
      </c>
      <c r="L15" s="16">
        <v>1033</v>
      </c>
    </row>
    <row r="16" spans="1:12" ht="12" customHeight="1">
      <c r="A16" s="2" t="s">
        <v>25</v>
      </c>
      <c r="B16" s="16">
        <v>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31" ht="12" customHeight="1">
      <c r="A31" s="2" t="s">
        <v>8</v>
      </c>
    </row>
    <row r="245" ht="12" customHeight="1">
      <c r="A245" s="2" t="s">
        <v>8</v>
      </c>
    </row>
    <row r="399" ht="12" customHeight="1">
      <c r="A399" s="2" t="s">
        <v>8</v>
      </c>
    </row>
    <row r="428" ht="12" customHeight="1">
      <c r="A42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2014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29110</v>
      </c>
      <c r="C8" s="15">
        <f aca="true" t="shared" si="0" ref="C8:L8">SUM(C10:C16)</f>
        <v>4935</v>
      </c>
      <c r="D8" s="15">
        <f t="shared" si="0"/>
        <v>15032</v>
      </c>
      <c r="E8" s="15">
        <f t="shared" si="0"/>
        <v>1339</v>
      </c>
      <c r="F8" s="15">
        <f t="shared" si="0"/>
        <v>1164</v>
      </c>
      <c r="G8" s="15">
        <f t="shared" si="0"/>
        <v>314</v>
      </c>
      <c r="H8" s="15">
        <f t="shared" si="0"/>
        <v>529</v>
      </c>
      <c r="I8" s="15">
        <f t="shared" si="0"/>
        <v>8</v>
      </c>
      <c r="J8" s="15">
        <f t="shared" si="0"/>
        <v>1856</v>
      </c>
      <c r="K8" s="15">
        <f t="shared" si="0"/>
        <v>559</v>
      </c>
      <c r="L8" s="15">
        <f t="shared" si="0"/>
        <v>2835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f>SUM(C10:L10)</f>
        <v>1319</v>
      </c>
      <c r="C10" s="16">
        <v>257</v>
      </c>
      <c r="D10" s="16">
        <v>447</v>
      </c>
      <c r="E10" s="16">
        <v>111</v>
      </c>
      <c r="F10" s="16">
        <v>236</v>
      </c>
      <c r="G10" s="16">
        <v>30</v>
      </c>
      <c r="H10" s="16">
        <v>1</v>
      </c>
      <c r="I10" s="16">
        <v>0</v>
      </c>
      <c r="J10" s="16">
        <v>1</v>
      </c>
      <c r="K10" s="16">
        <v>41</v>
      </c>
      <c r="L10" s="16">
        <v>195</v>
      </c>
    </row>
    <row r="11" spans="1:12" ht="12" customHeight="1">
      <c r="A11" s="2" t="s">
        <v>2</v>
      </c>
      <c r="B11" s="21">
        <f>SUM(C11:L11)</f>
        <v>14784</v>
      </c>
      <c r="C11" s="16">
        <v>1590</v>
      </c>
      <c r="D11" s="17">
        <v>7934</v>
      </c>
      <c r="E11" s="16">
        <v>545</v>
      </c>
      <c r="F11" s="16">
        <v>601</v>
      </c>
      <c r="G11" s="16">
        <v>191</v>
      </c>
      <c r="H11" s="16">
        <v>502</v>
      </c>
      <c r="I11" s="16">
        <v>5</v>
      </c>
      <c r="J11" s="16">
        <v>1603</v>
      </c>
      <c r="K11" s="16">
        <v>363</v>
      </c>
      <c r="L11" s="16">
        <v>1450</v>
      </c>
    </row>
    <row r="12" spans="1:12" ht="12" customHeight="1">
      <c r="A12" s="2" t="s">
        <v>11</v>
      </c>
      <c r="B12" s="16">
        <f>SUM(C12:L12)</f>
        <v>1456</v>
      </c>
      <c r="C12" s="16">
        <v>828</v>
      </c>
      <c r="D12" s="16">
        <v>16</v>
      </c>
      <c r="E12" s="16">
        <v>76</v>
      </c>
      <c r="F12" s="16">
        <v>135</v>
      </c>
      <c r="G12" s="16">
        <v>15</v>
      </c>
      <c r="H12" s="16">
        <v>5</v>
      </c>
      <c r="I12" s="16">
        <v>0</v>
      </c>
      <c r="J12" s="16">
        <v>1</v>
      </c>
      <c r="K12" s="16">
        <v>133</v>
      </c>
      <c r="L12" s="16">
        <v>247</v>
      </c>
    </row>
    <row r="13" spans="1:12" ht="12" customHeight="1">
      <c r="A13" s="2" t="s">
        <v>4</v>
      </c>
      <c r="B13" s="16">
        <v>537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" customHeight="1">
      <c r="A14" s="2" t="s">
        <v>12</v>
      </c>
      <c r="B14" s="16">
        <f>SUM(C14:L14)</f>
        <v>720</v>
      </c>
      <c r="C14" s="16">
        <v>43</v>
      </c>
      <c r="D14" s="16">
        <v>507</v>
      </c>
      <c r="E14" s="16">
        <v>14</v>
      </c>
      <c r="F14" s="16">
        <v>11</v>
      </c>
      <c r="G14" s="16">
        <v>2</v>
      </c>
      <c r="H14" s="16">
        <v>4</v>
      </c>
      <c r="I14" s="16">
        <v>0</v>
      </c>
      <c r="J14" s="16">
        <v>53</v>
      </c>
      <c r="K14" s="16">
        <v>14</v>
      </c>
      <c r="L14" s="16">
        <v>72</v>
      </c>
    </row>
    <row r="15" spans="1:12" ht="12" customHeight="1">
      <c r="A15" s="2" t="s">
        <v>6</v>
      </c>
      <c r="B15" s="16">
        <f>SUM(C15:L15)</f>
        <v>10292</v>
      </c>
      <c r="C15" s="16">
        <v>2217</v>
      </c>
      <c r="D15" s="16">
        <v>6128</v>
      </c>
      <c r="E15" s="16">
        <v>593</v>
      </c>
      <c r="F15" s="16">
        <v>181</v>
      </c>
      <c r="G15" s="16">
        <v>76</v>
      </c>
      <c r="H15" s="16">
        <v>17</v>
      </c>
      <c r="I15" s="16">
        <v>3</v>
      </c>
      <c r="J15" s="16">
        <v>198</v>
      </c>
      <c r="K15" s="16">
        <v>8</v>
      </c>
      <c r="L15" s="16">
        <v>871</v>
      </c>
    </row>
    <row r="16" spans="1:12" ht="12" customHeight="1">
      <c r="A16" s="2" t="s">
        <v>25</v>
      </c>
      <c r="B16" s="21">
        <v>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31" ht="12" customHeight="1">
      <c r="A31" s="2" t="s">
        <v>8</v>
      </c>
    </row>
    <row r="245" ht="12" customHeight="1">
      <c r="A245" s="2" t="s">
        <v>8</v>
      </c>
    </row>
    <row r="399" ht="12" customHeight="1">
      <c r="A399" s="2" t="s">
        <v>8</v>
      </c>
    </row>
    <row r="428" ht="12" customHeight="1">
      <c r="A42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2013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32614</v>
      </c>
      <c r="C8" s="15">
        <f aca="true" t="shared" si="0" ref="C8:L8">SUM(C10:C16)</f>
        <v>6380</v>
      </c>
      <c r="D8" s="15">
        <f t="shared" si="0"/>
        <v>15558</v>
      </c>
      <c r="E8" s="15">
        <f t="shared" si="0"/>
        <v>1286</v>
      </c>
      <c r="F8" s="15">
        <f t="shared" si="0"/>
        <v>1515</v>
      </c>
      <c r="G8" s="15">
        <f t="shared" si="0"/>
        <v>272</v>
      </c>
      <c r="H8" s="15">
        <f t="shared" si="0"/>
        <v>638</v>
      </c>
      <c r="I8" s="15">
        <f t="shared" si="0"/>
        <v>10</v>
      </c>
      <c r="J8" s="15">
        <f t="shared" si="0"/>
        <v>1719</v>
      </c>
      <c r="K8" s="15">
        <f t="shared" si="0"/>
        <v>650</v>
      </c>
      <c r="L8" s="15">
        <f t="shared" si="0"/>
        <v>4054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f>SUM(C10:L10)</f>
        <v>1689</v>
      </c>
      <c r="C10" s="16">
        <v>540</v>
      </c>
      <c r="D10" s="16">
        <v>461</v>
      </c>
      <c r="E10" s="16">
        <v>110</v>
      </c>
      <c r="F10" s="16">
        <v>261</v>
      </c>
      <c r="G10" s="16">
        <v>29</v>
      </c>
      <c r="H10" s="16">
        <v>3</v>
      </c>
      <c r="I10" s="16">
        <v>0</v>
      </c>
      <c r="J10" s="16">
        <v>3</v>
      </c>
      <c r="K10" s="16">
        <v>32</v>
      </c>
      <c r="L10" s="16">
        <v>250</v>
      </c>
    </row>
    <row r="11" spans="1:12" ht="12" customHeight="1">
      <c r="A11" s="2" t="s">
        <v>2</v>
      </c>
      <c r="B11" s="16">
        <f>SUM(C11:L11)</f>
        <v>17002</v>
      </c>
      <c r="C11" s="16">
        <v>2476</v>
      </c>
      <c r="D11" s="17">
        <v>8654</v>
      </c>
      <c r="E11" s="16">
        <v>591</v>
      </c>
      <c r="F11" s="16">
        <v>685</v>
      </c>
      <c r="G11" s="16">
        <v>164</v>
      </c>
      <c r="H11" s="16">
        <v>610</v>
      </c>
      <c r="I11" s="16">
        <v>3</v>
      </c>
      <c r="J11" s="16">
        <v>1500</v>
      </c>
      <c r="K11" s="16">
        <v>372</v>
      </c>
      <c r="L11" s="16">
        <v>1947</v>
      </c>
    </row>
    <row r="12" spans="1:12" ht="12" customHeight="1">
      <c r="A12" s="2" t="s">
        <v>11</v>
      </c>
      <c r="B12" s="16">
        <f>SUM(C12:L12)</f>
        <v>1986</v>
      </c>
      <c r="C12" s="16">
        <v>1093</v>
      </c>
      <c r="D12" s="16">
        <v>29</v>
      </c>
      <c r="E12" s="16">
        <v>3</v>
      </c>
      <c r="F12" s="16">
        <v>353</v>
      </c>
      <c r="G12" s="16">
        <v>19</v>
      </c>
      <c r="H12" s="16">
        <v>9</v>
      </c>
      <c r="I12" s="16">
        <v>0</v>
      </c>
      <c r="J12" s="16">
        <v>1</v>
      </c>
      <c r="K12" s="16">
        <v>199</v>
      </c>
      <c r="L12" s="16">
        <v>280</v>
      </c>
    </row>
    <row r="13" spans="1:12" ht="12" customHeight="1">
      <c r="A13" s="2" t="s">
        <v>4</v>
      </c>
      <c r="B13" s="16">
        <v>531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ht="12" customHeight="1">
      <c r="A14" s="2" t="s">
        <v>12</v>
      </c>
      <c r="B14" s="16">
        <f>SUM(C14:L14)</f>
        <v>800</v>
      </c>
      <c r="C14" s="16">
        <v>59</v>
      </c>
      <c r="D14" s="16">
        <v>569</v>
      </c>
      <c r="E14" s="16">
        <v>12</v>
      </c>
      <c r="F14" s="16">
        <v>18</v>
      </c>
      <c r="G14" s="16">
        <v>1</v>
      </c>
      <c r="H14" s="16">
        <v>3</v>
      </c>
      <c r="I14" s="16">
        <v>2</v>
      </c>
      <c r="J14" s="16">
        <v>52</v>
      </c>
      <c r="K14" s="16">
        <v>23</v>
      </c>
      <c r="L14" s="16">
        <v>61</v>
      </c>
    </row>
    <row r="15" spans="1:12" ht="12" customHeight="1">
      <c r="A15" s="2" t="s">
        <v>6</v>
      </c>
      <c r="B15" s="16">
        <f>SUM(C15:L15)</f>
        <v>10605</v>
      </c>
      <c r="C15" s="16">
        <v>2212</v>
      </c>
      <c r="D15" s="16">
        <v>5845</v>
      </c>
      <c r="E15" s="16">
        <v>570</v>
      </c>
      <c r="F15" s="16">
        <v>198</v>
      </c>
      <c r="G15" s="16">
        <v>59</v>
      </c>
      <c r="H15" s="16">
        <v>13</v>
      </c>
      <c r="I15" s="16">
        <v>5</v>
      </c>
      <c r="J15" s="16">
        <v>163</v>
      </c>
      <c r="K15" s="16">
        <v>24</v>
      </c>
      <c r="L15" s="16">
        <v>1516</v>
      </c>
    </row>
    <row r="16" spans="1:12" ht="12" customHeight="1">
      <c r="A16" s="2" t="s">
        <v>25</v>
      </c>
      <c r="B16" s="16">
        <v>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31" ht="12" customHeight="1">
      <c r="A31" s="2" t="s">
        <v>8</v>
      </c>
    </row>
    <row r="245" ht="12" customHeight="1">
      <c r="A245" s="2" t="s">
        <v>8</v>
      </c>
    </row>
    <row r="399" ht="12" customHeight="1">
      <c r="A399" s="2" t="s">
        <v>8</v>
      </c>
    </row>
    <row r="428" ht="12" customHeight="1">
      <c r="A42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0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2012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34181</v>
      </c>
      <c r="C8" s="15">
        <f aca="true" t="shared" si="0" ref="C8:L8">SUM(C10:C16)</f>
        <v>6633</v>
      </c>
      <c r="D8" s="15">
        <f t="shared" si="0"/>
        <v>17228</v>
      </c>
      <c r="E8" s="15">
        <f t="shared" si="0"/>
        <v>1589</v>
      </c>
      <c r="F8" s="15">
        <f t="shared" si="0"/>
        <v>1766</v>
      </c>
      <c r="G8" s="15">
        <f t="shared" si="0"/>
        <v>346</v>
      </c>
      <c r="H8" s="15">
        <f t="shared" si="0"/>
        <v>683</v>
      </c>
      <c r="I8" s="15">
        <f t="shared" si="0"/>
        <v>12</v>
      </c>
      <c r="J8" s="15">
        <f t="shared" si="0"/>
        <v>1467</v>
      </c>
      <c r="K8" s="15">
        <f t="shared" si="0"/>
        <v>465</v>
      </c>
      <c r="L8" s="15">
        <f t="shared" si="0"/>
        <v>3315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1737</v>
      </c>
      <c r="C10" s="16">
        <v>556</v>
      </c>
      <c r="D10" s="16">
        <v>454</v>
      </c>
      <c r="E10" s="16">
        <v>171</v>
      </c>
      <c r="F10" s="16">
        <v>273</v>
      </c>
      <c r="G10" s="16">
        <v>28</v>
      </c>
      <c r="H10" s="16">
        <v>7</v>
      </c>
      <c r="I10" s="16">
        <v>0</v>
      </c>
      <c r="J10" s="16">
        <v>0</v>
      </c>
      <c r="K10" s="16">
        <v>29</v>
      </c>
      <c r="L10" s="16">
        <v>219</v>
      </c>
    </row>
    <row r="11" spans="1:12" ht="12" customHeight="1">
      <c r="A11" s="2" t="s">
        <v>2</v>
      </c>
      <c r="B11" s="16">
        <v>16940</v>
      </c>
      <c r="C11" s="16">
        <v>2310</v>
      </c>
      <c r="D11" s="17">
        <v>9135</v>
      </c>
      <c r="E11" s="16">
        <v>689</v>
      </c>
      <c r="F11" s="16">
        <v>744</v>
      </c>
      <c r="G11" s="16">
        <v>196</v>
      </c>
      <c r="H11" s="16">
        <v>632</v>
      </c>
      <c r="I11" s="16">
        <v>3</v>
      </c>
      <c r="J11" s="16">
        <v>1220</v>
      </c>
      <c r="K11" s="16">
        <v>319</v>
      </c>
      <c r="L11" s="16">
        <v>1692</v>
      </c>
    </row>
    <row r="12" spans="1:12" ht="12" customHeight="1">
      <c r="A12" s="2" t="s">
        <v>11</v>
      </c>
      <c r="B12" s="16">
        <v>2334</v>
      </c>
      <c r="C12" s="16">
        <v>1337</v>
      </c>
      <c r="D12" s="16">
        <v>18</v>
      </c>
      <c r="E12" s="16">
        <v>5</v>
      </c>
      <c r="F12" s="16">
        <v>529</v>
      </c>
      <c r="G12" s="16">
        <v>24</v>
      </c>
      <c r="H12" s="16">
        <v>7</v>
      </c>
      <c r="I12" s="16">
        <v>0</v>
      </c>
      <c r="J12" s="16">
        <v>4</v>
      </c>
      <c r="K12" s="16">
        <v>106</v>
      </c>
      <c r="L12" s="16">
        <v>304</v>
      </c>
    </row>
    <row r="13" spans="1:12" ht="12" customHeight="1">
      <c r="A13" s="2" t="s">
        <v>4</v>
      </c>
      <c r="B13" s="16">
        <v>677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ht="12" customHeight="1">
      <c r="A14" s="2" t="s">
        <v>12</v>
      </c>
      <c r="B14" s="16">
        <v>977</v>
      </c>
      <c r="C14" s="16">
        <v>74</v>
      </c>
      <c r="D14" s="16">
        <v>682</v>
      </c>
      <c r="E14" s="16">
        <v>17</v>
      </c>
      <c r="F14" s="16">
        <v>14</v>
      </c>
      <c r="G14" s="16">
        <v>2</v>
      </c>
      <c r="H14" s="16">
        <v>11</v>
      </c>
      <c r="I14" s="16">
        <v>1</v>
      </c>
      <c r="J14" s="16">
        <v>76</v>
      </c>
      <c r="K14" s="16">
        <v>5</v>
      </c>
      <c r="L14" s="16">
        <v>95</v>
      </c>
    </row>
    <row r="15" spans="1:12" ht="12" customHeight="1">
      <c r="A15" s="2" t="s">
        <v>6</v>
      </c>
      <c r="B15" s="16">
        <v>11516</v>
      </c>
      <c r="C15" s="16">
        <v>2356</v>
      </c>
      <c r="D15" s="16">
        <v>6939</v>
      </c>
      <c r="E15" s="16">
        <v>707</v>
      </c>
      <c r="F15" s="16">
        <v>206</v>
      </c>
      <c r="G15" s="16">
        <v>96</v>
      </c>
      <c r="H15" s="16">
        <v>26</v>
      </c>
      <c r="I15" s="16">
        <v>8</v>
      </c>
      <c r="J15" s="16">
        <v>167</v>
      </c>
      <c r="K15" s="16">
        <v>6</v>
      </c>
      <c r="L15" s="16">
        <v>1005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136" ht="12" customHeight="1">
      <c r="A136" s="2" t="s">
        <v>8</v>
      </c>
    </row>
    <row r="183" ht="12" customHeight="1">
      <c r="A183" s="2" t="s">
        <v>8</v>
      </c>
    </row>
    <row r="397" ht="12" customHeight="1">
      <c r="A397" s="2" t="s">
        <v>8</v>
      </c>
    </row>
    <row r="551" ht="12" customHeight="1">
      <c r="A551" s="2" t="s">
        <v>8</v>
      </c>
    </row>
    <row r="580" ht="12" customHeight="1">
      <c r="A580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9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2011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29598</v>
      </c>
      <c r="C8" s="15">
        <f aca="true" t="shared" si="0" ref="C8:L8">SUM(C10:C16)</f>
        <v>6257</v>
      </c>
      <c r="D8" s="15">
        <f t="shared" si="0"/>
        <v>14949</v>
      </c>
      <c r="E8" s="15">
        <f t="shared" si="0"/>
        <v>1063</v>
      </c>
      <c r="F8" s="15">
        <f t="shared" si="0"/>
        <v>1518</v>
      </c>
      <c r="G8" s="15">
        <f t="shared" si="0"/>
        <v>318</v>
      </c>
      <c r="H8" s="15">
        <f t="shared" si="0"/>
        <v>495</v>
      </c>
      <c r="I8" s="15">
        <f t="shared" si="0"/>
        <v>28</v>
      </c>
      <c r="J8" s="15">
        <f t="shared" si="0"/>
        <v>1248</v>
      </c>
      <c r="K8" s="15">
        <f t="shared" si="0"/>
        <v>407</v>
      </c>
      <c r="L8" s="15">
        <f t="shared" si="0"/>
        <v>3315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f aca="true" t="shared" si="1" ref="B10:B15">SUM(C10:L10)</f>
        <v>1735</v>
      </c>
      <c r="C10" s="16">
        <v>739</v>
      </c>
      <c r="D10" s="16">
        <v>356</v>
      </c>
      <c r="E10" s="16">
        <v>144</v>
      </c>
      <c r="F10" s="16">
        <v>265</v>
      </c>
      <c r="G10" s="16">
        <v>26</v>
      </c>
      <c r="H10" s="16">
        <v>3</v>
      </c>
      <c r="I10" s="16">
        <v>1</v>
      </c>
      <c r="J10" s="16">
        <v>0</v>
      </c>
      <c r="K10" s="16">
        <v>9</v>
      </c>
      <c r="L10" s="16">
        <v>192</v>
      </c>
    </row>
    <row r="11" spans="1:12" ht="12" customHeight="1">
      <c r="A11" s="2" t="s">
        <v>2</v>
      </c>
      <c r="B11" s="16">
        <f t="shared" si="1"/>
        <v>14685</v>
      </c>
      <c r="C11" s="16">
        <v>1997</v>
      </c>
      <c r="D11" s="17">
        <v>8043</v>
      </c>
      <c r="E11" s="16">
        <v>439</v>
      </c>
      <c r="F11" s="16">
        <v>600</v>
      </c>
      <c r="G11" s="16">
        <v>179</v>
      </c>
      <c r="H11" s="16">
        <v>459</v>
      </c>
      <c r="I11" s="16">
        <v>5</v>
      </c>
      <c r="J11" s="16">
        <v>1026</v>
      </c>
      <c r="K11" s="16">
        <v>310</v>
      </c>
      <c r="L11" s="16">
        <v>1627</v>
      </c>
    </row>
    <row r="12" spans="1:12" ht="12" customHeight="1">
      <c r="A12" s="2" t="s">
        <v>11</v>
      </c>
      <c r="B12" s="16">
        <f t="shared" si="1"/>
        <v>1836</v>
      </c>
      <c r="C12" s="16">
        <v>1037</v>
      </c>
      <c r="D12" s="16">
        <v>22</v>
      </c>
      <c r="E12" s="16">
        <v>11</v>
      </c>
      <c r="F12" s="16">
        <v>356</v>
      </c>
      <c r="G12" s="16">
        <v>20</v>
      </c>
      <c r="H12" s="16">
        <v>6</v>
      </c>
      <c r="I12" s="16">
        <v>0</v>
      </c>
      <c r="J12" s="16">
        <v>7</v>
      </c>
      <c r="K12" s="16">
        <v>82</v>
      </c>
      <c r="L12" s="16">
        <v>295</v>
      </c>
    </row>
    <row r="13" spans="1:12" ht="12" customHeight="1">
      <c r="A13" s="2" t="s">
        <v>4</v>
      </c>
      <c r="B13" s="16">
        <f t="shared" si="1"/>
        <v>361</v>
      </c>
      <c r="C13" s="16">
        <v>252</v>
      </c>
      <c r="D13" s="16">
        <v>0</v>
      </c>
      <c r="E13" s="16">
        <v>8</v>
      </c>
      <c r="F13" s="16">
        <v>76</v>
      </c>
      <c r="G13" s="16">
        <v>0</v>
      </c>
      <c r="H13" s="16">
        <v>0</v>
      </c>
      <c r="I13" s="16">
        <v>0</v>
      </c>
      <c r="J13" s="16">
        <v>0</v>
      </c>
      <c r="K13" s="16">
        <v>3</v>
      </c>
      <c r="L13" s="16">
        <v>22</v>
      </c>
    </row>
    <row r="14" spans="1:12" ht="12" customHeight="1">
      <c r="A14" s="2" t="s">
        <v>12</v>
      </c>
      <c r="B14" s="16">
        <f t="shared" si="1"/>
        <v>1017</v>
      </c>
      <c r="C14" s="16">
        <v>51</v>
      </c>
      <c r="D14" s="16">
        <v>766</v>
      </c>
      <c r="E14" s="16">
        <v>20</v>
      </c>
      <c r="F14" s="16">
        <v>10</v>
      </c>
      <c r="G14" s="16">
        <v>2</v>
      </c>
      <c r="H14" s="16">
        <v>10</v>
      </c>
      <c r="I14" s="16">
        <v>6</v>
      </c>
      <c r="J14" s="16">
        <v>67</v>
      </c>
      <c r="K14" s="16">
        <v>1</v>
      </c>
      <c r="L14" s="16">
        <v>84</v>
      </c>
    </row>
    <row r="15" spans="1:12" ht="12" customHeight="1">
      <c r="A15" s="2" t="s">
        <v>6</v>
      </c>
      <c r="B15" s="16">
        <f t="shared" si="1"/>
        <v>9964</v>
      </c>
      <c r="C15" s="16">
        <v>2181</v>
      </c>
      <c r="D15" s="16">
        <v>5762</v>
      </c>
      <c r="E15" s="16">
        <v>441</v>
      </c>
      <c r="F15" s="16">
        <v>211</v>
      </c>
      <c r="G15" s="16">
        <v>91</v>
      </c>
      <c r="H15" s="16">
        <v>17</v>
      </c>
      <c r="I15" s="16">
        <v>16</v>
      </c>
      <c r="J15" s="16">
        <v>148</v>
      </c>
      <c r="K15" s="16">
        <v>2</v>
      </c>
      <c r="L15" s="16">
        <v>1095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35" ht="12" customHeight="1">
      <c r="A35" s="2" t="s">
        <v>8</v>
      </c>
    </row>
    <row r="165" ht="12" customHeight="1">
      <c r="A165" s="2" t="s">
        <v>8</v>
      </c>
    </row>
    <row r="212" ht="12" customHeight="1">
      <c r="A212" s="2" t="s">
        <v>8</v>
      </c>
    </row>
    <row r="426" ht="12" customHeight="1">
      <c r="A426" s="2" t="s">
        <v>8</v>
      </c>
    </row>
    <row r="580" ht="12" customHeight="1">
      <c r="A580" s="2" t="s">
        <v>8</v>
      </c>
    </row>
    <row r="609" ht="12" customHeight="1">
      <c r="A609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9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2010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30656</v>
      </c>
      <c r="C8" s="15">
        <f aca="true" t="shared" si="0" ref="C8:L8">SUM(C10:C16)</f>
        <v>5603</v>
      </c>
      <c r="D8" s="15">
        <f t="shared" si="0"/>
        <v>15955</v>
      </c>
      <c r="E8" s="15">
        <f t="shared" si="0"/>
        <v>967</v>
      </c>
      <c r="F8" s="15">
        <f t="shared" si="0"/>
        <v>1403</v>
      </c>
      <c r="G8" s="15">
        <f t="shared" si="0"/>
        <v>306</v>
      </c>
      <c r="H8" s="15">
        <f t="shared" si="0"/>
        <v>653</v>
      </c>
      <c r="I8" s="15">
        <f t="shared" si="0"/>
        <v>30</v>
      </c>
      <c r="J8" s="15">
        <f t="shared" si="0"/>
        <v>1844</v>
      </c>
      <c r="K8" s="15">
        <f t="shared" si="0"/>
        <v>299</v>
      </c>
      <c r="L8" s="15">
        <f t="shared" si="0"/>
        <v>3596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1126</v>
      </c>
      <c r="C10" s="16">
        <v>162</v>
      </c>
      <c r="D10" s="16">
        <v>432</v>
      </c>
      <c r="E10" s="16">
        <v>102</v>
      </c>
      <c r="F10" s="16">
        <v>229</v>
      </c>
      <c r="G10" s="16">
        <v>26</v>
      </c>
      <c r="H10" s="16">
        <v>3</v>
      </c>
      <c r="I10" s="16">
        <v>0</v>
      </c>
      <c r="J10" s="16">
        <v>2</v>
      </c>
      <c r="K10" s="16">
        <v>5</v>
      </c>
      <c r="L10" s="16">
        <v>165</v>
      </c>
    </row>
    <row r="11" spans="1:12" ht="12" customHeight="1">
      <c r="A11" s="2" t="s">
        <v>2</v>
      </c>
      <c r="B11" s="16">
        <v>14863</v>
      </c>
      <c r="C11" s="16">
        <v>1689</v>
      </c>
      <c r="D11" s="17">
        <v>8086</v>
      </c>
      <c r="E11" s="16">
        <v>457</v>
      </c>
      <c r="F11" s="16">
        <v>574</v>
      </c>
      <c r="G11" s="16">
        <v>163</v>
      </c>
      <c r="H11" s="16">
        <v>600</v>
      </c>
      <c r="I11" s="16">
        <v>3</v>
      </c>
      <c r="J11" s="16">
        <v>1529</v>
      </c>
      <c r="K11" s="16">
        <v>224</v>
      </c>
      <c r="L11" s="16">
        <v>1538</v>
      </c>
    </row>
    <row r="12" spans="1:12" ht="12" customHeight="1">
      <c r="A12" s="2" t="s">
        <v>11</v>
      </c>
      <c r="B12" s="16">
        <v>1239</v>
      </c>
      <c r="C12" s="16">
        <v>594</v>
      </c>
      <c r="D12" s="16">
        <v>33</v>
      </c>
      <c r="E12" s="16">
        <v>6</v>
      </c>
      <c r="F12" s="16">
        <v>250</v>
      </c>
      <c r="G12" s="16">
        <v>29</v>
      </c>
      <c r="H12" s="16">
        <v>5</v>
      </c>
      <c r="I12" s="16">
        <v>0</v>
      </c>
      <c r="J12" s="16">
        <v>0</v>
      </c>
      <c r="K12" s="16">
        <v>66</v>
      </c>
      <c r="L12" s="16">
        <v>256</v>
      </c>
    </row>
    <row r="13" spans="1:12" ht="12" customHeight="1">
      <c r="A13" s="2" t="s">
        <v>4</v>
      </c>
      <c r="B13" s="16">
        <v>542</v>
      </c>
      <c r="C13" s="16">
        <v>385</v>
      </c>
      <c r="D13" s="16">
        <v>0</v>
      </c>
      <c r="E13" s="16">
        <v>1</v>
      </c>
      <c r="F13" s="16">
        <v>136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20</v>
      </c>
    </row>
    <row r="14" spans="1:12" ht="12" customHeight="1">
      <c r="A14" s="2" t="s">
        <v>12</v>
      </c>
      <c r="B14" s="16">
        <v>942</v>
      </c>
      <c r="C14" s="16">
        <v>40</v>
      </c>
      <c r="D14" s="16">
        <v>672</v>
      </c>
      <c r="E14" s="16">
        <v>20</v>
      </c>
      <c r="F14" s="16">
        <v>17</v>
      </c>
      <c r="G14" s="16">
        <v>1</v>
      </c>
      <c r="H14" s="16">
        <v>12</v>
      </c>
      <c r="I14" s="16">
        <v>4</v>
      </c>
      <c r="J14" s="16">
        <v>85</v>
      </c>
      <c r="K14" s="16">
        <v>2</v>
      </c>
      <c r="L14" s="16">
        <v>89</v>
      </c>
    </row>
    <row r="15" spans="1:12" ht="12" customHeight="1">
      <c r="A15" s="2" t="s">
        <v>6</v>
      </c>
      <c r="B15" s="16">
        <v>11944</v>
      </c>
      <c r="C15" s="16">
        <v>2733</v>
      </c>
      <c r="D15" s="16">
        <v>6732</v>
      </c>
      <c r="E15" s="16">
        <v>381</v>
      </c>
      <c r="F15" s="16">
        <v>197</v>
      </c>
      <c r="G15" s="16">
        <v>87</v>
      </c>
      <c r="H15" s="16">
        <v>33</v>
      </c>
      <c r="I15" s="16">
        <v>23</v>
      </c>
      <c r="J15" s="16">
        <v>228</v>
      </c>
      <c r="K15" s="16">
        <v>2</v>
      </c>
      <c r="L15" s="16">
        <v>1528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35" ht="12" customHeight="1">
      <c r="A35" s="2" t="s">
        <v>8</v>
      </c>
    </row>
    <row r="165" ht="12" customHeight="1">
      <c r="A165" s="2" t="s">
        <v>8</v>
      </c>
    </row>
    <row r="212" ht="12" customHeight="1">
      <c r="A212" s="2" t="s">
        <v>8</v>
      </c>
    </row>
    <row r="426" ht="12" customHeight="1">
      <c r="A426" s="2" t="s">
        <v>8</v>
      </c>
    </row>
    <row r="580" ht="12" customHeight="1">
      <c r="A580" s="2" t="s">
        <v>8</v>
      </c>
    </row>
    <row r="609" ht="12" customHeight="1">
      <c r="A609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9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2009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31838</v>
      </c>
      <c r="C8" s="15">
        <f aca="true" t="shared" si="0" ref="C8:L8">SUM(C10:C16)</f>
        <v>7212</v>
      </c>
      <c r="D8" s="15">
        <f t="shared" si="0"/>
        <v>15348</v>
      </c>
      <c r="E8" s="15">
        <f t="shared" si="0"/>
        <v>931</v>
      </c>
      <c r="F8" s="15">
        <f t="shared" si="0"/>
        <v>2033</v>
      </c>
      <c r="G8" s="15">
        <f t="shared" si="0"/>
        <v>350</v>
      </c>
      <c r="H8" s="15">
        <f t="shared" si="0"/>
        <v>681</v>
      </c>
      <c r="I8" s="15">
        <f t="shared" si="0"/>
        <v>12</v>
      </c>
      <c r="J8" s="15">
        <f t="shared" si="0"/>
        <v>1617</v>
      </c>
      <c r="K8" s="15">
        <f t="shared" si="0"/>
        <v>349</v>
      </c>
      <c r="L8" s="15">
        <f t="shared" si="0"/>
        <v>3305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1823</v>
      </c>
      <c r="C10" s="16">
        <v>759</v>
      </c>
      <c r="D10" s="16">
        <v>388</v>
      </c>
      <c r="E10" s="16">
        <v>97</v>
      </c>
      <c r="F10" s="16">
        <v>334</v>
      </c>
      <c r="G10" s="16">
        <v>32</v>
      </c>
      <c r="H10" s="16">
        <v>9</v>
      </c>
      <c r="I10" s="16">
        <v>0</v>
      </c>
      <c r="J10" s="16">
        <v>2</v>
      </c>
      <c r="K10" s="16">
        <v>6</v>
      </c>
      <c r="L10" s="16">
        <v>196</v>
      </c>
    </row>
    <row r="11" spans="1:12" ht="12" customHeight="1">
      <c r="A11" s="2" t="s">
        <v>2</v>
      </c>
      <c r="B11" s="16">
        <v>15386</v>
      </c>
      <c r="C11" s="16">
        <v>2205</v>
      </c>
      <c r="D11" s="17">
        <v>8117</v>
      </c>
      <c r="E11" s="16">
        <v>421</v>
      </c>
      <c r="F11" s="16">
        <v>589</v>
      </c>
      <c r="G11" s="16">
        <v>193</v>
      </c>
      <c r="H11" s="16">
        <v>621</v>
      </c>
      <c r="I11" s="16">
        <v>7</v>
      </c>
      <c r="J11" s="16">
        <v>1362</v>
      </c>
      <c r="K11" s="16">
        <v>255</v>
      </c>
      <c r="L11" s="16">
        <v>1616</v>
      </c>
    </row>
    <row r="12" spans="1:12" ht="12" customHeight="1">
      <c r="A12" s="2" t="s">
        <v>11</v>
      </c>
      <c r="B12" s="16">
        <v>2453</v>
      </c>
      <c r="C12" s="16">
        <v>1582</v>
      </c>
      <c r="D12" s="16">
        <v>26</v>
      </c>
      <c r="E12" s="16">
        <v>3</v>
      </c>
      <c r="F12" s="16">
        <v>473</v>
      </c>
      <c r="G12" s="16">
        <v>24</v>
      </c>
      <c r="H12" s="16">
        <v>9</v>
      </c>
      <c r="I12" s="16">
        <v>1</v>
      </c>
      <c r="J12" s="16">
        <v>2</v>
      </c>
      <c r="K12" s="16">
        <v>84</v>
      </c>
      <c r="L12" s="16">
        <v>249</v>
      </c>
    </row>
    <row r="13" spans="1:12" ht="12" customHeight="1">
      <c r="A13" s="2" t="s">
        <v>4</v>
      </c>
      <c r="B13" s="16">
        <v>865</v>
      </c>
      <c r="C13" s="16">
        <v>370</v>
      </c>
      <c r="D13" s="16">
        <v>0</v>
      </c>
      <c r="E13" s="16">
        <v>2</v>
      </c>
      <c r="F13" s="16">
        <v>446</v>
      </c>
      <c r="G13" s="16">
        <v>4</v>
      </c>
      <c r="H13" s="16">
        <v>0</v>
      </c>
      <c r="I13" s="16">
        <v>0</v>
      </c>
      <c r="J13" s="16">
        <v>1</v>
      </c>
      <c r="K13" s="16">
        <v>1</v>
      </c>
      <c r="L13" s="16">
        <v>41</v>
      </c>
    </row>
    <row r="14" spans="1:12" ht="12" customHeight="1">
      <c r="A14" s="2" t="s">
        <v>12</v>
      </c>
      <c r="B14" s="16">
        <v>918</v>
      </c>
      <c r="C14" s="16">
        <v>45</v>
      </c>
      <c r="D14" s="16">
        <v>681</v>
      </c>
      <c r="E14" s="16">
        <v>13</v>
      </c>
      <c r="F14" s="16">
        <v>10</v>
      </c>
      <c r="G14" s="16">
        <v>2</v>
      </c>
      <c r="H14" s="16">
        <v>16</v>
      </c>
      <c r="I14" s="16">
        <v>1</v>
      </c>
      <c r="J14" s="16">
        <v>75</v>
      </c>
      <c r="K14" s="16">
        <v>1</v>
      </c>
      <c r="L14" s="16">
        <v>74</v>
      </c>
    </row>
    <row r="15" spans="1:12" ht="12" customHeight="1">
      <c r="A15" s="2" t="s">
        <v>6</v>
      </c>
      <c r="B15" s="16">
        <v>10393</v>
      </c>
      <c r="C15" s="16">
        <v>2251</v>
      </c>
      <c r="D15" s="16">
        <v>6136</v>
      </c>
      <c r="E15" s="16">
        <v>395</v>
      </c>
      <c r="F15" s="16">
        <v>181</v>
      </c>
      <c r="G15" s="16">
        <v>95</v>
      </c>
      <c r="H15" s="16">
        <v>26</v>
      </c>
      <c r="I15" s="16">
        <v>3</v>
      </c>
      <c r="J15" s="16">
        <v>175</v>
      </c>
      <c r="K15" s="16">
        <v>2</v>
      </c>
      <c r="L15" s="16">
        <v>1129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spans="1:8" ht="12" customHeight="1">
      <c r="A22" s="2" t="s">
        <v>10</v>
      </c>
      <c r="H22" s="12"/>
    </row>
    <row r="35" ht="12" customHeight="1">
      <c r="A35" s="2" t="s">
        <v>8</v>
      </c>
    </row>
    <row r="165" ht="12" customHeight="1">
      <c r="A165" s="2" t="s">
        <v>8</v>
      </c>
    </row>
    <row r="212" ht="12" customHeight="1">
      <c r="A212" s="2" t="s">
        <v>8</v>
      </c>
    </row>
    <row r="426" ht="12" customHeight="1">
      <c r="A426" s="2" t="s">
        <v>8</v>
      </c>
    </row>
    <row r="580" ht="12" customHeight="1">
      <c r="A580" s="2" t="s">
        <v>8</v>
      </c>
    </row>
    <row r="609" ht="12" customHeight="1">
      <c r="A609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8.140625" style="2" customWidth="1"/>
    <col min="2" max="2" width="7.140625" style="2" customWidth="1"/>
    <col min="3" max="3" width="10.57421875" style="2" customWidth="1"/>
    <col min="4" max="4" width="11.00390625" style="2" customWidth="1"/>
    <col min="5" max="5" width="9.00390625" style="2" customWidth="1"/>
    <col min="6" max="6" width="12.140625" style="2" customWidth="1"/>
    <col min="7" max="7" width="9.57421875" style="2" customWidth="1"/>
    <col min="8" max="8" width="8.7109375" style="2" customWidth="1"/>
    <col min="9" max="9" width="9.00390625" style="2" customWidth="1"/>
    <col min="10" max="10" width="12.140625" style="2" customWidth="1"/>
    <col min="11" max="11" width="9.140625" style="2" customWidth="1"/>
    <col min="12" max="12" width="7.421875" style="2" customWidth="1"/>
    <col min="13" max="16384" width="11.421875" style="2" customWidth="1"/>
  </cols>
  <sheetData>
    <row r="1" spans="1:12" s="3" customFormat="1" ht="12" customHeight="1">
      <c r="A1" s="4" t="s">
        <v>9</v>
      </c>
      <c r="L1" s="6" t="s">
        <v>14</v>
      </c>
    </row>
    <row r="2" s="3" customFormat="1" ht="12" customHeight="1">
      <c r="A2" s="5">
        <v>2008</v>
      </c>
    </row>
    <row r="3" spans="1:12" s="3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48.75" customHeight="1">
      <c r="B5" s="18" t="s">
        <v>0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9" t="s">
        <v>24</v>
      </c>
    </row>
    <row r="6" spans="1:12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</row>
    <row r="7" ht="3.75" customHeight="1"/>
    <row r="8" spans="1:12" ht="12" customHeight="1">
      <c r="A8" s="7" t="s">
        <v>7</v>
      </c>
      <c r="B8" s="15">
        <f>SUM(B10:B16)</f>
        <v>33275</v>
      </c>
      <c r="C8" s="15">
        <f aca="true" t="shared" si="0" ref="C8:L8">SUM(C10:C16)</f>
        <v>7326</v>
      </c>
      <c r="D8" s="15">
        <f t="shared" si="0"/>
        <v>16083</v>
      </c>
      <c r="E8" s="15">
        <f t="shared" si="0"/>
        <v>1183</v>
      </c>
      <c r="F8" s="15">
        <f t="shared" si="0"/>
        <v>2196</v>
      </c>
      <c r="G8" s="15">
        <f t="shared" si="0"/>
        <v>426</v>
      </c>
      <c r="H8" s="15">
        <f t="shared" si="0"/>
        <v>830</v>
      </c>
      <c r="I8" s="15">
        <f t="shared" si="0"/>
        <v>23</v>
      </c>
      <c r="J8" s="15">
        <f t="shared" si="0"/>
        <v>1177</v>
      </c>
      <c r="K8" s="15">
        <f t="shared" si="0"/>
        <v>343</v>
      </c>
      <c r="L8" s="15">
        <f t="shared" si="0"/>
        <v>3688</v>
      </c>
    </row>
    <row r="9" spans="2:12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2" t="s">
        <v>1</v>
      </c>
      <c r="B10" s="16">
        <v>3106</v>
      </c>
      <c r="C10" s="16">
        <v>1490</v>
      </c>
      <c r="D10" s="16">
        <v>458</v>
      </c>
      <c r="E10" s="16">
        <v>235</v>
      </c>
      <c r="F10" s="16">
        <v>503</v>
      </c>
      <c r="G10" s="16">
        <v>52</v>
      </c>
      <c r="H10" s="16">
        <v>17</v>
      </c>
      <c r="I10" s="16">
        <v>0</v>
      </c>
      <c r="J10" s="16">
        <v>2</v>
      </c>
      <c r="K10" s="16">
        <v>5</v>
      </c>
      <c r="L10" s="16">
        <v>344</v>
      </c>
    </row>
    <row r="11" spans="1:12" ht="12" customHeight="1">
      <c r="A11" s="2" t="s">
        <v>2</v>
      </c>
      <c r="B11" s="16">
        <v>16230</v>
      </c>
      <c r="C11" s="16">
        <v>2622</v>
      </c>
      <c r="D11" s="16">
        <v>8461</v>
      </c>
      <c r="E11" s="16">
        <v>533</v>
      </c>
      <c r="F11" s="16">
        <v>692</v>
      </c>
      <c r="G11" s="16">
        <v>215</v>
      </c>
      <c r="H11" s="16">
        <v>747</v>
      </c>
      <c r="I11" s="16">
        <v>5</v>
      </c>
      <c r="J11" s="16">
        <v>941</v>
      </c>
      <c r="K11" s="16">
        <v>267</v>
      </c>
      <c r="L11" s="16">
        <v>1747</v>
      </c>
    </row>
    <row r="12" spans="1:12" ht="12" customHeight="1">
      <c r="A12" s="2" t="s">
        <v>11</v>
      </c>
      <c r="B12" s="16">
        <v>2767</v>
      </c>
      <c r="C12" s="16">
        <v>1737</v>
      </c>
      <c r="D12" s="16">
        <v>34</v>
      </c>
      <c r="E12" s="16">
        <v>6</v>
      </c>
      <c r="F12" s="16">
        <v>468</v>
      </c>
      <c r="G12" s="16">
        <v>31</v>
      </c>
      <c r="H12" s="16">
        <v>17</v>
      </c>
      <c r="I12" s="16">
        <v>0</v>
      </c>
      <c r="J12" s="16">
        <v>3</v>
      </c>
      <c r="K12" s="16">
        <v>67</v>
      </c>
      <c r="L12" s="16">
        <v>404</v>
      </c>
    </row>
    <row r="13" spans="1:12" ht="12" customHeight="1">
      <c r="A13" s="2" t="s">
        <v>4</v>
      </c>
      <c r="B13" s="16">
        <v>689</v>
      </c>
      <c r="C13" s="16">
        <v>316</v>
      </c>
      <c r="D13" s="16">
        <v>0</v>
      </c>
      <c r="E13" s="16">
        <v>4</v>
      </c>
      <c r="F13" s="16">
        <v>329</v>
      </c>
      <c r="G13" s="16">
        <v>2</v>
      </c>
      <c r="H13" s="16">
        <v>0</v>
      </c>
      <c r="I13" s="16">
        <v>1</v>
      </c>
      <c r="J13" s="16">
        <v>0</v>
      </c>
      <c r="K13" s="16">
        <v>0</v>
      </c>
      <c r="L13" s="16">
        <v>37</v>
      </c>
    </row>
    <row r="14" spans="1:12" ht="12" customHeight="1">
      <c r="A14" s="2" t="s">
        <v>12</v>
      </c>
      <c r="B14" s="16">
        <v>877</v>
      </c>
      <c r="C14" s="16">
        <v>42</v>
      </c>
      <c r="D14" s="16">
        <v>619</v>
      </c>
      <c r="E14" s="16">
        <v>18</v>
      </c>
      <c r="F14" s="16">
        <v>19</v>
      </c>
      <c r="G14" s="16">
        <v>0</v>
      </c>
      <c r="H14" s="16">
        <v>21</v>
      </c>
      <c r="I14" s="16">
        <v>4</v>
      </c>
      <c r="J14" s="16">
        <v>58</v>
      </c>
      <c r="K14" s="16">
        <v>2</v>
      </c>
      <c r="L14" s="16">
        <v>94</v>
      </c>
    </row>
    <row r="15" spans="1:12" ht="12" customHeight="1">
      <c r="A15" s="2" t="s">
        <v>6</v>
      </c>
      <c r="B15" s="16">
        <v>9606</v>
      </c>
      <c r="C15" s="16">
        <v>1119</v>
      </c>
      <c r="D15" s="16">
        <v>6511</v>
      </c>
      <c r="E15" s="16">
        <v>387</v>
      </c>
      <c r="F15" s="16">
        <v>185</v>
      </c>
      <c r="G15" s="16">
        <v>126</v>
      </c>
      <c r="H15" s="16">
        <v>28</v>
      </c>
      <c r="I15" s="16">
        <v>13</v>
      </c>
      <c r="J15" s="16">
        <v>173</v>
      </c>
      <c r="K15" s="16">
        <v>2</v>
      </c>
      <c r="L15" s="16">
        <v>1062</v>
      </c>
    </row>
    <row r="16" spans="1:12" ht="12" customHeight="1">
      <c r="A16" s="2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>
      <c r="A19" s="2" t="s">
        <v>13</v>
      </c>
    </row>
    <row r="20" ht="12" customHeight="1">
      <c r="A20" s="1" t="s">
        <v>26</v>
      </c>
    </row>
    <row r="21" ht="12" customHeight="1">
      <c r="A21" s="1" t="s">
        <v>27</v>
      </c>
    </row>
    <row r="22" ht="12" customHeight="1">
      <c r="A22" s="2" t="s">
        <v>10</v>
      </c>
    </row>
    <row r="34" ht="12" customHeight="1">
      <c r="A34" s="2" t="s">
        <v>8</v>
      </c>
    </row>
    <row r="164" ht="12" customHeight="1">
      <c r="A164" s="2" t="s">
        <v>8</v>
      </c>
    </row>
    <row r="211" ht="12" customHeight="1">
      <c r="A211" s="2" t="s">
        <v>8</v>
      </c>
    </row>
    <row r="425" ht="12" customHeight="1">
      <c r="A425" s="2" t="s">
        <v>8</v>
      </c>
    </row>
    <row r="579" ht="12" customHeight="1">
      <c r="A579" s="2" t="s">
        <v>8</v>
      </c>
    </row>
    <row r="608" ht="12" customHeight="1">
      <c r="A608" s="2" t="s"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Sibylle Meyre</cp:lastModifiedBy>
  <cp:lastPrinted>2012-09-13T10:08:57Z</cp:lastPrinted>
  <dcterms:created xsi:type="dcterms:W3CDTF">2000-12-15T08:20:54Z</dcterms:created>
  <dcterms:modified xsi:type="dcterms:W3CDTF">2018-01-23T11:09:46Z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COO.2002.100.7.3361407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