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4_Media\Diffusion\02_Aspects économiques des médias\2_Dépenses des ménages pour les médias\2025\4. Tableaux Definitif pour envoie PUB\"/>
    </mc:Choice>
  </mc:AlternateContent>
  <xr:revisionPtr revIDLastSave="0" documentId="13_ncr:1_{08ECDB56-763E-4B0A-82BE-780C1761DB9A}" xr6:coauthVersionLast="47" xr6:coauthVersionMax="47" xr10:uidLastSave="{00000000-0000-0000-0000-000000000000}"/>
  <bookViews>
    <workbookView xWindow="-110" yWindow="-110" windowWidth="19420" windowHeight="11500" tabRatio="798" xr2:uid="{00000000-000D-0000-FFFF-FFFF00000000}"/>
  </bookViews>
  <sheets>
    <sheet name="Übersicht" sheetId="1" r:id="rId1"/>
    <sheet name="Sprachregion" sheetId="4" r:id="rId2"/>
    <sheet name="Altersklasse" sheetId="3" r:id="rId3"/>
    <sheet name="Haushaltstyp " sheetId="11" r:id="rId4"/>
    <sheet name="Einkomm.Paarem.Kin. " sheetId="12" r:id="rId5"/>
    <sheet name="Agglo. Grösse (6 Kat.)" sheetId="15" r:id="rId6"/>
    <sheet name="Agglo. Grösse (4 Kat.)" sheetId="14" r:id="rId7"/>
  </sheets>
  <definedNames>
    <definedName name="_xlnm.Print_Area" localSheetId="6">'Agglo. Grösse (4 Kat.)'!$A$1:$BT$51</definedName>
    <definedName name="_xlnm.Print_Area" localSheetId="5">'Agglo. Grösse (6 Kat.)'!$A$1:$CX$51</definedName>
    <definedName name="_xlnm.Print_Area" localSheetId="2">Altersklasse!$A$1:$CY$52</definedName>
    <definedName name="_xlnm.Print_Area" localSheetId="4">'Einkomm.Paarem.Kin. '!$A$1:$CI$54</definedName>
    <definedName name="_xlnm.Print_Area" localSheetId="3">'Haushaltstyp '!$A$1:$CY$53</definedName>
    <definedName name="_xlnm.Print_Area" localSheetId="1">Sprachregion!$A$1:$BE$51</definedName>
    <definedName name="_xlnm.Print_Area" localSheetId="0">Übersicht!$A$1:$AS$55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C6" i="3" s="1"/>
  <c r="E7" i="3"/>
  <c r="E6" i="3" s="1"/>
  <c r="R7" i="3"/>
  <c r="R6" i="3" s="1"/>
  <c r="T7" i="3"/>
  <c r="T6" i="3" s="1"/>
  <c r="AG7" i="3"/>
  <c r="AG6" i="3" s="1"/>
  <c r="AI7" i="3"/>
  <c r="AI6" i="3" s="1"/>
  <c r="AV7" i="3"/>
  <c r="AV6" i="3" s="1"/>
  <c r="AX7" i="3"/>
  <c r="AX6" i="3" s="1"/>
  <c r="BK7" i="3"/>
  <c r="BK6" i="3" s="1"/>
  <c r="BM7" i="3"/>
  <c r="BM6" i="3" s="1"/>
  <c r="BZ7" i="3"/>
  <c r="BZ6" i="3" s="1"/>
  <c r="CB7" i="3"/>
  <c r="CB6" i="3" s="1"/>
  <c r="CO7" i="3"/>
  <c r="CO6" i="3" s="1"/>
  <c r="CQ7" i="3"/>
  <c r="CQ6" i="3" s="1"/>
  <c r="AL19" i="4"/>
  <c r="W19" i="4"/>
  <c r="H19" i="4"/>
  <c r="BA7" i="4"/>
  <c r="BA6" i="4" s="1"/>
  <c r="AX7" i="4"/>
  <c r="AX6" i="4" s="1"/>
  <c r="AV7" i="4"/>
  <c r="AV6" i="4" s="1"/>
  <c r="AL7" i="4"/>
  <c r="AI7" i="4"/>
  <c r="AI6" i="4" s="1"/>
  <c r="AG7" i="4"/>
  <c r="AG6" i="4" s="1"/>
  <c r="W7" i="4"/>
  <c r="T7" i="4"/>
  <c r="T6" i="4" s="1"/>
  <c r="R7" i="4"/>
  <c r="R6" i="4" s="1"/>
  <c r="H7" i="4"/>
  <c r="E7" i="4"/>
  <c r="E6" i="4" s="1"/>
  <c r="C7" i="4"/>
  <c r="C6" i="4" s="1"/>
  <c r="H6" i="4" l="1"/>
  <c r="W6" i="4"/>
</calcChain>
</file>

<file path=xl/sharedStrings.xml><?xml version="1.0" encoding="utf-8"?>
<sst xmlns="http://schemas.openxmlformats.org/spreadsheetml/2006/main" count="5723" uniqueCount="188">
  <si>
    <t>Total</t>
  </si>
  <si>
    <t>Haushaltsausgaben für Massenmedien nach Sprachregion</t>
  </si>
  <si>
    <t>Haushaltsausgaben für Massenmedien</t>
  </si>
  <si>
    <t>Medienökonomische Aspekte</t>
  </si>
  <si>
    <t xml:space="preserve">Anmerkungen: </t>
  </si>
  <si>
    <t>b</t>
  </si>
  <si>
    <t>Qualität der Schätzwerte:</t>
  </si>
  <si>
    <t>a</t>
  </si>
  <si>
    <t>Sehr gut: Variationskoeffizient &lt; 1%.</t>
  </si>
  <si>
    <t>Gut: Variationskoeffizient von ≥ 1% bis &lt; 2%.</t>
  </si>
  <si>
    <t>c</t>
  </si>
  <si>
    <t>Recht: Variationskoeffizient von ≥ 2% bis &lt; 5%.</t>
  </si>
  <si>
    <t>d</t>
  </si>
  <si>
    <t>Genügend: Variationskoeffizient von ≥ 5% bis &lt; 10%.</t>
  </si>
  <si>
    <t>e</t>
  </si>
  <si>
    <t>Schlecht: Variationskoeffizient ≥ 10%.</t>
  </si>
  <si>
    <t>( )</t>
  </si>
  <si>
    <t>Wegen Rundungsdifferenzen können aufaddierte Werte leicht vom Total abweichen.</t>
  </si>
  <si>
    <t xml:space="preserve">Inhalte und Dienstleistungen </t>
  </si>
  <si>
    <t>Audiovisuelle Inhalte und Dienstleistungen</t>
  </si>
  <si>
    <t>Film und Video</t>
  </si>
  <si>
    <t>Musik und Ton</t>
  </si>
  <si>
    <t>Miete von Film- und Tonträgern</t>
  </si>
  <si>
    <t>Fernsehen und Radio</t>
  </si>
  <si>
    <t>Kino</t>
  </si>
  <si>
    <t>Gedruckte Inhalte</t>
  </si>
  <si>
    <t>Bücher und Brochschüren</t>
  </si>
  <si>
    <t>Zeitungen und Zeitschriften</t>
  </si>
  <si>
    <t>Geräte und Güter</t>
  </si>
  <si>
    <t>Computer und Modem</t>
  </si>
  <si>
    <t>Abspiel- und Empfangsgeräte</t>
  </si>
  <si>
    <t>Radio- und Audiogeräte</t>
  </si>
  <si>
    <t>Reparaturen</t>
  </si>
  <si>
    <t>2006-2008</t>
  </si>
  <si>
    <t>2009-2011</t>
  </si>
  <si>
    <t>Deutschschweiz</t>
  </si>
  <si>
    <t>Bis 34 Jahre</t>
  </si>
  <si>
    <t>Einpersonenhaushalte unter 65 Jahren</t>
  </si>
  <si>
    <t>Einpersonenhaushalte ab 65 Jahren</t>
  </si>
  <si>
    <t>Die übrigen Haushaltstypen sind in dieser Tabelle nicht dargestellt, weil deren Anzahl in der Stichprobe ungenügend ist.</t>
  </si>
  <si>
    <t xml:space="preserve">Erläuterungen: </t>
  </si>
  <si>
    <t>Paare mit Kindern</t>
  </si>
  <si>
    <t>Foto- und Filmapparate, inkl. Zubehör</t>
  </si>
  <si>
    <t>Konsumausgaben insgesamt</t>
  </si>
  <si>
    <t>Fernseh- und Videogeräte, inkl. Zubehör</t>
  </si>
  <si>
    <t xml:space="preserve">in Franken pro Monat pro Haushalt (Mittelwert) </t>
  </si>
  <si>
    <t>in Franken pro Monat pro Haushalt (Mittelwert) und Jahressumme aller Haushalte</t>
  </si>
  <si>
    <t>Quelle: Bundesamt für Statistik (BFS), Haushaltsbudgeterhebung (HABE)</t>
  </si>
  <si>
    <t>Zu wenige Beobachtungen, um Ergebnis zu publizieren.</t>
  </si>
  <si>
    <t>T 16.03.02.03.01</t>
  </si>
  <si>
    <t>2012-2014</t>
  </si>
  <si>
    <t>7 325 – 9 279</t>
  </si>
  <si>
    <t>9 280 – 11 331</t>
  </si>
  <si>
    <t>11 332 – 14 555</t>
  </si>
  <si>
    <t>8 117 – 10 139</t>
  </si>
  <si>
    <t>10 140 – 12 372</t>
  </si>
  <si>
    <t>12 373 – 15 950</t>
  </si>
  <si>
    <t>ab 15 951</t>
  </si>
  <si>
    <t>8 405 – 10 641</t>
  </si>
  <si>
    <t>10 642 – 13 085</t>
  </si>
  <si>
    <t>13 086 – 17 086</t>
  </si>
  <si>
    <t>keine Agglomerations-zugehörigkeit</t>
  </si>
  <si>
    <t>≥ 500'000 Einwohner/innen</t>
  </si>
  <si>
    <t>&lt; 50'000 Einwohner/innen</t>
  </si>
  <si>
    <t xml:space="preserve">Medienausgaben </t>
  </si>
  <si>
    <t>(erstes Quintil)</t>
  </si>
  <si>
    <t>(zweites Quintil)</t>
  </si>
  <si>
    <t>(drittes Quintil)</t>
  </si>
  <si>
    <t>(viertes Quintil)</t>
  </si>
  <si>
    <t>(fünftes Quintil)</t>
  </si>
  <si>
    <t>3)</t>
  </si>
  <si>
    <t>https://www.bfs.admin.ch/bfs/de/home/statistiken/kultur-medien-informationsgesellschaft-sport/kultur/kulturfinanzierung/kulturausgaben-haushalte.assetdetail.326876.html</t>
  </si>
  <si>
    <t>1)</t>
  </si>
  <si>
    <t>…</t>
  </si>
  <si>
    <t>2)</t>
  </si>
  <si>
    <t>4)</t>
  </si>
  <si>
    <t>5)</t>
  </si>
  <si>
    <t>Französischsprachige Schweiz</t>
  </si>
  <si>
    <t>Italienischsprachige Schweiz</t>
  </si>
  <si>
    <t>Ab 75 Jahre</t>
  </si>
  <si>
    <t>35-44 Jahre</t>
  </si>
  <si>
    <t>45-54 Jahre</t>
  </si>
  <si>
    <t>55-64 Jahre</t>
  </si>
  <si>
    <t>65-74 Jahre</t>
  </si>
  <si>
    <t>Agglomerationen mit  ≥ 250'000 Einwohner/innen</t>
  </si>
  <si>
    <t>Agglomerationen mit 20'000 bis 99'999 Einwohner/innen</t>
  </si>
  <si>
    <t>250'000 – 499‘999  Einwohner/innen</t>
  </si>
  <si>
    <t>100'000 – 249‘999  Einwohner/innen</t>
  </si>
  <si>
    <t>50'000 – 99‘999 Einwohner/innen</t>
  </si>
  <si>
    <t>Für weiterführende Informationen vgl. das Methodenblatt unter:</t>
  </si>
  <si>
    <t>Haushaltsausgaben für Massenmedien nach Agglomerationsgrösse</t>
  </si>
  <si>
    <r>
      <t xml:space="preserve">Internet (inkl. Kombi-Abos) bis 2011 </t>
    </r>
    <r>
      <rPr>
        <vertAlign val="superscript"/>
        <sz val="8"/>
        <rFont val="Arial Narrow"/>
        <family val="2"/>
      </rPr>
      <t>2) 3)</t>
    </r>
  </si>
  <si>
    <r>
      <t xml:space="preserve">Internet (inkl. Kombi-Abos) ab 2012 </t>
    </r>
    <r>
      <rPr>
        <vertAlign val="superscript"/>
        <sz val="8"/>
        <rFont val="Arial Narrow"/>
        <family val="2"/>
      </rPr>
      <t>2) 3)</t>
    </r>
  </si>
  <si>
    <t>Agglomerationen mit 100'000 bis 249‘999 Einwohner/innen</t>
  </si>
  <si>
    <r>
      <t xml:space="preserve">Kulturausgaben </t>
    </r>
    <r>
      <rPr>
        <b/>
        <vertAlign val="superscript"/>
        <sz val="8"/>
        <rFont val="Arial "/>
      </rPr>
      <t>3)</t>
    </r>
  </si>
  <si>
    <r>
      <t xml:space="preserve">Medienausgaben </t>
    </r>
    <r>
      <rPr>
        <b/>
        <vertAlign val="superscript"/>
        <sz val="8"/>
        <rFont val="Arial "/>
      </rPr>
      <t xml:space="preserve">3) </t>
    </r>
  </si>
  <si>
    <r>
      <t xml:space="preserve">Fernsehen und Radio </t>
    </r>
    <r>
      <rPr>
        <vertAlign val="superscript"/>
        <sz val="8"/>
        <rFont val="Arial "/>
      </rPr>
      <t>4)</t>
    </r>
  </si>
  <si>
    <r>
      <t xml:space="preserve">Internet (inkl. Kombi-Abos) bis 2011 </t>
    </r>
    <r>
      <rPr>
        <vertAlign val="superscript"/>
        <sz val="8"/>
        <rFont val="Arial "/>
      </rPr>
      <t>4) 5)</t>
    </r>
  </si>
  <si>
    <r>
      <t xml:space="preserve">Haushaltsausgaben für Massenmedien nach Altersklasse der Refenzperson </t>
    </r>
    <r>
      <rPr>
        <vertAlign val="superscript"/>
        <sz val="9"/>
        <rFont val="Arial "/>
      </rPr>
      <t>1)</t>
    </r>
  </si>
  <si>
    <r>
      <t xml:space="preserve">Internet (inkl. Kombi-Abos) bis 2011 </t>
    </r>
    <r>
      <rPr>
        <vertAlign val="superscript"/>
        <sz val="8"/>
        <rFont val="Arial "/>
      </rPr>
      <t>3) 4)</t>
    </r>
  </si>
  <si>
    <r>
      <t xml:space="preserve">Internet (inkl. Kombi-Abos) bis 2011 </t>
    </r>
    <r>
      <rPr>
        <vertAlign val="superscript"/>
        <sz val="8"/>
        <rFont val="Arial "/>
      </rPr>
      <t>2) 3)</t>
    </r>
  </si>
  <si>
    <r>
      <t xml:space="preserve">Haushaltsausgaben für Massenmedien nach Haushaltstyp </t>
    </r>
    <r>
      <rPr>
        <vertAlign val="superscript"/>
        <sz val="9"/>
        <rFont val="Arial "/>
      </rPr>
      <t>1)</t>
    </r>
  </si>
  <si>
    <r>
      <t xml:space="preserve">Haushaltsausgaben für Massenmedien von Paaren mit Kindern nach Einkommensgruppe </t>
    </r>
    <r>
      <rPr>
        <vertAlign val="superscript"/>
        <sz val="9"/>
        <rFont val="Arial"/>
        <family val="2"/>
      </rPr>
      <t>1) 2)</t>
    </r>
  </si>
  <si>
    <r>
      <t xml:space="preserve">Internet (inkl. Kombi-Abos) bis 2011 </t>
    </r>
    <r>
      <rPr>
        <vertAlign val="superscript"/>
        <sz val="8"/>
        <rFont val="Arial"/>
        <family val="2"/>
      </rPr>
      <t>4) 5)</t>
    </r>
  </si>
  <si>
    <r>
      <t xml:space="preserve">Internet (inkl. Kombi-Abos) ab 2012 </t>
    </r>
    <r>
      <rPr>
        <vertAlign val="superscript"/>
        <sz val="8"/>
        <rFont val="Arial"/>
        <family val="2"/>
      </rPr>
      <t>4) 5)</t>
    </r>
  </si>
  <si>
    <r>
      <t xml:space="preserve">Internet (inkl. Kombi-Abos) ab 2012 </t>
    </r>
    <r>
      <rPr>
        <vertAlign val="superscript"/>
        <sz val="8"/>
        <rFont val="Arial "/>
      </rPr>
      <t>2) 3)</t>
    </r>
  </si>
  <si>
    <t>2015-2017</t>
  </si>
  <si>
    <t>8 504 – 10 968</t>
  </si>
  <si>
    <t>10 969 – 13 405</t>
  </si>
  <si>
    <t>13 406 – 17 381</t>
  </si>
  <si>
    <t>mehr als 14 556</t>
  </si>
  <si>
    <t>mehr als 15 951</t>
  </si>
  <si>
    <t>mehr als17 087</t>
  </si>
  <si>
    <t>mehr als 17 382</t>
  </si>
  <si>
    <t>weniger als 7 325</t>
  </si>
  <si>
    <t>weniger als 8 117</t>
  </si>
  <si>
    <t>weniger als 8 504</t>
  </si>
  <si>
    <t>weniger als 8 405</t>
  </si>
  <si>
    <t>6)</t>
  </si>
  <si>
    <r>
      <t xml:space="preserve"> Geräte und Güter </t>
    </r>
    <r>
      <rPr>
        <b/>
        <vertAlign val="superscript"/>
        <sz val="8"/>
        <rFont val="Arial "/>
      </rPr>
      <t>6)</t>
    </r>
  </si>
  <si>
    <t xml:space="preserve">Auskunft: 058 463 61 58, poku@bfs.admin.ch </t>
  </si>
  <si>
    <r>
      <t xml:space="preserve">Internet (inkl. Kombi-Abos) seit 2012 </t>
    </r>
    <r>
      <rPr>
        <vertAlign val="superscript"/>
        <sz val="8"/>
        <rFont val="Arial "/>
      </rPr>
      <t>4) 5)</t>
    </r>
  </si>
  <si>
    <t>keine Agglomerationszugehörigkeit</t>
  </si>
  <si>
    <r>
      <t>2015</t>
    </r>
    <r>
      <rPr>
        <vertAlign val="superscript"/>
        <sz val="8"/>
        <rFont val="Arial "/>
      </rPr>
      <t xml:space="preserve"> 7)</t>
    </r>
  </si>
  <si>
    <r>
      <t xml:space="preserve">Internet (inkl. Kombi-Abos) bis 2012 </t>
    </r>
    <r>
      <rPr>
        <vertAlign val="superscript"/>
        <sz val="8"/>
        <rFont val="Arial "/>
      </rPr>
      <t>2) 3)</t>
    </r>
  </si>
  <si>
    <r>
      <t xml:space="preserve">Paare unter 65 Jahren ohne Kinder </t>
    </r>
    <r>
      <rPr>
        <vertAlign val="superscript"/>
        <sz val="8"/>
        <rFont val="Arial "/>
      </rPr>
      <t>2)</t>
    </r>
  </si>
  <si>
    <r>
      <t xml:space="preserve">Paare ab 65 Jahren ohne Kinder </t>
    </r>
    <r>
      <rPr>
        <vertAlign val="superscript"/>
        <sz val="8"/>
        <rFont val="Arial "/>
      </rPr>
      <t>2)</t>
    </r>
  </si>
  <si>
    <r>
      <t>Alleinerziehende mit Kindern</t>
    </r>
    <r>
      <rPr>
        <vertAlign val="superscript"/>
        <sz val="8"/>
        <rFont val="Arial "/>
      </rPr>
      <t xml:space="preserve"> 2)</t>
    </r>
  </si>
  <si>
    <r>
      <t xml:space="preserve">Paare mit Kindern </t>
    </r>
    <r>
      <rPr>
        <vertAlign val="superscript"/>
        <sz val="8"/>
        <rFont val="Arial "/>
      </rPr>
      <t>2)</t>
    </r>
  </si>
  <si>
    <r>
      <t xml:space="preserve">Fernsehen und Radio </t>
    </r>
    <r>
      <rPr>
        <vertAlign val="superscript"/>
        <sz val="8"/>
        <rFont val="Arial"/>
        <family val="2"/>
      </rPr>
      <t>4)</t>
    </r>
  </si>
  <si>
    <r>
      <t>Fernsehen und Radio</t>
    </r>
    <r>
      <rPr>
        <vertAlign val="superscript"/>
        <sz val="8"/>
        <rFont val="Arial"/>
        <family val="2"/>
      </rPr>
      <t xml:space="preserve"> 2)</t>
    </r>
  </si>
  <si>
    <r>
      <t xml:space="preserve">Fernsehen und Radio </t>
    </r>
    <r>
      <rPr>
        <vertAlign val="superscript"/>
        <sz val="8"/>
        <rFont val="Arial "/>
      </rPr>
      <t>2)</t>
    </r>
  </si>
  <si>
    <t>© BFS 2024</t>
  </si>
  <si>
    <t>Letzte Änderung: 04.07.2024</t>
  </si>
  <si>
    <r>
      <rPr>
        <vertAlign val="superscript"/>
        <sz val="8"/>
        <rFont val="Arial "/>
      </rPr>
      <t>1)</t>
    </r>
    <r>
      <rPr>
        <sz val="8"/>
        <rFont val="Arial "/>
      </rPr>
      <t xml:space="preserve"> Berechnet nach dem für 2008 revidierten Auswertungskonzept der Haushaltsbudgeterhebung HABE.</t>
    </r>
  </si>
  <si>
    <r>
      <rPr>
        <vertAlign val="superscript"/>
        <sz val="8"/>
        <rFont val="Arial "/>
      </rPr>
      <t>2)</t>
    </r>
    <r>
      <rPr>
        <sz val="8"/>
        <rFont val="Arial "/>
      </rPr>
      <t xml:space="preserve"> Auf das Erhebungsjahr 2012 hin wurde der Fragebogen der Haushaltsbudgeterhebung angepasst um neue Entwicklungen im Medienbereich (namentlich den Trend zu Kombi-Abonnementen für Telefonie, Internet, TV) besser abzubilden. Diese Änderung führt dazu, dass die Kategorie "Internet" und damit auch die gesamten Kultur- und Medienausgaben nicht mehr mit früheren Jahren vergleichbar sind.</t>
    </r>
  </si>
  <si>
    <r>
      <rPr>
        <vertAlign val="superscript"/>
        <sz val="8"/>
        <rFont val="Arial "/>
      </rPr>
      <t>3)</t>
    </r>
    <r>
      <rPr>
        <sz val="8"/>
        <rFont val="Arial "/>
      </rPr>
      <t xml:space="preserve"> Die Medienausgaben werden als Teil der Kulturausgaben betrachtet.</t>
    </r>
  </si>
  <si>
    <r>
      <rPr>
        <vertAlign val="superscript"/>
        <sz val="8"/>
        <rFont val="Arial "/>
      </rPr>
      <t>4)</t>
    </r>
    <r>
      <rPr>
        <sz val="8"/>
        <rFont val="Arial "/>
      </rPr>
      <t xml:space="preserve"> Seit 2012 können die Ausgaben, welche den Fernsehkonsum über das Internet betreffen, separat ausgewiesen werden. Infolgedessen werden diese seither nicht mehr der Kategorie "Internet" zugeordnet, sondern "Fernsehen und Radio".</t>
    </r>
  </si>
  <si>
    <r>
      <rPr>
        <vertAlign val="superscript"/>
        <sz val="8"/>
        <rFont val="Arial "/>
      </rPr>
      <t>5)</t>
    </r>
    <r>
      <rPr>
        <sz val="8"/>
        <rFont val="Arial "/>
      </rPr>
      <t xml:space="preserve"> 2017 wurden die Zahlen einer Teilrevision unterzogen, welche hauptsächlich die Ausgaben der Kategorie "Internet" betreffen; letztere fallen dadurch höher aus. Die Daten sind daher nicht mehr mit früheren Publikationen vergleichbar. Weitere Informationen finden sich im Methodenblatt unter: </t>
    </r>
  </si>
  <si>
    <r>
      <rPr>
        <vertAlign val="superscript"/>
        <sz val="8"/>
        <rFont val="Arial "/>
      </rPr>
      <t>6)</t>
    </r>
    <r>
      <rPr>
        <sz val="8"/>
        <rFont val="Arial "/>
      </rPr>
      <t xml:space="preserve"> Die Kategorie «Geräte und Güter» beinhaltet das dreijährige Mittel der Unterkategorie «Reparaturen», wenn diese für ein Untersuchungsjahr nicht separat eingetragen wurde.</t>
    </r>
  </si>
  <si>
    <r>
      <rPr>
        <vertAlign val="superscript"/>
        <sz val="8"/>
        <rFont val="Arial"/>
        <family val="2"/>
      </rPr>
      <t>7)</t>
    </r>
    <r>
      <rPr>
        <sz val="8"/>
        <rFont val="Arial"/>
        <family val="2"/>
      </rPr>
      <t xml:space="preserve"> Ab 2015: Revidiertes Gewichtungsmodell Haushaltsbudgeterhebung HABE. Die Zahlen sind mit denen der Vorjahre weitgehend vergleichbar.</t>
    </r>
  </si>
  <si>
    <r>
      <rPr>
        <vertAlign val="superscript"/>
        <sz val="8"/>
        <rFont val="Arial "/>
      </rPr>
      <t>1)</t>
    </r>
    <r>
      <rPr>
        <sz val="8"/>
        <rFont val="Arial "/>
      </rPr>
      <t xml:space="preserve"> Auf das Erhebungsjahr 2012 hin wurde der Fragebogen der Haushaltsbudgeterhebung angepasst um neue Entwicklungen im Medienbereich (namentlich den Trend zu Kombi-Abonnementen für Telefonie, Internet, TV) besser abzubilden. Diese Änderung führt dazu, dass die Kategorie "Internet" und damit auch die gesamten Medienausgaben nicht mehr mit früheren Jahren vergleichbar sind.</t>
    </r>
  </si>
  <si>
    <r>
      <rPr>
        <vertAlign val="superscript"/>
        <sz val="8"/>
        <rFont val="Arial "/>
      </rPr>
      <t>2)</t>
    </r>
    <r>
      <rPr>
        <sz val="8"/>
        <rFont val="Arial "/>
      </rPr>
      <t xml:space="preserve"> Seit 2012 können die Ausgaben, welche den Fernsehkonsum über das Internet betreffen, separat ausgewiesen werden. Infolgedessen werden diese seither nicht mehr der Kategorie "Internet" zugeordnet, sondern "Fernsehen und Radio".</t>
    </r>
  </si>
  <si>
    <r>
      <rPr>
        <vertAlign val="superscript"/>
        <sz val="8"/>
        <rFont val="Arial "/>
      </rPr>
      <t>3)</t>
    </r>
    <r>
      <rPr>
        <sz val="8"/>
        <rFont val="Arial "/>
      </rPr>
      <t xml:space="preserve"> 2017 wurden die Zahlen einer Teilrevision unterzogen, welche hauptsächlich die Ausgaben der Kategorie "Internet" betreffen; letztere fallen dadurch höher aus. Die Daten sind daher nicht mehr mit früheren Publikationen vergleichbar. Weitere Informationen finden sich im Methodenblatt unter: </t>
    </r>
  </si>
  <si>
    <r>
      <rPr>
        <vertAlign val="superscript"/>
        <sz val="8"/>
        <rFont val="Arial "/>
      </rPr>
      <t>4)</t>
    </r>
    <r>
      <rPr>
        <sz val="8"/>
        <rFont val="Arial "/>
      </rPr>
      <t xml:space="preserve"> Ab 2015: Revidiertes Gewichtungsmodell Haushaltsbudgeterhebung HABE. Die Zahlen sind mit denen der Vorjahre weitgehend vergleichbar.</t>
    </r>
  </si>
  <si>
    <t>Inhalte und Dienstleistungen</t>
  </si>
  <si>
    <r>
      <rPr>
        <vertAlign val="superscript"/>
        <sz val="8"/>
        <rFont val="Arial "/>
      </rPr>
      <t>1)</t>
    </r>
    <r>
      <rPr>
        <sz val="8"/>
        <rFont val="Arial "/>
      </rPr>
      <t xml:space="preserve"> Die Referenzperson ist dasjenige Haushaltsmitglied, das am meisten zum Gesamteinkommen des Haushalts beiträgt.</t>
    </r>
  </si>
  <si>
    <r>
      <rPr>
        <vertAlign val="superscript"/>
        <sz val="8"/>
        <rFont val="Arial "/>
      </rPr>
      <t>2)</t>
    </r>
    <r>
      <rPr>
        <sz val="8"/>
        <rFont val="Arial "/>
      </rPr>
      <t xml:space="preserve"> Auf das Erhebungsjahr 2012 hin wurde der Fragebogen der Haushaltsbudgeterhebung angepasst um neue Entwicklungen im Medienbereich (namentlich den Trend zu Kombi-Abonnementen für Telefonie, Internet, TV) besser abzubilden. Diese Änderung führt dazu, dass die Kategorie "Internet" und damit auch die gesamten Medienausgaben nicht mehr mit früheren Jahren vergleichbar sind.</t>
    </r>
  </si>
  <si>
    <r>
      <rPr>
        <vertAlign val="superscript"/>
        <sz val="8"/>
        <rFont val="Arial "/>
      </rPr>
      <t>3)</t>
    </r>
    <r>
      <rPr>
        <sz val="8"/>
        <rFont val="Arial "/>
      </rPr>
      <t xml:space="preserve"> Seit 2012 können die Ausgaben, welche den Fernsehkonsum über das Internet betreffen, separat ausgewiesen werden. Infolgedessen werden diese seither nicht mehr der Kategorie "Internet" zugeordnet, sondern "Fernsehen und Radio".</t>
    </r>
  </si>
  <si>
    <r>
      <rPr>
        <vertAlign val="superscript"/>
        <sz val="8"/>
        <rFont val="Arial "/>
      </rPr>
      <t>4)</t>
    </r>
    <r>
      <rPr>
        <sz val="8"/>
        <rFont val="Arial "/>
      </rPr>
      <t xml:space="preserve"> 2017 wurden die Zahlen einer Teilrevision unterzogen, welche hauptsächlich die Ausgaben der Kategorie "Internet" betreffen; letztere fallen dadurch höher aus. Die Daten sind daher nicht mehr mit früheren Publikationen vergleichbar. Weitere Informationen finden sich im Methodenblatt unter: </t>
    </r>
  </si>
  <si>
    <r>
      <rPr>
        <vertAlign val="superscript"/>
        <sz val="8"/>
        <rFont val="Arial "/>
      </rPr>
      <t>5)</t>
    </r>
    <r>
      <rPr>
        <sz val="8"/>
        <rFont val="Arial "/>
      </rPr>
      <t xml:space="preserve"> Ab 2015: Revidiertes Gewichtungsmodell Haushaltsbudgeterhebung HABE. Die Zahlen sind mit denen der Vorjahre weitgehend vergleichbar.</t>
    </r>
  </si>
  <si>
    <r>
      <rPr>
        <vertAlign val="superscript"/>
        <sz val="8"/>
        <rFont val="Arial "/>
      </rPr>
      <t>1)</t>
    </r>
    <r>
      <rPr>
        <sz val="8"/>
        <rFont val="Arial "/>
      </rPr>
      <t xml:space="preserve"> Die Altersangabe bezieht sich auf die ältere Person.</t>
    </r>
  </si>
  <si>
    <r>
      <rPr>
        <vertAlign val="superscript"/>
        <sz val="8"/>
        <rFont val="Arial "/>
      </rPr>
      <t>2)</t>
    </r>
    <r>
      <rPr>
        <sz val="8"/>
        <rFont val="Arial "/>
      </rPr>
      <t xml:space="preserve"> Als Kinder gelten alle leiblichen Kinder und Stiefkinder der Referenzperson oder des Partners/der Partnerin. Mindestens ein Kind davon muss jünger als 25 Jahre alt sein.</t>
    </r>
  </si>
  <si>
    <r>
      <rPr>
        <vertAlign val="superscript"/>
        <sz val="8"/>
        <rFont val="Arial "/>
      </rPr>
      <t>3)</t>
    </r>
    <r>
      <rPr>
        <sz val="8"/>
        <rFont val="Arial "/>
      </rPr>
      <t xml:space="preserve"> Auf das Erhebungsjahr 2012 hin wurde der Fragebogen der Haushaltsbudgeterhebung angepasst um neue Entwicklungen im Medienbereich (namentlich den Trend zu Kombi-Abonnementen für Telefonie, Internet, TV) besser abzubilden. Diese Änderung führt dazu, dass die Kategorie "Internet" und damit auch die gesamten Medienausgaben nicht mehr mit früheren Jahren vergleichbar sind.</t>
    </r>
  </si>
  <si>
    <r>
      <rPr>
        <vertAlign val="superscript"/>
        <sz val="8"/>
        <rFont val="Arial "/>
      </rPr>
      <t>6)</t>
    </r>
    <r>
      <rPr>
        <sz val="8"/>
        <rFont val="Arial "/>
      </rPr>
      <t xml:space="preserve"> Ab 2015: Revidiertes Gewichtungsmodell Haushaltsbudgeterhebung HABE. Die Zahlen sind mit denen der Vorjahre weitgehend vergleichbar.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</si>
  <si>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Als Kinder gelten alle leiblichen Kinder und Stiefkinder der Referenzperson oder des Partners/der Partnerin. Mindestens ein Kind davon muss jünger als 25 Jahre alt sein.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</si>
  <si>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Die Einkommensgruppen basieren auf den Quintilen der Bruttoeinkommensverteilung.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</si>
  <si>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Auf das Erhebungsjahr 2012 hin wurde der Fragebogen der Haushaltsbudgeterhebung angepasst um neue Entwicklungen im Medienbereich (namentlich den Trend zu Kombi-Abonnementen für Telefonie, Internet, TV) besser abzubilden. Diese Änderung führt dazu, dass die Kategorie "Internet" und damit auch die gesamten Medienausgaben nicht mehr mit früheren Jahren vergleichbar sind.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</si>
  <si>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Seit 2012 können die Ausgaben, welche den Fernsehkonsum über das Internet betreffen, separat ausgewiesen werden. Infolgedessen werden diese seither nicht mehr der Kategorie "Internet" zugeordnet, sondern "Fernsehen und Radio".</t>
    </r>
  </si>
  <si>
    <r>
      <rPr>
        <vertAlign val="superscript"/>
        <sz val="8"/>
        <rFont val="Arial"/>
        <family val="2"/>
      </rPr>
      <t>5)</t>
    </r>
    <r>
      <rPr>
        <sz val="8"/>
        <rFont val="Arial"/>
        <family val="2"/>
      </rPr>
      <t xml:space="preserve"> 2017 wurden die Zahlen einer Teilrevision unterzogen, welche hauptsächlich die Ausgaben der Kategorie "Internet" betreffen; letztere fallen dadurch höher aus. Die Daten sind daher nicht mehr mit früheren Publikationen vergleichbar. Weitere Informationen finden sich im Methodenblatt unter: 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</si>
  <si>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Auf das Erhebungsjahr 2012 hin wurde der Fragebogen der Haushaltsbudgeterhebung angepasst um neue Entwicklungen im Medienbereich (namentlich den Trend zu Kombi-Abonnementen für Telefonie, Internet, TV) besser abzubilden. Diese Änderung führt dazu, dass die Kategorie "Internet" und damit auch die gesamten Medienausgaben nicht mehr mit früheren Jahren vergleichbar sind.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</si>
  <si>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Seit 2012 können die Ausgaben, welche den Fernsehkonsum über das Internet betreffen, separat ausgewiesen werden. Infolgedessen werden diese seither nicht mehr der Kategorie "Internet" zugeordnet, sondern "Fernsehen und Radio".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</si>
  <si>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 xml:space="preserve">2017 wurden die Zahlen einer Teilrevision unterzogen, welche hauptsächlich die Ausgaben der Kategorie "Internet" betreffen; letztere fallen dadurch höher aus. Die Daten sind daher nicht mehr mit früheren Publikationen vergleichbar. Weitere Informationen finden sich im Methodenblatt unter: 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</si>
  <si>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2017 wurden die Zahlen einer Teilrevision unterzogen, welche hauptsächlich die Ausgaben der Kategorie "Internet" betreffen; letztere fallen dadurch höher aus. Die Daten sind daher nicht mehr mit früheren Publikationen vergleichbar. Weitere Informationen finden sich im Methodenblatt unter: </t>
    </r>
  </si>
  <si>
    <r>
      <t xml:space="preserve">2006 </t>
    </r>
    <r>
      <rPr>
        <vertAlign val="superscript"/>
        <sz val="8"/>
        <rFont val="Arial"/>
        <family val="2"/>
      </rPr>
      <t>1)</t>
    </r>
  </si>
  <si>
    <r>
      <t xml:space="preserve">2007 </t>
    </r>
    <r>
      <rPr>
        <vertAlign val="superscript"/>
        <sz val="8"/>
        <rFont val="Arial"/>
        <family val="2"/>
      </rPr>
      <t>1)</t>
    </r>
  </si>
  <si>
    <t>© BFS 2025</t>
  </si>
  <si>
    <t>Letzte Änderung: 07.07.2025</t>
  </si>
  <si>
    <t>2018-2019</t>
  </si>
  <si>
    <t>2020-2021</t>
  </si>
  <si>
    <t>()</t>
  </si>
  <si>
    <t>moins de 8 558</t>
  </si>
  <si>
    <t>moins de 8 998</t>
  </si>
  <si>
    <t>8 558-10 928</t>
  </si>
  <si>
    <t>8 998 - 11 093</t>
  </si>
  <si>
    <t>10 929 – 13 526</t>
  </si>
  <si>
    <t>11 094 - 13 796</t>
  </si>
  <si>
    <t>13 527 – 17 418</t>
  </si>
  <si>
    <t>13 797 - 18 059</t>
  </si>
  <si>
    <t>plus de 17 419</t>
  </si>
  <si>
    <t>plus de 18 060</t>
  </si>
  <si>
    <t>...</t>
  </si>
  <si>
    <t>7)</t>
  </si>
  <si>
    <r>
      <rPr>
        <vertAlign val="superscript"/>
        <sz val="8"/>
        <rFont val="Arial "/>
      </rPr>
      <t>8)</t>
    </r>
    <r>
      <rPr>
        <sz val="8"/>
        <rFont val="Arial "/>
      </rPr>
      <t xml:space="preserve">  Aufgrund der Heterogeneität des Pools 2018-2020 (Covid-19) wurde entschieden, zwei zweijährige Pools zu erstellen: 2018-2019 und 2020-2021.</t>
    </r>
  </si>
  <si>
    <r>
      <t xml:space="preserve">2018 </t>
    </r>
    <r>
      <rPr>
        <vertAlign val="superscript"/>
        <sz val="8"/>
        <rFont val="Arial"/>
        <family val="2"/>
      </rPr>
      <t>8)</t>
    </r>
  </si>
  <si>
    <r>
      <rPr>
        <vertAlign val="superscript"/>
        <sz val="8"/>
        <rFont val="Arial "/>
      </rPr>
      <t>5)</t>
    </r>
    <r>
      <rPr>
        <sz val="8"/>
        <rFont val="Arial "/>
      </rPr>
      <t xml:space="preserve">  Aufgrund der Heterogeneität des Pools 2018-2020 (Covid-19) wurde entschieden, zwei zweijährige Pools zu erstellen: 2018-2019 und 2020-2021.</t>
    </r>
  </si>
  <si>
    <r>
      <rPr>
        <vertAlign val="superscript"/>
        <sz val="8"/>
        <rFont val="Arial "/>
      </rPr>
      <t>6)</t>
    </r>
    <r>
      <rPr>
        <sz val="8"/>
        <rFont val="Arial "/>
      </rPr>
      <t xml:space="preserve">  Aufgrund der Heterogeneität des Pools 2018-2020 (Covid-19) wurde entschieden, zwei zweijährige Pools zu erstellen: 2018-2019 und 2020-2021.</t>
    </r>
  </si>
  <si>
    <r>
      <rPr>
        <vertAlign val="superscript"/>
        <sz val="8"/>
        <rFont val="Arial "/>
      </rPr>
      <t>7)</t>
    </r>
    <r>
      <rPr>
        <sz val="8"/>
        <rFont val="Arial "/>
      </rPr>
      <t xml:space="preserve">  Aufgrund der Heterogeneität des Pools 2018-2020 (Covid-19) wurde entschieden, zwei zweijährige Pools zu erstellen: 2018-2019 und 2020-2021.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</si>
</sst>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\ ##0.00;\−#\ ##0.00;#\ ##0.00;_)@"/>
    <numFmt numFmtId="165" formatCode="#\ ##0;\−#\ ##0;#\ ##0;@"/>
    <numFmt numFmtId="166" formatCode="_)@"/>
    <numFmt numFmtId="167" formatCode="0.00%_);0.00%_);0.00%_);@_)"/>
    <numFmt numFmtId="168" formatCode="#,###,##0__;\-#,###,##0__;\-__;@__\ "/>
    <numFmt numFmtId="169" formatCode="#\ ##0_);#\ ##0_);#\ ##0_);@_)"/>
    <numFmt numFmtId="170" formatCode="#,##0,,\ &quot; Mio.&quot;"/>
    <numFmt numFmtId="171" formatCode="0;\−0;0;@"/>
    <numFmt numFmtId="172" formatCode="#,##0,,\ &quot;Mio.&quot;"/>
    <numFmt numFmtId="173" formatCode="0.0%_)_);\−0.0%_)_);0.0%_)_);@_)_)"/>
    <numFmt numFmtId="174" formatCode="#\ ##0_);#\ ##0_);#\ ##0_);@"/>
    <numFmt numFmtId="175" formatCode="#\ ##0.00"/>
    <numFmt numFmtId="176" formatCode="@_)*."/>
  </numFmts>
  <fonts count="27">
    <font>
      <sz val="10"/>
      <name val="Arial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Courier New"/>
      <family val="3"/>
    </font>
    <font>
      <u/>
      <sz val="10"/>
      <color theme="10"/>
      <name val="Arial"/>
      <family val="2"/>
    </font>
    <font>
      <vertAlign val="superscript"/>
      <sz val="8"/>
      <name val="Arial Narrow"/>
      <family val="2"/>
    </font>
    <font>
      <u/>
      <sz val="8"/>
      <name val="Arial"/>
      <family val="2"/>
    </font>
    <font>
      <sz val="8"/>
      <name val="Arial "/>
    </font>
    <font>
      <sz val="11"/>
      <name val="Arial "/>
    </font>
    <font>
      <b/>
      <sz val="9"/>
      <name val="Arial "/>
    </font>
    <font>
      <sz val="10"/>
      <name val="Arial "/>
    </font>
    <font>
      <sz val="9"/>
      <name val="Arial "/>
    </font>
    <font>
      <vertAlign val="superscript"/>
      <sz val="8"/>
      <name val="Arial "/>
    </font>
    <font>
      <b/>
      <sz val="8"/>
      <name val="Arial "/>
    </font>
    <font>
      <b/>
      <vertAlign val="superscript"/>
      <sz val="8"/>
      <name val="Arial "/>
    </font>
    <font>
      <u/>
      <sz val="8"/>
      <name val="Arial "/>
    </font>
    <font>
      <vertAlign val="superscript"/>
      <sz val="9"/>
      <name val="Arial"/>
      <family val="2"/>
    </font>
    <font>
      <vertAlign val="superscript"/>
      <sz val="9"/>
      <name val="Arial 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11"/>
      <name val="Arial"/>
      <family val="2"/>
    </font>
    <font>
      <b/>
      <sz val="10"/>
      <name val="Arial "/>
    </font>
    <font>
      <vertAlign val="superscript"/>
      <sz val="10"/>
      <name val="Arial "/>
    </font>
  </fonts>
  <fills count="7">
    <fill>
      <patternFill patternType="none"/>
    </fill>
    <fill>
      <patternFill patternType="gray125"/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rgb="FF000000"/>
      </patternFill>
    </fill>
    <fill>
      <patternFill patternType="solid">
        <fgColor rgb="FFFFFFFF"/>
        <bgColor rgb="FF000000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3" fillId="0" borderId="0"/>
    <xf numFmtId="0" fontId="22" fillId="0" borderId="0"/>
  </cellStyleXfs>
  <cellXfs count="437">
    <xf numFmtId="0" fontId="0" fillId="0" borderId="0" xfId="0"/>
    <xf numFmtId="0" fontId="9" fillId="0" borderId="0" xfId="0" applyFont="1"/>
    <xf numFmtId="0" fontId="10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49" fontId="8" fillId="0" borderId="0" xfId="1" applyNumberFormat="1" applyFont="1" applyFill="1" applyAlignment="1" applyProtection="1">
      <alignment vertical="top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right"/>
    </xf>
    <xf numFmtId="0" fontId="15" fillId="0" borderId="0" xfId="0" applyFont="1"/>
    <xf numFmtId="0" fontId="15" fillId="0" borderId="3" xfId="0" applyFont="1" applyBorder="1"/>
    <xf numFmtId="165" fontId="15" fillId="0" borderId="3" xfId="0" applyNumberFormat="1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170" fontId="15" fillId="0" borderId="3" xfId="0" applyNumberFormat="1" applyFont="1" applyBorder="1" applyAlignment="1">
      <alignment horizontal="right" shrinkToFit="1"/>
    </xf>
    <xf numFmtId="171" fontId="15" fillId="0" borderId="3" xfId="0" applyNumberFormat="1" applyFont="1" applyBorder="1" applyAlignment="1">
      <alignment horizontal="right"/>
    </xf>
    <xf numFmtId="0" fontId="15" fillId="2" borderId="3" xfId="0" applyFont="1" applyFill="1" applyBorder="1"/>
    <xf numFmtId="1" fontId="15" fillId="2" borderId="3" xfId="0" applyNumberFormat="1" applyFont="1" applyFill="1" applyBorder="1" applyAlignment="1">
      <alignment horizontal="right"/>
    </xf>
    <xf numFmtId="170" fontId="15" fillId="2" borderId="3" xfId="0" applyNumberFormat="1" applyFont="1" applyFill="1" applyBorder="1" applyAlignment="1">
      <alignment horizontal="right" shrinkToFit="1"/>
    </xf>
    <xf numFmtId="166" fontId="15" fillId="2" borderId="3" xfId="0" applyNumberFormat="1" applyFont="1" applyFill="1" applyBorder="1" applyAlignment="1">
      <alignment horizontal="left" vertical="top"/>
    </xf>
    <xf numFmtId="0" fontId="15" fillId="2" borderId="3" xfId="0" applyFont="1" applyFill="1" applyBorder="1" applyAlignment="1">
      <alignment horizontal="right"/>
    </xf>
    <xf numFmtId="0" fontId="9" fillId="0" borderId="0" xfId="3" applyFont="1"/>
    <xf numFmtId="166" fontId="15" fillId="0" borderId="0" xfId="0" applyNumberFormat="1" applyFont="1" applyAlignment="1">
      <alignment horizontal="left" vertical="top"/>
    </xf>
    <xf numFmtId="1" fontId="9" fillId="0" borderId="0" xfId="0" applyNumberFormat="1" applyFont="1" applyAlignment="1">
      <alignment horizontal="right"/>
    </xf>
    <xf numFmtId="170" fontId="9" fillId="0" borderId="0" xfId="0" applyNumberFormat="1" applyFont="1" applyAlignment="1">
      <alignment horizontal="right" shrinkToFit="1"/>
    </xf>
    <xf numFmtId="0" fontId="9" fillId="0" borderId="0" xfId="0" applyFont="1" applyAlignment="1">
      <alignment horizontal="right"/>
    </xf>
    <xf numFmtId="172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 vertical="top"/>
    </xf>
    <xf numFmtId="166" fontId="9" fillId="0" borderId="0" xfId="0" applyNumberFormat="1" applyFont="1" applyAlignment="1">
      <alignment horizontal="left" vertical="top"/>
    </xf>
    <xf numFmtId="172" fontId="15" fillId="2" borderId="3" xfId="0" applyNumberFormat="1" applyFont="1" applyFill="1" applyBorder="1" applyAlignment="1">
      <alignment horizontal="right"/>
    </xf>
    <xf numFmtId="166" fontId="9" fillId="0" borderId="1" xfId="0" applyNumberFormat="1" applyFont="1" applyBorder="1" applyAlignment="1">
      <alignment horizontal="left" vertical="top"/>
    </xf>
    <xf numFmtId="1" fontId="9" fillId="0" borderId="1" xfId="0" applyNumberFormat="1" applyFont="1" applyBorder="1" applyAlignment="1">
      <alignment horizontal="right"/>
    </xf>
    <xf numFmtId="170" fontId="9" fillId="0" borderId="1" xfId="0" applyNumberFormat="1" applyFont="1" applyBorder="1" applyAlignment="1">
      <alignment horizontal="right" shrinkToFit="1"/>
    </xf>
    <xf numFmtId="49" fontId="9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right" vertical="center"/>
    </xf>
    <xf numFmtId="49" fontId="17" fillId="0" borderId="0" xfId="1" applyNumberFormat="1" applyFont="1" applyFill="1" applyAlignment="1" applyProtection="1"/>
    <xf numFmtId="0" fontId="17" fillId="0" borderId="0" xfId="1" applyFont="1" applyFill="1" applyBorder="1" applyAlignment="1" applyProtection="1"/>
    <xf numFmtId="169" fontId="15" fillId="0" borderId="0" xfId="0" applyNumberFormat="1" applyFont="1" applyAlignment="1">
      <alignment horizontal="left" vertical="center"/>
    </xf>
    <xf numFmtId="16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168" fontId="9" fillId="0" borderId="0" xfId="0" applyNumberFormat="1" applyFont="1" applyAlignment="1">
      <alignment horizontal="right"/>
    </xf>
    <xf numFmtId="49" fontId="9" fillId="0" borderId="0" xfId="2" applyNumberFormat="1" applyFont="1" applyAlignment="1"/>
    <xf numFmtId="0" fontId="12" fillId="0" borderId="0" xfId="0" applyFont="1" applyAlignment="1">
      <alignment wrapText="1"/>
    </xf>
    <xf numFmtId="174" fontId="9" fillId="0" borderId="0" xfId="2" applyNumberFormat="1" applyFont="1">
      <alignment vertical="center"/>
    </xf>
    <xf numFmtId="169" fontId="9" fillId="0" borderId="0" xfId="2" applyNumberFormat="1" applyFont="1" applyAlignment="1">
      <alignment horizontal="right" vertical="center"/>
    </xf>
    <xf numFmtId="49" fontId="9" fillId="0" borderId="0" xfId="2" applyNumberFormat="1" applyFont="1" applyAlignment="1">
      <alignment horizontal="left" vertical="center"/>
    </xf>
    <xf numFmtId="165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173" fontId="9" fillId="0" borderId="0" xfId="2" applyNumberFormat="1" applyFont="1" applyAlignment="1">
      <alignment horizontal="right" vertical="center" shrinkToFit="1"/>
    </xf>
    <xf numFmtId="173" fontId="9" fillId="0" borderId="0" xfId="2" applyNumberFormat="1" applyFont="1" applyAlignment="1">
      <alignment horizontal="right" vertical="center"/>
    </xf>
    <xf numFmtId="169" fontId="9" fillId="0" borderId="0" xfId="2" applyNumberFormat="1" applyFont="1" applyAlignment="1">
      <alignment horizontal="right" vertical="center" shrinkToFit="1"/>
    </xf>
    <xf numFmtId="165" fontId="9" fillId="0" borderId="0" xfId="2" applyNumberFormat="1" applyFont="1" applyAlignment="1">
      <alignment horizontal="right" vertical="center" shrinkToFit="1"/>
    </xf>
    <xf numFmtId="49" fontId="17" fillId="0" borderId="0" xfId="1" applyNumberFormat="1" applyFont="1" applyFill="1" applyAlignment="1" applyProtection="1">
      <alignment vertical="top"/>
    </xf>
    <xf numFmtId="0" fontId="9" fillId="0" borderId="0" xfId="0" applyFont="1" applyAlignment="1">
      <alignment wrapText="1"/>
    </xf>
    <xf numFmtId="169" fontId="9" fillId="0" borderId="0" xfId="0" applyNumberFormat="1" applyFont="1" applyAlignment="1">
      <alignment horizontal="left" vertical="center"/>
    </xf>
    <xf numFmtId="171" fontId="15" fillId="2" borderId="2" xfId="0" applyNumberFormat="1" applyFont="1" applyFill="1" applyBorder="1" applyAlignment="1">
      <alignment horizontal="right" vertical="top"/>
    </xf>
    <xf numFmtId="0" fontId="9" fillId="2" borderId="3" xfId="0" applyFont="1" applyFill="1" applyBorder="1"/>
    <xf numFmtId="171" fontId="15" fillId="2" borderId="3" xfId="0" applyNumberFormat="1" applyFont="1" applyFill="1" applyBorder="1" applyAlignment="1">
      <alignment horizontal="right" vertical="top"/>
    </xf>
    <xf numFmtId="0" fontId="9" fillId="0" borderId="0" xfId="2" applyFont="1" applyAlignment="1"/>
    <xf numFmtId="171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top"/>
    </xf>
    <xf numFmtId="49" fontId="9" fillId="0" borderId="0" xfId="2" applyNumberFormat="1" applyFont="1" applyAlignment="1">
      <alignment horizontal="left"/>
    </xf>
    <xf numFmtId="174" fontId="9" fillId="0" borderId="0" xfId="2" applyNumberFormat="1" applyFont="1" applyAlignment="1"/>
    <xf numFmtId="169" fontId="9" fillId="0" borderId="0" xfId="2" applyNumberFormat="1" applyFont="1" applyAlignment="1"/>
    <xf numFmtId="165" fontId="9" fillId="0" borderId="0" xfId="2" applyNumberFormat="1" applyFont="1" applyAlignment="1"/>
    <xf numFmtId="173" fontId="9" fillId="0" borderId="0" xfId="2" applyNumberFormat="1" applyFont="1" applyAlignment="1">
      <alignment shrinkToFit="1"/>
    </xf>
    <xf numFmtId="173" fontId="9" fillId="0" borderId="0" xfId="2" applyNumberFormat="1" applyFont="1" applyAlignment="1"/>
    <xf numFmtId="169" fontId="9" fillId="0" borderId="0" xfId="2" applyNumberFormat="1" applyFont="1" applyAlignment="1">
      <alignment shrinkToFit="1"/>
    </xf>
    <xf numFmtId="165" fontId="9" fillId="0" borderId="0" xfId="2" applyNumberFormat="1" applyFont="1" applyAlignment="1">
      <alignment shrinkToFit="1"/>
    </xf>
    <xf numFmtId="171" fontId="9" fillId="0" borderId="0" xfId="0" applyNumberFormat="1" applyFont="1"/>
    <xf numFmtId="49" fontId="9" fillId="0" borderId="0" xfId="2" applyNumberFormat="1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20" fillId="2" borderId="3" xfId="0" applyFont="1" applyFill="1" applyBorder="1"/>
    <xf numFmtId="171" fontId="20" fillId="2" borderId="3" xfId="0" applyNumberFormat="1" applyFont="1" applyFill="1" applyBorder="1" applyAlignment="1">
      <alignment horizontal="right" vertical="top"/>
    </xf>
    <xf numFmtId="166" fontId="20" fillId="2" borderId="3" xfId="0" applyNumberFormat="1" applyFont="1" applyFill="1" applyBorder="1" applyAlignment="1">
      <alignment horizontal="left" vertical="top"/>
    </xf>
    <xf numFmtId="0" fontId="2" fillId="2" borderId="3" xfId="0" applyFont="1" applyFill="1" applyBorder="1"/>
    <xf numFmtId="167" fontId="2" fillId="0" borderId="0" xfId="0" applyNumberFormat="1" applyFont="1" applyAlignment="1">
      <alignment horizontal="right" vertical="top"/>
    </xf>
    <xf numFmtId="171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indent="1"/>
    </xf>
    <xf numFmtId="166" fontId="20" fillId="0" borderId="0" xfId="0" applyNumberFormat="1" applyFont="1" applyAlignment="1">
      <alignment horizontal="left" vertical="top"/>
    </xf>
    <xf numFmtId="0" fontId="2" fillId="0" borderId="0" xfId="3" applyFont="1"/>
    <xf numFmtId="0" fontId="2" fillId="0" borderId="0" xfId="0" applyFont="1"/>
    <xf numFmtId="166" fontId="2" fillId="0" borderId="1" xfId="0" applyNumberFormat="1" applyFont="1" applyBorder="1" applyAlignment="1">
      <alignment horizontal="left" vertical="top"/>
    </xf>
    <xf numFmtId="0" fontId="20" fillId="0" borderId="0" xfId="0" applyFont="1"/>
    <xf numFmtId="49" fontId="2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right" vertical="center"/>
    </xf>
    <xf numFmtId="49" fontId="8" fillId="0" borderId="0" xfId="1" applyNumberFormat="1" applyFont="1" applyFill="1" applyAlignment="1" applyProtection="1"/>
    <xf numFmtId="0" fontId="8" fillId="0" borderId="0" xfId="1" applyFont="1" applyFill="1" applyBorder="1" applyAlignment="1" applyProtection="1"/>
    <xf numFmtId="169" fontId="2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168" fontId="2" fillId="0" borderId="0" xfId="0" applyNumberFormat="1" applyFont="1" applyAlignment="1">
      <alignment horizontal="right"/>
    </xf>
    <xf numFmtId="0" fontId="2" fillId="0" borderId="0" xfId="1" applyFont="1" applyFill="1" applyBorder="1" applyAlignment="1" applyProtection="1"/>
    <xf numFmtId="49" fontId="2" fillId="0" borderId="0" xfId="2" applyNumberFormat="1" applyFont="1" applyAlignment="1">
      <alignment wrapText="1"/>
    </xf>
    <xf numFmtId="0" fontId="3" fillId="3" borderId="0" xfId="0" applyFont="1" applyFill="1"/>
    <xf numFmtId="0" fontId="1" fillId="3" borderId="0" xfId="0" applyFont="1" applyFill="1" applyAlignment="1">
      <alignment horizontal="right"/>
    </xf>
    <xf numFmtId="165" fontId="15" fillId="0" borderId="16" xfId="0" applyNumberFormat="1" applyFont="1" applyBorder="1" applyAlignment="1">
      <alignment horizontal="right"/>
    </xf>
    <xf numFmtId="170" fontId="15" fillId="0" borderId="17" xfId="0" applyNumberFormat="1" applyFont="1" applyBorder="1" applyAlignment="1">
      <alignment horizontal="right" shrinkToFit="1"/>
    </xf>
    <xf numFmtId="171" fontId="15" fillId="0" borderId="16" xfId="0" applyNumberFormat="1" applyFont="1" applyBorder="1" applyAlignment="1">
      <alignment horizontal="right"/>
    </xf>
    <xf numFmtId="1" fontId="15" fillId="2" borderId="16" xfId="0" applyNumberFormat="1" applyFont="1" applyFill="1" applyBorder="1" applyAlignment="1">
      <alignment horizontal="right"/>
    </xf>
    <xf numFmtId="170" fontId="15" fillId="2" borderId="17" xfId="0" applyNumberFormat="1" applyFont="1" applyFill="1" applyBorder="1" applyAlignment="1">
      <alignment horizontal="right" shrinkToFit="1"/>
    </xf>
    <xf numFmtId="1" fontId="9" fillId="0" borderId="18" xfId="0" applyNumberFormat="1" applyFont="1" applyBorder="1" applyAlignment="1">
      <alignment horizontal="right"/>
    </xf>
    <xf numFmtId="170" fontId="9" fillId="0" borderId="19" xfId="0" applyNumberFormat="1" applyFont="1" applyBorder="1" applyAlignment="1">
      <alignment horizontal="right" shrinkToFit="1"/>
    </xf>
    <xf numFmtId="0" fontId="9" fillId="0" borderId="18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1" fontId="9" fillId="0" borderId="14" xfId="0" applyNumberFormat="1" applyFont="1" applyBorder="1" applyAlignment="1">
      <alignment horizontal="right"/>
    </xf>
    <xf numFmtId="170" fontId="9" fillId="0" borderId="15" xfId="0" applyNumberFormat="1" applyFont="1" applyBorder="1" applyAlignment="1">
      <alignment horizontal="right" shrinkToFit="1"/>
    </xf>
    <xf numFmtId="170" fontId="15" fillId="0" borderId="11" xfId="0" applyNumberFormat="1" applyFont="1" applyBorder="1" applyAlignment="1">
      <alignment horizontal="right" shrinkToFit="1"/>
    </xf>
    <xf numFmtId="171" fontId="15" fillId="2" borderId="16" xfId="0" applyNumberFormat="1" applyFont="1" applyFill="1" applyBorder="1" applyAlignment="1">
      <alignment horizontal="right" vertical="top"/>
    </xf>
    <xf numFmtId="171" fontId="9" fillId="0" borderId="18" xfId="0" applyNumberFormat="1" applyFont="1" applyBorder="1" applyAlignment="1">
      <alignment horizontal="right"/>
    </xf>
    <xf numFmtId="171" fontId="15" fillId="2" borderId="12" xfId="0" applyNumberFormat="1" applyFont="1" applyFill="1" applyBorder="1" applyAlignment="1">
      <alignment horizontal="right" vertical="top"/>
    </xf>
    <xf numFmtId="171" fontId="9" fillId="0" borderId="18" xfId="0" applyNumberFormat="1" applyFont="1" applyBorder="1"/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71" fontId="20" fillId="2" borderId="16" xfId="0" applyNumberFormat="1" applyFont="1" applyFill="1" applyBorder="1" applyAlignment="1">
      <alignment horizontal="right" vertical="top"/>
    </xf>
    <xf numFmtId="171" fontId="2" fillId="0" borderId="18" xfId="0" applyNumberFormat="1" applyFont="1" applyBorder="1" applyAlignment="1">
      <alignment horizontal="right"/>
    </xf>
    <xf numFmtId="0" fontId="2" fillId="3" borderId="0" xfId="3" applyFont="1" applyFill="1"/>
    <xf numFmtId="0" fontId="2" fillId="3" borderId="0" xfId="2" applyFont="1" applyFill="1" applyAlignment="1"/>
    <xf numFmtId="173" fontId="2" fillId="3" borderId="0" xfId="2" applyNumberFormat="1" applyFont="1" applyFill="1" applyAlignment="1">
      <alignment shrinkToFit="1"/>
    </xf>
    <xf numFmtId="0" fontId="2" fillId="3" borderId="0" xfId="0" applyFont="1" applyFill="1"/>
    <xf numFmtId="169" fontId="2" fillId="3" borderId="0" xfId="2" applyNumberFormat="1" applyFont="1" applyFill="1" applyAlignment="1"/>
    <xf numFmtId="169" fontId="2" fillId="3" borderId="0" xfId="2" applyNumberFormat="1" applyFont="1" applyFill="1" applyAlignment="1">
      <alignment shrinkToFit="1"/>
    </xf>
    <xf numFmtId="167" fontId="2" fillId="3" borderId="0" xfId="0" applyNumberFormat="1" applyFont="1" applyFill="1" applyAlignment="1">
      <alignment horizontal="right" vertical="top"/>
    </xf>
    <xf numFmtId="171" fontId="2" fillId="3" borderId="0" xfId="0" applyNumberFormat="1" applyFont="1" applyFill="1" applyAlignment="1">
      <alignment horizontal="right"/>
    </xf>
    <xf numFmtId="166" fontId="2" fillId="3" borderId="0" xfId="0" applyNumberFormat="1" applyFont="1" applyFill="1" applyAlignment="1">
      <alignment horizontal="left" vertical="top"/>
    </xf>
    <xf numFmtId="171" fontId="2" fillId="3" borderId="18" xfId="0" applyNumberFormat="1" applyFont="1" applyFill="1" applyBorder="1" applyAlignment="1">
      <alignment horizontal="right"/>
    </xf>
    <xf numFmtId="0" fontId="2" fillId="0" borderId="0" xfId="2" applyFont="1" applyAlignment="1"/>
    <xf numFmtId="166" fontId="20" fillId="3" borderId="0" xfId="0" applyNumberFormat="1" applyFont="1" applyFill="1" applyAlignment="1">
      <alignment horizontal="left" vertical="top"/>
    </xf>
    <xf numFmtId="0" fontId="2" fillId="4" borderId="0" xfId="3" applyFont="1" applyFill="1"/>
    <xf numFmtId="166" fontId="2" fillId="3" borderId="1" xfId="0" applyNumberFormat="1" applyFont="1" applyFill="1" applyBorder="1" applyAlignment="1">
      <alignment horizontal="left" vertical="top"/>
    </xf>
    <xf numFmtId="0" fontId="20" fillId="3" borderId="0" xfId="0" applyFont="1" applyFill="1"/>
    <xf numFmtId="49" fontId="20" fillId="3" borderId="0" xfId="0" applyNumberFormat="1" applyFont="1" applyFill="1" applyAlignment="1">
      <alignment horizontal="right" vertical="center"/>
    </xf>
    <xf numFmtId="49" fontId="8" fillId="0" borderId="0" xfId="1" applyNumberFormat="1" applyFont="1" applyAlignment="1" applyProtection="1"/>
    <xf numFmtId="0" fontId="8" fillId="3" borderId="0" xfId="1" applyFont="1" applyFill="1" applyBorder="1" applyAlignment="1" applyProtection="1"/>
    <xf numFmtId="169" fontId="20" fillId="3" borderId="0" xfId="0" applyNumberFormat="1" applyFont="1" applyFill="1" applyAlignment="1">
      <alignment horizontal="left" vertical="center"/>
    </xf>
    <xf numFmtId="169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left" vertical="top" wrapText="1"/>
    </xf>
    <xf numFmtId="168" fontId="2" fillId="3" borderId="0" xfId="0" applyNumberFormat="1" applyFont="1" applyFill="1" applyAlignment="1">
      <alignment horizontal="right"/>
    </xf>
    <xf numFmtId="174" fontId="2" fillId="3" borderId="0" xfId="2" applyNumberFormat="1" applyFont="1" applyFill="1" applyAlignment="1"/>
    <xf numFmtId="49" fontId="2" fillId="3" borderId="0" xfId="2" applyNumberFormat="1" applyFont="1" applyFill="1" applyAlignment="1"/>
    <xf numFmtId="165" fontId="2" fillId="3" borderId="0" xfId="2" applyNumberFormat="1" applyFont="1" applyFill="1" applyAlignment="1"/>
    <xf numFmtId="173" fontId="2" fillId="3" borderId="0" xfId="2" applyNumberFormat="1" applyFont="1" applyFill="1" applyAlignment="1"/>
    <xf numFmtId="0" fontId="9" fillId="0" borderId="19" xfId="0" applyFont="1" applyBorder="1"/>
    <xf numFmtId="175" fontId="23" fillId="0" borderId="0" xfId="4" applyNumberFormat="1" applyFont="1" applyAlignment="1">
      <alignment horizontal="right"/>
    </xf>
    <xf numFmtId="175" fontId="23" fillId="0" borderId="0" xfId="0" applyNumberFormat="1" applyFont="1" applyAlignment="1">
      <alignment horizontal="right"/>
    </xf>
    <xf numFmtId="0" fontId="24" fillId="3" borderId="0" xfId="2" applyFont="1" applyFill="1" applyAlignment="1"/>
    <xf numFmtId="169" fontId="2" fillId="3" borderId="0" xfId="2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 wrapText="1"/>
    </xf>
    <xf numFmtId="170" fontId="15" fillId="0" borderId="17" xfId="2" applyNumberFormat="1" applyFont="1" applyBorder="1" applyAlignment="1">
      <alignment horizontal="right" shrinkToFit="1"/>
    </xf>
    <xf numFmtId="172" fontId="9" fillId="0" borderId="19" xfId="0" applyNumberFormat="1" applyFont="1" applyBorder="1" applyAlignment="1">
      <alignment horizontal="right"/>
    </xf>
    <xf numFmtId="172" fontId="15" fillId="2" borderId="17" xfId="0" applyNumberFormat="1" applyFont="1" applyFill="1" applyBorder="1" applyAlignment="1">
      <alignment horizontal="right"/>
    </xf>
    <xf numFmtId="49" fontId="2" fillId="0" borderId="0" xfId="2" applyNumberFormat="1" applyFont="1" applyAlignment="1"/>
    <xf numFmtId="171" fontId="20" fillId="5" borderId="3" xfId="0" applyNumberFormat="1" applyFont="1" applyFill="1" applyBorder="1" applyAlignment="1">
      <alignment horizontal="right" vertical="top"/>
    </xf>
    <xf numFmtId="171" fontId="20" fillId="5" borderId="1" xfId="0" applyNumberFormat="1" applyFont="1" applyFill="1" applyBorder="1" applyAlignment="1">
      <alignment horizontal="right" vertical="top"/>
    </xf>
    <xf numFmtId="171" fontId="9" fillId="0" borderId="1" xfId="0" applyNumberFormat="1" applyFont="1" applyBorder="1" applyAlignment="1">
      <alignment horizontal="right"/>
    </xf>
    <xf numFmtId="171" fontId="15" fillId="2" borderId="13" xfId="0" applyNumberFormat="1" applyFont="1" applyFill="1" applyBorder="1" applyAlignment="1">
      <alignment horizontal="right" vertical="top"/>
    </xf>
    <xf numFmtId="171" fontId="15" fillId="2" borderId="17" xfId="0" applyNumberFormat="1" applyFont="1" applyFill="1" applyBorder="1" applyAlignment="1">
      <alignment horizontal="right" vertical="top"/>
    </xf>
    <xf numFmtId="171" fontId="9" fillId="0" borderId="19" xfId="0" applyNumberFormat="1" applyFont="1" applyBorder="1" applyAlignment="1">
      <alignment horizontal="right"/>
    </xf>
    <xf numFmtId="0" fontId="14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0" fontId="26" fillId="0" borderId="0" xfId="0" applyFont="1"/>
    <xf numFmtId="0" fontId="2" fillId="0" borderId="3" xfId="0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3" fillId="0" borderId="25" xfId="0" applyFont="1" applyBorder="1"/>
    <xf numFmtId="0" fontId="24" fillId="6" borderId="0" xfId="0" applyFont="1" applyFill="1"/>
    <xf numFmtId="0" fontId="2" fillId="6" borderId="0" xfId="0" applyFont="1" applyFill="1"/>
    <xf numFmtId="171" fontId="15" fillId="2" borderId="26" xfId="0" applyNumberFormat="1" applyFont="1" applyFill="1" applyBorder="1" applyAlignment="1">
      <alignment horizontal="right" vertical="top"/>
    </xf>
    <xf numFmtId="171" fontId="9" fillId="0" borderId="27" xfId="0" applyNumberFormat="1" applyFont="1" applyBorder="1" applyAlignment="1">
      <alignment horizontal="right"/>
    </xf>
    <xf numFmtId="171" fontId="15" fillId="2" borderId="11" xfId="0" applyNumberFormat="1" applyFont="1" applyFill="1" applyBorder="1" applyAlignment="1">
      <alignment horizontal="right" vertical="top"/>
    </xf>
    <xf numFmtId="171" fontId="9" fillId="0" borderId="27" xfId="0" applyNumberFormat="1" applyFont="1" applyBorder="1" applyAlignment="1">
      <alignment horizontal="right" vertical="center"/>
    </xf>
    <xf numFmtId="171" fontId="9" fillId="0" borderId="23" xfId="0" applyNumberFormat="1" applyFont="1" applyBorder="1" applyAlignment="1">
      <alignment horizontal="right"/>
    </xf>
    <xf numFmtId="171" fontId="15" fillId="2" borderId="28" xfId="0" applyNumberFormat="1" applyFont="1" applyFill="1" applyBorder="1" applyAlignment="1">
      <alignment horizontal="right" vertical="top"/>
    </xf>
    <xf numFmtId="0" fontId="12" fillId="0" borderId="27" xfId="0" applyFont="1" applyBorder="1"/>
    <xf numFmtId="0" fontId="2" fillId="3" borderId="15" xfId="0" applyFont="1" applyFill="1" applyBorder="1" applyAlignment="1">
      <alignment horizontal="center" wrapText="1"/>
    </xf>
    <xf numFmtId="171" fontId="20" fillId="2" borderId="11" xfId="0" applyNumberFormat="1" applyFont="1" applyFill="1" applyBorder="1" applyAlignment="1">
      <alignment horizontal="right" vertical="top"/>
    </xf>
    <xf numFmtId="171" fontId="2" fillId="3" borderId="27" xfId="0" applyNumberFormat="1" applyFont="1" applyFill="1" applyBorder="1" applyAlignment="1">
      <alignment horizontal="right"/>
    </xf>
    <xf numFmtId="170" fontId="15" fillId="2" borderId="11" xfId="0" applyNumberFormat="1" applyFont="1" applyFill="1" applyBorder="1" applyAlignment="1">
      <alignment horizontal="right" shrinkToFit="1"/>
    </xf>
    <xf numFmtId="170" fontId="9" fillId="0" borderId="27" xfId="0" applyNumberFormat="1" applyFont="1" applyBorder="1" applyAlignment="1">
      <alignment horizontal="right" shrinkToFit="1"/>
    </xf>
    <xf numFmtId="170" fontId="9" fillId="0" borderId="23" xfId="0" applyNumberFormat="1" applyFont="1" applyBorder="1" applyAlignment="1">
      <alignment horizontal="right" shrinkToFit="1"/>
    </xf>
    <xf numFmtId="0" fontId="2" fillId="3" borderId="19" xfId="0" applyFont="1" applyFill="1" applyBorder="1" applyAlignment="1">
      <alignment horizontal="right"/>
    </xf>
    <xf numFmtId="171" fontId="2" fillId="0" borderId="27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0" xfId="3" applyFont="1" applyFill="1" applyAlignment="1">
      <alignment horizontal="left" vertical="top" wrapText="1"/>
    </xf>
    <xf numFmtId="49" fontId="9" fillId="0" borderId="0" xfId="0" applyNumberFormat="1" applyFont="1" applyAlignment="1">
      <alignment horizontal="left"/>
    </xf>
    <xf numFmtId="169" fontId="9" fillId="0" borderId="0" xfId="0" applyNumberFormat="1" applyFont="1" applyAlignment="1">
      <alignment horizontal="left"/>
    </xf>
    <xf numFmtId="169" fontId="9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166" fontId="15" fillId="2" borderId="3" xfId="0" applyNumberFormat="1" applyFont="1" applyFill="1" applyBorder="1" applyAlignment="1">
      <alignment horizontal="left" vertical="top" indent="1"/>
    </xf>
    <xf numFmtId="166" fontId="15" fillId="2" borderId="3" xfId="0" applyNumberFormat="1" applyFont="1" applyFill="1" applyBorder="1"/>
    <xf numFmtId="0" fontId="12" fillId="2" borderId="3" xfId="0" applyFont="1" applyFill="1" applyBorder="1" applyAlignment="1">
      <alignment vertical="top"/>
    </xf>
    <xf numFmtId="166" fontId="15" fillId="2" borderId="3" xfId="0" applyNumberFormat="1" applyFont="1" applyFill="1" applyBorder="1" applyAlignment="1">
      <alignment horizontal="left"/>
    </xf>
    <xf numFmtId="0" fontId="15" fillId="2" borderId="3" xfId="0" applyFont="1" applyFill="1" applyBorder="1" applyAlignment="1">
      <alignment vertical="top"/>
    </xf>
    <xf numFmtId="0" fontId="9" fillId="0" borderId="0" xfId="0" applyFont="1" applyAlignment="1">
      <alignment vertical="center" wrapText="1"/>
    </xf>
    <xf numFmtId="167" fontId="9" fillId="0" borderId="0" xfId="0" applyNumberFormat="1" applyFont="1"/>
    <xf numFmtId="167" fontId="9" fillId="0" borderId="0" xfId="0" applyNumberFormat="1" applyFont="1" applyAlignment="1">
      <alignment horizontal="left" indent="1"/>
    </xf>
    <xf numFmtId="0" fontId="9" fillId="0" borderId="0" xfId="0" applyFont="1" applyAlignment="1">
      <alignment horizontal="left" indent="1"/>
    </xf>
    <xf numFmtId="49" fontId="2" fillId="0" borderId="0" xfId="0" applyNumberFormat="1" applyFont="1" applyAlignment="1">
      <alignment horizontal="left"/>
    </xf>
    <xf numFmtId="169" fontId="2" fillId="0" borderId="0" xfId="0" applyNumberFormat="1" applyFont="1" applyAlignment="1">
      <alignment horizontal="left"/>
    </xf>
    <xf numFmtId="169" fontId="2" fillId="0" borderId="0" xfId="0" applyNumberFormat="1" applyFont="1" applyAlignment="1">
      <alignment horizontal="right"/>
    </xf>
    <xf numFmtId="49" fontId="2" fillId="0" borderId="0" xfId="2" applyNumberFormat="1" applyFont="1" applyAlignment="1">
      <alignment horizontal="left"/>
    </xf>
    <xf numFmtId="167" fontId="2" fillId="3" borderId="0" xfId="0" applyNumberFormat="1" applyFont="1" applyFill="1" applyAlignment="1">
      <alignment horizontal="left" indent="1"/>
    </xf>
    <xf numFmtId="167" fontId="2" fillId="3" borderId="0" xfId="0" applyNumberFormat="1" applyFont="1" applyFill="1"/>
    <xf numFmtId="0" fontId="2" fillId="3" borderId="0" xfId="0" applyFont="1" applyFill="1" applyAlignment="1">
      <alignment horizontal="left" indent="1"/>
    </xf>
    <xf numFmtId="0" fontId="20" fillId="2" borderId="3" xfId="0" applyFont="1" applyFill="1" applyBorder="1" applyAlignment="1">
      <alignment vertical="top"/>
    </xf>
    <xf numFmtId="169" fontId="2" fillId="3" borderId="0" xfId="0" applyNumberFormat="1" applyFont="1" applyFill="1" applyAlignment="1">
      <alignment horizontal="right"/>
    </xf>
    <xf numFmtId="49" fontId="2" fillId="3" borderId="0" xfId="0" applyNumberFormat="1" applyFont="1" applyFill="1" applyAlignment="1">
      <alignment horizontal="left"/>
    </xf>
    <xf numFmtId="16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vertical="top"/>
    </xf>
    <xf numFmtId="49" fontId="8" fillId="3" borderId="0" xfId="1" applyNumberFormat="1" applyFont="1" applyFill="1" applyAlignment="1" applyProtection="1">
      <alignment vertical="top"/>
    </xf>
    <xf numFmtId="167" fontId="2" fillId="0" borderId="0" xfId="0" applyNumberFormat="1" applyFont="1"/>
    <xf numFmtId="167" fontId="2" fillId="0" borderId="0" xfId="0" applyNumberFormat="1" applyFont="1" applyAlignment="1">
      <alignment horizontal="left" indent="1"/>
    </xf>
    <xf numFmtId="167" fontId="9" fillId="0" borderId="1" xfId="0" applyNumberFormat="1" applyFont="1" applyBorder="1"/>
    <xf numFmtId="0" fontId="9" fillId="0" borderId="1" xfId="0" applyFont="1" applyBorder="1"/>
    <xf numFmtId="49" fontId="9" fillId="0" borderId="0" xfId="2" applyNumberFormat="1" applyFont="1" applyAlignment="1">
      <alignment horizontal="left" wrapText="1"/>
    </xf>
    <xf numFmtId="0" fontId="2" fillId="0" borderId="0" xfId="3" applyFont="1" applyAlignment="1">
      <alignment horizontal="left" wrapText="1"/>
    </xf>
    <xf numFmtId="0" fontId="20" fillId="2" borderId="3" xfId="0" applyFont="1" applyFill="1" applyBorder="1" applyAlignment="1">
      <alignment horizontal="left"/>
    </xf>
    <xf numFmtId="0" fontId="12" fillId="0" borderId="0" xfId="0" applyFont="1" applyAlignment="1">
      <alignment vertical="top"/>
    </xf>
    <xf numFmtId="166" fontId="9" fillId="0" borderId="0" xfId="0" applyNumberFormat="1" applyFont="1" applyAlignment="1">
      <alignment horizontal="left"/>
    </xf>
    <xf numFmtId="171" fontId="9" fillId="0" borderId="2" xfId="0" applyNumberFormat="1" applyFont="1" applyBorder="1" applyAlignment="1">
      <alignment horizontal="right"/>
    </xf>
    <xf numFmtId="166" fontId="15" fillId="0" borderId="0" xfId="0" applyNumberFormat="1" applyFont="1" applyAlignment="1">
      <alignment horizontal="left"/>
    </xf>
    <xf numFmtId="166" fontId="9" fillId="0" borderId="1" xfId="0" applyNumberFormat="1" applyFont="1" applyBorder="1" applyAlignment="1">
      <alignment horizontal="left"/>
    </xf>
    <xf numFmtId="171" fontId="9" fillId="0" borderId="14" xfId="0" applyNumberFormat="1" applyFont="1" applyBorder="1" applyAlignment="1">
      <alignment horizontal="right"/>
    </xf>
    <xf numFmtId="171" fontId="2" fillId="0" borderId="1" xfId="0" applyNumberFormat="1" applyFont="1" applyBorder="1" applyAlignment="1">
      <alignment horizontal="right"/>
    </xf>
    <xf numFmtId="171" fontId="9" fillId="0" borderId="15" xfId="0" applyNumberFormat="1" applyFont="1" applyBorder="1" applyAlignment="1">
      <alignment horizontal="right"/>
    </xf>
    <xf numFmtId="171" fontId="2" fillId="0" borderId="18" xfId="0" applyNumberFormat="1" applyFont="1" applyBorder="1"/>
    <xf numFmtId="167" fontId="2" fillId="0" borderId="1" xfId="0" applyNumberFormat="1" applyFont="1" applyBorder="1"/>
    <xf numFmtId="171" fontId="2" fillId="0" borderId="14" xfId="0" applyNumberFormat="1" applyFont="1" applyBorder="1" applyAlignment="1">
      <alignment horizontal="right"/>
    </xf>
    <xf numFmtId="171" fontId="2" fillId="0" borderId="23" xfId="0" applyNumberFormat="1" applyFont="1" applyBorder="1" applyAlignment="1">
      <alignment horizontal="right"/>
    </xf>
    <xf numFmtId="171" fontId="2" fillId="0" borderId="4" xfId="0" applyNumberFormat="1" applyFont="1" applyBorder="1" applyAlignment="1">
      <alignment horizontal="right"/>
    </xf>
    <xf numFmtId="0" fontId="2" fillId="0" borderId="1" xfId="0" applyFont="1" applyBorder="1"/>
    <xf numFmtId="171" fontId="2" fillId="3" borderId="18" xfId="0" applyNumberFormat="1" applyFont="1" applyFill="1" applyBorder="1"/>
    <xf numFmtId="171" fontId="2" fillId="3" borderId="0" xfId="0" applyNumberFormat="1" applyFont="1" applyFill="1"/>
    <xf numFmtId="171" fontId="2" fillId="3" borderId="14" xfId="0" applyNumberFormat="1" applyFont="1" applyFill="1" applyBorder="1" applyAlignment="1">
      <alignment horizontal="right"/>
    </xf>
    <xf numFmtId="171" fontId="2" fillId="3" borderId="1" xfId="0" applyNumberFormat="1" applyFont="1" applyFill="1" applyBorder="1" applyAlignment="1">
      <alignment horizontal="right"/>
    </xf>
    <xf numFmtId="167" fontId="2" fillId="3" borderId="1" xfId="0" applyNumberFormat="1" applyFont="1" applyFill="1" applyBorder="1"/>
    <xf numFmtId="171" fontId="2" fillId="3" borderId="23" xfId="0" applyNumberFormat="1" applyFont="1" applyFill="1" applyBorder="1" applyAlignment="1">
      <alignment horizontal="right"/>
    </xf>
    <xf numFmtId="165" fontId="20" fillId="3" borderId="16" xfId="0" applyNumberFormat="1" applyFont="1" applyFill="1" applyBorder="1" applyAlignment="1">
      <alignment horizontal="right"/>
    </xf>
    <xf numFmtId="0" fontId="20" fillId="3" borderId="3" xfId="0" applyFont="1" applyFill="1" applyBorder="1" applyAlignment="1">
      <alignment horizontal="right"/>
    </xf>
    <xf numFmtId="170" fontId="20" fillId="3" borderId="17" xfId="0" applyNumberFormat="1" applyFont="1" applyFill="1" applyBorder="1" applyAlignment="1">
      <alignment horizontal="right" shrinkToFit="1"/>
    </xf>
    <xf numFmtId="165" fontId="20" fillId="3" borderId="3" xfId="0" applyNumberFormat="1" applyFont="1" applyFill="1" applyBorder="1" applyAlignment="1">
      <alignment horizontal="right"/>
    </xf>
    <xf numFmtId="170" fontId="20" fillId="3" borderId="3" xfId="0" applyNumberFormat="1" applyFont="1" applyFill="1" applyBorder="1" applyAlignment="1">
      <alignment horizontal="right" shrinkToFit="1"/>
    </xf>
    <xf numFmtId="171" fontId="20" fillId="3" borderId="16" xfId="0" applyNumberFormat="1" applyFont="1" applyFill="1" applyBorder="1" applyAlignment="1">
      <alignment horizontal="right"/>
    </xf>
    <xf numFmtId="171" fontId="20" fillId="3" borderId="3" xfId="0" applyNumberFormat="1" applyFont="1" applyFill="1" applyBorder="1" applyAlignment="1">
      <alignment horizontal="right"/>
    </xf>
    <xf numFmtId="1" fontId="20" fillId="2" borderId="16" xfId="0" applyNumberFormat="1" applyFont="1" applyFill="1" applyBorder="1" applyAlignment="1">
      <alignment horizontal="right"/>
    </xf>
    <xf numFmtId="1" fontId="20" fillId="2" borderId="3" xfId="0" applyNumberFormat="1" applyFont="1" applyFill="1" applyBorder="1" applyAlignment="1">
      <alignment horizontal="right"/>
    </xf>
    <xf numFmtId="170" fontId="20" fillId="2" borderId="17" xfId="0" applyNumberFormat="1" applyFont="1" applyFill="1" applyBorder="1" applyAlignment="1">
      <alignment horizontal="right" shrinkToFit="1"/>
    </xf>
    <xf numFmtId="170" fontId="20" fillId="2" borderId="3" xfId="0" applyNumberFormat="1" applyFont="1" applyFill="1" applyBorder="1" applyAlignment="1">
      <alignment horizontal="right" shrinkToFit="1"/>
    </xf>
    <xf numFmtId="1" fontId="2" fillId="3" borderId="18" xfId="0" applyNumberFormat="1" applyFont="1" applyFill="1" applyBorder="1" applyAlignment="1">
      <alignment horizontal="right"/>
    </xf>
    <xf numFmtId="1" fontId="2" fillId="3" borderId="0" xfId="0" applyNumberFormat="1" applyFont="1" applyFill="1" applyAlignment="1">
      <alignment horizontal="right"/>
    </xf>
    <xf numFmtId="170" fontId="2" fillId="3" borderId="19" xfId="0" applyNumberFormat="1" applyFont="1" applyFill="1" applyBorder="1" applyAlignment="1">
      <alignment horizontal="right" shrinkToFit="1"/>
    </xf>
    <xf numFmtId="170" fontId="2" fillId="3" borderId="0" xfId="0" applyNumberFormat="1" applyFont="1" applyFill="1" applyAlignment="1">
      <alignment horizontal="right" shrinkToFit="1"/>
    </xf>
    <xf numFmtId="0" fontId="2" fillId="3" borderId="18" xfId="0" applyFont="1" applyFill="1" applyBorder="1" applyAlignment="1">
      <alignment horizontal="right"/>
    </xf>
    <xf numFmtId="170" fontId="2" fillId="0" borderId="19" xfId="0" applyNumberFormat="1" applyFont="1" applyBorder="1" applyAlignment="1">
      <alignment horizontal="right" shrinkToFit="1"/>
    </xf>
    <xf numFmtId="0" fontId="2" fillId="3" borderId="14" xfId="0" applyFont="1" applyFill="1" applyBorder="1" applyAlignment="1">
      <alignment horizontal="right" wrapText="1"/>
    </xf>
    <xf numFmtId="176" fontId="2" fillId="3" borderId="1" xfId="0" applyNumberFormat="1" applyFont="1" applyFill="1" applyBorder="1" applyAlignment="1">
      <alignment horizontal="right" vertical="top"/>
    </xf>
    <xf numFmtId="1" fontId="2" fillId="3" borderId="1" xfId="0" applyNumberFormat="1" applyFont="1" applyFill="1" applyBorder="1" applyAlignment="1">
      <alignment horizontal="right" wrapText="1"/>
    </xf>
    <xf numFmtId="170" fontId="2" fillId="3" borderId="1" xfId="0" applyNumberFormat="1" applyFont="1" applyFill="1" applyBorder="1" applyAlignment="1">
      <alignment horizontal="right" shrinkToFit="1"/>
    </xf>
    <xf numFmtId="1" fontId="2" fillId="3" borderId="14" xfId="0" applyNumberFormat="1" applyFont="1" applyFill="1" applyBorder="1" applyAlignment="1">
      <alignment horizontal="right" wrapText="1"/>
    </xf>
    <xf numFmtId="170" fontId="2" fillId="3" borderId="15" xfId="0" applyNumberFormat="1" applyFont="1" applyFill="1" applyBorder="1" applyAlignment="1">
      <alignment horizontal="right" shrinkToFit="1"/>
    </xf>
    <xf numFmtId="0" fontId="20" fillId="0" borderId="3" xfId="0" applyFont="1" applyBorder="1" applyAlignment="1">
      <alignment horizontal="right"/>
    </xf>
    <xf numFmtId="0" fontId="9" fillId="0" borderId="8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3" fillId="3" borderId="31" xfId="0" applyFont="1" applyFill="1" applyBorder="1"/>
    <xf numFmtId="0" fontId="12" fillId="0" borderId="31" xfId="0" applyFont="1" applyBorder="1"/>
    <xf numFmtId="171" fontId="15" fillId="2" borderId="8" xfId="0" applyNumberFormat="1" applyFont="1" applyFill="1" applyBorder="1" applyAlignment="1">
      <alignment horizontal="right" vertical="top"/>
    </xf>
    <xf numFmtId="171" fontId="9" fillId="0" borderId="31" xfId="0" applyNumberFormat="1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171" fontId="9" fillId="0" borderId="30" xfId="0" applyNumberFormat="1" applyFont="1" applyBorder="1" applyAlignment="1">
      <alignment horizontal="right"/>
    </xf>
    <xf numFmtId="171" fontId="15" fillId="2" borderId="29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right"/>
    </xf>
    <xf numFmtId="1" fontId="15" fillId="0" borderId="0" xfId="0" applyNumberFormat="1" applyFont="1" applyAlignment="1">
      <alignment horizontal="right"/>
    </xf>
    <xf numFmtId="1" fontId="15" fillId="0" borderId="31" xfId="0" applyNumberFormat="1" applyFont="1" applyBorder="1" applyAlignment="1">
      <alignment horizontal="right"/>
    </xf>
    <xf numFmtId="0" fontId="9" fillId="0" borderId="31" xfId="0" applyFont="1" applyBorder="1"/>
    <xf numFmtId="171" fontId="2" fillId="0" borderId="0" xfId="0" applyNumberFormat="1" applyFont="1"/>
    <xf numFmtId="171" fontId="2" fillId="0" borderId="0" xfId="2" applyNumberFormat="1" applyFont="1" applyAlignment="1">
      <alignment horizontal="right"/>
    </xf>
    <xf numFmtId="171" fontId="20" fillId="2" borderId="8" xfId="0" applyNumberFormat="1" applyFont="1" applyFill="1" applyBorder="1" applyAlignment="1">
      <alignment horizontal="right" vertical="top"/>
    </xf>
    <xf numFmtId="171" fontId="2" fillId="0" borderId="31" xfId="0" applyNumberFormat="1" applyFont="1" applyBorder="1"/>
    <xf numFmtId="171" fontId="2" fillId="0" borderId="31" xfId="0" applyNumberFormat="1" applyFont="1" applyBorder="1" applyAlignment="1">
      <alignment horizontal="right"/>
    </xf>
    <xf numFmtId="171" fontId="2" fillId="0" borderId="30" xfId="0" applyNumberFormat="1" applyFont="1" applyBorder="1" applyAlignment="1">
      <alignment horizontal="right"/>
    </xf>
    <xf numFmtId="171" fontId="2" fillId="3" borderId="31" xfId="0" applyNumberFormat="1" applyFont="1" applyFill="1" applyBorder="1"/>
    <xf numFmtId="171" fontId="2" fillId="3" borderId="31" xfId="0" applyNumberFormat="1" applyFont="1" applyFill="1" applyBorder="1" applyAlignment="1">
      <alignment horizontal="right"/>
    </xf>
    <xf numFmtId="171" fontId="2" fillId="3" borderId="30" xfId="0" applyNumberFormat="1" applyFont="1" applyFill="1" applyBorder="1" applyAlignment="1">
      <alignment horizontal="right"/>
    </xf>
    <xf numFmtId="171" fontId="9" fillId="0" borderId="31" xfId="0" applyNumberFormat="1" applyFont="1" applyBorder="1"/>
    <xf numFmtId="0" fontId="21" fillId="3" borderId="10" xfId="0" applyFont="1" applyFill="1" applyBorder="1" applyAlignment="1">
      <alignment horizontal="center" vertical="center"/>
    </xf>
    <xf numFmtId="1" fontId="9" fillId="0" borderId="2" xfId="0" applyNumberFormat="1" applyFont="1" applyBorder="1"/>
    <xf numFmtId="0" fontId="9" fillId="0" borderId="2" xfId="0" applyFont="1" applyBorder="1"/>
    <xf numFmtId="0" fontId="9" fillId="0" borderId="1" xfId="0" applyFont="1" applyBorder="1"/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49" fontId="9" fillId="0" borderId="0" xfId="2" applyNumberFormat="1" applyFont="1" applyAlignment="1">
      <alignment horizontal="left" wrapText="1"/>
    </xf>
    <xf numFmtId="0" fontId="9" fillId="0" borderId="2" xfId="0" applyFont="1" applyBorder="1" applyAlignment="1">
      <alignment horizontal="left"/>
    </xf>
    <xf numFmtId="16" fontId="9" fillId="0" borderId="8" xfId="0" applyNumberFormat="1" applyFont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9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64" fontId="15" fillId="0" borderId="9" xfId="0" applyNumberFormat="1" applyFont="1" applyBorder="1" applyAlignment="1">
      <alignment horizontal="center" vertical="center"/>
    </xf>
    <xf numFmtId="49" fontId="9" fillId="0" borderId="0" xfId="2" applyNumberFormat="1" applyFont="1" applyAlignment="1">
      <alignment horizontal="left" vertical="top" wrapText="1"/>
    </xf>
    <xf numFmtId="0" fontId="9" fillId="0" borderId="3" xfId="0" applyFont="1" applyBorder="1" applyAlignment="1">
      <alignment horizontal="center" vertical="center"/>
    </xf>
    <xf numFmtId="171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5" fillId="0" borderId="8" xfId="0" applyNumberFormat="1" applyFont="1" applyBorder="1" applyAlignment="1" applyProtection="1">
      <alignment horizontal="center" vertical="center"/>
      <protection locked="0"/>
    </xf>
    <xf numFmtId="164" fontId="15" fillId="0" borderId="3" xfId="0" applyNumberFormat="1" applyFont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4" fontId="15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" fontId="9" fillId="0" borderId="8" xfId="0" applyNumberFormat="1" applyFont="1" applyBorder="1" applyAlignment="1">
      <alignment horizontal="center" vertical="center" wrapText="1"/>
    </xf>
    <xf numFmtId="16" fontId="9" fillId="0" borderId="3" xfId="0" applyNumberFormat="1" applyFont="1" applyBorder="1" applyAlignment="1">
      <alignment horizontal="center" vertical="center" wrapText="1"/>
    </xf>
    <xf numFmtId="16" fontId="9" fillId="0" borderId="9" xfId="0" applyNumberFormat="1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0" xfId="3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3" applyFont="1" applyFill="1" applyAlignment="1">
      <alignment horizontal="left" wrapText="1"/>
    </xf>
    <xf numFmtId="164" fontId="20" fillId="3" borderId="12" xfId="0" applyNumberFormat="1" applyFont="1" applyFill="1" applyBorder="1" applyAlignment="1">
      <alignment horizontal="center" vertical="center"/>
    </xf>
    <xf numFmtId="164" fontId="20" fillId="3" borderId="2" xfId="0" applyNumberFormat="1" applyFont="1" applyFill="1" applyBorder="1" applyAlignment="1">
      <alignment horizontal="center" vertical="center"/>
    </xf>
    <xf numFmtId="164" fontId="20" fillId="3" borderId="13" xfId="0" applyNumberFormat="1" applyFont="1" applyFill="1" applyBorder="1" applyAlignment="1">
      <alignment horizontal="center" vertical="center"/>
    </xf>
    <xf numFmtId="164" fontId="20" fillId="3" borderId="14" xfId="0" applyNumberFormat="1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164" fontId="20" fillId="3" borderId="15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3" borderId="29" xfId="0" applyNumberFormat="1" applyFont="1" applyFill="1" applyBorder="1" applyAlignment="1">
      <alignment horizontal="center" vertical="center"/>
    </xf>
    <xf numFmtId="164" fontId="2" fillId="3" borderId="3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29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30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" fontId="9" fillId="0" borderId="29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30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31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70" fontId="20" fillId="0" borderId="3" xfId="0" applyNumberFormat="1" applyFont="1" applyFill="1" applyBorder="1" applyAlignment="1">
      <alignment horizontal="right" shrinkToFit="1"/>
    </xf>
    <xf numFmtId="165" fontId="20" fillId="0" borderId="16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horizontal="right"/>
    </xf>
    <xf numFmtId="170" fontId="20" fillId="0" borderId="17" xfId="0" applyNumberFormat="1" applyFont="1" applyFill="1" applyBorder="1" applyAlignment="1">
      <alignment horizontal="right" shrinkToFit="1"/>
    </xf>
    <xf numFmtId="171" fontId="15" fillId="2" borderId="9" xfId="0" applyNumberFormat="1" applyFont="1" applyFill="1" applyBorder="1" applyAlignment="1">
      <alignment horizontal="right" vertical="top"/>
    </xf>
    <xf numFmtId="171" fontId="9" fillId="0" borderId="7" xfId="0" applyNumberFormat="1" applyFont="1" applyBorder="1" applyAlignment="1">
      <alignment horizontal="right"/>
    </xf>
    <xf numFmtId="0" fontId="9" fillId="0" borderId="7" xfId="0" applyFont="1" applyBorder="1"/>
    <xf numFmtId="171" fontId="9" fillId="0" borderId="6" xfId="0" applyNumberFormat="1" applyFont="1" applyBorder="1" applyAlignment="1">
      <alignment horizontal="right"/>
    </xf>
    <xf numFmtId="0" fontId="9" fillId="0" borderId="6" xfId="0" applyFont="1" applyBorder="1"/>
    <xf numFmtId="171" fontId="2" fillId="0" borderId="7" xfId="0" applyNumberFormat="1" applyFont="1" applyBorder="1" applyAlignment="1">
      <alignment horizontal="right"/>
    </xf>
    <xf numFmtId="171" fontId="20" fillId="2" borderId="9" xfId="0" applyNumberFormat="1" applyFont="1" applyFill="1" applyBorder="1" applyAlignment="1">
      <alignment horizontal="right" vertical="top"/>
    </xf>
    <xf numFmtId="171" fontId="2" fillId="3" borderId="7" xfId="0" applyNumberFormat="1" applyFont="1" applyFill="1" applyBorder="1" applyAlignment="1">
      <alignment horizontal="right"/>
    </xf>
    <xf numFmtId="171" fontId="2" fillId="3" borderId="6" xfId="0" applyNumberFormat="1" applyFont="1" applyFill="1" applyBorder="1" applyAlignment="1">
      <alignment horizontal="right"/>
    </xf>
    <xf numFmtId="0" fontId="2" fillId="3" borderId="1" xfId="0" applyFont="1" applyFill="1" applyBorder="1"/>
  </cellXfs>
  <cellStyles count="5">
    <cellStyle name="Lien hypertexte" xfId="1" builtinId="8"/>
    <cellStyle name="Normal" xfId="0" builtinId="0"/>
    <cellStyle name="Normal 2" xfId="4" xr:uid="{00000000-0005-0000-0000-000002000000}"/>
    <cellStyle name="Standard 2" xfId="2" xr:uid="{00000000-0005-0000-0000-000003000000}"/>
    <cellStyle name="Standard_Mappe2" xfId="3" xr:uid="{00000000-0005-0000-0000-000004000000}"/>
  </cellStyles>
  <dxfs count="0"/>
  <tableStyles count="0" defaultTableStyle="TableStyleMedium9" defaultPivotStyle="PivotStyleLight16"/>
  <colors>
    <mruColors>
      <color rgb="FFE8EAF7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Relationship Id="rId1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Relationship Id="rId1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Relationship Id="rId1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Relationship Id="rId1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Relationship Id="rId1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Relationship Id="rId1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Relationship Id="rId1" Type="http://schemas.openxmlformats.org/officeDocument/2006/relationships/hyperlink" Target="https://www.bfs.admin.ch/bfs/de/home/statistiken/kultur-medien-informationsgesellschaft-sport/kultur/kulturfinanzierung/kulturausgaben-haushalte.assetdetail.32687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6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B30" sqref="BB30"/>
    </sheetView>
  </sheetViews>
  <sheetFormatPr baseColWidth="10" defaultColWidth="11.453125" defaultRowHeight="15.75" customHeight="1"/>
  <cols>
    <col min="1" max="1" width="2.1796875" style="9" customWidth="1"/>
    <col min="2" max="2" width="42.54296875" style="9" customWidth="1"/>
    <col min="3" max="3" width="7.453125" style="9" customWidth="1"/>
    <col min="4" max="4" width="2.1796875" style="9" customWidth="1"/>
    <col min="5" max="5" width="10.54296875" style="9" customWidth="1"/>
    <col min="6" max="6" width="7.453125" style="9" customWidth="1"/>
    <col min="7" max="7" width="2.1796875" style="9" customWidth="1"/>
    <col min="8" max="8" width="10.54296875" style="9" customWidth="1"/>
    <col min="9" max="9" width="7.453125" style="9" customWidth="1"/>
    <col min="10" max="10" width="2.1796875" style="9" customWidth="1"/>
    <col min="11" max="11" width="10.54296875" style="9" customWidth="1"/>
    <col min="12" max="12" width="7.453125" style="9" customWidth="1"/>
    <col min="13" max="13" width="2.1796875" style="9" customWidth="1"/>
    <col min="14" max="14" width="10.54296875" style="9" customWidth="1"/>
    <col min="15" max="15" width="7.453125" style="9" customWidth="1"/>
    <col min="16" max="16" width="2.1796875" style="9" customWidth="1"/>
    <col min="17" max="17" width="10.54296875" style="9" customWidth="1"/>
    <col min="18" max="18" width="7.453125" style="9" customWidth="1"/>
    <col min="19" max="19" width="2.1796875" style="9" customWidth="1"/>
    <col min="20" max="20" width="10.54296875" style="9" customWidth="1"/>
    <col min="21" max="21" width="2.1796875" style="9" customWidth="1"/>
    <col min="22" max="22" width="7.453125" style="9" customWidth="1"/>
    <col min="23" max="23" width="2.1796875" style="9" customWidth="1"/>
    <col min="24" max="24" width="10.54296875" style="9" customWidth="1"/>
    <col min="25" max="25" width="7.453125" style="9" customWidth="1"/>
    <col min="26" max="26" width="2.1796875" style="9" customWidth="1"/>
    <col min="27" max="27" width="10.54296875" style="9" customWidth="1"/>
    <col min="28" max="28" width="7.453125" style="9" customWidth="1"/>
    <col min="29" max="29" width="2.1796875" style="9" customWidth="1"/>
    <col min="30" max="30" width="10.54296875" style="9" customWidth="1"/>
    <col min="31" max="31" width="7.453125" style="9" customWidth="1"/>
    <col min="32" max="32" width="2.1796875" style="9" customWidth="1"/>
    <col min="33" max="33" width="10.54296875" style="9" customWidth="1"/>
    <col min="34" max="34" width="7.453125" style="9" customWidth="1"/>
    <col min="35" max="35" width="2.1796875" style="9" customWidth="1"/>
    <col min="36" max="36" width="10.54296875" style="9" customWidth="1"/>
    <col min="37" max="37" width="7.453125" style="9" customWidth="1"/>
    <col min="38" max="38" width="2.1796875" style="9" customWidth="1"/>
    <col min="39" max="39" width="10.54296875" style="9" customWidth="1"/>
    <col min="40" max="40" width="7.453125" style="98" customWidth="1"/>
    <col min="41" max="41" width="2.1796875" style="98" customWidth="1"/>
    <col min="42" max="42" width="10.54296875" style="98" customWidth="1"/>
    <col min="43" max="43" width="7.453125" style="98" customWidth="1"/>
    <col min="44" max="44" width="2.1796875" style="98" customWidth="1"/>
    <col min="45" max="45" width="10.54296875" style="98" customWidth="1"/>
    <col min="46" max="46" width="7.453125" style="98" customWidth="1"/>
    <col min="47" max="47" width="2.1796875" style="98" customWidth="1"/>
    <col min="48" max="48" width="10.54296875" style="98" customWidth="1"/>
    <col min="49" max="49" width="7.453125" style="98" customWidth="1"/>
    <col min="50" max="50" width="2.1796875" style="98" customWidth="1"/>
    <col min="51" max="51" width="10.54296875" style="98" customWidth="1"/>
    <col min="52" max="52" width="7.453125" style="9" customWidth="1"/>
    <col min="53" max="53" width="2.1796875" style="9" customWidth="1"/>
    <col min="54" max="54" width="10.54296875" style="9" customWidth="1"/>
    <col min="55" max="16384" width="11.453125" style="9"/>
  </cols>
  <sheetData>
    <row r="1" spans="1:54" ht="15.75" customHeight="1">
      <c r="A1" s="8" t="s">
        <v>3</v>
      </c>
      <c r="B1" s="8"/>
      <c r="AJ1" s="11"/>
      <c r="AM1" s="11"/>
      <c r="AP1" s="99"/>
      <c r="AS1" s="99"/>
      <c r="AV1" s="99"/>
      <c r="BB1" s="99" t="s">
        <v>49</v>
      </c>
    </row>
    <row r="2" spans="1:54" ht="15.75" customHeight="1">
      <c r="A2" s="10" t="s">
        <v>2</v>
      </c>
      <c r="B2" s="8"/>
    </row>
    <row r="3" spans="1:54" ht="15.75" customHeight="1">
      <c r="A3" s="10" t="s">
        <v>46</v>
      </c>
      <c r="B3" s="10"/>
      <c r="T3" s="11"/>
      <c r="U3" s="11"/>
      <c r="X3" s="11"/>
      <c r="AA3" s="11"/>
      <c r="AD3" s="11"/>
      <c r="AG3" s="11"/>
    </row>
    <row r="4" spans="1:54" ht="15.75" customHeight="1">
      <c r="A4" s="305"/>
      <c r="B4" s="306"/>
      <c r="C4" s="314" t="s">
        <v>164</v>
      </c>
      <c r="D4" s="315"/>
      <c r="E4" s="316"/>
      <c r="F4" s="315" t="s">
        <v>165</v>
      </c>
      <c r="G4" s="315"/>
      <c r="H4" s="315"/>
      <c r="I4" s="314">
        <v>2008</v>
      </c>
      <c r="J4" s="315"/>
      <c r="K4" s="316"/>
      <c r="L4" s="315">
        <v>2009</v>
      </c>
      <c r="M4" s="315"/>
      <c r="N4" s="315"/>
      <c r="O4" s="314">
        <v>2010</v>
      </c>
      <c r="P4" s="315"/>
      <c r="Q4" s="316"/>
      <c r="R4" s="308">
        <v>2011</v>
      </c>
      <c r="S4" s="309"/>
      <c r="T4" s="310"/>
      <c r="U4" s="320" t="s">
        <v>74</v>
      </c>
      <c r="V4" s="308">
        <v>2012</v>
      </c>
      <c r="W4" s="309"/>
      <c r="X4" s="310"/>
      <c r="Y4" s="308">
        <v>2013</v>
      </c>
      <c r="Z4" s="309"/>
      <c r="AA4" s="310"/>
      <c r="AB4" s="308">
        <v>2014</v>
      </c>
      <c r="AC4" s="309"/>
      <c r="AD4" s="310"/>
      <c r="AE4" s="308" t="s">
        <v>123</v>
      </c>
      <c r="AF4" s="309"/>
      <c r="AG4" s="310"/>
      <c r="AH4" s="308">
        <v>2016</v>
      </c>
      <c r="AI4" s="309"/>
      <c r="AJ4" s="310"/>
      <c r="AK4" s="308">
        <v>2017</v>
      </c>
      <c r="AL4" s="309"/>
      <c r="AM4" s="310"/>
      <c r="AN4" s="314" t="s">
        <v>184</v>
      </c>
      <c r="AO4" s="315"/>
      <c r="AP4" s="316"/>
      <c r="AQ4" s="314">
        <v>2019</v>
      </c>
      <c r="AR4" s="315"/>
      <c r="AS4" s="316"/>
      <c r="AT4" s="314">
        <v>2020</v>
      </c>
      <c r="AU4" s="315"/>
      <c r="AV4" s="315"/>
      <c r="AW4" s="314">
        <v>2021</v>
      </c>
      <c r="AX4" s="315"/>
      <c r="AY4" s="316"/>
      <c r="AZ4" s="314">
        <v>2022</v>
      </c>
      <c r="BA4" s="315"/>
      <c r="BB4" s="316"/>
    </row>
    <row r="5" spans="1:54" ht="15.75" customHeight="1">
      <c r="A5" s="307"/>
      <c r="B5" s="307"/>
      <c r="C5" s="317"/>
      <c r="D5" s="318"/>
      <c r="E5" s="319"/>
      <c r="F5" s="318"/>
      <c r="G5" s="318"/>
      <c r="H5" s="318"/>
      <c r="I5" s="317"/>
      <c r="J5" s="318"/>
      <c r="K5" s="319"/>
      <c r="L5" s="318"/>
      <c r="M5" s="318"/>
      <c r="N5" s="318"/>
      <c r="O5" s="317"/>
      <c r="P5" s="318"/>
      <c r="Q5" s="319"/>
      <c r="R5" s="311"/>
      <c r="S5" s="312"/>
      <c r="T5" s="313"/>
      <c r="U5" s="321"/>
      <c r="V5" s="311"/>
      <c r="W5" s="312"/>
      <c r="X5" s="313"/>
      <c r="Y5" s="311"/>
      <c r="Z5" s="312"/>
      <c r="AA5" s="313"/>
      <c r="AB5" s="311"/>
      <c r="AC5" s="312"/>
      <c r="AD5" s="313"/>
      <c r="AE5" s="311"/>
      <c r="AF5" s="312"/>
      <c r="AG5" s="313"/>
      <c r="AH5" s="311"/>
      <c r="AI5" s="312"/>
      <c r="AJ5" s="313"/>
      <c r="AK5" s="311"/>
      <c r="AL5" s="312"/>
      <c r="AM5" s="313"/>
      <c r="AN5" s="317"/>
      <c r="AO5" s="318"/>
      <c r="AP5" s="319"/>
      <c r="AQ5" s="317"/>
      <c r="AR5" s="318"/>
      <c r="AS5" s="319"/>
      <c r="AT5" s="317"/>
      <c r="AU5" s="318"/>
      <c r="AV5" s="318"/>
      <c r="AW5" s="317"/>
      <c r="AX5" s="318"/>
      <c r="AY5" s="319"/>
      <c r="AZ5" s="317"/>
      <c r="BA5" s="318"/>
      <c r="BB5" s="319"/>
    </row>
    <row r="6" spans="1:54" ht="12.5">
      <c r="A6" s="12" t="s">
        <v>43</v>
      </c>
      <c r="B6" s="13"/>
      <c r="C6" s="256">
        <v>5135.0435770000004</v>
      </c>
      <c r="D6" s="257" t="s">
        <v>5</v>
      </c>
      <c r="E6" s="258">
        <v>199983515554.62601</v>
      </c>
      <c r="F6" s="259">
        <v>5377.0179909999997</v>
      </c>
      <c r="G6" s="257" t="s">
        <v>5</v>
      </c>
      <c r="H6" s="260">
        <v>211156908665.51788</v>
      </c>
      <c r="I6" s="256">
        <v>5310.772739</v>
      </c>
      <c r="J6" s="257" t="s">
        <v>5</v>
      </c>
      <c r="K6" s="258">
        <v>212549338268.82877</v>
      </c>
      <c r="L6" s="259">
        <v>5374.3895531710295</v>
      </c>
      <c r="M6" s="257" t="s">
        <v>5</v>
      </c>
      <c r="N6" s="260">
        <v>218714429184.64612</v>
      </c>
      <c r="O6" s="256">
        <v>5498.2366812146402</v>
      </c>
      <c r="P6" s="257" t="s">
        <v>5</v>
      </c>
      <c r="Q6" s="258">
        <v>222492091978.33194</v>
      </c>
      <c r="R6" s="14">
        <v>5393.98195666021</v>
      </c>
      <c r="S6" s="15" t="s">
        <v>5</v>
      </c>
      <c r="T6" s="16">
        <v>221047955992.81369</v>
      </c>
      <c r="U6" s="111"/>
      <c r="V6" s="14">
        <v>5511.3140870515899</v>
      </c>
      <c r="W6" s="15" t="s">
        <v>5</v>
      </c>
      <c r="X6" s="16">
        <v>227136527995.50299</v>
      </c>
      <c r="Y6" s="100">
        <v>5480.8990681975001</v>
      </c>
      <c r="Z6" s="15" t="s">
        <v>5</v>
      </c>
      <c r="AA6" s="101">
        <v>233078783583.43399</v>
      </c>
      <c r="AB6" s="14">
        <v>5432</v>
      </c>
      <c r="AC6" s="15" t="s">
        <v>5</v>
      </c>
      <c r="AD6" s="16">
        <v>230714014403.07449</v>
      </c>
      <c r="AE6" s="100">
        <v>5056.6618916054003</v>
      </c>
      <c r="AF6" s="15" t="s">
        <v>5</v>
      </c>
      <c r="AG6" s="101">
        <v>226206231727.35422</v>
      </c>
      <c r="AH6" s="100">
        <v>5057.0602651827903</v>
      </c>
      <c r="AI6" s="15" t="s">
        <v>5</v>
      </c>
      <c r="AJ6" s="101">
        <v>228817645684.53333</v>
      </c>
      <c r="AK6" s="14">
        <v>5067.1426832699799</v>
      </c>
      <c r="AL6" s="15" t="s">
        <v>5</v>
      </c>
      <c r="AM6" s="16">
        <v>232283261615.88345</v>
      </c>
      <c r="AN6" s="424">
        <v>5038.9610393540697</v>
      </c>
      <c r="AO6" s="279" t="s">
        <v>5</v>
      </c>
      <c r="AP6" s="423">
        <v>233503785270.20752</v>
      </c>
      <c r="AQ6" s="424">
        <v>4922.5620971365497</v>
      </c>
      <c r="AR6" s="425" t="s">
        <v>5</v>
      </c>
      <c r="AS6" s="426">
        <v>230674627042.06958</v>
      </c>
      <c r="AT6" s="424">
        <v>4672.0620538447101</v>
      </c>
      <c r="AU6" s="425" t="s">
        <v>5</v>
      </c>
      <c r="AV6" s="426">
        <v>221584854652.64978</v>
      </c>
      <c r="AW6" s="424">
        <v>4637.3163553922604</v>
      </c>
      <c r="AX6" s="425" t="s">
        <v>5</v>
      </c>
      <c r="AY6" s="426">
        <v>223065483426.34259</v>
      </c>
      <c r="AZ6" s="424">
        <v>4948.5298102357701</v>
      </c>
      <c r="BA6" s="425" t="s">
        <v>5</v>
      </c>
      <c r="BB6" s="426">
        <v>241208332331.81021</v>
      </c>
    </row>
    <row r="7" spans="1:54" ht="15.75" customHeight="1">
      <c r="A7" s="13" t="s">
        <v>94</v>
      </c>
      <c r="B7" s="13"/>
      <c r="C7" s="261">
        <v>301.72227476496931</v>
      </c>
      <c r="D7" s="257" t="s">
        <v>5</v>
      </c>
      <c r="E7" s="258">
        <v>11750529537.645903</v>
      </c>
      <c r="F7" s="262">
        <v>324.89064369667381</v>
      </c>
      <c r="G7" s="257" t="s">
        <v>5</v>
      </c>
      <c r="H7" s="260">
        <v>12758540903.557835</v>
      </c>
      <c r="I7" s="261">
        <v>312.24595743082591</v>
      </c>
      <c r="J7" s="257" t="s">
        <v>5</v>
      </c>
      <c r="K7" s="258">
        <v>12496801292.524471</v>
      </c>
      <c r="L7" s="262">
        <v>320.37950006005377</v>
      </c>
      <c r="M7" s="257" t="s">
        <v>5</v>
      </c>
      <c r="N7" s="260">
        <v>13038061120.216503</v>
      </c>
      <c r="O7" s="261">
        <v>332.99751839671296</v>
      </c>
      <c r="P7" s="257" t="s">
        <v>10</v>
      </c>
      <c r="Q7" s="258">
        <v>13475104617.597206</v>
      </c>
      <c r="R7" s="17">
        <v>323.09683567033403</v>
      </c>
      <c r="S7" s="15" t="s">
        <v>5</v>
      </c>
      <c r="T7" s="16">
        <v>13240662591.480818</v>
      </c>
      <c r="U7" s="111"/>
      <c r="V7" s="17">
        <v>369.69056563561549</v>
      </c>
      <c r="W7" s="15" t="s">
        <v>10</v>
      </c>
      <c r="X7" s="16">
        <v>15235972797.884153</v>
      </c>
      <c r="Y7" s="102">
        <v>368.88898126375273</v>
      </c>
      <c r="Z7" s="15" t="s">
        <v>5</v>
      </c>
      <c r="AA7" s="101">
        <v>15687242906.767061</v>
      </c>
      <c r="AB7" s="17">
        <v>378.43510148160874</v>
      </c>
      <c r="AC7" s="15" t="s">
        <v>5</v>
      </c>
      <c r="AD7" s="16">
        <v>16074099339.982262</v>
      </c>
      <c r="AE7" s="102">
        <v>339.11720567128202</v>
      </c>
      <c r="AF7" s="15" t="s">
        <v>5</v>
      </c>
      <c r="AG7" s="155">
        <v>15170170925.6374</v>
      </c>
      <c r="AH7" s="102">
        <v>337.50918195697102</v>
      </c>
      <c r="AI7" s="15" t="s">
        <v>5</v>
      </c>
      <c r="AJ7" s="155">
        <v>15271334008.813801</v>
      </c>
      <c r="AK7" s="102">
        <v>340.88521036721102</v>
      </c>
      <c r="AL7" s="15" t="s">
        <v>5</v>
      </c>
      <c r="AM7" s="155">
        <v>15626544080.186399</v>
      </c>
      <c r="AN7" s="102">
        <v>332.62397032918801</v>
      </c>
      <c r="AO7" s="15" t="s">
        <v>5</v>
      </c>
      <c r="AP7" s="155">
        <v>15413684594.2803</v>
      </c>
      <c r="AQ7" s="102">
        <v>315.40545382838002</v>
      </c>
      <c r="AR7" s="15" t="s">
        <v>5</v>
      </c>
      <c r="AS7" s="155">
        <v>14780115312.5562</v>
      </c>
      <c r="AT7" s="102">
        <v>302.18504346931701</v>
      </c>
      <c r="AU7" s="15" t="s">
        <v>5</v>
      </c>
      <c r="AV7" s="155">
        <v>14331922000.105101</v>
      </c>
      <c r="AW7" s="102">
        <v>293.57117406918002</v>
      </c>
      <c r="AX7" s="15" t="s">
        <v>5</v>
      </c>
      <c r="AY7" s="155">
        <v>14121442413.0529</v>
      </c>
      <c r="AZ7" s="102">
        <v>301.85663637239799</v>
      </c>
      <c r="BA7" s="15" t="s">
        <v>5</v>
      </c>
      <c r="BB7" s="155">
        <v>14713528796.385401</v>
      </c>
    </row>
    <row r="8" spans="1:54" ht="15.75" customHeight="1">
      <c r="A8" s="18" t="s">
        <v>95</v>
      </c>
      <c r="B8" s="18"/>
      <c r="C8" s="263">
        <v>242.09591228647653</v>
      </c>
      <c r="D8" s="264" t="s">
        <v>5</v>
      </c>
      <c r="E8" s="265">
        <v>9428389635.7388096</v>
      </c>
      <c r="F8" s="264">
        <v>261.91937803830035</v>
      </c>
      <c r="G8" s="264" t="s">
        <v>5</v>
      </c>
      <c r="H8" s="266">
        <v>10285642763.095348</v>
      </c>
      <c r="I8" s="263">
        <v>253.81533610694015</v>
      </c>
      <c r="J8" s="264" t="s">
        <v>5</v>
      </c>
      <c r="K8" s="265">
        <v>10158273453.472755</v>
      </c>
      <c r="L8" s="264">
        <v>262.09971131047308</v>
      </c>
      <c r="M8" s="264" t="s">
        <v>5</v>
      </c>
      <c r="N8" s="266">
        <v>10666325576.438242</v>
      </c>
      <c r="O8" s="263">
        <v>271.74556193952776</v>
      </c>
      <c r="P8" s="264" t="s">
        <v>5</v>
      </c>
      <c r="Q8" s="265">
        <v>10998584625.135826</v>
      </c>
      <c r="R8" s="19">
        <v>265.66566592949715</v>
      </c>
      <c r="S8" s="19" t="s">
        <v>5</v>
      </c>
      <c r="T8" s="20">
        <v>10874742747.558884</v>
      </c>
      <c r="U8" s="188"/>
      <c r="V8" s="19">
        <v>308.56324880789168</v>
      </c>
      <c r="W8" s="19" t="s">
        <v>5</v>
      </c>
      <c r="X8" s="20">
        <v>12729036813.100796</v>
      </c>
      <c r="Y8" s="103">
        <v>308</v>
      </c>
      <c r="Z8" s="19" t="s">
        <v>5</v>
      </c>
      <c r="AA8" s="104">
        <v>13076951369.640148</v>
      </c>
      <c r="AB8" s="19">
        <v>320</v>
      </c>
      <c r="AC8" s="19" t="s">
        <v>5</v>
      </c>
      <c r="AD8" s="20">
        <v>13577916201.224552</v>
      </c>
      <c r="AE8" s="103">
        <v>286.57338583502502</v>
      </c>
      <c r="AF8" s="19" t="s">
        <v>5</v>
      </c>
      <c r="AG8" s="104">
        <v>12819659908.586399</v>
      </c>
      <c r="AH8" s="103">
        <v>288.25668052932701</v>
      </c>
      <c r="AI8" s="19" t="s">
        <v>5</v>
      </c>
      <c r="AJ8" s="104">
        <v>13042797896.9666</v>
      </c>
      <c r="AK8" s="103">
        <v>285.18965803905502</v>
      </c>
      <c r="AL8" s="19" t="s">
        <v>5</v>
      </c>
      <c r="AM8" s="104">
        <v>13073400156.492201</v>
      </c>
      <c r="AN8" s="103">
        <v>281.07411993436898</v>
      </c>
      <c r="AO8" s="19" t="s">
        <v>5</v>
      </c>
      <c r="AP8" s="104">
        <v>13024881604.280199</v>
      </c>
      <c r="AQ8" s="103">
        <v>263.95244199531101</v>
      </c>
      <c r="AR8" s="19" t="s">
        <v>5</v>
      </c>
      <c r="AS8" s="20">
        <v>12368991982.758301</v>
      </c>
      <c r="AT8" s="103">
        <v>266.02040536432401</v>
      </c>
      <c r="AU8" s="19" t="s">
        <v>5</v>
      </c>
      <c r="AV8" s="104">
        <v>12616718737.4545</v>
      </c>
      <c r="AW8" s="103">
        <v>258.64730856442401</v>
      </c>
      <c r="AX8" s="19" t="s">
        <v>5</v>
      </c>
      <c r="AY8" s="104">
        <v>12441524903.6779</v>
      </c>
      <c r="AZ8" s="103">
        <v>251.581957533674</v>
      </c>
      <c r="BA8" s="19" t="s">
        <v>5</v>
      </c>
      <c r="BB8" s="104">
        <v>12262968345.8608</v>
      </c>
    </row>
    <row r="9" spans="1:54" s="23" customFormat="1" ht="15.75" customHeight="1">
      <c r="A9" s="210" t="s">
        <v>145</v>
      </c>
      <c r="B9" s="208"/>
      <c r="C9" s="263">
        <v>176.36226422488068</v>
      </c>
      <c r="D9" s="264" t="s">
        <v>5</v>
      </c>
      <c r="E9" s="265">
        <v>6868402396.5908947</v>
      </c>
      <c r="F9" s="264">
        <v>182.03237362342242</v>
      </c>
      <c r="G9" s="264" t="s">
        <v>5</v>
      </c>
      <c r="H9" s="266">
        <v>7148459119.1073875</v>
      </c>
      <c r="I9" s="263">
        <v>182.9073077606219</v>
      </c>
      <c r="J9" s="264" t="s">
        <v>5</v>
      </c>
      <c r="K9" s="265">
        <v>7320371090.9259453</v>
      </c>
      <c r="L9" s="264">
        <v>193.9225374494595</v>
      </c>
      <c r="M9" s="264" t="s">
        <v>5</v>
      </c>
      <c r="N9" s="266">
        <v>7891809230.5518742</v>
      </c>
      <c r="O9" s="263">
        <v>201</v>
      </c>
      <c r="P9" s="264" t="s">
        <v>5</v>
      </c>
      <c r="Q9" s="265">
        <v>8135788971.4152727</v>
      </c>
      <c r="R9" s="19">
        <v>210</v>
      </c>
      <c r="S9" s="19" t="s">
        <v>5</v>
      </c>
      <c r="T9" s="20">
        <v>8593537179.6572609</v>
      </c>
      <c r="U9" s="188"/>
      <c r="V9" s="19">
        <v>245</v>
      </c>
      <c r="W9" s="19" t="s">
        <v>5</v>
      </c>
      <c r="X9" s="20">
        <v>10109419165.793217</v>
      </c>
      <c r="Y9" s="103">
        <v>259.7524807633003</v>
      </c>
      <c r="Z9" s="19" t="s">
        <v>5</v>
      </c>
      <c r="AA9" s="104">
        <v>11046142520.737907</v>
      </c>
      <c r="AB9" s="19">
        <v>266.45003476826508</v>
      </c>
      <c r="AC9" s="22" t="s">
        <v>7</v>
      </c>
      <c r="AD9" s="20">
        <v>11317513389.320107</v>
      </c>
      <c r="AE9" s="103">
        <v>249.324847581222</v>
      </c>
      <c r="AF9" s="22" t="s">
        <v>5</v>
      </c>
      <c r="AG9" s="104">
        <v>11153372611.4797</v>
      </c>
      <c r="AH9" s="103">
        <v>252.50306062722001</v>
      </c>
      <c r="AI9" s="22" t="s">
        <v>5</v>
      </c>
      <c r="AJ9" s="104">
        <v>11425047919.3708</v>
      </c>
      <c r="AK9" s="103">
        <v>249.38231049237501</v>
      </c>
      <c r="AL9" s="22" t="s">
        <v>5</v>
      </c>
      <c r="AM9" s="104">
        <v>11431952895.609301</v>
      </c>
      <c r="AN9" s="103">
        <v>249.69526876071799</v>
      </c>
      <c r="AO9" s="22" t="s">
        <v>5</v>
      </c>
      <c r="AP9" s="104">
        <v>11570796035.9946</v>
      </c>
      <c r="AQ9" s="103">
        <v>233.42105516418701</v>
      </c>
      <c r="AR9" s="22" t="s">
        <v>5</v>
      </c>
      <c r="AS9" s="20">
        <v>10938270311.5287</v>
      </c>
      <c r="AT9" s="103">
        <v>227.44878057358201</v>
      </c>
      <c r="AU9" s="22" t="s">
        <v>5</v>
      </c>
      <c r="AV9" s="104">
        <v>10787357788.3764</v>
      </c>
      <c r="AW9" s="103">
        <v>222.872852297496</v>
      </c>
      <c r="AX9" s="19" t="s">
        <v>7</v>
      </c>
      <c r="AY9" s="104">
        <v>10720692040.459999</v>
      </c>
      <c r="AZ9" s="103">
        <v>219.43997743019401</v>
      </c>
      <c r="BA9" s="19" t="s">
        <v>5</v>
      </c>
      <c r="BB9" s="104">
        <v>10696257885.1971</v>
      </c>
    </row>
    <row r="10" spans="1:54" s="23" customFormat="1" ht="15.75" customHeight="1">
      <c r="A10" s="24"/>
      <c r="B10" s="213" t="s">
        <v>19</v>
      </c>
      <c r="C10" s="267">
        <v>62.501712747404433</v>
      </c>
      <c r="D10" s="268" t="s">
        <v>5</v>
      </c>
      <c r="E10" s="269">
        <v>2434119994.501328</v>
      </c>
      <c r="F10" s="268">
        <v>62.804808762323326</v>
      </c>
      <c r="G10" s="268" t="s">
        <v>5</v>
      </c>
      <c r="H10" s="270">
        <v>2466361334.4382477</v>
      </c>
      <c r="I10" s="267">
        <v>61.942100097868192</v>
      </c>
      <c r="J10" s="268" t="s">
        <v>5</v>
      </c>
      <c r="K10" s="269">
        <v>2479065294.9805007</v>
      </c>
      <c r="L10" s="268">
        <v>65.947891494862716</v>
      </c>
      <c r="M10" s="268" t="s">
        <v>5</v>
      </c>
      <c r="N10" s="270">
        <v>2683794187.5127916</v>
      </c>
      <c r="O10" s="267">
        <v>65.062243193626415</v>
      </c>
      <c r="P10" s="268" t="s">
        <v>5</v>
      </c>
      <c r="Q10" s="269">
        <v>2632814015.8846359</v>
      </c>
      <c r="R10" s="25">
        <v>60.916490780435524</v>
      </c>
      <c r="S10" s="25" t="s">
        <v>5</v>
      </c>
      <c r="T10" s="26">
        <v>2496386877.3502088</v>
      </c>
      <c r="U10" s="189"/>
      <c r="V10" s="25">
        <v>62.715097748230903</v>
      </c>
      <c r="W10" s="25" t="s">
        <v>5</v>
      </c>
      <c r="X10" s="26">
        <v>2584662991.5097799</v>
      </c>
      <c r="Y10" s="105">
        <v>60.356993793959703</v>
      </c>
      <c r="Z10" s="25" t="s">
        <v>5</v>
      </c>
      <c r="AA10" s="106">
        <v>2566720262.3520398</v>
      </c>
      <c r="AB10" s="25">
        <v>57.782646463325527</v>
      </c>
      <c r="AC10" s="27" t="s">
        <v>5</v>
      </c>
      <c r="AD10" s="28">
        <v>2454328353.1105194</v>
      </c>
      <c r="AE10" s="105">
        <v>56.050011339787297</v>
      </c>
      <c r="AF10" s="27" t="s">
        <v>5</v>
      </c>
      <c r="AG10" s="156">
        <v>2507358040.7851701</v>
      </c>
      <c r="AH10" s="105">
        <v>52.781224992784203</v>
      </c>
      <c r="AI10" s="27" t="s">
        <v>5</v>
      </c>
      <c r="AJ10" s="156">
        <v>2388200853.0420399</v>
      </c>
      <c r="AK10" s="105">
        <v>50.806723682863499</v>
      </c>
      <c r="AL10" s="27" t="s">
        <v>5</v>
      </c>
      <c r="AM10" s="156">
        <v>2329034769.04988</v>
      </c>
      <c r="AN10" s="105">
        <v>49.800623520278798</v>
      </c>
      <c r="AO10" s="27" t="s">
        <v>5</v>
      </c>
      <c r="AP10" s="156">
        <v>2307744396.1131001</v>
      </c>
      <c r="AQ10" s="105">
        <v>40.130280317553598</v>
      </c>
      <c r="AR10" s="27" t="s">
        <v>5</v>
      </c>
      <c r="AS10" s="28">
        <v>1880532385.9154999</v>
      </c>
      <c r="AT10" s="105">
        <v>38.088612844495302</v>
      </c>
      <c r="AU10" s="27" t="s">
        <v>5</v>
      </c>
      <c r="AV10" s="156">
        <v>1806452834.70138</v>
      </c>
      <c r="AW10" s="105">
        <v>36.400074150244002</v>
      </c>
      <c r="AX10" s="27" t="s">
        <v>5</v>
      </c>
      <c r="AY10" s="156">
        <v>1750926508.9575801</v>
      </c>
      <c r="AZ10" s="105">
        <v>38.716715561468497</v>
      </c>
      <c r="BA10" s="27" t="s">
        <v>5</v>
      </c>
      <c r="BB10" s="156">
        <v>1887185639.3852701</v>
      </c>
    </row>
    <row r="11" spans="1:54" ht="15.75" customHeight="1">
      <c r="A11" s="29"/>
      <c r="B11" s="214" t="s">
        <v>20</v>
      </c>
      <c r="C11" s="267">
        <v>5.0023193694169334</v>
      </c>
      <c r="D11" s="268" t="s">
        <v>12</v>
      </c>
      <c r="E11" s="269">
        <v>194814590.84470749</v>
      </c>
      <c r="F11" s="268">
        <v>5.8228607573648885</v>
      </c>
      <c r="G11" s="268" t="s">
        <v>12</v>
      </c>
      <c r="H11" s="270">
        <v>228665271.19174856</v>
      </c>
      <c r="I11" s="267">
        <v>4.575142274142328</v>
      </c>
      <c r="J11" s="268" t="s">
        <v>12</v>
      </c>
      <c r="K11" s="269">
        <v>183107715.32615116</v>
      </c>
      <c r="L11" s="268">
        <v>6.1176882880127588</v>
      </c>
      <c r="M11" s="268" t="s">
        <v>12</v>
      </c>
      <c r="N11" s="270">
        <v>248963475.49887502</v>
      </c>
      <c r="O11" s="267">
        <v>5.250747746626101</v>
      </c>
      <c r="P11" s="268" t="s">
        <v>12</v>
      </c>
      <c r="Q11" s="269">
        <v>212477184.65609416</v>
      </c>
      <c r="R11" s="25">
        <v>4.5082137931357558</v>
      </c>
      <c r="S11" s="25" t="s">
        <v>12</v>
      </c>
      <c r="T11" s="26">
        <v>184748753.73300102</v>
      </c>
      <c r="U11" s="189"/>
      <c r="V11" s="25">
        <v>4.2369698344761</v>
      </c>
      <c r="W11" s="25" t="s">
        <v>14</v>
      </c>
      <c r="X11" s="26">
        <v>174617269.53335699</v>
      </c>
      <c r="Y11" s="105">
        <v>3.82932551435893</v>
      </c>
      <c r="Z11" s="25" t="s">
        <v>14</v>
      </c>
      <c r="AA11" s="106">
        <v>162844548.26228201</v>
      </c>
      <c r="AB11" s="25">
        <v>2.9831929757292266</v>
      </c>
      <c r="AC11" s="25" t="s">
        <v>12</v>
      </c>
      <c r="AD11" s="26">
        <v>126711660.87519833</v>
      </c>
      <c r="AE11" s="105">
        <v>2.4871684137647501</v>
      </c>
      <c r="AF11" s="25" t="s">
        <v>14</v>
      </c>
      <c r="AG11" s="106">
        <v>111261738.79313999</v>
      </c>
      <c r="AH11" s="105">
        <v>2.36926844139591</v>
      </c>
      <c r="AI11" s="25" t="s">
        <v>14</v>
      </c>
      <c r="AJ11" s="106">
        <v>107202682.650902</v>
      </c>
      <c r="AK11" s="105">
        <v>1.61536137798507</v>
      </c>
      <c r="AL11" s="25" t="s">
        <v>14</v>
      </c>
      <c r="AM11" s="106">
        <v>74049900.115415096</v>
      </c>
      <c r="AN11" s="105">
        <v>1.41167844381285</v>
      </c>
      <c r="AO11" s="25" t="s">
        <v>14</v>
      </c>
      <c r="AP11" s="106">
        <v>65416711.429249503</v>
      </c>
      <c r="AQ11" s="105">
        <v>0.97286661931954199</v>
      </c>
      <c r="AR11" s="25" t="s">
        <v>14</v>
      </c>
      <c r="AS11" s="26">
        <v>45589195.249310799</v>
      </c>
      <c r="AT11" s="105">
        <v>0.789025656263735</v>
      </c>
      <c r="AU11" s="25" t="s">
        <v>14</v>
      </c>
      <c r="AV11" s="106">
        <v>37421620.977087699</v>
      </c>
      <c r="AW11" s="105">
        <v>0.43227153986657602</v>
      </c>
      <c r="AX11" s="25" t="s">
        <v>14</v>
      </c>
      <c r="AY11" s="106">
        <v>20793246.054836001</v>
      </c>
      <c r="AZ11" s="105">
        <v>0.62166049068656404</v>
      </c>
      <c r="BA11" s="25" t="s">
        <v>14</v>
      </c>
      <c r="BB11" s="106">
        <v>30301866.611961801</v>
      </c>
    </row>
    <row r="12" spans="1:54" ht="15.75" customHeight="1">
      <c r="A12" s="30"/>
      <c r="B12" s="214" t="s">
        <v>21</v>
      </c>
      <c r="C12" s="267">
        <v>6.7036055295897645</v>
      </c>
      <c r="D12" s="268" t="s">
        <v>12</v>
      </c>
      <c r="E12" s="269">
        <v>261070929.7002703</v>
      </c>
      <c r="F12" s="268">
        <v>5.5366957794976175</v>
      </c>
      <c r="G12" s="268" t="s">
        <v>12</v>
      </c>
      <c r="H12" s="270">
        <v>217427497.35578054</v>
      </c>
      <c r="I12" s="267">
        <v>5.7146870630357469</v>
      </c>
      <c r="J12" s="268" t="s">
        <v>12</v>
      </c>
      <c r="K12" s="269">
        <v>228714918.40383276</v>
      </c>
      <c r="L12" s="268">
        <v>5.7219880986625258</v>
      </c>
      <c r="M12" s="268" t="s">
        <v>12</v>
      </c>
      <c r="N12" s="270">
        <v>232860187.82577944</v>
      </c>
      <c r="O12" s="267">
        <v>5.4233319087383398</v>
      </c>
      <c r="P12" s="268" t="s">
        <v>12</v>
      </c>
      <c r="Q12" s="269">
        <v>219460989.37331796</v>
      </c>
      <c r="R12" s="25">
        <v>4.1786459907463369</v>
      </c>
      <c r="S12" s="25" t="s">
        <v>12</v>
      </c>
      <c r="T12" s="26">
        <v>171242907.83574641</v>
      </c>
      <c r="U12" s="189"/>
      <c r="V12" s="25">
        <v>2.8840205688943401</v>
      </c>
      <c r="W12" s="25" t="s">
        <v>12</v>
      </c>
      <c r="X12" s="26">
        <v>118858480.634106</v>
      </c>
      <c r="Y12" s="105">
        <v>3.1628011221997601</v>
      </c>
      <c r="Z12" s="25" t="s">
        <v>14</v>
      </c>
      <c r="AA12" s="106">
        <v>134500166.68909001</v>
      </c>
      <c r="AB12" s="25">
        <v>2.4046664516378176</v>
      </c>
      <c r="AC12" s="25" t="s">
        <v>12</v>
      </c>
      <c r="AD12" s="26">
        <v>102138642.19206786</v>
      </c>
      <c r="AE12" s="105">
        <v>2.52298302337188</v>
      </c>
      <c r="AF12" s="25" t="s">
        <v>14</v>
      </c>
      <c r="AG12" s="106">
        <v>112863880.295514</v>
      </c>
      <c r="AH12" s="105">
        <v>1.84657673637536</v>
      </c>
      <c r="AI12" s="25" t="s">
        <v>14</v>
      </c>
      <c r="AJ12" s="106">
        <v>83552364.2663109</v>
      </c>
      <c r="AK12" s="105">
        <v>1.7015421432943401</v>
      </c>
      <c r="AL12" s="25" t="s">
        <v>14</v>
      </c>
      <c r="AM12" s="106">
        <v>78000518.936685994</v>
      </c>
      <c r="AN12" s="105">
        <v>1.5266854622499999</v>
      </c>
      <c r="AO12" s="25" t="s">
        <v>14</v>
      </c>
      <c r="AP12" s="106">
        <v>70746098.564410895</v>
      </c>
      <c r="AQ12" s="105">
        <v>1.6584557075502699</v>
      </c>
      <c r="AR12" s="25" t="s">
        <v>14</v>
      </c>
      <c r="AS12" s="26">
        <v>77716368.885927901</v>
      </c>
      <c r="AT12" s="105">
        <v>0.97475438419560601</v>
      </c>
      <c r="AU12" s="25" t="s">
        <v>14</v>
      </c>
      <c r="AV12" s="106">
        <v>46230295.328863204</v>
      </c>
      <c r="AW12" s="105">
        <v>0.86258671648833196</v>
      </c>
      <c r="AX12" s="25" t="s">
        <v>14</v>
      </c>
      <c r="AY12" s="106">
        <v>41492386.579766601</v>
      </c>
      <c r="AZ12" s="105">
        <v>1.02962784562955</v>
      </c>
      <c r="BA12" s="25" t="s">
        <v>14</v>
      </c>
      <c r="BB12" s="106">
        <v>50187596.132691696</v>
      </c>
    </row>
    <row r="13" spans="1:54" ht="15.75" customHeight="1">
      <c r="A13" s="30"/>
      <c r="B13" s="214" t="s">
        <v>22</v>
      </c>
      <c r="C13" s="267">
        <v>0.5907021631347833</v>
      </c>
      <c r="D13" s="268" t="s">
        <v>14</v>
      </c>
      <c r="E13" s="269">
        <v>23004808.714482337</v>
      </c>
      <c r="F13" s="268">
        <v>0.52398575948555648</v>
      </c>
      <c r="G13" s="268" t="s">
        <v>14</v>
      </c>
      <c r="H13" s="270">
        <v>20577058.388667699</v>
      </c>
      <c r="I13" s="267">
        <v>0.44471242021291418</v>
      </c>
      <c r="J13" s="268" t="s">
        <v>14</v>
      </c>
      <c r="K13" s="269">
        <v>17798413.767933633</v>
      </c>
      <c r="L13" s="268">
        <v>0.29435130448088809</v>
      </c>
      <c r="M13" s="268" t="s">
        <v>14</v>
      </c>
      <c r="N13" s="270">
        <v>11978826.041984284</v>
      </c>
      <c r="O13" s="267">
        <v>0.35304009289907423</v>
      </c>
      <c r="P13" s="268" t="s">
        <v>14</v>
      </c>
      <c r="Q13" s="269">
        <v>14286149.064792011</v>
      </c>
      <c r="R13" s="25" t="s">
        <v>16</v>
      </c>
      <c r="S13" s="25"/>
      <c r="T13" s="26" t="s">
        <v>16</v>
      </c>
      <c r="U13" s="189"/>
      <c r="V13" s="25" t="s">
        <v>16</v>
      </c>
      <c r="W13" s="25"/>
      <c r="X13" s="26" t="s">
        <v>16</v>
      </c>
      <c r="Y13" s="105" t="s">
        <v>16</v>
      </c>
      <c r="Z13" s="25"/>
      <c r="AA13" s="106" t="s">
        <v>16</v>
      </c>
      <c r="AB13" s="25" t="s">
        <v>16</v>
      </c>
      <c r="AC13" s="25"/>
      <c r="AD13" s="26"/>
      <c r="AE13" s="105">
        <v>0.25143259906813398</v>
      </c>
      <c r="AF13" s="25" t="s">
        <v>14</v>
      </c>
      <c r="AG13" s="106">
        <v>11247661.3995167</v>
      </c>
      <c r="AH13" s="105">
        <v>0.56267934750246595</v>
      </c>
      <c r="AI13" s="25" t="s">
        <v>14</v>
      </c>
      <c r="AJ13" s="106">
        <v>25459645.885032799</v>
      </c>
      <c r="AK13" s="105">
        <v>0.82611190480191599</v>
      </c>
      <c r="AL13" s="25" t="s">
        <v>14</v>
      </c>
      <c r="AM13" s="106">
        <v>37869856.781547204</v>
      </c>
      <c r="AN13" s="105">
        <v>1.36788776154032</v>
      </c>
      <c r="AO13" s="25" t="s">
        <v>14</v>
      </c>
      <c r="AP13" s="106">
        <v>63387465.719599701</v>
      </c>
      <c r="AQ13" s="105">
        <v>1.94279035653613</v>
      </c>
      <c r="AR13" s="25" t="s">
        <v>12</v>
      </c>
      <c r="AS13" s="26">
        <v>91040485.030263603</v>
      </c>
      <c r="AT13" s="105">
        <v>2.70116462625493</v>
      </c>
      <c r="AU13" s="25" t="s">
        <v>12</v>
      </c>
      <c r="AV13" s="106">
        <v>128109850.46935099</v>
      </c>
      <c r="AW13" s="105">
        <v>3.5362920951138799</v>
      </c>
      <c r="AX13" s="25" t="s">
        <v>12</v>
      </c>
      <c r="AY13" s="106">
        <v>170103707.67913699</v>
      </c>
      <c r="AZ13" s="105">
        <v>4.3885848115072301</v>
      </c>
      <c r="BA13" s="25" t="s">
        <v>12</v>
      </c>
      <c r="BB13" s="106">
        <v>213914690.68061101</v>
      </c>
    </row>
    <row r="14" spans="1:54" ht="15.75" customHeight="1">
      <c r="A14" s="30"/>
      <c r="B14" s="44" t="s">
        <v>96</v>
      </c>
      <c r="C14" s="267">
        <v>44.622205442009893</v>
      </c>
      <c r="D14" s="268" t="s">
        <v>5</v>
      </c>
      <c r="E14" s="269">
        <v>1737805216.7002869</v>
      </c>
      <c r="F14" s="268">
        <v>45.927020047321861</v>
      </c>
      <c r="G14" s="268" t="s">
        <v>5</v>
      </c>
      <c r="H14" s="270">
        <v>1803566139.0093632</v>
      </c>
      <c r="I14" s="267">
        <v>46.271063683801664</v>
      </c>
      <c r="J14" s="268" t="s">
        <v>7</v>
      </c>
      <c r="K14" s="269">
        <v>1851874378.8006172</v>
      </c>
      <c r="L14" s="268">
        <v>48.79377885952659</v>
      </c>
      <c r="M14" s="268" t="s">
        <v>5</v>
      </c>
      <c r="N14" s="270">
        <v>1985695935.4065635</v>
      </c>
      <c r="O14" s="267">
        <v>48.812685699167382</v>
      </c>
      <c r="P14" s="268" t="s">
        <v>5</v>
      </c>
      <c r="Q14" s="269">
        <v>1975258102.9104276</v>
      </c>
      <c r="R14" s="25">
        <v>47.167094424565178</v>
      </c>
      <c r="S14" s="25" t="s">
        <v>5</v>
      </c>
      <c r="T14" s="26">
        <v>1932930049.9043105</v>
      </c>
      <c r="U14" s="189"/>
      <c r="V14" s="25">
        <v>50.379591268816498</v>
      </c>
      <c r="W14" s="25" t="s">
        <v>5</v>
      </c>
      <c r="X14" s="26">
        <v>2076282581.94929</v>
      </c>
      <c r="Y14" s="105">
        <v>48.872017340303302</v>
      </c>
      <c r="Z14" s="25" t="s">
        <v>5</v>
      </c>
      <c r="AA14" s="106">
        <v>2078314198.3113599</v>
      </c>
      <c r="AB14" s="25">
        <v>48.054628612603011</v>
      </c>
      <c r="AC14" s="25" t="s">
        <v>5</v>
      </c>
      <c r="AD14" s="26">
        <v>2041129036.4999971</v>
      </c>
      <c r="AE14" s="105">
        <v>45.694322845136703</v>
      </c>
      <c r="AF14" s="25" t="s">
        <v>5</v>
      </c>
      <c r="AG14" s="106">
        <v>2044103561.53947</v>
      </c>
      <c r="AH14" s="105">
        <v>44.0772273587542</v>
      </c>
      <c r="AI14" s="25" t="s">
        <v>5</v>
      </c>
      <c r="AJ14" s="106">
        <v>1994369626.5536799</v>
      </c>
      <c r="AK14" s="105">
        <v>42.545040352831101</v>
      </c>
      <c r="AL14" s="25" t="s">
        <v>5</v>
      </c>
      <c r="AM14" s="106">
        <v>1950310333.941</v>
      </c>
      <c r="AN14" s="105">
        <v>41.907600709019803</v>
      </c>
      <c r="AO14" s="25" t="s">
        <v>5</v>
      </c>
      <c r="AP14" s="106">
        <v>1941984333.8187301</v>
      </c>
      <c r="AQ14" s="105">
        <v>31.337125750861599</v>
      </c>
      <c r="AR14" s="25" t="s">
        <v>5</v>
      </c>
      <c r="AS14" s="26">
        <v>1468479148.1564801</v>
      </c>
      <c r="AT14" s="105">
        <v>32.2800378314734</v>
      </c>
      <c r="AU14" s="25" t="s">
        <v>5</v>
      </c>
      <c r="AV14" s="106">
        <v>1530965858.03755</v>
      </c>
      <c r="AW14" s="105">
        <v>30.272541420371201</v>
      </c>
      <c r="AX14" s="25" t="s">
        <v>7</v>
      </c>
      <c r="AY14" s="106">
        <v>1456178222.2657599</v>
      </c>
      <c r="AZ14" s="105">
        <v>29.899727445848701</v>
      </c>
      <c r="BA14" s="25" t="s">
        <v>7</v>
      </c>
      <c r="BB14" s="106">
        <v>1457415367.9888999</v>
      </c>
    </row>
    <row r="15" spans="1:54" ht="15.75" customHeight="1">
      <c r="A15" s="30"/>
      <c r="B15" s="214" t="s">
        <v>24</v>
      </c>
      <c r="C15" s="267">
        <v>5.5828802432530376</v>
      </c>
      <c r="D15" s="268" t="s">
        <v>12</v>
      </c>
      <c r="E15" s="269">
        <v>217424448.54158011</v>
      </c>
      <c r="F15" s="268">
        <v>4.994246418653387</v>
      </c>
      <c r="G15" s="268" t="s">
        <v>12</v>
      </c>
      <c r="H15" s="270">
        <v>196125368.49268711</v>
      </c>
      <c r="I15" s="267">
        <v>4.9364946566755012</v>
      </c>
      <c r="J15" s="268" t="s">
        <v>12</v>
      </c>
      <c r="K15" s="269">
        <v>197569868.68196449</v>
      </c>
      <c r="L15" s="268">
        <v>5.020084944179966</v>
      </c>
      <c r="M15" s="268" t="s">
        <v>12</v>
      </c>
      <c r="N15" s="270">
        <v>204295762.73958951</v>
      </c>
      <c r="O15" s="267">
        <v>5.2224377461955287</v>
      </c>
      <c r="P15" s="268" t="s">
        <v>12</v>
      </c>
      <c r="Q15" s="269">
        <v>211331589.88000426</v>
      </c>
      <c r="R15" s="25">
        <v>4.8546605728023406</v>
      </c>
      <c r="S15" s="25" t="s">
        <v>12</v>
      </c>
      <c r="T15" s="26">
        <v>198946308.17810491</v>
      </c>
      <c r="U15" s="189"/>
      <c r="V15" s="25">
        <v>5.0977233446692098</v>
      </c>
      <c r="W15" s="25" t="s">
        <v>12</v>
      </c>
      <c r="X15" s="26">
        <v>210091307.24497101</v>
      </c>
      <c r="Y15" s="105">
        <v>4.3839468767148597</v>
      </c>
      <c r="Z15" s="25" t="s">
        <v>12</v>
      </c>
      <c r="AA15" s="106">
        <v>186430180.998595</v>
      </c>
      <c r="AB15" s="25">
        <v>4.1648757400583545</v>
      </c>
      <c r="AC15" s="25" t="s">
        <v>12</v>
      </c>
      <c r="AD15" s="26">
        <v>176903849.88675159</v>
      </c>
      <c r="AE15" s="105">
        <v>5.0941044584458197</v>
      </c>
      <c r="AF15" s="25" t="s">
        <v>12</v>
      </c>
      <c r="AG15" s="106">
        <v>227881198.75752699</v>
      </c>
      <c r="AH15" s="105">
        <v>3.9254731087561701</v>
      </c>
      <c r="AI15" s="25" t="s">
        <v>12</v>
      </c>
      <c r="AJ15" s="106">
        <v>177616533.686111</v>
      </c>
      <c r="AK15" s="105">
        <v>4.1186679039510796</v>
      </c>
      <c r="AL15" s="25" t="s">
        <v>12</v>
      </c>
      <c r="AM15" s="106">
        <v>188804159.27522701</v>
      </c>
      <c r="AN15" s="105">
        <v>3.5867711436557999</v>
      </c>
      <c r="AO15" s="25" t="s">
        <v>12</v>
      </c>
      <c r="AP15" s="106">
        <v>166209786.581112</v>
      </c>
      <c r="AQ15" s="105">
        <v>4.2190418832860699</v>
      </c>
      <c r="AR15" s="25" t="s">
        <v>12</v>
      </c>
      <c r="AS15" s="26">
        <v>197707188.59351999</v>
      </c>
      <c r="AT15" s="105">
        <v>1.3436303463076</v>
      </c>
      <c r="AU15" s="25" t="s">
        <v>14</v>
      </c>
      <c r="AV15" s="106">
        <v>63725209.888522901</v>
      </c>
      <c r="AW15" s="105">
        <v>1.2963823784039199</v>
      </c>
      <c r="AX15" s="25" t="s">
        <v>14</v>
      </c>
      <c r="AY15" s="106">
        <v>62358946.378071703</v>
      </c>
      <c r="AZ15" s="105">
        <v>2.7771149677964901</v>
      </c>
      <c r="BA15" s="25" t="s">
        <v>12</v>
      </c>
      <c r="BB15" s="106">
        <v>135366117.971104</v>
      </c>
    </row>
    <row r="16" spans="1:54" ht="15.75" customHeight="1">
      <c r="A16" s="30"/>
      <c r="B16" s="213" t="s">
        <v>25</v>
      </c>
      <c r="C16" s="267">
        <v>57.381039625427832</v>
      </c>
      <c r="D16" s="268" t="s">
        <v>10</v>
      </c>
      <c r="E16" s="269">
        <v>2234696134.2003732</v>
      </c>
      <c r="F16" s="268">
        <v>56.012685486079434</v>
      </c>
      <c r="G16" s="268" t="s">
        <v>10</v>
      </c>
      <c r="H16" s="270">
        <v>2199632869.5740185</v>
      </c>
      <c r="I16" s="267">
        <v>52.152722226025269</v>
      </c>
      <c r="J16" s="268" t="s">
        <v>10</v>
      </c>
      <c r="K16" s="269">
        <v>2087271879.7880592</v>
      </c>
      <c r="L16" s="268">
        <v>52.593704798643373</v>
      </c>
      <c r="M16" s="268" t="s">
        <v>10</v>
      </c>
      <c r="N16" s="270">
        <v>2140336499.6037548</v>
      </c>
      <c r="O16" s="267">
        <v>53.962315699480783</v>
      </c>
      <c r="P16" s="268" t="s">
        <v>10</v>
      </c>
      <c r="Q16" s="269">
        <v>2183643448.6338487</v>
      </c>
      <c r="R16" s="25">
        <v>51.143441855980669</v>
      </c>
      <c r="S16" s="25" t="s">
        <v>10</v>
      </c>
      <c r="T16" s="26">
        <v>2095882666.1892743</v>
      </c>
      <c r="U16" s="189"/>
      <c r="V16" s="25">
        <v>49.910932516197398</v>
      </c>
      <c r="W16" s="25" t="s">
        <v>10</v>
      </c>
      <c r="X16" s="26">
        <v>2056967855.878</v>
      </c>
      <c r="Y16" s="105">
        <v>48.964860158821402</v>
      </c>
      <c r="Z16" s="25" t="s">
        <v>10</v>
      </c>
      <c r="AA16" s="106">
        <v>2082262399.3155</v>
      </c>
      <c r="AB16" s="25">
        <v>45.658723338981765</v>
      </c>
      <c r="AC16" s="25" t="s">
        <v>10</v>
      </c>
      <c r="AD16" s="26">
        <v>1939362526.9278216</v>
      </c>
      <c r="AE16" s="105">
        <v>41.996927300702701</v>
      </c>
      <c r="AF16" s="25" t="s">
        <v>10</v>
      </c>
      <c r="AG16" s="106">
        <v>1878703158.8152201</v>
      </c>
      <c r="AH16" s="105">
        <v>43.1656567366365</v>
      </c>
      <c r="AI16" s="25" t="s">
        <v>10</v>
      </c>
      <c r="AJ16" s="106">
        <v>1953123639.2230101</v>
      </c>
      <c r="AK16" s="105">
        <v>40.038231833836598</v>
      </c>
      <c r="AL16" s="25" t="s">
        <v>10</v>
      </c>
      <c r="AM16" s="106">
        <v>1835395539.6603799</v>
      </c>
      <c r="AN16" s="105">
        <v>38.829035989406798</v>
      </c>
      <c r="AO16" s="25" t="s">
        <v>10</v>
      </c>
      <c r="AP16" s="106">
        <v>1799324664.5704999</v>
      </c>
      <c r="AQ16" s="105">
        <v>37.7121848164008</v>
      </c>
      <c r="AR16" s="25" t="s">
        <v>10</v>
      </c>
      <c r="AS16" s="26">
        <v>1767218776.68648</v>
      </c>
      <c r="AT16" s="105">
        <v>37.2828066178215</v>
      </c>
      <c r="AU16" s="25" t="s">
        <v>10</v>
      </c>
      <c r="AV16" s="106">
        <v>1768235350.9526801</v>
      </c>
      <c r="AW16" s="105">
        <v>35.678355262264503</v>
      </c>
      <c r="AX16" s="25" t="s">
        <v>10</v>
      </c>
      <c r="AY16" s="106">
        <v>1716210185.91486</v>
      </c>
      <c r="AZ16" s="105">
        <v>35.319307456994601</v>
      </c>
      <c r="BA16" s="25" t="s">
        <v>10</v>
      </c>
      <c r="BB16" s="106">
        <v>1721584304.3310299</v>
      </c>
    </row>
    <row r="17" spans="1:54" ht="15.75" customHeight="1">
      <c r="A17" s="30"/>
      <c r="B17" s="214" t="s">
        <v>26</v>
      </c>
      <c r="C17" s="267">
        <v>21.836220222673269</v>
      </c>
      <c r="D17" s="268" t="s">
        <v>12</v>
      </c>
      <c r="E17" s="269">
        <v>850408379.41757905</v>
      </c>
      <c r="F17" s="268">
        <v>21.302325966825283</v>
      </c>
      <c r="G17" s="268" t="s">
        <v>10</v>
      </c>
      <c r="H17" s="270">
        <v>836547935.31822801</v>
      </c>
      <c r="I17" s="267">
        <v>18.849066633072528</v>
      </c>
      <c r="J17" s="268" t="s">
        <v>12</v>
      </c>
      <c r="K17" s="269">
        <v>754382994.10247576</v>
      </c>
      <c r="L17" s="268">
        <v>20.234046886326507</v>
      </c>
      <c r="M17" s="268" t="s">
        <v>10</v>
      </c>
      <c r="N17" s="270">
        <v>823438266.06821251</v>
      </c>
      <c r="O17" s="267">
        <v>20.354725417818582</v>
      </c>
      <c r="P17" s="268" t="s">
        <v>10</v>
      </c>
      <c r="Q17" s="269">
        <v>823675971.48519123</v>
      </c>
      <c r="R17" s="25">
        <v>19.39750126903466</v>
      </c>
      <c r="S17" s="25" t="s">
        <v>10</v>
      </c>
      <c r="T17" s="26">
        <v>794918863.5297147</v>
      </c>
      <c r="U17" s="189"/>
      <c r="V17" s="25">
        <v>18.718454666791999</v>
      </c>
      <c r="W17" s="25" t="s">
        <v>12</v>
      </c>
      <c r="X17" s="26">
        <v>771439394.54157197</v>
      </c>
      <c r="Y17" s="105">
        <v>17.952454158902299</v>
      </c>
      <c r="Z17" s="25" t="s">
        <v>12</v>
      </c>
      <c r="AA17" s="106">
        <v>763439743.30299199</v>
      </c>
      <c r="AB17" s="25">
        <v>16.133019000722314</v>
      </c>
      <c r="AC17" s="25" t="s">
        <v>12</v>
      </c>
      <c r="AD17" s="26">
        <v>685252898.20144892</v>
      </c>
      <c r="AE17" s="105">
        <v>14.9527602135236</v>
      </c>
      <c r="AF17" s="25" t="s">
        <v>10</v>
      </c>
      <c r="AG17" s="106">
        <v>668901266.157233</v>
      </c>
      <c r="AH17" s="105">
        <v>16.135186618651201</v>
      </c>
      <c r="AI17" s="25" t="s">
        <v>12</v>
      </c>
      <c r="AJ17" s="106">
        <v>730071468.63156998</v>
      </c>
      <c r="AK17" s="105">
        <v>13.9351207010123</v>
      </c>
      <c r="AL17" s="25" t="s">
        <v>10</v>
      </c>
      <c r="AM17" s="106">
        <v>638800896.23868406</v>
      </c>
      <c r="AN17" s="105">
        <v>13.139429032291099</v>
      </c>
      <c r="AO17" s="25" t="s">
        <v>12</v>
      </c>
      <c r="AP17" s="106">
        <v>608876788.56165898</v>
      </c>
      <c r="AQ17" s="105">
        <v>13.560727189614401</v>
      </c>
      <c r="AR17" s="25" t="s">
        <v>10</v>
      </c>
      <c r="AS17" s="26">
        <v>635464952.02227998</v>
      </c>
      <c r="AT17" s="105">
        <v>13.3933076457723</v>
      </c>
      <c r="AU17" s="25" t="s">
        <v>12</v>
      </c>
      <c r="AV17" s="106">
        <v>635212908.94765997</v>
      </c>
      <c r="AW17" s="105">
        <v>11.9570104843772</v>
      </c>
      <c r="AX17" s="25" t="s">
        <v>12</v>
      </c>
      <c r="AY17" s="106">
        <v>575159449.91115904</v>
      </c>
      <c r="AZ17" s="105">
        <v>12.420417539207699</v>
      </c>
      <c r="BA17" s="25" t="s">
        <v>10</v>
      </c>
      <c r="BB17" s="106">
        <v>605413792.86029303</v>
      </c>
    </row>
    <row r="18" spans="1:54" ht="15.75" customHeight="1">
      <c r="A18" s="30"/>
      <c r="B18" s="214" t="s">
        <v>27</v>
      </c>
      <c r="C18" s="267">
        <v>35.544819402754555</v>
      </c>
      <c r="D18" s="268" t="s">
        <v>5</v>
      </c>
      <c r="E18" s="269">
        <v>1384287754.782794</v>
      </c>
      <c r="F18" s="268">
        <v>34.710359519254112</v>
      </c>
      <c r="G18" s="268" t="s">
        <v>5</v>
      </c>
      <c r="H18" s="270">
        <v>1363084934.255789</v>
      </c>
      <c r="I18" s="267">
        <v>33.303655592952744</v>
      </c>
      <c r="J18" s="268" t="s">
        <v>10</v>
      </c>
      <c r="K18" s="269">
        <v>1332888885.6855834</v>
      </c>
      <c r="L18" s="268">
        <v>32.359657912316884</v>
      </c>
      <c r="M18" s="268" t="s">
        <v>10</v>
      </c>
      <c r="N18" s="270">
        <v>1316898233.5355427</v>
      </c>
      <c r="O18" s="267">
        <v>33.607590281662226</v>
      </c>
      <c r="P18" s="268" t="s">
        <v>5</v>
      </c>
      <c r="Q18" s="269">
        <v>1359967477.1486583</v>
      </c>
      <c r="R18" s="25">
        <v>31.745940586945995</v>
      </c>
      <c r="S18" s="25" t="s">
        <v>10</v>
      </c>
      <c r="T18" s="26">
        <v>1300963802.659559</v>
      </c>
      <c r="U18" s="189"/>
      <c r="V18" s="25">
        <v>31.1924778494054</v>
      </c>
      <c r="W18" s="25" t="s">
        <v>10</v>
      </c>
      <c r="X18" s="26">
        <v>1285528461.3364201</v>
      </c>
      <c r="Y18" s="105">
        <v>31.012405999919</v>
      </c>
      <c r="Z18" s="25" t="s">
        <v>10</v>
      </c>
      <c r="AA18" s="106">
        <v>1318822656.0125101</v>
      </c>
      <c r="AB18" s="25">
        <v>29.525704338259462</v>
      </c>
      <c r="AC18" s="25" t="s">
        <v>10</v>
      </c>
      <c r="AD18" s="26">
        <v>1254109628.7263734</v>
      </c>
      <c r="AE18" s="105">
        <v>27.044167087179101</v>
      </c>
      <c r="AF18" s="25" t="s">
        <v>10</v>
      </c>
      <c r="AG18" s="106">
        <v>1209801892.65799</v>
      </c>
      <c r="AH18" s="105">
        <v>27.030470117985299</v>
      </c>
      <c r="AI18" s="25" t="s">
        <v>10</v>
      </c>
      <c r="AJ18" s="106">
        <v>1223052170.59144</v>
      </c>
      <c r="AK18" s="105">
        <v>26.103111132824299</v>
      </c>
      <c r="AL18" s="25" t="s">
        <v>10</v>
      </c>
      <c r="AM18" s="106">
        <v>1196594643.4217</v>
      </c>
      <c r="AN18" s="105">
        <v>25.6896069571156</v>
      </c>
      <c r="AO18" s="25" t="s">
        <v>10</v>
      </c>
      <c r="AP18" s="106">
        <v>1190447876.0088401</v>
      </c>
      <c r="AQ18" s="105">
        <v>24.1514576267863</v>
      </c>
      <c r="AR18" s="25" t="s">
        <v>10</v>
      </c>
      <c r="AS18" s="26">
        <v>1131753824.6642001</v>
      </c>
      <c r="AT18" s="105">
        <v>23.8894989720492</v>
      </c>
      <c r="AU18" s="25" t="s">
        <v>10</v>
      </c>
      <c r="AV18" s="106">
        <v>1133022442.0050199</v>
      </c>
      <c r="AW18" s="105">
        <v>23.7213447778872</v>
      </c>
      <c r="AX18" s="25" t="s">
        <v>10</v>
      </c>
      <c r="AY18" s="106">
        <v>1141050736.0037</v>
      </c>
      <c r="AZ18" s="105">
        <v>22.8988899177868</v>
      </c>
      <c r="BA18" s="25" t="s">
        <v>10</v>
      </c>
      <c r="BB18" s="106">
        <v>1116170511.4707401</v>
      </c>
    </row>
    <row r="19" spans="1:54" ht="15.75" customHeight="1">
      <c r="A19" s="30"/>
      <c r="B19" s="44" t="s">
        <v>97</v>
      </c>
      <c r="C19" s="267">
        <v>56.479511852048397</v>
      </c>
      <c r="D19" s="268" t="s">
        <v>10</v>
      </c>
      <c r="E19" s="269">
        <v>2199586267.8891931</v>
      </c>
      <c r="F19" s="268">
        <v>63.214879375019649</v>
      </c>
      <c r="G19" s="268" t="s">
        <v>10</v>
      </c>
      <c r="H19" s="270">
        <v>2482464915.0951214</v>
      </c>
      <c r="I19" s="267">
        <v>68.812485436728466</v>
      </c>
      <c r="J19" s="268" t="s">
        <v>5</v>
      </c>
      <c r="K19" s="269">
        <v>2754033916.1573849</v>
      </c>
      <c r="L19" s="268">
        <v>75.380941155953394</v>
      </c>
      <c r="M19" s="268" t="s">
        <v>5</v>
      </c>
      <c r="N19" s="270">
        <v>3067678543.4353275</v>
      </c>
      <c r="O19" s="267">
        <v>82.027500780157027</v>
      </c>
      <c r="P19" s="268" t="s">
        <v>5</v>
      </c>
      <c r="Q19" s="269">
        <v>3319331506.8967886</v>
      </c>
      <c r="R19" s="25">
        <v>97.638385010397513</v>
      </c>
      <c r="S19" s="25" t="s">
        <v>5</v>
      </c>
      <c r="T19" s="26">
        <v>4001267636.1177788</v>
      </c>
      <c r="U19" s="189"/>
      <c r="V19" s="27" t="s">
        <v>73</v>
      </c>
      <c r="W19" s="27" t="s">
        <v>73</v>
      </c>
      <c r="X19" s="27" t="s">
        <v>73</v>
      </c>
      <c r="Y19" s="107" t="s">
        <v>73</v>
      </c>
      <c r="Z19" s="27" t="s">
        <v>73</v>
      </c>
      <c r="AA19" s="108" t="s">
        <v>73</v>
      </c>
      <c r="AB19" s="27" t="s">
        <v>73</v>
      </c>
      <c r="AC19" s="27" t="s">
        <v>73</v>
      </c>
      <c r="AD19" s="27" t="s">
        <v>73</v>
      </c>
      <c r="AE19" s="107" t="s">
        <v>73</v>
      </c>
      <c r="AF19" s="27" t="s">
        <v>73</v>
      </c>
      <c r="AG19" s="108" t="s">
        <v>73</v>
      </c>
      <c r="AH19" s="107" t="s">
        <v>73</v>
      </c>
      <c r="AI19" s="27" t="s">
        <v>73</v>
      </c>
      <c r="AJ19" s="108" t="s">
        <v>73</v>
      </c>
      <c r="AK19" s="107" t="s">
        <v>73</v>
      </c>
      <c r="AL19" s="27" t="s">
        <v>73</v>
      </c>
      <c r="AM19" s="108" t="s">
        <v>73</v>
      </c>
      <c r="AN19" s="107" t="s">
        <v>73</v>
      </c>
      <c r="AO19" s="27" t="s">
        <v>73</v>
      </c>
      <c r="AP19" s="108" t="s">
        <v>73</v>
      </c>
      <c r="AQ19" s="153" t="s">
        <v>73</v>
      </c>
      <c r="AR19" s="153" t="s">
        <v>73</v>
      </c>
      <c r="AS19" s="191" t="s">
        <v>73</v>
      </c>
      <c r="AT19" s="153" t="s">
        <v>73</v>
      </c>
      <c r="AU19" s="153" t="s">
        <v>73</v>
      </c>
      <c r="AV19" s="191" t="s">
        <v>73</v>
      </c>
      <c r="AW19" s="153" t="s">
        <v>73</v>
      </c>
      <c r="AX19" s="153" t="s">
        <v>73</v>
      </c>
      <c r="AY19" s="191" t="s">
        <v>73</v>
      </c>
      <c r="AZ19" s="153" t="s">
        <v>73</v>
      </c>
      <c r="BA19" s="153" t="s">
        <v>73</v>
      </c>
      <c r="BB19" s="191" t="s">
        <v>73</v>
      </c>
    </row>
    <row r="20" spans="1:54" ht="15.75" customHeight="1">
      <c r="A20" s="30"/>
      <c r="B20" s="44" t="s">
        <v>121</v>
      </c>
      <c r="C20" s="271" t="s">
        <v>73</v>
      </c>
      <c r="D20" s="153" t="s">
        <v>73</v>
      </c>
      <c r="E20" s="191" t="s">
        <v>73</v>
      </c>
      <c r="F20" s="153" t="s">
        <v>73</v>
      </c>
      <c r="G20" s="153" t="s">
        <v>73</v>
      </c>
      <c r="H20" s="153" t="s">
        <v>73</v>
      </c>
      <c r="I20" s="271" t="s">
        <v>73</v>
      </c>
      <c r="J20" s="153" t="s">
        <v>73</v>
      </c>
      <c r="K20" s="191" t="s">
        <v>73</v>
      </c>
      <c r="L20" s="153" t="s">
        <v>73</v>
      </c>
      <c r="M20" s="153" t="s">
        <v>73</v>
      </c>
      <c r="N20" s="153" t="s">
        <v>73</v>
      </c>
      <c r="O20" s="271" t="s">
        <v>73</v>
      </c>
      <c r="P20" s="153" t="s">
        <v>73</v>
      </c>
      <c r="Q20" s="191" t="s">
        <v>73</v>
      </c>
      <c r="R20" s="27" t="s">
        <v>73</v>
      </c>
      <c r="S20" s="27" t="s">
        <v>73</v>
      </c>
      <c r="T20" s="27" t="s">
        <v>73</v>
      </c>
      <c r="U20" s="184"/>
      <c r="V20" s="25">
        <v>132.67218201438578</v>
      </c>
      <c r="W20" s="25" t="s">
        <v>5</v>
      </c>
      <c r="X20" s="26">
        <v>5467788318.4054375</v>
      </c>
      <c r="Y20" s="105">
        <v>150.43062681051919</v>
      </c>
      <c r="Z20" s="25" t="s">
        <v>5</v>
      </c>
      <c r="AA20" s="106">
        <v>6397159859.0703688</v>
      </c>
      <c r="AB20" s="25">
        <v>163.00866496595779</v>
      </c>
      <c r="AC20" s="25" t="s">
        <v>5</v>
      </c>
      <c r="AD20" s="26">
        <v>6923822509.281764</v>
      </c>
      <c r="AE20" s="105">
        <v>151.27790894073101</v>
      </c>
      <c r="AF20" s="25" t="s">
        <v>5</v>
      </c>
      <c r="AG20" s="106">
        <v>6767311411.8793497</v>
      </c>
      <c r="AH20" s="105">
        <v>156.55617889779899</v>
      </c>
      <c r="AI20" s="25" t="s">
        <v>5</v>
      </c>
      <c r="AJ20" s="106">
        <v>7083723427.1057796</v>
      </c>
      <c r="AK20" s="105">
        <v>158.53735497567499</v>
      </c>
      <c r="AL20" s="25" t="s">
        <v>5</v>
      </c>
      <c r="AM20" s="106">
        <v>7267522586.8990402</v>
      </c>
      <c r="AN20" s="105">
        <v>161.06560925103199</v>
      </c>
      <c r="AO20" s="25" t="s">
        <v>5</v>
      </c>
      <c r="AP20" s="106">
        <v>7463726975.3109703</v>
      </c>
      <c r="AQ20" s="105">
        <v>155.57859003023299</v>
      </c>
      <c r="AR20" s="25" t="s">
        <v>5</v>
      </c>
      <c r="AS20" s="106">
        <v>7290519148.9267502</v>
      </c>
      <c r="AT20" s="105">
        <v>152.07736111126499</v>
      </c>
      <c r="AU20" s="25" t="s">
        <v>5</v>
      </c>
      <c r="AV20" s="106">
        <v>7212669602.7222996</v>
      </c>
      <c r="AW20" s="105">
        <v>150.79442288498737</v>
      </c>
      <c r="AX20" s="25" t="s">
        <v>5</v>
      </c>
      <c r="AY20" s="106">
        <v>7253555345.5875206</v>
      </c>
      <c r="AZ20" s="105">
        <v>145.40395441173087</v>
      </c>
      <c r="BA20" s="25" t="s">
        <v>5</v>
      </c>
      <c r="BB20" s="106">
        <v>7087487941.4807644</v>
      </c>
    </row>
    <row r="21" spans="1:54" s="23" customFormat="1" ht="15.75" customHeight="1">
      <c r="A21" s="235" t="s">
        <v>119</v>
      </c>
      <c r="B21" s="208"/>
      <c r="C21" s="263">
        <v>65.733648061595858</v>
      </c>
      <c r="D21" s="264" t="s">
        <v>12</v>
      </c>
      <c r="E21" s="265">
        <v>2559987239.1479154</v>
      </c>
      <c r="F21" s="264">
        <v>79.887004414877907</v>
      </c>
      <c r="G21" s="264" t="s">
        <v>10</v>
      </c>
      <c r="H21" s="266">
        <v>3137183643.9879599</v>
      </c>
      <c r="I21" s="263">
        <v>70.908028346318261</v>
      </c>
      <c r="J21" s="264" t="s">
        <v>10</v>
      </c>
      <c r="K21" s="265">
        <v>2837902362.5468111</v>
      </c>
      <c r="L21" s="264">
        <v>68.1771738610136</v>
      </c>
      <c r="M21" s="264" t="s">
        <v>10</v>
      </c>
      <c r="N21" s="266">
        <v>2774516345.8863678</v>
      </c>
      <c r="O21" s="263">
        <v>70.745561939527789</v>
      </c>
      <c r="P21" s="264" t="s">
        <v>10</v>
      </c>
      <c r="Q21" s="265">
        <v>2862795653.7205539</v>
      </c>
      <c r="R21" s="19">
        <v>55.665665929497166</v>
      </c>
      <c r="S21" s="19" t="s">
        <v>12</v>
      </c>
      <c r="T21" s="20">
        <v>2281205567.9016218</v>
      </c>
      <c r="U21" s="188"/>
      <c r="V21" s="19">
        <v>63.563248807891704</v>
      </c>
      <c r="W21" s="19" t="s">
        <v>12</v>
      </c>
      <c r="X21" s="20">
        <v>2619617647.30758</v>
      </c>
      <c r="Y21" s="103">
        <v>47.754918558047102</v>
      </c>
      <c r="Z21" s="19" t="s">
        <v>12</v>
      </c>
      <c r="AA21" s="104">
        <v>2030808848.90224</v>
      </c>
      <c r="AB21" s="19">
        <v>53.217026311678673</v>
      </c>
      <c r="AC21" s="22" t="s">
        <v>12</v>
      </c>
      <c r="AD21" s="31">
        <v>2260402811.9044456</v>
      </c>
      <c r="AE21" s="103">
        <v>37.2485382538039</v>
      </c>
      <c r="AF21" s="22" t="s">
        <v>12</v>
      </c>
      <c r="AG21" s="157">
        <v>1666287297.1066101</v>
      </c>
      <c r="AH21" s="103">
        <v>35.753619902107197</v>
      </c>
      <c r="AI21" s="19" t="s">
        <v>12</v>
      </c>
      <c r="AJ21" s="157">
        <v>1617749977.5957601</v>
      </c>
      <c r="AK21" s="103">
        <v>35.807347546680198</v>
      </c>
      <c r="AL21" s="19" t="s">
        <v>12</v>
      </c>
      <c r="AM21" s="157">
        <v>1641447260.88291</v>
      </c>
      <c r="AN21" s="103">
        <v>31.378851173651999</v>
      </c>
      <c r="AO21" s="19" t="s">
        <v>12</v>
      </c>
      <c r="AP21" s="157">
        <v>1454085568.28561</v>
      </c>
      <c r="AQ21" s="103">
        <v>30.531386831123701</v>
      </c>
      <c r="AR21" s="19" t="s">
        <v>12</v>
      </c>
      <c r="AS21" s="31">
        <v>1430721671.2295899</v>
      </c>
      <c r="AT21" s="103">
        <v>38.571624790742398</v>
      </c>
      <c r="AU21" s="19" t="s">
        <v>12</v>
      </c>
      <c r="AV21" s="157">
        <v>1829360949.07811</v>
      </c>
      <c r="AW21" s="103">
        <v>35.774456266927899</v>
      </c>
      <c r="AX21" s="19" t="s">
        <v>12</v>
      </c>
      <c r="AY21" s="157">
        <v>1720832863.21789</v>
      </c>
      <c r="AZ21" s="103">
        <v>32.141980103479703</v>
      </c>
      <c r="BA21" s="19" t="s">
        <v>12</v>
      </c>
      <c r="BB21" s="157">
        <v>1566710460.6637001</v>
      </c>
    </row>
    <row r="22" spans="1:54" s="23" customFormat="1" ht="15.75" customHeight="1">
      <c r="A22" s="24"/>
      <c r="B22" s="213" t="s">
        <v>30</v>
      </c>
      <c r="C22" s="267">
        <v>53.261686759509288</v>
      </c>
      <c r="D22" s="268" t="s">
        <v>12</v>
      </c>
      <c r="E22" s="269">
        <v>2074268543.7459807</v>
      </c>
      <c r="F22" s="268">
        <v>66.26042628645547</v>
      </c>
      <c r="G22" s="268" t="s">
        <v>10</v>
      </c>
      <c r="H22" s="270">
        <v>2602064342.1550641</v>
      </c>
      <c r="I22" s="267">
        <v>59.195262401592103</v>
      </c>
      <c r="J22" s="268" t="s">
        <v>10</v>
      </c>
      <c r="K22" s="269">
        <v>2369130533.436686</v>
      </c>
      <c r="L22" s="268">
        <v>55.879159311361562</v>
      </c>
      <c r="M22" s="268" t="s">
        <v>12</v>
      </c>
      <c r="N22" s="270">
        <v>2274040300.0544119</v>
      </c>
      <c r="O22" s="267">
        <v>60.084535492172854</v>
      </c>
      <c r="P22" s="268" t="s">
        <v>12</v>
      </c>
      <c r="Q22" s="269">
        <v>2431385691.8663263</v>
      </c>
      <c r="R22" s="25">
        <v>47.074554854664903</v>
      </c>
      <c r="S22" s="25" t="s">
        <v>12</v>
      </c>
      <c r="T22" s="26">
        <v>1929137734.14588</v>
      </c>
      <c r="U22" s="189"/>
      <c r="V22" s="25">
        <v>54.820154011174303</v>
      </c>
      <c r="W22" s="25" t="s">
        <v>12</v>
      </c>
      <c r="X22" s="26">
        <v>2259290479.4690399</v>
      </c>
      <c r="Y22" s="105">
        <v>40.7020318391709</v>
      </c>
      <c r="Z22" s="25" t="s">
        <v>12</v>
      </c>
      <c r="AA22" s="106">
        <v>1730880272.08792</v>
      </c>
      <c r="AB22" s="25">
        <v>43.951294160401723</v>
      </c>
      <c r="AC22" s="25" t="s">
        <v>12</v>
      </c>
      <c r="AD22" s="26">
        <v>1866839163.9389534</v>
      </c>
      <c r="AE22" s="105">
        <v>30.060183146683599</v>
      </c>
      <c r="AF22" s="25" t="s">
        <v>12</v>
      </c>
      <c r="AG22" s="106">
        <v>1344721260.8645699</v>
      </c>
      <c r="AH22" s="105">
        <v>28.991817848638799</v>
      </c>
      <c r="AI22" s="25" t="s">
        <v>12</v>
      </c>
      <c r="AJ22" s="106">
        <v>1311797597.0967801</v>
      </c>
      <c r="AK22" s="105">
        <v>28.8942312735584</v>
      </c>
      <c r="AL22" s="25" t="s">
        <v>12</v>
      </c>
      <c r="AM22" s="106">
        <v>1324542587.7320199</v>
      </c>
      <c r="AN22" s="105">
        <v>26.010295561750699</v>
      </c>
      <c r="AO22" s="25" t="s">
        <v>12</v>
      </c>
      <c r="AP22" s="106">
        <v>1205308479.7107699</v>
      </c>
      <c r="AQ22" s="105">
        <v>24.805955246156799</v>
      </c>
      <c r="AR22" s="25" t="s">
        <v>12</v>
      </c>
      <c r="AS22" s="26">
        <v>1162424030.8025899</v>
      </c>
      <c r="AT22" s="105">
        <v>31.685249396540399</v>
      </c>
      <c r="AU22" s="25" t="s">
        <v>12</v>
      </c>
      <c r="AV22" s="106">
        <v>1502756449.1331401</v>
      </c>
      <c r="AW22" s="105">
        <v>31.520431861284798</v>
      </c>
      <c r="AX22" s="25" t="s">
        <v>12</v>
      </c>
      <c r="AY22" s="106">
        <v>1516204595.9553199</v>
      </c>
      <c r="AZ22" s="105">
        <v>27.450802896903301</v>
      </c>
      <c r="BA22" s="25" t="s">
        <v>12</v>
      </c>
      <c r="BB22" s="106">
        <v>1338046377.7818</v>
      </c>
    </row>
    <row r="23" spans="1:54" ht="15.75" customHeight="1">
      <c r="A23" s="30"/>
      <c r="B23" s="214" t="s">
        <v>29</v>
      </c>
      <c r="C23" s="267">
        <v>23.882301792012246</v>
      </c>
      <c r="D23" s="268" t="s">
        <v>12</v>
      </c>
      <c r="E23" s="269">
        <v>930092724.6840291</v>
      </c>
      <c r="F23" s="268">
        <v>28.852433360300463</v>
      </c>
      <c r="G23" s="268" t="s">
        <v>12</v>
      </c>
      <c r="H23" s="270">
        <v>1133042635.534471</v>
      </c>
      <c r="I23" s="267">
        <v>23.201636435805021</v>
      </c>
      <c r="J23" s="268" t="s">
        <v>12</v>
      </c>
      <c r="K23" s="269">
        <v>928582847.26995993</v>
      </c>
      <c r="L23" s="268">
        <v>24.372219982903061</v>
      </c>
      <c r="M23" s="268" t="s">
        <v>12</v>
      </c>
      <c r="N23" s="270">
        <v>991844027.82602572</v>
      </c>
      <c r="O23" s="267">
        <v>27.782789877694476</v>
      </c>
      <c r="P23" s="268" t="s">
        <v>12</v>
      </c>
      <c r="Q23" s="269">
        <v>1124260631.0496435</v>
      </c>
      <c r="R23" s="25">
        <v>25.825586018161179</v>
      </c>
      <c r="S23" s="25" t="s">
        <v>12</v>
      </c>
      <c r="T23" s="26">
        <v>1058344845.7001821</v>
      </c>
      <c r="U23" s="189"/>
      <c r="V23" s="25">
        <v>22.894064466131699</v>
      </c>
      <c r="W23" s="25" t="s">
        <v>14</v>
      </c>
      <c r="X23" s="26">
        <v>943527846.96917403</v>
      </c>
      <c r="Y23" s="105">
        <v>19.249651238994701</v>
      </c>
      <c r="Z23" s="25" t="s">
        <v>12</v>
      </c>
      <c r="AA23" s="106">
        <v>818603889.50124502</v>
      </c>
      <c r="AB23" s="25">
        <v>23.207744279704748</v>
      </c>
      <c r="AC23" s="25" t="s">
        <v>12</v>
      </c>
      <c r="AD23" s="26">
        <v>985753133.22780752</v>
      </c>
      <c r="AE23" s="105">
        <v>14.4692539106063</v>
      </c>
      <c r="AF23" s="25" t="s">
        <v>12</v>
      </c>
      <c r="AG23" s="106">
        <v>647271949.99098504</v>
      </c>
      <c r="AH23" s="105">
        <v>14.919984373081601</v>
      </c>
      <c r="AI23" s="25" t="s">
        <v>12</v>
      </c>
      <c r="AJ23" s="106">
        <v>675087010.80807996</v>
      </c>
      <c r="AK23" s="105">
        <v>16.176692247391401</v>
      </c>
      <c r="AL23" s="25" t="s">
        <v>12</v>
      </c>
      <c r="AM23" s="106">
        <v>741556942.88749897</v>
      </c>
      <c r="AN23" s="105">
        <v>12.1785743533258</v>
      </c>
      <c r="AO23" s="25" t="s">
        <v>12</v>
      </c>
      <c r="AP23" s="106">
        <v>564351101.04776096</v>
      </c>
      <c r="AQ23" s="105">
        <v>13.671710617753099</v>
      </c>
      <c r="AR23" s="25" t="s">
        <v>12</v>
      </c>
      <c r="AS23" s="26">
        <v>640665711.38063097</v>
      </c>
      <c r="AT23" s="105">
        <v>17.2235435785371</v>
      </c>
      <c r="AU23" s="25" t="s">
        <v>12</v>
      </c>
      <c r="AV23" s="106">
        <v>816871941.44030404</v>
      </c>
      <c r="AW23" s="105">
        <v>18.334745427299001</v>
      </c>
      <c r="AX23" s="25" t="s">
        <v>12</v>
      </c>
      <c r="AY23" s="106">
        <v>881943033.16910505</v>
      </c>
      <c r="AZ23" s="105">
        <v>15.2810841165683</v>
      </c>
      <c r="BA23" s="25" t="s">
        <v>12</v>
      </c>
      <c r="BB23" s="106">
        <v>744852503.13242996</v>
      </c>
    </row>
    <row r="24" spans="1:54" ht="15.75" customHeight="1">
      <c r="A24" s="30"/>
      <c r="B24" s="214" t="s">
        <v>44</v>
      </c>
      <c r="C24" s="267">
        <v>22.112120751491311</v>
      </c>
      <c r="D24" s="268" t="s">
        <v>14</v>
      </c>
      <c r="E24" s="269">
        <v>861153284.8636682</v>
      </c>
      <c r="F24" s="268">
        <v>29.827449543432241</v>
      </c>
      <c r="G24" s="268" t="s">
        <v>12</v>
      </c>
      <c r="H24" s="270">
        <v>1171331777.1132348</v>
      </c>
      <c r="I24" s="267">
        <v>26.712566516497994</v>
      </c>
      <c r="J24" s="268" t="s">
        <v>12</v>
      </c>
      <c r="K24" s="269">
        <v>1069098343.2314633</v>
      </c>
      <c r="L24" s="268">
        <v>24.33516957053558</v>
      </c>
      <c r="M24" s="268" t="s">
        <v>12</v>
      </c>
      <c r="N24" s="270">
        <v>990336236.15743923</v>
      </c>
      <c r="O24" s="267">
        <v>24.646459940294022</v>
      </c>
      <c r="P24" s="268" t="s">
        <v>12</v>
      </c>
      <c r="Q24" s="269">
        <v>997345649.14450979</v>
      </c>
      <c r="R24" s="25">
        <v>15.076735929892742</v>
      </c>
      <c r="S24" s="25" t="s">
        <v>12</v>
      </c>
      <c r="T24" s="26">
        <v>617851836.94045925</v>
      </c>
      <c r="U24" s="189"/>
      <c r="V24" s="25">
        <v>24.284971949863799</v>
      </c>
      <c r="W24" s="25" t="s">
        <v>14</v>
      </c>
      <c r="X24" s="26">
        <v>1000850999.23864</v>
      </c>
      <c r="Y24" s="105">
        <v>14.148266340435899</v>
      </c>
      <c r="Z24" s="25" t="s">
        <v>12</v>
      </c>
      <c r="AA24" s="106">
        <v>601664191.84357297</v>
      </c>
      <c r="AB24" s="25">
        <v>14.263469615867269</v>
      </c>
      <c r="AC24" s="25" t="s">
        <v>12</v>
      </c>
      <c r="AD24" s="26">
        <v>605843450.1467917</v>
      </c>
      <c r="AE24" s="105">
        <v>9.3478243599814697</v>
      </c>
      <c r="AF24" s="25" t="s">
        <v>14</v>
      </c>
      <c r="AG24" s="106">
        <v>418168382.35337198</v>
      </c>
      <c r="AH24" s="105">
        <v>8.9733808098304593</v>
      </c>
      <c r="AI24" s="25" t="s">
        <v>14</v>
      </c>
      <c r="AJ24" s="106">
        <v>406020051.78238899</v>
      </c>
      <c r="AK24" s="105">
        <v>7.3031681367405099</v>
      </c>
      <c r="AL24" s="25" t="s">
        <v>14</v>
      </c>
      <c r="AM24" s="106">
        <v>334785069.41046602</v>
      </c>
      <c r="AN24" s="105">
        <v>7.3481721965190196</v>
      </c>
      <c r="AO24" s="25" t="s">
        <v>14</v>
      </c>
      <c r="AP24" s="106">
        <v>340511865.30396903</v>
      </c>
      <c r="AQ24" s="105">
        <v>5.72914019834184</v>
      </c>
      <c r="AR24" s="25" t="s">
        <v>14</v>
      </c>
      <c r="AS24" s="26">
        <v>268471428.58654702</v>
      </c>
      <c r="AT24" s="105">
        <v>7.4147598779344399</v>
      </c>
      <c r="AU24" s="25" t="s">
        <v>14</v>
      </c>
      <c r="AV24" s="106">
        <v>351664526.476987</v>
      </c>
      <c r="AW24" s="105">
        <v>6.2161298560085996</v>
      </c>
      <c r="AX24" s="25" t="s">
        <v>14</v>
      </c>
      <c r="AY24" s="106">
        <v>299010010.33908999</v>
      </c>
      <c r="AZ24" s="105">
        <v>5.7849861550329802</v>
      </c>
      <c r="BA24" s="25" t="s">
        <v>14</v>
      </c>
      <c r="BB24" s="106">
        <v>281980086.31408697</v>
      </c>
    </row>
    <row r="25" spans="1:54" ht="15.75" customHeight="1">
      <c r="A25" s="30"/>
      <c r="B25" s="214" t="s">
        <v>31</v>
      </c>
      <c r="C25" s="267">
        <v>7.267264216005743</v>
      </c>
      <c r="D25" s="268" t="s">
        <v>14</v>
      </c>
      <c r="E25" s="269">
        <v>283022534.19828403</v>
      </c>
      <c r="F25" s="268">
        <v>7.5805433827227535</v>
      </c>
      <c r="G25" s="268" t="s">
        <v>12</v>
      </c>
      <c r="H25" s="270">
        <v>297689929.50735778</v>
      </c>
      <c r="I25" s="267">
        <v>9.2810594492891063</v>
      </c>
      <c r="J25" s="268" t="s">
        <v>12</v>
      </c>
      <c r="K25" s="269">
        <v>371449342.93526351</v>
      </c>
      <c r="L25" s="268">
        <v>7.1717697579229185</v>
      </c>
      <c r="M25" s="268" t="s">
        <v>14</v>
      </c>
      <c r="N25" s="270">
        <v>291860036.07094729</v>
      </c>
      <c r="O25" s="267">
        <v>7.6552856741843636</v>
      </c>
      <c r="P25" s="268" t="s">
        <v>14</v>
      </c>
      <c r="Q25" s="269">
        <v>309779411.67217338</v>
      </c>
      <c r="R25" s="25">
        <v>6.1722329066109953</v>
      </c>
      <c r="S25" s="25" t="s">
        <v>14</v>
      </c>
      <c r="T25" s="26">
        <v>252941051.50524339</v>
      </c>
      <c r="U25" s="189"/>
      <c r="V25" s="25">
        <v>7.6411175951787804</v>
      </c>
      <c r="W25" s="25" t="s">
        <v>14</v>
      </c>
      <c r="X25" s="26">
        <v>314911633.26122499</v>
      </c>
      <c r="Y25" s="105">
        <v>7.3041142597402704</v>
      </c>
      <c r="Z25" s="25" t="s">
        <v>14</v>
      </c>
      <c r="AA25" s="106">
        <v>310612190.74310601</v>
      </c>
      <c r="AB25" s="25">
        <v>6.480080264829704</v>
      </c>
      <c r="AC25" s="25" t="s">
        <v>14</v>
      </c>
      <c r="AD25" s="26">
        <v>275242580.56435406</v>
      </c>
      <c r="AE25" s="105">
        <v>6.2431048760958703</v>
      </c>
      <c r="AF25" s="25" t="s">
        <v>14</v>
      </c>
      <c r="AG25" s="106">
        <v>279280928.52021003</v>
      </c>
      <c r="AH25" s="105">
        <v>5.0984526657267502</v>
      </c>
      <c r="AI25" s="25" t="s">
        <v>14</v>
      </c>
      <c r="AJ25" s="106">
        <v>230690534.50630799</v>
      </c>
      <c r="AK25" s="105">
        <v>5.4143708894264702</v>
      </c>
      <c r="AL25" s="25" t="s">
        <v>14</v>
      </c>
      <c r="AM25" s="106">
        <v>248200575.434055</v>
      </c>
      <c r="AN25" s="105">
        <v>6.4835490119058496</v>
      </c>
      <c r="AO25" s="25" t="s">
        <v>14</v>
      </c>
      <c r="AP25" s="106">
        <v>300445513.359038</v>
      </c>
      <c r="AQ25" s="105">
        <v>5.4051044300617797</v>
      </c>
      <c r="AR25" s="25" t="s">
        <v>14</v>
      </c>
      <c r="AS25" s="26">
        <v>253286890.835408</v>
      </c>
      <c r="AT25" s="105">
        <v>7.0469459400689196</v>
      </c>
      <c r="AU25" s="25" t="s">
        <v>14</v>
      </c>
      <c r="AV25" s="106">
        <v>334219981.215846</v>
      </c>
      <c r="AW25" s="105">
        <v>6.9695565779771904</v>
      </c>
      <c r="AX25" s="25" t="s">
        <v>14</v>
      </c>
      <c r="AY25" s="106">
        <v>335251552.44713002</v>
      </c>
      <c r="AZ25" s="105">
        <v>6.3847326253019201</v>
      </c>
      <c r="BA25" s="25" t="s">
        <v>14</v>
      </c>
      <c r="BB25" s="106">
        <v>311213788.33528799</v>
      </c>
    </row>
    <row r="26" spans="1:54" s="1" customFormat="1" ht="15.75" customHeight="1">
      <c r="A26" s="30"/>
      <c r="B26" s="213" t="s">
        <v>42</v>
      </c>
      <c r="C26" s="267">
        <v>10.997566895790577</v>
      </c>
      <c r="D26" s="268" t="s">
        <v>12</v>
      </c>
      <c r="E26" s="272">
        <v>428298622.47289252</v>
      </c>
      <c r="F26" s="268">
        <v>11.895529490160255</v>
      </c>
      <c r="G26" s="268" t="s">
        <v>12</v>
      </c>
      <c r="H26" s="270">
        <v>467140567.18538207</v>
      </c>
      <c r="I26" s="267">
        <v>9.3895201095616869</v>
      </c>
      <c r="J26" s="268" t="s">
        <v>12</v>
      </c>
      <c r="K26" s="269">
        <v>375790187.98778188</v>
      </c>
      <c r="L26" s="268">
        <v>9.9407828873171091</v>
      </c>
      <c r="M26" s="268" t="s">
        <v>14</v>
      </c>
      <c r="N26" s="270">
        <v>404546904.04145145</v>
      </c>
      <c r="O26" s="267">
        <v>8.8789158782856816</v>
      </c>
      <c r="P26" s="268" t="s">
        <v>14</v>
      </c>
      <c r="Q26" s="269">
        <v>359294930.86554348</v>
      </c>
      <c r="R26" s="25">
        <v>6.9327616797895377</v>
      </c>
      <c r="S26" s="25" t="s">
        <v>14</v>
      </c>
      <c r="T26" s="26">
        <v>284107883.75192183</v>
      </c>
      <c r="U26" s="189"/>
      <c r="V26" s="25">
        <v>7.1642661711054698</v>
      </c>
      <c r="W26" s="25" t="s">
        <v>14</v>
      </c>
      <c r="X26" s="26">
        <v>295259264.49351799</v>
      </c>
      <c r="Y26" s="105">
        <v>6.0697456105538397</v>
      </c>
      <c r="Z26" s="25" t="s">
        <v>14</v>
      </c>
      <c r="AA26" s="106">
        <v>258119864.27147099</v>
      </c>
      <c r="AB26" s="25">
        <v>8.2177182130588751</v>
      </c>
      <c r="AC26" s="25" t="s">
        <v>14</v>
      </c>
      <c r="AD26" s="26">
        <v>349049066.50449634</v>
      </c>
      <c r="AE26" s="105">
        <v>5.7456211436414399</v>
      </c>
      <c r="AF26" s="25" t="s">
        <v>14</v>
      </c>
      <c r="AG26" s="106">
        <v>267787490.24577999</v>
      </c>
      <c r="AH26" s="105">
        <v>5.9861781288439397</v>
      </c>
      <c r="AI26" s="25" t="s">
        <v>14</v>
      </c>
      <c r="AJ26" s="106">
        <v>272815921.14393097</v>
      </c>
      <c r="AK26" s="105">
        <v>5.8097733944331402</v>
      </c>
      <c r="AL26" s="25" t="s">
        <v>14</v>
      </c>
      <c r="AM26" s="106">
        <v>266326250.84029201</v>
      </c>
      <c r="AN26" s="105">
        <v>4.3715662366969497</v>
      </c>
      <c r="AO26" s="25" t="s">
        <v>14</v>
      </c>
      <c r="AP26" s="106">
        <v>202576931.207831</v>
      </c>
      <c r="AQ26" s="105">
        <v>5.0865000044645399</v>
      </c>
      <c r="AR26" s="25" t="s">
        <v>14</v>
      </c>
      <c r="AS26" s="106">
        <v>238356869.51757699</v>
      </c>
      <c r="AT26" s="105">
        <v>6.2720102530944004</v>
      </c>
      <c r="AU26" s="25" t="s">
        <v>14</v>
      </c>
      <c r="AV26" s="106">
        <v>297466614.16197902</v>
      </c>
      <c r="AW26" s="105">
        <v>3.6149677503988</v>
      </c>
      <c r="AX26" s="25" t="s">
        <v>14</v>
      </c>
      <c r="AY26" s="106">
        <v>173888185.97111499</v>
      </c>
      <c r="AZ26" s="105">
        <v>3.9851802936524501</v>
      </c>
      <c r="BA26" s="25" t="s">
        <v>14</v>
      </c>
      <c r="BB26" s="106">
        <v>194251369.504774</v>
      </c>
    </row>
    <row r="27" spans="1:54" s="1" customFormat="1" ht="15.75" customHeight="1">
      <c r="A27" s="32"/>
      <c r="B27" s="231" t="s">
        <v>32</v>
      </c>
      <c r="C27" s="273" t="s">
        <v>16</v>
      </c>
      <c r="D27" s="274"/>
      <c r="E27" s="185" t="s">
        <v>16</v>
      </c>
      <c r="F27" s="275">
        <v>1.731048638262191</v>
      </c>
      <c r="G27" s="154" t="s">
        <v>14</v>
      </c>
      <c r="H27" s="276">
        <v>67978734.64751415</v>
      </c>
      <c r="I27" s="277">
        <v>2.3232458351644771</v>
      </c>
      <c r="J27" s="154" t="s">
        <v>14</v>
      </c>
      <c r="K27" s="278">
        <v>92981641.122343287</v>
      </c>
      <c r="L27" s="275">
        <v>2.3572316623348728</v>
      </c>
      <c r="M27" s="154" t="s">
        <v>14</v>
      </c>
      <c r="N27" s="276">
        <v>95929141.79050383</v>
      </c>
      <c r="O27" s="273" t="s">
        <v>16</v>
      </c>
      <c r="P27" s="154"/>
      <c r="Q27" s="185" t="s">
        <v>16</v>
      </c>
      <c r="R27" s="33" t="s">
        <v>16</v>
      </c>
      <c r="S27" s="33"/>
      <c r="T27" s="34" t="s">
        <v>16</v>
      </c>
      <c r="U27" s="190"/>
      <c r="V27" s="33" t="s">
        <v>16</v>
      </c>
      <c r="W27" s="33"/>
      <c r="X27" s="34" t="s">
        <v>16</v>
      </c>
      <c r="Y27" s="109" t="s">
        <v>16</v>
      </c>
      <c r="Z27" s="33"/>
      <c r="AA27" s="110" t="s">
        <v>16</v>
      </c>
      <c r="AB27" s="33" t="s">
        <v>16</v>
      </c>
      <c r="AC27" s="33"/>
      <c r="AD27" s="34" t="s">
        <v>16</v>
      </c>
      <c r="AE27" s="109" t="s">
        <v>16</v>
      </c>
      <c r="AF27" s="33"/>
      <c r="AG27" s="110" t="s">
        <v>16</v>
      </c>
      <c r="AH27" s="109" t="s">
        <v>16</v>
      </c>
      <c r="AI27" s="33"/>
      <c r="AJ27" s="110" t="s">
        <v>16</v>
      </c>
      <c r="AK27" s="33" t="s">
        <v>16</v>
      </c>
      <c r="AL27" s="33"/>
      <c r="AM27" s="185" t="s">
        <v>16</v>
      </c>
      <c r="AN27" s="154" t="s">
        <v>16</v>
      </c>
      <c r="AO27" s="154"/>
      <c r="AP27" s="185" t="s">
        <v>16</v>
      </c>
      <c r="AQ27" s="154" t="s">
        <v>16</v>
      </c>
      <c r="AR27" s="154"/>
      <c r="AS27" s="185" t="s">
        <v>16</v>
      </c>
      <c r="AT27" s="154" t="s">
        <v>16</v>
      </c>
      <c r="AU27" s="154"/>
      <c r="AV27" s="185" t="s">
        <v>16</v>
      </c>
      <c r="AW27" s="154" t="s">
        <v>16</v>
      </c>
      <c r="AX27" s="154"/>
      <c r="AY27" s="185" t="s">
        <v>16</v>
      </c>
      <c r="AZ27" s="154" t="s">
        <v>16</v>
      </c>
      <c r="BA27" s="154"/>
      <c r="BB27" s="185" t="s">
        <v>16</v>
      </c>
    </row>
    <row r="28" spans="1:54" s="2" customFormat="1" ht="15.75" customHeight="1">
      <c r="A28" s="323" t="s">
        <v>4</v>
      </c>
      <c r="B28" s="32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</row>
    <row r="29" spans="1:54" ht="15.75" customHeight="1">
      <c r="A29" s="203" t="s">
        <v>17</v>
      </c>
      <c r="B29" s="35"/>
      <c r="C29" s="36"/>
      <c r="D29" s="36"/>
    </row>
    <row r="30" spans="1:54" ht="15.75" customHeight="1">
      <c r="A30" s="23" t="s">
        <v>89</v>
      </c>
      <c r="B30" s="23"/>
    </row>
    <row r="31" spans="1:54" ht="15.75" customHeight="1">
      <c r="A31" s="37" t="s">
        <v>71</v>
      </c>
      <c r="B31" s="38"/>
    </row>
    <row r="32" spans="1:54" ht="15.75" customHeight="1">
      <c r="A32" s="37"/>
      <c r="B32" s="38"/>
    </row>
    <row r="33" spans="1:51" ht="15.75" customHeight="1">
      <c r="A33" s="204" t="s">
        <v>6</v>
      </c>
      <c r="B33" s="39"/>
      <c r="C33" s="23"/>
      <c r="D33" s="23"/>
    </row>
    <row r="34" spans="1:51" ht="15.75" customHeight="1">
      <c r="A34" s="205" t="s">
        <v>7</v>
      </c>
      <c r="B34" s="203" t="s">
        <v>8</v>
      </c>
      <c r="C34" s="38"/>
      <c r="D34" s="38"/>
    </row>
    <row r="35" spans="1:51" ht="15.75" customHeight="1">
      <c r="A35" s="205" t="s">
        <v>5</v>
      </c>
      <c r="B35" s="203" t="s">
        <v>9</v>
      </c>
    </row>
    <row r="36" spans="1:51" ht="15.75" customHeight="1">
      <c r="A36" s="205" t="s">
        <v>10</v>
      </c>
      <c r="B36" s="203" t="s">
        <v>11</v>
      </c>
      <c r="C36" s="41"/>
      <c r="D36" s="41"/>
    </row>
    <row r="37" spans="1:51" ht="15.75" customHeight="1">
      <c r="A37" s="205" t="s">
        <v>12</v>
      </c>
      <c r="B37" s="203" t="s">
        <v>13</v>
      </c>
      <c r="C37" s="1"/>
      <c r="D37" s="1"/>
    </row>
    <row r="38" spans="1:51" ht="15.75" customHeight="1">
      <c r="A38" s="205" t="s">
        <v>14</v>
      </c>
      <c r="B38" s="203" t="s">
        <v>15</v>
      </c>
      <c r="C38" s="1"/>
      <c r="D38" s="1"/>
    </row>
    <row r="39" spans="1:51" ht="15.75" customHeight="1">
      <c r="A39" s="204" t="s">
        <v>16</v>
      </c>
      <c r="B39" s="203" t="s">
        <v>48</v>
      </c>
      <c r="C39" s="42"/>
      <c r="D39" s="42"/>
    </row>
    <row r="40" spans="1:51" ht="15.75" customHeight="1">
      <c r="A40" s="40"/>
      <c r="B40" s="35"/>
      <c r="C40" s="42"/>
      <c r="D40" s="42"/>
    </row>
    <row r="41" spans="1:51" ht="15.75" customHeight="1">
      <c r="A41" s="23" t="s">
        <v>40</v>
      </c>
      <c r="B41" s="23"/>
      <c r="C41" s="43"/>
      <c r="D41" s="43"/>
    </row>
    <row r="42" spans="1:51" ht="15.75" customHeight="1">
      <c r="A42" s="23" t="s">
        <v>134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1"/>
      <c r="W42" s="1"/>
      <c r="X42" s="1"/>
    </row>
    <row r="43" spans="1:51" ht="26.25" customHeight="1">
      <c r="A43" s="322" t="s">
        <v>135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  <c r="AH43" s="322"/>
      <c r="AI43" s="322"/>
    </row>
    <row r="44" spans="1:51" ht="15.75" customHeight="1">
      <c r="A44" s="44" t="s">
        <v>136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5"/>
      <c r="Z44" s="45"/>
      <c r="AA44" s="45"/>
    </row>
    <row r="45" spans="1:51" s="47" customFormat="1" ht="15.75" customHeight="1">
      <c r="A45" s="41" t="s">
        <v>137</v>
      </c>
      <c r="C45" s="46"/>
      <c r="E45" s="48"/>
      <c r="F45" s="49"/>
      <c r="G45" s="50"/>
      <c r="H45" s="51"/>
      <c r="I45" s="49"/>
      <c r="J45" s="50"/>
      <c r="K45" s="51"/>
      <c r="L45" s="49"/>
      <c r="M45" s="50"/>
      <c r="N45" s="51"/>
      <c r="O45" s="52"/>
      <c r="Q45" s="53"/>
      <c r="T45" s="53"/>
      <c r="W45" s="54"/>
      <c r="X45" s="54"/>
      <c r="AA45" s="54"/>
      <c r="AD45" s="54"/>
      <c r="AG45" s="54"/>
      <c r="AJ45" s="54"/>
      <c r="AM45" s="54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</row>
    <row r="46" spans="1:51" s="47" customFormat="1" ht="15.75" customHeight="1">
      <c r="A46" s="1" t="s">
        <v>138</v>
      </c>
      <c r="C46" s="46"/>
      <c r="E46" s="48"/>
      <c r="F46" s="49"/>
      <c r="G46" s="50"/>
      <c r="H46" s="51"/>
      <c r="I46" s="49"/>
      <c r="J46" s="50"/>
      <c r="K46" s="51"/>
      <c r="L46" s="49"/>
      <c r="M46" s="50"/>
      <c r="N46" s="51"/>
      <c r="O46" s="52"/>
      <c r="Q46" s="53"/>
      <c r="T46" s="53"/>
      <c r="W46" s="54"/>
      <c r="X46" s="54"/>
      <c r="AA46" s="54"/>
      <c r="AD46" s="54"/>
      <c r="AG46" s="54"/>
      <c r="AJ46" s="54"/>
      <c r="AM46" s="54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</row>
    <row r="47" spans="1:51" ht="15.75" customHeight="1">
      <c r="B47" s="55" t="s">
        <v>71</v>
      </c>
      <c r="C47" s="38"/>
      <c r="D47" s="3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51" ht="15.75" customHeight="1">
      <c r="A48" s="1" t="s">
        <v>139</v>
      </c>
      <c r="C48" s="1"/>
      <c r="D48" s="1"/>
    </row>
    <row r="49" spans="1:51" ht="15.75" customHeight="1">
      <c r="A49" s="158" t="s">
        <v>140</v>
      </c>
      <c r="C49" s="1"/>
      <c r="D49" s="1"/>
    </row>
    <row r="50" spans="1:51" ht="15.75" customHeight="1">
      <c r="A50" s="1" t="s">
        <v>183</v>
      </c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</row>
    <row r="51" spans="1:51" ht="15.75" customHeight="1">
      <c r="B51" s="1"/>
      <c r="C51" s="1"/>
      <c r="D51" s="1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1:51" s="151" customFormat="1" ht="15.75" customHeight="1">
      <c r="A52" s="23" t="s">
        <v>47</v>
      </c>
      <c r="B52" s="41"/>
      <c r="C52" s="56"/>
      <c r="D52" s="56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s="151" customFormat="1" ht="15.75" customHeight="1">
      <c r="A53" s="123" t="s">
        <v>166</v>
      </c>
      <c r="G53" s="121"/>
      <c r="H53" s="121"/>
      <c r="I53" s="121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1:51" s="151" customFormat="1" ht="15.75" customHeight="1"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1:51" s="151" customFormat="1" ht="15.75" customHeight="1">
      <c r="A55" s="123" t="s">
        <v>120</v>
      </c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</row>
    <row r="56" spans="1:51" ht="15.75" customHeight="1">
      <c r="A56" s="121" t="s">
        <v>167</v>
      </c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</row>
  </sheetData>
  <mergeCells count="21">
    <mergeCell ref="A43:AI43"/>
    <mergeCell ref="A28:B28"/>
    <mergeCell ref="V4:X5"/>
    <mergeCell ref="AN4:AP5"/>
    <mergeCell ref="AK4:AM5"/>
    <mergeCell ref="AZ4:BB5"/>
    <mergeCell ref="AW4:AY5"/>
    <mergeCell ref="AQ4:AS5"/>
    <mergeCell ref="AT4:AV5"/>
    <mergeCell ref="A4:B5"/>
    <mergeCell ref="AH4:AJ5"/>
    <mergeCell ref="AE4:AG5"/>
    <mergeCell ref="C4:E5"/>
    <mergeCell ref="F4:H5"/>
    <mergeCell ref="I4:K5"/>
    <mergeCell ref="O4:Q5"/>
    <mergeCell ref="R4:T5"/>
    <mergeCell ref="L4:N5"/>
    <mergeCell ref="U4:U5"/>
    <mergeCell ref="AB4:AD5"/>
    <mergeCell ref="Y4:AA5"/>
  </mergeCells>
  <phoneticPr fontId="2" type="noConversion"/>
  <hyperlinks>
    <hyperlink ref="B47" r:id="rId1" xr:uid="{00000000-0004-0000-0000-000000000000}"/>
    <hyperlink ref="A31" r:id="rId2" xr:uid="{00000000-0004-0000-0000-000001000000}"/>
  </hyperlinks>
  <printOptions horizontalCentered="1" verticalCentered="1"/>
  <pageMargins left="0.25" right="0.25" top="0.75" bottom="0.75" header="0.3" footer="0.3"/>
  <pageSetup paperSize="9" fitToWidth="0" fitToHeight="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61"/>
  <sheetViews>
    <sheetView showGridLines="0" zoomScaleNormal="100" workbookViewId="0">
      <pane xSplit="2" topLeftCell="C1" activePane="topRight" state="frozen"/>
      <selection pane="topRight" activeCell="P2" sqref="P2"/>
    </sheetView>
  </sheetViews>
  <sheetFormatPr baseColWidth="10" defaultColWidth="11.453125" defaultRowHeight="15.75" customHeight="1"/>
  <cols>
    <col min="1" max="1" width="2.1796875" style="9" customWidth="1"/>
    <col min="2" max="2" width="31.54296875" style="9" customWidth="1"/>
    <col min="3" max="3" width="6.81640625" style="9" customWidth="1"/>
    <col min="4" max="4" width="2.1796875" style="9" customWidth="1"/>
    <col min="5" max="5" width="6" style="9" customWidth="1"/>
    <col min="6" max="7" width="2.1796875" style="9" customWidth="1"/>
    <col min="8" max="8" width="7" style="9" customWidth="1"/>
    <col min="9" max="10" width="2.1796875" style="9" customWidth="1"/>
    <col min="11" max="11" width="7.54296875" style="9" customWidth="1"/>
    <col min="12" max="13" width="2.1796875" style="9" customWidth="1"/>
    <col min="14" max="14" width="7.54296875" style="9" customWidth="1"/>
    <col min="15" max="15" width="2.1796875" style="9" customWidth="1"/>
    <col min="16" max="16" width="7.54296875" style="9" customWidth="1"/>
    <col min="17" max="17" width="2.1796875" style="9" customWidth="1"/>
    <col min="18" max="18" width="6.81640625" style="9" customWidth="1"/>
    <col min="19" max="19" width="2.1796875" style="9" customWidth="1"/>
    <col min="20" max="20" width="6.81640625" style="9" customWidth="1"/>
    <col min="21" max="22" width="2.1796875" style="9" customWidth="1"/>
    <col min="23" max="23" width="6.54296875" style="9" customWidth="1"/>
    <col min="24" max="25" width="2.1796875" style="9" customWidth="1"/>
    <col min="26" max="26" width="7.54296875" style="9" customWidth="1"/>
    <col min="27" max="28" width="2.1796875" style="9" customWidth="1"/>
    <col min="29" max="29" width="7.54296875" style="9" customWidth="1"/>
    <col min="30" max="30" width="2.1796875" style="9" customWidth="1"/>
    <col min="31" max="31" width="7.54296875" style="9" customWidth="1"/>
    <col min="32" max="32" width="2.1796875" style="9" customWidth="1"/>
    <col min="33" max="33" width="6.81640625" style="9" customWidth="1"/>
    <col min="34" max="34" width="2.1796875" style="9" customWidth="1"/>
    <col min="35" max="35" width="6.81640625" style="9" customWidth="1"/>
    <col min="36" max="37" width="2.1796875" style="9" customWidth="1"/>
    <col min="38" max="38" width="6.81640625" style="9" customWidth="1"/>
    <col min="39" max="40" width="2.1796875" style="9" customWidth="1"/>
    <col min="41" max="41" width="7.54296875" style="9" customWidth="1"/>
    <col min="42" max="43" width="2.1796875" style="9" customWidth="1"/>
    <col min="44" max="44" width="7.54296875" style="9" customWidth="1"/>
    <col min="45" max="45" width="2.1796875" style="9" customWidth="1"/>
    <col min="46" max="46" width="7.54296875" style="9" customWidth="1"/>
    <col min="47" max="47" width="2.1796875" style="9" customWidth="1"/>
    <col min="48" max="48" width="7.1796875" style="9" customWidth="1"/>
    <col min="49" max="49" width="2.1796875" style="9" customWidth="1"/>
    <col min="50" max="50" width="7.1796875" style="9" customWidth="1"/>
    <col min="51" max="52" width="2.1796875" style="9" customWidth="1"/>
    <col min="53" max="53" width="6.453125" style="9" customWidth="1"/>
    <col min="54" max="55" width="2.1796875" style="9" customWidth="1"/>
    <col min="56" max="56" width="7.54296875" style="9" customWidth="1"/>
    <col min="57" max="58" width="2.1796875" style="9" customWidth="1"/>
    <col min="59" max="59" width="7.54296875" style="9" customWidth="1"/>
    <col min="60" max="60" width="2.1796875" style="9" customWidth="1"/>
    <col min="61" max="61" width="7.54296875" style="9" customWidth="1"/>
    <col min="62" max="62" width="2.1796875" style="9" customWidth="1"/>
    <col min="63" max="16384" width="11.453125" style="9"/>
  </cols>
  <sheetData>
    <row r="1" spans="1:62" ht="15.75" customHeight="1">
      <c r="A1" s="8" t="s">
        <v>3</v>
      </c>
      <c r="B1" s="8"/>
      <c r="BB1" s="11"/>
      <c r="BG1" s="169"/>
      <c r="BH1" s="169"/>
      <c r="BI1" s="169"/>
      <c r="BJ1" s="169" t="s">
        <v>49</v>
      </c>
    </row>
    <row r="2" spans="1:62" ht="15.75" customHeight="1">
      <c r="A2" s="10" t="s">
        <v>1</v>
      </c>
      <c r="B2" s="8"/>
    </row>
    <row r="3" spans="1:62" ht="15.75" customHeight="1">
      <c r="A3" s="10" t="s">
        <v>45</v>
      </c>
      <c r="B3" s="10"/>
    </row>
    <row r="4" spans="1:62" ht="15.75" customHeight="1">
      <c r="A4" s="335"/>
      <c r="B4" s="336"/>
      <c r="C4" s="330" t="s">
        <v>0</v>
      </c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2"/>
      <c r="R4" s="324" t="s">
        <v>35</v>
      </c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6"/>
      <c r="AG4" s="324" t="s">
        <v>77</v>
      </c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6"/>
      <c r="AV4" s="324" t="s">
        <v>78</v>
      </c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5"/>
      <c r="BI4" s="325"/>
      <c r="BJ4" s="326"/>
    </row>
    <row r="5" spans="1:62" ht="15.75" customHeight="1">
      <c r="A5" s="337"/>
      <c r="B5" s="337"/>
      <c r="C5" s="334" t="s">
        <v>33</v>
      </c>
      <c r="D5" s="328"/>
      <c r="E5" s="327" t="s">
        <v>34</v>
      </c>
      <c r="F5" s="328"/>
      <c r="G5" s="165" t="s">
        <v>72</v>
      </c>
      <c r="H5" s="327" t="s">
        <v>50</v>
      </c>
      <c r="I5" s="328"/>
      <c r="J5" s="166" t="s">
        <v>75</v>
      </c>
      <c r="K5" s="327" t="s">
        <v>106</v>
      </c>
      <c r="L5" s="328"/>
      <c r="M5" s="166" t="s">
        <v>76</v>
      </c>
      <c r="N5" s="327" t="s">
        <v>168</v>
      </c>
      <c r="O5" s="329"/>
      <c r="P5" s="327" t="s">
        <v>169</v>
      </c>
      <c r="Q5" s="328"/>
      <c r="R5" s="327" t="s">
        <v>33</v>
      </c>
      <c r="S5" s="328"/>
      <c r="T5" s="327" t="s">
        <v>34</v>
      </c>
      <c r="U5" s="328"/>
      <c r="V5" s="165" t="s">
        <v>72</v>
      </c>
      <c r="W5" s="327" t="s">
        <v>50</v>
      </c>
      <c r="X5" s="328"/>
      <c r="Y5" s="166" t="s">
        <v>75</v>
      </c>
      <c r="Z5" s="327" t="s">
        <v>106</v>
      </c>
      <c r="AA5" s="329"/>
      <c r="AB5" s="166" t="s">
        <v>76</v>
      </c>
      <c r="AC5" s="327" t="s">
        <v>168</v>
      </c>
      <c r="AD5" s="329"/>
      <c r="AE5" s="327" t="s">
        <v>169</v>
      </c>
      <c r="AF5" s="328"/>
      <c r="AG5" s="327" t="s">
        <v>33</v>
      </c>
      <c r="AH5" s="328"/>
      <c r="AI5" s="327" t="s">
        <v>34</v>
      </c>
      <c r="AJ5" s="328"/>
      <c r="AK5" s="165" t="s">
        <v>72</v>
      </c>
      <c r="AL5" s="327" t="s">
        <v>50</v>
      </c>
      <c r="AM5" s="328"/>
      <c r="AN5" s="166" t="s">
        <v>75</v>
      </c>
      <c r="AO5" s="327" t="s">
        <v>106</v>
      </c>
      <c r="AP5" s="329"/>
      <c r="AQ5" s="166" t="s">
        <v>76</v>
      </c>
      <c r="AR5" s="327" t="s">
        <v>168</v>
      </c>
      <c r="AS5" s="329"/>
      <c r="AT5" s="327" t="s">
        <v>169</v>
      </c>
      <c r="AU5" s="328"/>
      <c r="AV5" s="327" t="s">
        <v>33</v>
      </c>
      <c r="AW5" s="328"/>
      <c r="AX5" s="327" t="s">
        <v>34</v>
      </c>
      <c r="AY5" s="328"/>
      <c r="AZ5" s="166" t="s">
        <v>72</v>
      </c>
      <c r="BA5" s="327" t="s">
        <v>50</v>
      </c>
      <c r="BB5" s="328"/>
      <c r="BC5" s="166" t="s">
        <v>75</v>
      </c>
      <c r="BD5" s="327" t="s">
        <v>106</v>
      </c>
      <c r="BE5" s="334"/>
      <c r="BF5" s="166" t="s">
        <v>76</v>
      </c>
      <c r="BG5" s="327" t="s">
        <v>168</v>
      </c>
      <c r="BH5" s="329"/>
      <c r="BI5" s="327" t="s">
        <v>169</v>
      </c>
      <c r="BJ5" s="328"/>
    </row>
    <row r="6" spans="1:62" s="236" customFormat="1" ht="15.75" customHeight="1">
      <c r="A6" s="211" t="s">
        <v>64</v>
      </c>
      <c r="B6" s="211"/>
      <c r="C6" s="60">
        <f>C7+C19</f>
        <v>252.88905710462649</v>
      </c>
      <c r="D6" s="60" t="s">
        <v>7</v>
      </c>
      <c r="E6" s="60">
        <f>E7+E19</f>
        <v>265.99357032327833</v>
      </c>
      <c r="F6" s="60" t="s">
        <v>7</v>
      </c>
      <c r="G6" s="180"/>
      <c r="H6" s="60">
        <f>H7+H19</f>
        <v>312.51947662847431</v>
      </c>
      <c r="I6" s="60" t="s">
        <v>7</v>
      </c>
      <c r="J6" s="180"/>
      <c r="K6" s="60">
        <v>286.07985219384102</v>
      </c>
      <c r="L6" s="60" t="s">
        <v>7</v>
      </c>
      <c r="M6" s="180"/>
      <c r="N6" s="60">
        <v>272.80397201306602</v>
      </c>
      <c r="O6" s="60" t="s">
        <v>7</v>
      </c>
      <c r="P6" s="60">
        <v>262.78484879457199</v>
      </c>
      <c r="Q6" s="427" t="s">
        <v>7</v>
      </c>
      <c r="R6" s="285">
        <f>R7+R19</f>
        <v>247.81509225051019</v>
      </c>
      <c r="S6" s="60" t="s">
        <v>5</v>
      </c>
      <c r="T6" s="60">
        <f>T7+T19</f>
        <v>262.39844041858692</v>
      </c>
      <c r="U6" s="60" t="s">
        <v>5</v>
      </c>
      <c r="V6" s="180"/>
      <c r="W6" s="60">
        <f>W7+W19</f>
        <v>308.05281867543835</v>
      </c>
      <c r="X6" s="60" t="s">
        <v>7</v>
      </c>
      <c r="Y6" s="180"/>
      <c r="Z6" s="60">
        <v>283.14871884848998</v>
      </c>
      <c r="AA6" s="60" t="s">
        <v>7</v>
      </c>
      <c r="AB6" s="180"/>
      <c r="AC6" s="60">
        <v>272.32470515294801</v>
      </c>
      <c r="AD6" s="60" t="s">
        <v>5</v>
      </c>
      <c r="AE6" s="60">
        <v>261.88917086617602</v>
      </c>
      <c r="AF6" s="427" t="s">
        <v>5</v>
      </c>
      <c r="AG6" s="285">
        <f>AG7+AG19</f>
        <v>274.34332566144917</v>
      </c>
      <c r="AH6" s="60" t="s">
        <v>10</v>
      </c>
      <c r="AI6" s="60">
        <f>AI7+AI19</f>
        <v>281.36340272553161</v>
      </c>
      <c r="AJ6" s="60" t="s">
        <v>5</v>
      </c>
      <c r="AK6" s="180"/>
      <c r="AL6" s="60">
        <v>329</v>
      </c>
      <c r="AM6" s="60" t="s">
        <v>5</v>
      </c>
      <c r="AN6" s="180"/>
      <c r="AO6" s="60">
        <v>298.75867835405103</v>
      </c>
      <c r="AP6" s="60" t="s">
        <v>5</v>
      </c>
      <c r="AQ6" s="180"/>
      <c r="AR6" s="60">
        <v>274.89880791480402</v>
      </c>
      <c r="AS6" s="60" t="s">
        <v>5</v>
      </c>
      <c r="AT6" s="60">
        <v>267.66963710195199</v>
      </c>
      <c r="AU6" s="427" t="s">
        <v>5</v>
      </c>
      <c r="AV6" s="285">
        <f>AV7+AV19</f>
        <v>223.81127636833088</v>
      </c>
      <c r="AW6" s="60" t="s">
        <v>10</v>
      </c>
      <c r="AX6" s="60">
        <f>AX7+AX19</f>
        <v>243.88471237260595</v>
      </c>
      <c r="AY6" s="60" t="s">
        <v>10</v>
      </c>
      <c r="AZ6" s="180"/>
      <c r="BA6" s="60">
        <f>BA7+BA19</f>
        <v>295.53805908796471</v>
      </c>
      <c r="BB6" s="60" t="s">
        <v>10</v>
      </c>
      <c r="BC6" s="180"/>
      <c r="BD6" s="60">
        <v>264.97162671183099</v>
      </c>
      <c r="BE6" s="60" t="s">
        <v>10</v>
      </c>
      <c r="BF6" s="180"/>
      <c r="BG6" s="60">
        <v>269.31037539824899</v>
      </c>
      <c r="BH6" s="60" t="s">
        <v>10</v>
      </c>
      <c r="BI6" s="60">
        <v>251.046798546248</v>
      </c>
      <c r="BJ6" s="427" t="s">
        <v>10</v>
      </c>
    </row>
    <row r="7" spans="1:62" ht="15.75" customHeight="1">
      <c r="A7" s="207" t="s">
        <v>18</v>
      </c>
      <c r="B7" s="209"/>
      <c r="C7" s="60">
        <f>C8+C14+C17</f>
        <v>180.78966122768989</v>
      </c>
      <c r="D7" s="60" t="s">
        <v>7</v>
      </c>
      <c r="E7" s="60">
        <f>E8+E14+E17</f>
        <v>201.47858861280173</v>
      </c>
      <c r="F7" s="60" t="s">
        <v>7</v>
      </c>
      <c r="G7" s="180"/>
      <c r="H7" s="60">
        <f>H8+H14+H18</f>
        <v>257.53184336366314</v>
      </c>
      <c r="I7" s="60" t="s">
        <v>7</v>
      </c>
      <c r="J7" s="180"/>
      <c r="K7" s="60">
        <v>249.814208709702</v>
      </c>
      <c r="L7" s="60" t="s">
        <v>7</v>
      </c>
      <c r="M7" s="180"/>
      <c r="N7" s="60">
        <v>241.744465134975</v>
      </c>
      <c r="O7" s="60" t="s">
        <v>7</v>
      </c>
      <c r="P7" s="60">
        <v>225.01758060566101</v>
      </c>
      <c r="Q7" s="427" t="s">
        <v>7</v>
      </c>
      <c r="R7" s="285">
        <f>R8+R14+R17</f>
        <v>176.35167815568082</v>
      </c>
      <c r="S7" s="60" t="s">
        <v>7</v>
      </c>
      <c r="T7" s="60">
        <f>T8+T14+T17</f>
        <v>198.20163157584324</v>
      </c>
      <c r="U7" s="60" t="s">
        <v>7</v>
      </c>
      <c r="V7" s="180"/>
      <c r="W7" s="60">
        <f>W8+W14+W18</f>
        <v>249.47042185757442</v>
      </c>
      <c r="X7" s="60" t="s">
        <v>7</v>
      </c>
      <c r="Y7" s="180"/>
      <c r="Z7" s="60">
        <v>245.50272053570899</v>
      </c>
      <c r="AA7" s="60" t="s">
        <v>7</v>
      </c>
      <c r="AB7" s="180"/>
      <c r="AC7" s="60">
        <v>238.85599245039299</v>
      </c>
      <c r="AD7" s="60" t="s">
        <v>7</v>
      </c>
      <c r="AE7" s="60">
        <v>220.77243456520199</v>
      </c>
      <c r="AF7" s="427" t="s">
        <v>7</v>
      </c>
      <c r="AG7" s="285">
        <f>AG8+AG14+AG17</f>
        <v>197.65367714422575</v>
      </c>
      <c r="AH7" s="60" t="s">
        <v>5</v>
      </c>
      <c r="AI7" s="60">
        <f>AI8+AI14+AI17</f>
        <v>214.16597409148656</v>
      </c>
      <c r="AJ7" s="60" t="s">
        <v>5</v>
      </c>
      <c r="AK7" s="180"/>
      <c r="AL7" s="60">
        <f>AL8+AL14+AL18</f>
        <v>280.61996863049012</v>
      </c>
      <c r="AM7" s="60" t="s">
        <v>5</v>
      </c>
      <c r="AN7" s="180"/>
      <c r="AO7" s="60">
        <v>265.56238579307899</v>
      </c>
      <c r="AP7" s="60" t="s">
        <v>5</v>
      </c>
      <c r="AQ7" s="180"/>
      <c r="AR7" s="60">
        <v>249.81550840308901</v>
      </c>
      <c r="AS7" s="60" t="s">
        <v>5</v>
      </c>
      <c r="AT7" s="60">
        <v>238.02269581566199</v>
      </c>
      <c r="AU7" s="427" t="s">
        <v>5</v>
      </c>
      <c r="AV7" s="285">
        <f>AV8+AV14+AV17</f>
        <v>165.02077537427505</v>
      </c>
      <c r="AW7" s="60" t="s">
        <v>10</v>
      </c>
      <c r="AX7" s="60">
        <f>AX8+AX14+AX17</f>
        <v>187.9030553811009</v>
      </c>
      <c r="AY7" s="60" t="s">
        <v>10</v>
      </c>
      <c r="AZ7" s="180"/>
      <c r="BA7" s="60">
        <f>BA8+BA14+BA18</f>
        <v>261.21275728109856</v>
      </c>
      <c r="BB7" s="60" t="s">
        <v>10</v>
      </c>
      <c r="BC7" s="180"/>
      <c r="BD7" s="60">
        <v>233.95282852201399</v>
      </c>
      <c r="BE7" s="60" t="s">
        <v>10</v>
      </c>
      <c r="BF7" s="180"/>
      <c r="BG7" s="60">
        <v>244.389761393752</v>
      </c>
      <c r="BH7" s="60" t="s">
        <v>10</v>
      </c>
      <c r="BI7" s="60">
        <v>223.36750634999601</v>
      </c>
      <c r="BJ7" s="427" t="s">
        <v>10</v>
      </c>
    </row>
    <row r="8" spans="1:62" ht="15.75" customHeight="1">
      <c r="B8" s="213" t="s">
        <v>19</v>
      </c>
      <c r="C8" s="62">
        <v>62.377748055352399</v>
      </c>
      <c r="D8" s="62" t="s">
        <v>7</v>
      </c>
      <c r="E8" s="62">
        <v>64.042090908910296</v>
      </c>
      <c r="F8" s="62" t="s">
        <v>7</v>
      </c>
      <c r="G8" s="179"/>
      <c r="H8" s="62">
        <v>60.367410141268941</v>
      </c>
      <c r="I8" s="62" t="s">
        <v>7</v>
      </c>
      <c r="J8" s="179"/>
      <c r="K8" s="62">
        <v>52.979839401635203</v>
      </c>
      <c r="L8" s="62" t="s">
        <v>7</v>
      </c>
      <c r="M8" s="179"/>
      <c r="N8" s="62">
        <v>45.136920188744703</v>
      </c>
      <c r="O8" s="62" t="s">
        <v>5</v>
      </c>
      <c r="P8" s="62">
        <v>37.215600210053097</v>
      </c>
      <c r="Q8" s="428" t="s">
        <v>7</v>
      </c>
      <c r="R8" s="286">
        <v>58.57678818323275</v>
      </c>
      <c r="S8" s="62" t="s">
        <v>7</v>
      </c>
      <c r="T8" s="62">
        <v>61.143783881115588</v>
      </c>
      <c r="U8" s="62" t="s">
        <v>5</v>
      </c>
      <c r="V8" s="179"/>
      <c r="W8" s="62">
        <v>58.360984301888294</v>
      </c>
      <c r="X8" s="62" t="s">
        <v>7</v>
      </c>
      <c r="Y8" s="179"/>
      <c r="Z8" s="62">
        <v>53.662884697330099</v>
      </c>
      <c r="AA8" s="238" t="s">
        <v>7</v>
      </c>
      <c r="AB8" s="179"/>
      <c r="AC8" s="62">
        <v>45.683576749122601</v>
      </c>
      <c r="AD8" s="62" t="s">
        <v>5</v>
      </c>
      <c r="AE8" s="62">
        <v>37.048983319825602</v>
      </c>
      <c r="AF8" s="428" t="s">
        <v>5</v>
      </c>
      <c r="AG8" s="286">
        <v>74.041185035450496</v>
      </c>
      <c r="AH8" s="62" t="s">
        <v>5</v>
      </c>
      <c r="AI8" s="62">
        <v>73.540296411760124</v>
      </c>
      <c r="AJ8" s="62" t="s">
        <v>5</v>
      </c>
      <c r="AK8" s="179"/>
      <c r="AL8" s="62">
        <v>67.01497653595203</v>
      </c>
      <c r="AM8" s="62" t="s">
        <v>10</v>
      </c>
      <c r="AN8" s="179"/>
      <c r="AO8" s="62">
        <v>52.893967089753303</v>
      </c>
      <c r="AP8" s="62" t="s">
        <v>5</v>
      </c>
      <c r="AQ8" s="179"/>
      <c r="AR8" s="62">
        <v>45.190079444108001</v>
      </c>
      <c r="AS8" s="62" t="s">
        <v>10</v>
      </c>
      <c r="AT8" s="62">
        <v>38.202753797912798</v>
      </c>
      <c r="AU8" s="428" t="s">
        <v>5</v>
      </c>
      <c r="AV8" s="286">
        <v>63.003882631346187</v>
      </c>
      <c r="AW8" s="62" t="s">
        <v>10</v>
      </c>
      <c r="AX8" s="62">
        <v>60.606263661523847</v>
      </c>
      <c r="AY8" s="62" t="s">
        <v>10</v>
      </c>
      <c r="AZ8" s="179"/>
      <c r="BA8" s="62">
        <v>56.633699496266523</v>
      </c>
      <c r="BB8" s="62" t="s">
        <v>10</v>
      </c>
      <c r="BC8" s="179"/>
      <c r="BD8" s="62">
        <v>42.8829983728493</v>
      </c>
      <c r="BE8" s="62" t="s">
        <v>10</v>
      </c>
      <c r="BF8" s="179"/>
      <c r="BG8" s="62">
        <v>36.410465735423301</v>
      </c>
      <c r="BH8" s="62" t="s">
        <v>10</v>
      </c>
      <c r="BI8" s="62">
        <v>34.614572139849798</v>
      </c>
      <c r="BJ8" s="428" t="s">
        <v>10</v>
      </c>
    </row>
    <row r="9" spans="1:62" ht="15.75" customHeight="1">
      <c r="A9" s="29"/>
      <c r="B9" s="214" t="s">
        <v>20</v>
      </c>
      <c r="C9" s="62">
        <v>5.1476754729023853</v>
      </c>
      <c r="D9" s="62" t="s">
        <v>10</v>
      </c>
      <c r="E9" s="62">
        <v>5.2692797601557819</v>
      </c>
      <c r="F9" s="62" t="s">
        <v>12</v>
      </c>
      <c r="G9" s="179"/>
      <c r="H9" s="62">
        <v>3.642140495861216</v>
      </c>
      <c r="I9" s="62" t="s">
        <v>12</v>
      </c>
      <c r="J9" s="179"/>
      <c r="K9" s="62">
        <v>2.2098530216856598</v>
      </c>
      <c r="L9" s="62" t="s">
        <v>12</v>
      </c>
      <c r="M9" s="179"/>
      <c r="N9" s="62">
        <v>1.2024828529802001</v>
      </c>
      <c r="O9" s="62" t="s">
        <v>14</v>
      </c>
      <c r="P9" s="62">
        <v>0.61345426947630499</v>
      </c>
      <c r="Q9" s="428" t="s">
        <v>14</v>
      </c>
      <c r="R9" s="286">
        <v>4.5547466379787132</v>
      </c>
      <c r="S9" s="62" t="s">
        <v>12</v>
      </c>
      <c r="T9" s="62">
        <v>4.8114377573826737</v>
      </c>
      <c r="U9" s="62" t="s">
        <v>12</v>
      </c>
      <c r="V9" s="179"/>
      <c r="W9" s="62">
        <v>3.2817202099736842</v>
      </c>
      <c r="X9" s="62" t="s">
        <v>12</v>
      </c>
      <c r="Y9" s="179"/>
      <c r="Z9" s="62">
        <v>2.0856191658182399</v>
      </c>
      <c r="AA9" s="62" t="s">
        <v>12</v>
      </c>
      <c r="AB9" s="179"/>
      <c r="AC9" s="62">
        <v>1.1722353814846</v>
      </c>
      <c r="AD9" s="62" t="s">
        <v>14</v>
      </c>
      <c r="AE9" s="62">
        <v>0.61751564748793797</v>
      </c>
      <c r="AF9" s="428" t="s">
        <v>14</v>
      </c>
      <c r="AG9" s="286">
        <v>7.095279629696563</v>
      </c>
      <c r="AH9" s="62" t="s">
        <v>12</v>
      </c>
      <c r="AI9" s="62">
        <v>7.1744266609612897</v>
      </c>
      <c r="AJ9" s="62" t="s">
        <v>12</v>
      </c>
      <c r="AK9" s="179"/>
      <c r="AL9" s="62">
        <v>4.7947975656945863</v>
      </c>
      <c r="AM9" s="62" t="s">
        <v>14</v>
      </c>
      <c r="AN9" s="179"/>
      <c r="AO9" s="62">
        <v>2.6085104808728601</v>
      </c>
      <c r="AP9" s="62" t="s">
        <v>14</v>
      </c>
      <c r="AQ9" s="179"/>
      <c r="AR9" s="62">
        <v>1.28013216846116</v>
      </c>
      <c r="AS9" s="62" t="s">
        <v>14</v>
      </c>
      <c r="AT9" s="62" t="s">
        <v>16</v>
      </c>
      <c r="AU9" s="428"/>
      <c r="AV9" s="286">
        <v>4.5937968561587024</v>
      </c>
      <c r="AW9" s="62" t="s">
        <v>14</v>
      </c>
      <c r="AX9" s="62">
        <v>2.7134008452832363</v>
      </c>
      <c r="AY9" s="62" t="s">
        <v>14</v>
      </c>
      <c r="AZ9" s="179"/>
      <c r="BA9" s="62">
        <v>3.1854095965480171</v>
      </c>
      <c r="BB9" s="62" t="s">
        <v>14</v>
      </c>
      <c r="BC9" s="179"/>
      <c r="BD9" s="62">
        <v>2.04133150551514</v>
      </c>
      <c r="BE9" s="62" t="s">
        <v>14</v>
      </c>
      <c r="BF9" s="179"/>
      <c r="BG9" s="62" t="s">
        <v>16</v>
      </c>
      <c r="BI9" s="62" t="s">
        <v>16</v>
      </c>
      <c r="BJ9" s="428"/>
    </row>
    <row r="10" spans="1:62" ht="15.75" customHeight="1">
      <c r="A10" s="29"/>
      <c r="B10" s="214" t="s">
        <v>21</v>
      </c>
      <c r="C10" s="62">
        <v>5.9823345825030509</v>
      </c>
      <c r="D10" s="62" t="s">
        <v>10</v>
      </c>
      <c r="E10" s="62">
        <v>5.1444911747620798</v>
      </c>
      <c r="F10" s="62" t="s">
        <v>10</v>
      </c>
      <c r="G10" s="179"/>
      <c r="H10" s="62">
        <v>2.8478123112998746</v>
      </c>
      <c r="I10" s="62" t="s">
        <v>12</v>
      </c>
      <c r="J10" s="179"/>
      <c r="K10" s="62">
        <v>1.9738844538601801</v>
      </c>
      <c r="L10" s="62" t="s">
        <v>12</v>
      </c>
      <c r="M10" s="179"/>
      <c r="N10" s="62">
        <v>1.6041049973608701</v>
      </c>
      <c r="O10" s="62" t="s">
        <v>12</v>
      </c>
      <c r="P10" s="62">
        <v>0.91977286087607502</v>
      </c>
      <c r="Q10" s="428" t="s">
        <v>14</v>
      </c>
      <c r="R10" s="286">
        <v>5.7931147700396162</v>
      </c>
      <c r="S10" s="62" t="s">
        <v>10</v>
      </c>
      <c r="T10" s="62">
        <v>5.4453587321228998</v>
      </c>
      <c r="U10" s="62" t="s">
        <v>12</v>
      </c>
      <c r="V10" s="179"/>
      <c r="W10" s="62">
        <v>2.9717414385246301</v>
      </c>
      <c r="X10" s="62" t="s">
        <v>12</v>
      </c>
      <c r="Y10" s="179"/>
      <c r="Z10" s="62">
        <v>2.08307165264491</v>
      </c>
      <c r="AA10" s="62" t="s">
        <v>12</v>
      </c>
      <c r="AB10" s="179"/>
      <c r="AC10" s="62">
        <v>1.7109036837126199</v>
      </c>
      <c r="AD10" s="62" t="s">
        <v>14</v>
      </c>
      <c r="AE10" s="62">
        <v>0.965595429145644</v>
      </c>
      <c r="AF10" s="428" t="s">
        <v>14</v>
      </c>
      <c r="AG10" s="286">
        <v>7.0574919773874729</v>
      </c>
      <c r="AH10" s="62" t="s">
        <v>12</v>
      </c>
      <c r="AI10" s="62">
        <v>4.6452418609425701</v>
      </c>
      <c r="AJ10" s="62" t="s">
        <v>14</v>
      </c>
      <c r="AK10" s="179"/>
      <c r="AL10" s="62">
        <v>2.7047029182816975</v>
      </c>
      <c r="AM10" s="62" t="s">
        <v>14</v>
      </c>
      <c r="AN10" s="179"/>
      <c r="AO10" s="62">
        <v>1.83903497604773</v>
      </c>
      <c r="AP10" s="62" t="s">
        <v>14</v>
      </c>
      <c r="AQ10" s="179"/>
      <c r="AR10" s="62">
        <v>1.5527439871597799</v>
      </c>
      <c r="AS10" s="62" t="s">
        <v>14</v>
      </c>
      <c r="AT10" s="62" t="s">
        <v>16</v>
      </c>
      <c r="AU10" s="428"/>
      <c r="AV10" s="286">
        <v>3.4996195941002548</v>
      </c>
      <c r="AW10" s="62" t="s">
        <v>14</v>
      </c>
      <c r="AX10" s="62">
        <v>3.0800933439094682</v>
      </c>
      <c r="AY10" s="62" t="s">
        <v>14</v>
      </c>
      <c r="AZ10" s="179"/>
      <c r="BA10" s="62">
        <v>1.6981661677921305</v>
      </c>
      <c r="BB10" s="62" t="s">
        <v>14</v>
      </c>
      <c r="BC10" s="179"/>
      <c r="BD10" s="62" t="s">
        <v>16</v>
      </c>
      <c r="BE10" s="62"/>
      <c r="BF10" s="179"/>
      <c r="BG10" s="62" t="s">
        <v>16</v>
      </c>
      <c r="BI10" s="62" t="s">
        <v>16</v>
      </c>
      <c r="BJ10" s="428"/>
    </row>
    <row r="11" spans="1:62" ht="15.75" customHeight="1">
      <c r="A11" s="29"/>
      <c r="B11" s="214" t="s">
        <v>22</v>
      </c>
      <c r="C11" s="62">
        <v>0.52297903060122453</v>
      </c>
      <c r="D11" s="62" t="s">
        <v>14</v>
      </c>
      <c r="E11" s="62">
        <v>0.28363290946087938</v>
      </c>
      <c r="F11" s="62" t="s">
        <v>14</v>
      </c>
      <c r="G11" s="179"/>
      <c r="H11" s="62">
        <v>0.13819663646766994</v>
      </c>
      <c r="I11" s="62" t="s">
        <v>14</v>
      </c>
      <c r="J11" s="179"/>
      <c r="K11" s="62">
        <v>0.53932537135552105</v>
      </c>
      <c r="L11" s="62" t="s">
        <v>12</v>
      </c>
      <c r="M11" s="179"/>
      <c r="N11" s="62">
        <v>1.6989724137977</v>
      </c>
      <c r="O11" s="62" t="s">
        <v>12</v>
      </c>
      <c r="P11" s="62">
        <v>3.1121260499872001</v>
      </c>
      <c r="Q11" s="428" t="s">
        <v>10</v>
      </c>
      <c r="R11" s="286">
        <v>0.31905008343501501</v>
      </c>
      <c r="S11" s="62" t="s">
        <v>14</v>
      </c>
      <c r="T11" s="62">
        <v>0.17651376943425603</v>
      </c>
      <c r="U11" s="62" t="s">
        <v>14</v>
      </c>
      <c r="V11" s="179"/>
      <c r="W11" s="62">
        <v>0.12714602675262093</v>
      </c>
      <c r="X11" s="62" t="s">
        <v>14</v>
      </c>
      <c r="Y11" s="179"/>
      <c r="Z11" s="62">
        <v>0.56416023320925901</v>
      </c>
      <c r="AA11" s="62" t="s">
        <v>12</v>
      </c>
      <c r="AB11" s="179"/>
      <c r="AC11" s="62">
        <v>1.9386411585652601</v>
      </c>
      <c r="AD11" s="62" t="s">
        <v>12</v>
      </c>
      <c r="AE11" s="62">
        <v>3.3200999863999501</v>
      </c>
      <c r="AF11" s="428" t="s">
        <v>12</v>
      </c>
      <c r="AG11" s="286">
        <v>1.1774082681024867</v>
      </c>
      <c r="AH11" s="62" t="s">
        <v>14</v>
      </c>
      <c r="AI11" s="62">
        <v>0.60727869330801199</v>
      </c>
      <c r="AJ11" s="62" t="s">
        <v>14</v>
      </c>
      <c r="AK11" s="179"/>
      <c r="AL11" s="62" t="s">
        <v>16</v>
      </c>
      <c r="AM11" s="62"/>
      <c r="AN11" s="179"/>
      <c r="AO11" s="62">
        <v>0.52980140779195195</v>
      </c>
      <c r="AP11" s="62" t="s">
        <v>14</v>
      </c>
      <c r="AQ11" s="179"/>
      <c r="AR11" s="62">
        <v>1.1673135667289001</v>
      </c>
      <c r="AS11" s="62" t="s">
        <v>14</v>
      </c>
      <c r="AT11" s="62">
        <v>2.6519479825239101</v>
      </c>
      <c r="AU11" s="428" t="s">
        <v>14</v>
      </c>
      <c r="AV11" s="286" t="s">
        <v>16</v>
      </c>
      <c r="AW11" s="62"/>
      <c r="AX11" s="62" t="s">
        <v>16</v>
      </c>
      <c r="AY11" s="62"/>
      <c r="AZ11" s="179"/>
      <c r="BA11" s="62" t="s">
        <v>16</v>
      </c>
      <c r="BB11" s="62"/>
      <c r="BC11" s="179"/>
      <c r="BD11" s="62" t="s">
        <v>16</v>
      </c>
      <c r="BE11" s="62"/>
      <c r="BF11" s="179"/>
      <c r="BG11" s="62" t="s">
        <v>16</v>
      </c>
      <c r="BI11" s="62">
        <v>2.2515160860400201</v>
      </c>
      <c r="BJ11" s="428" t="s">
        <v>14</v>
      </c>
    </row>
    <row r="12" spans="1:62" ht="15.75" customHeight="1">
      <c r="A12" s="30"/>
      <c r="B12" s="214" t="s">
        <v>23</v>
      </c>
      <c r="C12" s="62">
        <v>45.546491995185903</v>
      </c>
      <c r="D12" s="62" t="s">
        <v>7</v>
      </c>
      <c r="E12" s="62">
        <v>48.290721217505592</v>
      </c>
      <c r="F12" s="62" t="s">
        <v>7</v>
      </c>
      <c r="G12" s="179"/>
      <c r="H12" s="62">
        <v>49.212862149073757</v>
      </c>
      <c r="I12" s="62" t="s">
        <v>7</v>
      </c>
      <c r="J12" s="179"/>
      <c r="K12" s="62">
        <v>43.895348106690598</v>
      </c>
      <c r="L12" s="62" t="s">
        <v>7</v>
      </c>
      <c r="M12" s="179"/>
      <c r="N12" s="62">
        <v>36.705396807973301</v>
      </c>
      <c r="O12" s="62" t="s">
        <v>7</v>
      </c>
      <c r="P12" s="62">
        <v>31.2655829433821</v>
      </c>
      <c r="Q12" s="428" t="s">
        <v>7</v>
      </c>
      <c r="R12" s="286">
        <v>43.12973174189024</v>
      </c>
      <c r="S12" s="62" t="s">
        <v>7</v>
      </c>
      <c r="T12" s="62">
        <v>46.015491916702416</v>
      </c>
      <c r="U12" s="62" t="s">
        <v>7</v>
      </c>
      <c r="V12" s="179"/>
      <c r="W12" s="62">
        <v>47.624350477171255</v>
      </c>
      <c r="X12" s="62" t="s">
        <v>7</v>
      </c>
      <c r="Y12" s="179"/>
      <c r="Z12" s="62">
        <v>44.6672223802058</v>
      </c>
      <c r="AA12" s="62" t="s">
        <v>7</v>
      </c>
      <c r="AB12" s="179"/>
      <c r="AC12" s="62">
        <v>36.8620760817481</v>
      </c>
      <c r="AD12" s="62" t="s">
        <v>7</v>
      </c>
      <c r="AE12" s="62">
        <v>30.932528793438902</v>
      </c>
      <c r="AF12" s="428" t="s">
        <v>7</v>
      </c>
      <c r="AG12" s="286">
        <v>52.04005094499707</v>
      </c>
      <c r="AH12" s="62" t="s">
        <v>5</v>
      </c>
      <c r="AI12" s="62">
        <v>54.769560443269519</v>
      </c>
      <c r="AJ12" s="62" t="s">
        <v>5</v>
      </c>
      <c r="AK12" s="179"/>
      <c r="AL12" s="62">
        <v>53.938029754286028</v>
      </c>
      <c r="AM12" s="62" t="s">
        <v>5</v>
      </c>
      <c r="AN12" s="179"/>
      <c r="AO12" s="62">
        <v>42.838023807026197</v>
      </c>
      <c r="AP12" s="62" t="s">
        <v>5</v>
      </c>
      <c r="AQ12" s="179"/>
      <c r="AR12" s="62">
        <v>37.1054883908335</v>
      </c>
      <c r="AS12" s="62" t="s">
        <v>10</v>
      </c>
      <c r="AT12" s="62">
        <v>32.3983178758969</v>
      </c>
      <c r="AU12" s="428" t="s">
        <v>5</v>
      </c>
      <c r="AV12" s="286">
        <v>50.633506426262961</v>
      </c>
      <c r="AW12" s="62" t="s">
        <v>10</v>
      </c>
      <c r="AX12" s="62">
        <v>50.455361618547023</v>
      </c>
      <c r="AY12" s="62" t="s">
        <v>10</v>
      </c>
      <c r="AZ12" s="179"/>
      <c r="BA12" s="62">
        <v>49.031923047190546</v>
      </c>
      <c r="BB12" s="62" t="s">
        <v>10</v>
      </c>
      <c r="BC12" s="179"/>
      <c r="BD12" s="62">
        <v>37.511891182413301</v>
      </c>
      <c r="BE12" s="62" t="s">
        <v>10</v>
      </c>
      <c r="BF12" s="179"/>
      <c r="BG12" s="62">
        <v>32.201447363288302</v>
      </c>
      <c r="BH12" s="62" t="s">
        <v>10</v>
      </c>
      <c r="BI12" s="62">
        <v>30.538049756851098</v>
      </c>
      <c r="BJ12" s="428" t="s">
        <v>10</v>
      </c>
    </row>
    <row r="13" spans="1:62" ht="15.75" customHeight="1">
      <c r="A13" s="30"/>
      <c r="B13" s="214" t="s">
        <v>24</v>
      </c>
      <c r="C13" s="62">
        <v>5.1782669741598681</v>
      </c>
      <c r="D13" s="62" t="s">
        <v>10</v>
      </c>
      <c r="E13" s="62">
        <v>5.0539658470259416</v>
      </c>
      <c r="F13" s="62" t="s">
        <v>10</v>
      </c>
      <c r="G13" s="179"/>
      <c r="H13" s="62">
        <v>4.5263985485664309</v>
      </c>
      <c r="I13" s="62" t="s">
        <v>10</v>
      </c>
      <c r="J13" s="179"/>
      <c r="K13" s="62">
        <v>4.3614284480432</v>
      </c>
      <c r="L13" s="62" t="s">
        <v>10</v>
      </c>
      <c r="M13" s="179"/>
      <c r="N13" s="62">
        <v>3.9259631166326301</v>
      </c>
      <c r="O13" s="62" t="s">
        <v>12</v>
      </c>
      <c r="P13" s="62">
        <v>1.30466408633147</v>
      </c>
      <c r="Q13" s="428" t="s">
        <v>12</v>
      </c>
      <c r="R13" s="286">
        <v>4.780144949889185</v>
      </c>
      <c r="S13" s="62" t="s">
        <v>10</v>
      </c>
      <c r="T13" s="62">
        <v>4.6949817054733876</v>
      </c>
      <c r="U13" s="62" t="s">
        <v>10</v>
      </c>
      <c r="V13" s="179"/>
      <c r="W13" s="62">
        <v>4.3560261494661354</v>
      </c>
      <c r="X13" s="62" t="s">
        <v>10</v>
      </c>
      <c r="Y13" s="179"/>
      <c r="Z13" s="62">
        <v>4.2628112654518597</v>
      </c>
      <c r="AA13" s="62" t="s">
        <v>10</v>
      </c>
      <c r="AB13" s="179"/>
      <c r="AC13" s="62">
        <v>3.9997204436120701</v>
      </c>
      <c r="AD13" s="62" t="s">
        <v>12</v>
      </c>
      <c r="AE13" s="62">
        <v>1.2132434633531299</v>
      </c>
      <c r="AF13" s="428" t="s">
        <v>12</v>
      </c>
      <c r="AG13" s="286">
        <v>6.6709542152670434</v>
      </c>
      <c r="AH13" s="62" t="s">
        <v>12</v>
      </c>
      <c r="AI13" s="62">
        <v>6.3437887532787025</v>
      </c>
      <c r="AJ13" s="62" t="s">
        <v>12</v>
      </c>
      <c r="AK13" s="179"/>
      <c r="AL13" s="62">
        <v>5.3913598704920744</v>
      </c>
      <c r="AM13" s="62" t="s">
        <v>12</v>
      </c>
      <c r="AN13" s="179"/>
      <c r="AO13" s="62">
        <v>5.0785964180145502</v>
      </c>
      <c r="AP13" s="62" t="s">
        <v>12</v>
      </c>
      <c r="AQ13" s="179"/>
      <c r="AR13" s="62">
        <v>4.08440133092473</v>
      </c>
      <c r="AS13" s="62" t="s">
        <v>14</v>
      </c>
      <c r="AT13" s="62">
        <v>1.6940724193876799</v>
      </c>
      <c r="AU13" s="428" t="s">
        <v>14</v>
      </c>
      <c r="AV13" s="286">
        <v>3.8660932147999549</v>
      </c>
      <c r="AW13" s="62" t="s">
        <v>14</v>
      </c>
      <c r="AX13" s="62">
        <v>4.0644699516370624</v>
      </c>
      <c r="AY13" s="62" t="s">
        <v>14</v>
      </c>
      <c r="AZ13" s="179"/>
      <c r="BA13" s="62">
        <v>2.6587619535885141</v>
      </c>
      <c r="BB13" s="62" t="s">
        <v>14</v>
      </c>
      <c r="BC13" s="179"/>
      <c r="BD13" s="62">
        <v>2.1301867213477799</v>
      </c>
      <c r="BE13" s="62" t="s">
        <v>14</v>
      </c>
      <c r="BF13" s="179"/>
      <c r="BG13" s="62">
        <v>1.96134849657202</v>
      </c>
      <c r="BH13" s="62" t="s">
        <v>14</v>
      </c>
      <c r="BI13" s="62" t="s">
        <v>16</v>
      </c>
      <c r="BJ13" s="428"/>
    </row>
    <row r="14" spans="1:62" ht="15.75" customHeight="1">
      <c r="A14" s="30"/>
      <c r="B14" s="213" t="s">
        <v>25</v>
      </c>
      <c r="C14" s="62">
        <v>55.489845385772462</v>
      </c>
      <c r="D14" s="62" t="s">
        <v>5</v>
      </c>
      <c r="E14" s="62">
        <v>52.60011187342333</v>
      </c>
      <c r="F14" s="62" t="s">
        <v>5</v>
      </c>
      <c r="G14" s="179"/>
      <c r="H14" s="62">
        <v>47.951941102448799</v>
      </c>
      <c r="I14" s="62" t="s">
        <v>5</v>
      </c>
      <c r="J14" s="179"/>
      <c r="K14" s="62">
        <v>41.684130321402797</v>
      </c>
      <c r="L14" s="62" t="s">
        <v>5</v>
      </c>
      <c r="M14" s="179"/>
      <c r="N14" s="62">
        <v>38.296229986651703</v>
      </c>
      <c r="O14" s="62" t="s">
        <v>10</v>
      </c>
      <c r="P14" s="62">
        <v>36.692640414471498</v>
      </c>
      <c r="Q14" s="428" t="s">
        <v>5</v>
      </c>
      <c r="R14" s="286">
        <v>55.210871780777602</v>
      </c>
      <c r="S14" s="62" t="s">
        <v>5</v>
      </c>
      <c r="T14" s="62">
        <v>53.573480296784616</v>
      </c>
      <c r="U14" s="62" t="s">
        <v>5</v>
      </c>
      <c r="V14" s="179"/>
      <c r="W14" s="62">
        <v>49.547233029872302</v>
      </c>
      <c r="X14" s="62" t="s">
        <v>5</v>
      </c>
      <c r="Y14" s="179"/>
      <c r="Z14" s="62">
        <v>43.581585312957799</v>
      </c>
      <c r="AA14" s="62" t="s">
        <v>5</v>
      </c>
      <c r="AB14" s="179"/>
      <c r="AC14" s="62">
        <v>41.483382258614903</v>
      </c>
      <c r="AD14" s="62" t="s">
        <v>10</v>
      </c>
      <c r="AE14" s="62">
        <v>39.005133413256701</v>
      </c>
      <c r="AF14" s="428" t="s">
        <v>10</v>
      </c>
      <c r="AG14" s="286">
        <v>58.651083142765117</v>
      </c>
      <c r="AH14" s="62" t="s">
        <v>10</v>
      </c>
      <c r="AI14" s="62">
        <v>52.368484968169341</v>
      </c>
      <c r="AJ14" s="62" t="s">
        <v>10</v>
      </c>
      <c r="AK14" s="179"/>
      <c r="AL14" s="62">
        <v>45.29985369129718</v>
      </c>
      <c r="AM14" s="62" t="s">
        <v>10</v>
      </c>
      <c r="AN14" s="179"/>
      <c r="AO14" s="62">
        <v>39.028999510902999</v>
      </c>
      <c r="AP14" s="62" t="s">
        <v>10</v>
      </c>
      <c r="AQ14" s="179"/>
      <c r="AR14" s="62">
        <v>31.702465771197499</v>
      </c>
      <c r="AS14" s="62" t="s">
        <v>10</v>
      </c>
      <c r="AT14" s="62">
        <v>32.493026653140099</v>
      </c>
      <c r="AU14" s="428" t="s">
        <v>10</v>
      </c>
      <c r="AV14" s="286">
        <v>43.817547149432251</v>
      </c>
      <c r="AW14" s="62" t="s">
        <v>10</v>
      </c>
      <c r="AX14" s="62">
        <v>39.039550908855205</v>
      </c>
      <c r="AY14" s="62" t="s">
        <v>10</v>
      </c>
      <c r="AZ14" s="179"/>
      <c r="BA14" s="62">
        <v>37.332171749966747</v>
      </c>
      <c r="BB14" s="62" t="s">
        <v>12</v>
      </c>
      <c r="BC14" s="179"/>
      <c r="BD14" s="62">
        <v>26.2850052679157</v>
      </c>
      <c r="BE14" s="62" t="s">
        <v>12</v>
      </c>
      <c r="BF14" s="179"/>
      <c r="BG14" s="62">
        <v>23.346253396036399</v>
      </c>
      <c r="BH14" s="62" t="s">
        <v>12</v>
      </c>
      <c r="BI14" s="62">
        <v>22.243787383630501</v>
      </c>
      <c r="BJ14" s="428" t="s">
        <v>12</v>
      </c>
    </row>
    <row r="15" spans="1:62" ht="15.75" customHeight="1">
      <c r="A15" s="30"/>
      <c r="B15" s="214" t="s">
        <v>26</v>
      </c>
      <c r="C15" s="62">
        <v>20.89006303567129</v>
      </c>
      <c r="D15" s="62" t="s">
        <v>10</v>
      </c>
      <c r="E15" s="62">
        <v>20.068516071828501</v>
      </c>
      <c r="F15" s="62" t="s">
        <v>10</v>
      </c>
      <c r="G15" s="179"/>
      <c r="H15" s="62">
        <v>17.449211361640451</v>
      </c>
      <c r="I15" s="62" t="s">
        <v>10</v>
      </c>
      <c r="J15" s="179"/>
      <c r="K15" s="62">
        <v>15.141581502957999</v>
      </c>
      <c r="L15" s="62" t="s">
        <v>10</v>
      </c>
      <c r="M15" s="179"/>
      <c r="N15" s="62">
        <v>13.2409591492871</v>
      </c>
      <c r="O15" s="62" t="s">
        <v>10</v>
      </c>
      <c r="P15" s="62">
        <v>12.826140103760901</v>
      </c>
      <c r="Q15" s="428" t="s">
        <v>10</v>
      </c>
      <c r="R15" s="286">
        <v>19.240376223468434</v>
      </c>
      <c r="S15" s="62" t="s">
        <v>10</v>
      </c>
      <c r="T15" s="62">
        <v>19.20129743311433</v>
      </c>
      <c r="U15" s="62" t="s">
        <v>10</v>
      </c>
      <c r="V15" s="179"/>
      <c r="W15" s="62">
        <v>16.38669830614004</v>
      </c>
      <c r="X15" s="62" t="s">
        <v>10</v>
      </c>
      <c r="Y15" s="179"/>
      <c r="Z15" s="62">
        <v>14.2990486270948</v>
      </c>
      <c r="AA15" s="62" t="s">
        <v>10</v>
      </c>
      <c r="AB15" s="179"/>
      <c r="AC15" s="62">
        <v>13.116473887140501</v>
      </c>
      <c r="AD15" s="62" t="s">
        <v>12</v>
      </c>
      <c r="AE15" s="62">
        <v>12.2931629980315</v>
      </c>
      <c r="AF15" s="428" t="s">
        <v>10</v>
      </c>
      <c r="AG15" s="286">
        <v>26.20066235027106</v>
      </c>
      <c r="AH15" s="62" t="s">
        <v>12</v>
      </c>
      <c r="AI15" s="62">
        <v>23.467135914434827</v>
      </c>
      <c r="AJ15" s="62" t="s">
        <v>12</v>
      </c>
      <c r="AK15" s="179"/>
      <c r="AL15" s="62">
        <v>20.543806034435264</v>
      </c>
      <c r="AM15" s="62" t="s">
        <v>12</v>
      </c>
      <c r="AN15" s="179"/>
      <c r="AO15" s="62">
        <v>18.112085428216702</v>
      </c>
      <c r="AP15" s="62" t="s">
        <v>12</v>
      </c>
      <c r="AQ15" s="179"/>
      <c r="AR15" s="62">
        <v>14.3359957742214</v>
      </c>
      <c r="AS15" s="62" t="s">
        <v>12</v>
      </c>
      <c r="AT15" s="62">
        <v>15.1573209849603</v>
      </c>
      <c r="AU15" s="428" t="s">
        <v>12</v>
      </c>
      <c r="AV15" s="286">
        <v>19.898831520246532</v>
      </c>
      <c r="AW15" s="62" t="s">
        <v>12</v>
      </c>
      <c r="AX15" s="62">
        <v>16.271873125968142</v>
      </c>
      <c r="AY15" s="62" t="s">
        <v>12</v>
      </c>
      <c r="AZ15" s="179"/>
      <c r="BA15" s="62">
        <v>17.668466095191025</v>
      </c>
      <c r="BB15" s="62" t="s">
        <v>14</v>
      </c>
      <c r="BC15" s="179"/>
      <c r="BD15" s="62">
        <v>12.6017709928832</v>
      </c>
      <c r="BE15" s="62" t="s">
        <v>12</v>
      </c>
      <c r="BF15" s="179"/>
      <c r="BG15" s="62">
        <v>9.46647404954272</v>
      </c>
      <c r="BH15" s="62" t="s">
        <v>14</v>
      </c>
      <c r="BI15" s="62">
        <v>8.9033502815239007</v>
      </c>
      <c r="BJ15" s="428" t="s">
        <v>14</v>
      </c>
    </row>
    <row r="16" spans="1:62" ht="15.75" customHeight="1">
      <c r="A16" s="30"/>
      <c r="B16" s="214" t="s">
        <v>27</v>
      </c>
      <c r="C16" s="62">
        <v>34.599782350101187</v>
      </c>
      <c r="D16" s="62" t="s">
        <v>5</v>
      </c>
      <c r="E16" s="62">
        <v>32.531595801594818</v>
      </c>
      <c r="F16" s="62" t="s">
        <v>5</v>
      </c>
      <c r="G16" s="179"/>
      <c r="H16" s="62">
        <v>30.502729740808334</v>
      </c>
      <c r="I16" s="62" t="s">
        <v>5</v>
      </c>
      <c r="J16" s="179"/>
      <c r="K16" s="62">
        <v>26.5425488184448</v>
      </c>
      <c r="L16" s="62" t="s">
        <v>5</v>
      </c>
      <c r="M16" s="179"/>
      <c r="N16" s="62">
        <v>25.055270837364599</v>
      </c>
      <c r="O16" s="62" t="s">
        <v>5</v>
      </c>
      <c r="P16" s="62">
        <v>23.866500310710599</v>
      </c>
      <c r="Q16" s="428" t="s">
        <v>10</v>
      </c>
      <c r="R16" s="286">
        <v>35.970495557309171</v>
      </c>
      <c r="S16" s="62" t="s">
        <v>5</v>
      </c>
      <c r="T16" s="62">
        <v>34.372182863670254</v>
      </c>
      <c r="U16" s="62" t="s">
        <v>5</v>
      </c>
      <c r="V16" s="179"/>
      <c r="W16" s="62">
        <v>33.160534723732255</v>
      </c>
      <c r="X16" s="62" t="s">
        <v>5</v>
      </c>
      <c r="Y16" s="179"/>
      <c r="Z16" s="62">
        <v>29.282536685862901</v>
      </c>
      <c r="AA16" s="62" t="s">
        <v>5</v>
      </c>
      <c r="AB16" s="179"/>
      <c r="AC16" s="62">
        <v>28.366908371474398</v>
      </c>
      <c r="AD16" s="62" t="s">
        <v>10</v>
      </c>
      <c r="AE16" s="62">
        <v>26.711970415225299</v>
      </c>
      <c r="AF16" s="428" t="s">
        <v>10</v>
      </c>
      <c r="AG16" s="286">
        <v>32.450420792494079</v>
      </c>
      <c r="AH16" s="62" t="s">
        <v>10</v>
      </c>
      <c r="AI16" s="62">
        <v>28.901349053734471</v>
      </c>
      <c r="AJ16" s="62" t="s">
        <v>10</v>
      </c>
      <c r="AK16" s="179"/>
      <c r="AL16" s="62">
        <v>24.756047656861924</v>
      </c>
      <c r="AM16" s="62" t="s">
        <v>10</v>
      </c>
      <c r="AN16" s="179"/>
      <c r="AO16" s="62">
        <v>20.9169140826864</v>
      </c>
      <c r="AP16" s="62" t="s">
        <v>10</v>
      </c>
      <c r="AQ16" s="179"/>
      <c r="AR16" s="62">
        <v>17.3664699969761</v>
      </c>
      <c r="AS16" s="62" t="s">
        <v>10</v>
      </c>
      <c r="AT16" s="62">
        <v>17.335705668179799</v>
      </c>
      <c r="AU16" s="428" t="s">
        <v>10</v>
      </c>
      <c r="AV16" s="286">
        <v>23.918715629185648</v>
      </c>
      <c r="AW16" s="62" t="s">
        <v>10</v>
      </c>
      <c r="AX16" s="62">
        <v>22.767677782887109</v>
      </c>
      <c r="AY16" s="62" t="s">
        <v>10</v>
      </c>
      <c r="AZ16" s="179"/>
      <c r="BA16" s="62">
        <v>19.663705654775764</v>
      </c>
      <c r="BB16" s="62" t="s">
        <v>12</v>
      </c>
      <c r="BC16" s="179"/>
      <c r="BD16" s="62">
        <v>13.6832342750325</v>
      </c>
      <c r="BE16" s="62" t="s">
        <v>12</v>
      </c>
      <c r="BF16" s="179"/>
      <c r="BG16" s="62">
        <v>13.879779346493599</v>
      </c>
      <c r="BH16" s="62" t="s">
        <v>12</v>
      </c>
      <c r="BI16" s="62">
        <v>13.3404371021066</v>
      </c>
      <c r="BJ16" s="428" t="s">
        <v>12</v>
      </c>
    </row>
    <row r="17" spans="1:62" ht="15.75" customHeight="1">
      <c r="A17" s="30"/>
      <c r="B17" s="44" t="s">
        <v>100</v>
      </c>
      <c r="C17" s="62">
        <v>62.922067786565037</v>
      </c>
      <c r="D17" s="62" t="s">
        <v>5</v>
      </c>
      <c r="E17" s="62">
        <v>84.836385830468117</v>
      </c>
      <c r="F17" s="62" t="s">
        <v>5</v>
      </c>
      <c r="G17" s="179"/>
      <c r="H17" s="27" t="s">
        <v>73</v>
      </c>
      <c r="I17" s="1" t="s">
        <v>73</v>
      </c>
      <c r="J17" s="179"/>
      <c r="K17" s="27" t="s">
        <v>73</v>
      </c>
      <c r="L17" s="1" t="s">
        <v>73</v>
      </c>
      <c r="M17" s="179"/>
      <c r="N17" s="27" t="s">
        <v>73</v>
      </c>
      <c r="O17" s="1" t="s">
        <v>73</v>
      </c>
      <c r="P17" s="27" t="s">
        <v>73</v>
      </c>
      <c r="Q17" s="429" t="s">
        <v>73</v>
      </c>
      <c r="R17" s="286">
        <v>62.564018191670471</v>
      </c>
      <c r="S17" s="62" t="s">
        <v>5</v>
      </c>
      <c r="T17" s="62">
        <v>83.484367397943046</v>
      </c>
      <c r="U17" s="62" t="s">
        <v>5</v>
      </c>
      <c r="V17" s="179"/>
      <c r="W17" s="27" t="s">
        <v>73</v>
      </c>
      <c r="X17" s="1" t="s">
        <v>73</v>
      </c>
      <c r="Y17" s="179"/>
      <c r="Z17" s="27" t="s">
        <v>73</v>
      </c>
      <c r="AA17" s="1" t="s">
        <v>73</v>
      </c>
      <c r="AB17" s="179"/>
      <c r="AC17" s="27" t="s">
        <v>73</v>
      </c>
      <c r="AD17" s="1" t="s">
        <v>73</v>
      </c>
      <c r="AE17" s="27" t="s">
        <v>73</v>
      </c>
      <c r="AF17" s="429" t="s">
        <v>73</v>
      </c>
      <c r="AG17" s="286">
        <v>64.961408966010126</v>
      </c>
      <c r="AH17" s="62" t="s">
        <v>10</v>
      </c>
      <c r="AI17" s="62">
        <v>88.257192711557096</v>
      </c>
      <c r="AJ17" s="62" t="s">
        <v>10</v>
      </c>
      <c r="AK17" s="179"/>
      <c r="AL17" s="27" t="s">
        <v>73</v>
      </c>
      <c r="AM17" s="1" t="s">
        <v>73</v>
      </c>
      <c r="AN17" s="179"/>
      <c r="AO17" s="27" t="s">
        <v>73</v>
      </c>
      <c r="AP17" s="1" t="s">
        <v>73</v>
      </c>
      <c r="AQ17" s="179"/>
      <c r="AR17" s="27" t="s">
        <v>73</v>
      </c>
      <c r="AS17" s="1" t="s">
        <v>73</v>
      </c>
      <c r="AT17" s="27" t="s">
        <v>73</v>
      </c>
      <c r="AU17" s="429" t="s">
        <v>73</v>
      </c>
      <c r="AV17" s="286">
        <v>58.199345593496609</v>
      </c>
      <c r="AW17" s="62" t="s">
        <v>10</v>
      </c>
      <c r="AX17" s="62">
        <v>88.257240810721825</v>
      </c>
      <c r="AY17" s="62" t="s">
        <v>10</v>
      </c>
      <c r="AZ17" s="179"/>
      <c r="BA17" s="27" t="s">
        <v>73</v>
      </c>
      <c r="BB17" s="1" t="s">
        <v>73</v>
      </c>
      <c r="BC17" s="179"/>
      <c r="BD17" s="27" t="s">
        <v>73</v>
      </c>
      <c r="BE17" s="1" t="s">
        <v>73</v>
      </c>
      <c r="BF17" s="179"/>
      <c r="BG17" s="27" t="s">
        <v>73</v>
      </c>
      <c r="BH17" s="1" t="s">
        <v>73</v>
      </c>
      <c r="BI17" s="27" t="s">
        <v>73</v>
      </c>
      <c r="BJ17" s="429"/>
    </row>
    <row r="18" spans="1:62" ht="15.75" customHeight="1">
      <c r="A18" s="30"/>
      <c r="B18" s="44" t="s">
        <v>124</v>
      </c>
      <c r="C18" s="27" t="s">
        <v>73</v>
      </c>
      <c r="D18" s="1" t="s">
        <v>73</v>
      </c>
      <c r="E18" s="27" t="s">
        <v>73</v>
      </c>
      <c r="F18" s="1" t="s">
        <v>73</v>
      </c>
      <c r="G18" s="181"/>
      <c r="H18" s="62">
        <v>149.21249211994541</v>
      </c>
      <c r="I18" s="62" t="s">
        <v>7</v>
      </c>
      <c r="J18" s="181"/>
      <c r="K18" s="62">
        <v>155.150238986663</v>
      </c>
      <c r="L18" s="62" t="s">
        <v>7</v>
      </c>
      <c r="M18" s="181"/>
      <c r="N18" s="62">
        <v>158.31131495957899</v>
      </c>
      <c r="O18" s="62" t="s">
        <v>7</v>
      </c>
      <c r="P18" s="62">
        <v>151.109339981137</v>
      </c>
      <c r="Q18" s="428" t="s">
        <v>7</v>
      </c>
      <c r="R18" s="287" t="s">
        <v>73</v>
      </c>
      <c r="S18" s="1" t="s">
        <v>73</v>
      </c>
      <c r="T18" s="27" t="s">
        <v>73</v>
      </c>
      <c r="U18" s="1" t="s">
        <v>73</v>
      </c>
      <c r="V18" s="181"/>
      <c r="W18" s="62">
        <v>141.56220452581383</v>
      </c>
      <c r="X18" s="62" t="s">
        <v>7</v>
      </c>
      <c r="Y18" s="181"/>
      <c r="Z18" s="62">
        <v>148.25825052542001</v>
      </c>
      <c r="AA18" s="62" t="s">
        <v>7</v>
      </c>
      <c r="AB18" s="181"/>
      <c r="AC18" s="62">
        <v>151.68903344265499</v>
      </c>
      <c r="AD18" s="62" t="s">
        <v>5</v>
      </c>
      <c r="AE18" s="62">
        <v>144.71831783211999</v>
      </c>
      <c r="AF18" s="428" t="s">
        <v>7</v>
      </c>
      <c r="AG18" s="287" t="s">
        <v>73</v>
      </c>
      <c r="AH18" s="1" t="s">
        <v>73</v>
      </c>
      <c r="AI18" s="27" t="s">
        <v>73</v>
      </c>
      <c r="AJ18" s="1" t="s">
        <v>73</v>
      </c>
      <c r="AK18" s="181"/>
      <c r="AL18" s="62">
        <v>168.30513840324093</v>
      </c>
      <c r="AM18" s="62" t="s">
        <v>5</v>
      </c>
      <c r="AN18" s="181"/>
      <c r="AO18" s="62">
        <v>173.639419192422</v>
      </c>
      <c r="AP18" s="62" t="s">
        <v>5</v>
      </c>
      <c r="AQ18" s="181"/>
      <c r="AR18" s="62">
        <v>172.92296318778401</v>
      </c>
      <c r="AS18" s="62" t="s">
        <v>5</v>
      </c>
      <c r="AT18" s="62">
        <v>167.32691536460899</v>
      </c>
      <c r="AU18" s="428" t="s">
        <v>5</v>
      </c>
      <c r="AV18" s="287" t="s">
        <v>73</v>
      </c>
      <c r="AW18" s="1" t="s">
        <v>73</v>
      </c>
      <c r="AX18" s="27" t="s">
        <v>73</v>
      </c>
      <c r="AY18" s="1" t="s">
        <v>73</v>
      </c>
      <c r="AZ18" s="181"/>
      <c r="BA18" s="62">
        <v>167.2468860348653</v>
      </c>
      <c r="BB18" s="62" t="s">
        <v>10</v>
      </c>
      <c r="BC18" s="181"/>
      <c r="BD18" s="62">
        <v>164.78482488124999</v>
      </c>
      <c r="BE18" s="62" t="s">
        <v>10</v>
      </c>
      <c r="BF18" s="181"/>
      <c r="BG18" s="62">
        <v>184.63304226229201</v>
      </c>
      <c r="BH18" s="62" t="s">
        <v>10</v>
      </c>
      <c r="BI18" s="62">
        <v>166.509146826516</v>
      </c>
      <c r="BJ18" s="428" t="s">
        <v>10</v>
      </c>
    </row>
    <row r="19" spans="1:62" ht="15.75" customHeight="1">
      <c r="A19" s="207" t="s">
        <v>28</v>
      </c>
      <c r="B19" s="59"/>
      <c r="C19" s="60">
        <v>72.099395876936583</v>
      </c>
      <c r="D19" s="60" t="s">
        <v>10</v>
      </c>
      <c r="E19" s="60">
        <v>64.51498171047659</v>
      </c>
      <c r="F19" s="60" t="s">
        <v>10</v>
      </c>
      <c r="G19" s="180"/>
      <c r="H19" s="60">
        <f>H20+H24+H25</f>
        <v>54.987633264811173</v>
      </c>
      <c r="I19" s="60" t="s">
        <v>10</v>
      </c>
      <c r="J19" s="180"/>
      <c r="K19" s="60">
        <v>36.265643484139801</v>
      </c>
      <c r="L19" s="60" t="s">
        <v>10</v>
      </c>
      <c r="M19" s="180"/>
      <c r="N19" s="60">
        <v>31.0595068780909</v>
      </c>
      <c r="O19" s="60" t="s">
        <v>10</v>
      </c>
      <c r="P19" s="60">
        <v>37.7672681889104</v>
      </c>
      <c r="Q19" s="427" t="s">
        <v>10</v>
      </c>
      <c r="R19" s="285">
        <v>71.463414094829361</v>
      </c>
      <c r="S19" s="60" t="s">
        <v>10</v>
      </c>
      <c r="T19" s="60">
        <v>64.196808842743664</v>
      </c>
      <c r="U19" s="60" t="s">
        <v>10</v>
      </c>
      <c r="V19" s="180"/>
      <c r="W19" s="60">
        <f>W20+W24+W25</f>
        <v>58.582396817863938</v>
      </c>
      <c r="X19" s="60" t="s">
        <v>10</v>
      </c>
      <c r="Y19" s="180"/>
      <c r="Z19" s="60">
        <v>37.645998312781401</v>
      </c>
      <c r="AA19" s="60" t="s">
        <v>10</v>
      </c>
      <c r="AB19" s="180"/>
      <c r="AC19" s="60">
        <v>33.468712702554903</v>
      </c>
      <c r="AD19" s="60" t="s">
        <v>12</v>
      </c>
      <c r="AE19" s="60">
        <v>41.116736300973997</v>
      </c>
      <c r="AF19" s="427" t="s">
        <v>12</v>
      </c>
      <c r="AG19" s="285">
        <v>76.689648517223432</v>
      </c>
      <c r="AH19" s="60" t="s">
        <v>12</v>
      </c>
      <c r="AI19" s="60">
        <v>67.197428634045025</v>
      </c>
      <c r="AJ19" s="60" t="s">
        <v>12</v>
      </c>
      <c r="AK19" s="180"/>
      <c r="AL19" s="60">
        <f>AL20+AL24</f>
        <v>47.720524443744033</v>
      </c>
      <c r="AM19" s="60" t="s">
        <v>12</v>
      </c>
      <c r="AN19" s="180"/>
      <c r="AO19" s="60">
        <v>33.1962925609729</v>
      </c>
      <c r="AP19" s="60" t="s">
        <v>12</v>
      </c>
      <c r="AQ19" s="180"/>
      <c r="AR19" s="60">
        <v>25.083299511715001</v>
      </c>
      <c r="AS19" s="60" t="s">
        <v>12</v>
      </c>
      <c r="AT19" s="60">
        <v>29.646941286290101</v>
      </c>
      <c r="AU19" s="427" t="s">
        <v>12</v>
      </c>
      <c r="AV19" s="285">
        <v>58.790500994055826</v>
      </c>
      <c r="AW19" s="60" t="s">
        <v>12</v>
      </c>
      <c r="AX19" s="60">
        <v>55.981656991505041</v>
      </c>
      <c r="AY19" s="60" t="s">
        <v>12</v>
      </c>
      <c r="AZ19" s="180"/>
      <c r="BA19" s="60">
        <v>34.325301806866122</v>
      </c>
      <c r="BB19" s="60" t="s">
        <v>14</v>
      </c>
      <c r="BC19" s="180"/>
      <c r="BD19" s="60">
        <v>31.018798189817002</v>
      </c>
      <c r="BE19" s="60" t="s">
        <v>14</v>
      </c>
      <c r="BF19" s="180"/>
      <c r="BG19" s="60">
        <v>24.920614004497398</v>
      </c>
      <c r="BH19" s="60" t="s">
        <v>14</v>
      </c>
      <c r="BI19" s="60">
        <v>27.679292196252199</v>
      </c>
      <c r="BJ19" s="427" t="s">
        <v>14</v>
      </c>
    </row>
    <row r="20" spans="1:62" ht="15.75" customHeight="1">
      <c r="A20" s="237"/>
      <c r="B20" s="213" t="s">
        <v>30</v>
      </c>
      <c r="C20" s="62">
        <v>59.348603177489309</v>
      </c>
      <c r="D20" s="62" t="s">
        <v>10</v>
      </c>
      <c r="E20" s="62">
        <v>54.086324891703974</v>
      </c>
      <c r="F20" s="62" t="s">
        <v>10</v>
      </c>
      <c r="G20" s="179"/>
      <c r="H20" s="62">
        <v>46.542377064203343</v>
      </c>
      <c r="I20" s="62" t="s">
        <v>10</v>
      </c>
      <c r="J20" s="179"/>
      <c r="K20" s="62">
        <v>29.509019449994799</v>
      </c>
      <c r="L20" s="62" t="s">
        <v>10</v>
      </c>
      <c r="M20" s="179"/>
      <c r="N20" s="62">
        <v>25.478794116864201</v>
      </c>
      <c r="O20" s="62" t="s">
        <v>10</v>
      </c>
      <c r="P20" s="62">
        <v>32.138716646337301</v>
      </c>
      <c r="Q20" s="428" t="s">
        <v>10</v>
      </c>
      <c r="R20" s="286">
        <v>59.910344130559714</v>
      </c>
      <c r="S20" s="62" t="s">
        <v>10</v>
      </c>
      <c r="T20" s="62">
        <v>53.557312498635461</v>
      </c>
      <c r="U20" s="62" t="s">
        <v>10</v>
      </c>
      <c r="V20" s="179"/>
      <c r="W20" s="62">
        <v>49.097103341247163</v>
      </c>
      <c r="X20" s="62" t="s">
        <v>10</v>
      </c>
      <c r="Y20" s="179"/>
      <c r="Z20" s="62">
        <v>30.328240398073302</v>
      </c>
      <c r="AA20" s="62" t="s">
        <v>10</v>
      </c>
      <c r="AB20" s="179"/>
      <c r="AC20" s="62">
        <v>27.416226982014798</v>
      </c>
      <c r="AD20" s="62" t="s">
        <v>12</v>
      </c>
      <c r="AE20" s="62">
        <v>34.2686536129684</v>
      </c>
      <c r="AF20" s="428" t="s">
        <v>12</v>
      </c>
      <c r="AG20" s="286">
        <v>60.059450638828999</v>
      </c>
      <c r="AH20" s="62" t="s">
        <v>12</v>
      </c>
      <c r="AI20" s="62">
        <v>56.688547484207909</v>
      </c>
      <c r="AJ20" s="62" t="s">
        <v>12</v>
      </c>
      <c r="AK20" s="179"/>
      <c r="AL20" s="62">
        <v>42.470191871189655</v>
      </c>
      <c r="AM20" s="62" t="s">
        <v>12</v>
      </c>
      <c r="AN20" s="179"/>
      <c r="AO20" s="62">
        <v>27.532383789975398</v>
      </c>
      <c r="AP20" s="238" t="s">
        <v>12</v>
      </c>
      <c r="AQ20" s="179"/>
      <c r="AR20" s="62">
        <v>20.3025960173334</v>
      </c>
      <c r="AS20" s="62" t="s">
        <v>12</v>
      </c>
      <c r="AT20" s="62">
        <v>26.931310376938001</v>
      </c>
      <c r="AU20" s="428" t="s">
        <v>12</v>
      </c>
      <c r="AV20" s="286">
        <v>46.8800973190991</v>
      </c>
      <c r="AW20" s="62" t="s">
        <v>12</v>
      </c>
      <c r="AX20" s="62">
        <v>49.138925050674679</v>
      </c>
      <c r="AY20" s="62" t="s">
        <v>12</v>
      </c>
      <c r="AZ20" s="179"/>
      <c r="BA20" s="62">
        <v>28.633142298027099</v>
      </c>
      <c r="BB20" s="62" t="s">
        <v>14</v>
      </c>
      <c r="BC20" s="179"/>
      <c r="BD20" s="62">
        <v>27.2065177304633</v>
      </c>
      <c r="BE20" s="62" t="s">
        <v>14</v>
      </c>
      <c r="BF20" s="179"/>
      <c r="BG20" s="62">
        <v>22.468882776210201</v>
      </c>
      <c r="BH20" s="62" t="s">
        <v>14</v>
      </c>
      <c r="BI20" s="62">
        <v>25.956054650676101</v>
      </c>
      <c r="BJ20" s="428" t="s">
        <v>14</v>
      </c>
    </row>
    <row r="21" spans="1:62" ht="15.75" customHeight="1">
      <c r="B21" s="214" t="s">
        <v>29</v>
      </c>
      <c r="C21" s="62">
        <v>25.112618386201706</v>
      </c>
      <c r="D21" s="62" t="s">
        <v>10</v>
      </c>
      <c r="E21" s="62">
        <v>25.666731034819211</v>
      </c>
      <c r="F21" s="62" t="s">
        <v>10</v>
      </c>
      <c r="G21" s="179"/>
      <c r="H21" s="62">
        <v>21.836634342924803</v>
      </c>
      <c r="I21" s="62" t="s">
        <v>10</v>
      </c>
      <c r="J21" s="179"/>
      <c r="K21" s="62">
        <v>15.317524004483801</v>
      </c>
      <c r="L21" s="62" t="s">
        <v>10</v>
      </c>
      <c r="M21" s="179"/>
      <c r="N21" s="62">
        <v>13.0426721408273</v>
      </c>
      <c r="O21" s="62" t="s">
        <v>12</v>
      </c>
      <c r="P21" s="62">
        <v>18.036007512371501</v>
      </c>
      <c r="Q21" s="428" t="s">
        <v>12</v>
      </c>
      <c r="R21" s="286">
        <v>25.625015849361947</v>
      </c>
      <c r="S21" s="62" t="s">
        <v>12</v>
      </c>
      <c r="T21" s="62">
        <v>24.53363385657368</v>
      </c>
      <c r="U21" s="62" t="s">
        <v>12</v>
      </c>
      <c r="V21" s="179"/>
      <c r="W21" s="62">
        <v>23.12781534226048</v>
      </c>
      <c r="X21" s="62" t="s">
        <v>12</v>
      </c>
      <c r="Y21" s="179"/>
      <c r="Z21" s="62">
        <v>15.795493456379701</v>
      </c>
      <c r="AA21" s="62" t="s">
        <v>12</v>
      </c>
      <c r="AB21" s="179"/>
      <c r="AC21" s="62">
        <v>14.0755666326952</v>
      </c>
      <c r="AD21" s="62" t="s">
        <v>12</v>
      </c>
      <c r="AE21" s="62">
        <v>19.2916407353738</v>
      </c>
      <c r="AF21" s="428" t="s">
        <v>12</v>
      </c>
      <c r="AG21" s="286">
        <v>24.753367974607457</v>
      </c>
      <c r="AH21" s="62" t="s">
        <v>12</v>
      </c>
      <c r="AI21" s="62">
        <v>30.059609246521141</v>
      </c>
      <c r="AJ21" s="62" t="s">
        <v>12</v>
      </c>
      <c r="AK21" s="179"/>
      <c r="AL21" s="62">
        <v>19.415309577142448</v>
      </c>
      <c r="AM21" s="62" t="s">
        <v>14</v>
      </c>
      <c r="AN21" s="179"/>
      <c r="AO21" s="62">
        <v>14.0279813498778</v>
      </c>
      <c r="AP21" s="62" t="s">
        <v>14</v>
      </c>
      <c r="AQ21" s="179"/>
      <c r="AR21" s="62">
        <v>9.8275583321674294</v>
      </c>
      <c r="AS21" s="62" t="s">
        <v>14</v>
      </c>
      <c r="AT21" s="62">
        <v>15.158014110045499</v>
      </c>
      <c r="AU21" s="428" t="s">
        <v>14</v>
      </c>
      <c r="AV21" s="286">
        <v>18.861687598684746</v>
      </c>
      <c r="AW21" s="62" t="s">
        <v>14</v>
      </c>
      <c r="AX21" s="62">
        <v>20.943427914786646</v>
      </c>
      <c r="AY21" s="62" t="s">
        <v>14</v>
      </c>
      <c r="AZ21" s="179"/>
      <c r="BA21" s="62">
        <v>14.659352500267801</v>
      </c>
      <c r="BB21" s="62" t="s">
        <v>14</v>
      </c>
      <c r="BC21" s="179"/>
      <c r="BD21" s="62">
        <v>14.687515261319099</v>
      </c>
      <c r="BE21" s="62" t="s">
        <v>14</v>
      </c>
      <c r="BF21" s="179"/>
      <c r="BG21" s="62" t="s">
        <v>16</v>
      </c>
      <c r="BH21" s="62"/>
      <c r="BI21" s="62">
        <v>13.3704858061078</v>
      </c>
      <c r="BJ21" s="428" t="s">
        <v>14</v>
      </c>
    </row>
    <row r="22" spans="1:62" s="23" customFormat="1" ht="15.75" customHeight="1">
      <c r="A22" s="239"/>
      <c r="B22" s="214" t="s">
        <v>44</v>
      </c>
      <c r="C22" s="62">
        <v>26.135722025467484</v>
      </c>
      <c r="D22" s="62" t="s">
        <v>10</v>
      </c>
      <c r="E22" s="62">
        <v>21.404568325679151</v>
      </c>
      <c r="F22" s="62" t="s">
        <v>10</v>
      </c>
      <c r="G22" s="179"/>
      <c r="H22" s="62">
        <v>17.604990719027441</v>
      </c>
      <c r="I22" s="62" t="s">
        <v>12</v>
      </c>
      <c r="J22" s="179"/>
      <c r="K22" s="62">
        <v>8.5259406958723094</v>
      </c>
      <c r="L22" s="62" t="s">
        <v>12</v>
      </c>
      <c r="M22" s="179"/>
      <c r="N22" s="62">
        <v>6.4298628673465803</v>
      </c>
      <c r="O22" s="62" t="s">
        <v>12</v>
      </c>
      <c r="P22" s="62">
        <v>6.91566138001473</v>
      </c>
      <c r="Q22" s="428" t="s">
        <v>12</v>
      </c>
      <c r="R22" s="286">
        <v>25.640833616042269</v>
      </c>
      <c r="S22" s="62" t="s">
        <v>12</v>
      </c>
      <c r="T22" s="62">
        <v>21.349993334417317</v>
      </c>
      <c r="U22" s="62" t="s">
        <v>12</v>
      </c>
      <c r="V22" s="179"/>
      <c r="W22" s="62">
        <v>18.04775150819755</v>
      </c>
      <c r="X22" s="62" t="s">
        <v>12</v>
      </c>
      <c r="Y22" s="179"/>
      <c r="Z22" s="62">
        <v>8.3883455494956696</v>
      </c>
      <c r="AA22" s="62" t="s">
        <v>12</v>
      </c>
      <c r="AB22" s="179"/>
      <c r="AC22" s="62">
        <v>7.1103870965420901</v>
      </c>
      <c r="AD22" s="62" t="s">
        <v>14</v>
      </c>
      <c r="AE22" s="62">
        <v>6.94704114505888</v>
      </c>
      <c r="AF22" s="428" t="s">
        <v>14</v>
      </c>
      <c r="AG22" s="286">
        <v>28.079213910377025</v>
      </c>
      <c r="AH22" s="62" t="s">
        <v>14</v>
      </c>
      <c r="AI22" s="62">
        <v>21.237791343850873</v>
      </c>
      <c r="AJ22" s="62" t="s">
        <v>12</v>
      </c>
      <c r="AK22" s="179"/>
      <c r="AL22" s="62">
        <v>17.622927639942922</v>
      </c>
      <c r="AM22" s="62" t="s">
        <v>14</v>
      </c>
      <c r="AN22" s="179"/>
      <c r="AO22" s="62">
        <v>8.8622196984218906</v>
      </c>
      <c r="AP22" s="62" t="s">
        <v>14</v>
      </c>
      <c r="AQ22" s="179"/>
      <c r="AR22" s="62" t="s">
        <v>16</v>
      </c>
      <c r="AS22" s="9"/>
      <c r="AT22" s="62">
        <v>6.7359860309716302</v>
      </c>
      <c r="AU22" s="428" t="s">
        <v>14</v>
      </c>
      <c r="AV22" s="286">
        <v>24.057292841192385</v>
      </c>
      <c r="AW22" s="62" t="s">
        <v>14</v>
      </c>
      <c r="AX22" s="62">
        <v>23.059035638780035</v>
      </c>
      <c r="AY22" s="62" t="s">
        <v>14</v>
      </c>
      <c r="AZ22" s="179"/>
      <c r="BA22" s="62" t="s">
        <v>16</v>
      </c>
      <c r="BB22" s="62"/>
      <c r="BC22" s="179"/>
      <c r="BD22" s="62">
        <v>8.8902301322345298</v>
      </c>
      <c r="BE22" s="62" t="s">
        <v>14</v>
      </c>
      <c r="BF22" s="179"/>
      <c r="BG22" s="62" t="s">
        <v>16</v>
      </c>
      <c r="BH22" s="62"/>
      <c r="BI22" s="62" t="s">
        <v>16</v>
      </c>
      <c r="BJ22" s="428"/>
    </row>
    <row r="23" spans="1:62" s="23" customFormat="1" ht="15.75" customHeight="1">
      <c r="A23" s="239"/>
      <c r="B23" s="214" t="s">
        <v>31</v>
      </c>
      <c r="C23" s="62">
        <v>8.100262765820144</v>
      </c>
      <c r="D23" s="62" t="s">
        <v>12</v>
      </c>
      <c r="E23" s="62">
        <v>7.0150255312056258</v>
      </c>
      <c r="F23" s="62" t="s">
        <v>12</v>
      </c>
      <c r="G23" s="179"/>
      <c r="H23" s="62">
        <v>7.1007520022510864</v>
      </c>
      <c r="I23" s="62" t="s">
        <v>12</v>
      </c>
      <c r="J23" s="179"/>
      <c r="K23" s="62">
        <v>5.6655547496386696</v>
      </c>
      <c r="L23" s="62" t="s">
        <v>12</v>
      </c>
      <c r="M23" s="179"/>
      <c r="N23" s="62">
        <v>6.0062591086903199</v>
      </c>
      <c r="O23" s="62" t="s">
        <v>12</v>
      </c>
      <c r="P23" s="62">
        <v>7.1870477539510098</v>
      </c>
      <c r="Q23" s="428" t="s">
        <v>14</v>
      </c>
      <c r="R23" s="286">
        <v>8.644494665155495</v>
      </c>
      <c r="S23" s="62" t="s">
        <v>12</v>
      </c>
      <c r="T23" s="62">
        <v>7.6736853076444858</v>
      </c>
      <c r="U23" s="62" t="s">
        <v>12</v>
      </c>
      <c r="V23" s="179"/>
      <c r="W23" s="62">
        <v>7.9215364907891255</v>
      </c>
      <c r="X23" s="62" t="s">
        <v>12</v>
      </c>
      <c r="Y23" s="179"/>
      <c r="Z23" s="62">
        <v>6.1444013921979401</v>
      </c>
      <c r="AA23" s="62" t="s">
        <v>12</v>
      </c>
      <c r="AB23" s="179"/>
      <c r="AC23" s="62">
        <v>6.2302732527775202</v>
      </c>
      <c r="AD23" s="62" t="s">
        <v>12</v>
      </c>
      <c r="AE23" s="62">
        <v>8.0299717325357403</v>
      </c>
      <c r="AF23" s="428" t="s">
        <v>14</v>
      </c>
      <c r="AG23" s="286">
        <v>7.226868753844542</v>
      </c>
      <c r="AH23" s="62" t="s">
        <v>14</v>
      </c>
      <c r="AI23" s="62">
        <v>5.3911468938358977</v>
      </c>
      <c r="AJ23" s="62" t="s">
        <v>14</v>
      </c>
      <c r="AK23" s="179"/>
      <c r="AL23" s="62">
        <v>5.4319546541042412</v>
      </c>
      <c r="AM23" s="62" t="s">
        <v>14</v>
      </c>
      <c r="AN23" s="179"/>
      <c r="AO23" s="62">
        <v>4.6421827416756596</v>
      </c>
      <c r="AP23" s="62" t="s">
        <v>14</v>
      </c>
      <c r="AQ23" s="179"/>
      <c r="AR23" s="62">
        <v>5.9386892229985202</v>
      </c>
      <c r="AS23" s="62" t="s">
        <v>14</v>
      </c>
      <c r="AT23" s="62">
        <v>5.0373102359208604</v>
      </c>
      <c r="AU23" s="428" t="s">
        <v>14</v>
      </c>
      <c r="AV23" s="286" t="s">
        <v>16</v>
      </c>
      <c r="AW23" s="62"/>
      <c r="AX23" s="62" t="s">
        <v>16</v>
      </c>
      <c r="AY23" s="62"/>
      <c r="AZ23" s="179"/>
      <c r="BA23" s="62" t="s">
        <v>16</v>
      </c>
      <c r="BB23" s="62"/>
      <c r="BC23" s="179"/>
      <c r="BD23" s="62" t="s">
        <v>16</v>
      </c>
      <c r="BE23" s="62"/>
      <c r="BF23" s="179"/>
      <c r="BG23" s="62" t="s">
        <v>16</v>
      </c>
      <c r="BH23" s="62"/>
      <c r="BI23" s="62" t="s">
        <v>16</v>
      </c>
      <c r="BJ23" s="428"/>
    </row>
    <row r="24" spans="1:62" ht="15.75" customHeight="1">
      <c r="A24" s="237"/>
      <c r="B24" s="213" t="s">
        <v>42</v>
      </c>
      <c r="C24" s="62">
        <v>10.871775875431213</v>
      </c>
      <c r="D24" s="62" t="s">
        <v>12</v>
      </c>
      <c r="E24" s="62">
        <v>8.508055512254824</v>
      </c>
      <c r="F24" s="62" t="s">
        <v>12</v>
      </c>
      <c r="G24" s="179"/>
      <c r="H24" s="62">
        <v>7.2696720593747992</v>
      </c>
      <c r="I24" s="62" t="s">
        <v>12</v>
      </c>
      <c r="J24" s="179"/>
      <c r="K24" s="62">
        <v>5.7456211436414399</v>
      </c>
      <c r="L24" s="62" t="s">
        <v>14</v>
      </c>
      <c r="M24" s="179"/>
      <c r="N24" s="62">
        <v>4.7252472593403496</v>
      </c>
      <c r="O24" s="62" t="s">
        <v>14</v>
      </c>
      <c r="P24" s="62">
        <v>4.9699235646453301</v>
      </c>
      <c r="Q24" s="428" t="s">
        <v>14</v>
      </c>
      <c r="R24" s="286">
        <v>9.9391728380310678</v>
      </c>
      <c r="S24" s="62" t="s">
        <v>12</v>
      </c>
      <c r="T24" s="62">
        <v>8.8067143333149929</v>
      </c>
      <c r="U24" s="62" t="s">
        <v>12</v>
      </c>
      <c r="V24" s="179"/>
      <c r="W24" s="62">
        <v>8.0877479652797</v>
      </c>
      <c r="X24" s="62" t="s">
        <v>14</v>
      </c>
      <c r="Y24" s="179"/>
      <c r="Z24" s="62">
        <v>6.2274606224633304</v>
      </c>
      <c r="AA24" s="62" t="s">
        <v>14</v>
      </c>
      <c r="AB24" s="179"/>
      <c r="AC24" s="62">
        <v>5.1833010689727796</v>
      </c>
      <c r="AD24" s="62" t="s">
        <v>14</v>
      </c>
      <c r="AE24" s="62">
        <v>6.1705306889511196</v>
      </c>
      <c r="AF24" s="428" t="s">
        <v>14</v>
      </c>
      <c r="AG24" s="286">
        <v>13.935236216797099</v>
      </c>
      <c r="AH24" s="62" t="s">
        <v>14</v>
      </c>
      <c r="AI24" s="62">
        <v>8.2874142522212875</v>
      </c>
      <c r="AJ24" s="62" t="s">
        <v>14</v>
      </c>
      <c r="AK24" s="179"/>
      <c r="AL24" s="62">
        <v>5.2503325725543801</v>
      </c>
      <c r="AM24" s="62" t="s">
        <v>14</v>
      </c>
      <c r="AN24" s="179"/>
      <c r="AO24" s="62">
        <v>4.7939064763265398</v>
      </c>
      <c r="AP24" s="62" t="s">
        <v>14</v>
      </c>
      <c r="AQ24" s="179"/>
      <c r="AR24" s="62">
        <v>4.0368785790032202</v>
      </c>
      <c r="AS24" s="62" t="s">
        <v>14</v>
      </c>
      <c r="AT24" s="62" t="s">
        <v>170</v>
      </c>
      <c r="AU24" s="428"/>
      <c r="AV24" s="286">
        <v>9.9999730813993803</v>
      </c>
      <c r="AW24" s="62" t="s">
        <v>14</v>
      </c>
      <c r="AX24" s="62" t="s">
        <v>16</v>
      </c>
      <c r="AY24" s="62"/>
      <c r="AZ24" s="179"/>
      <c r="BA24" s="62" t="s">
        <v>16</v>
      </c>
      <c r="BB24" s="62"/>
      <c r="BC24" s="179"/>
      <c r="BD24" s="62" t="s">
        <v>16</v>
      </c>
      <c r="BE24" s="62"/>
      <c r="BF24" s="179"/>
      <c r="BG24" s="62" t="s">
        <v>16</v>
      </c>
      <c r="BH24" s="62"/>
      <c r="BI24" s="62" t="s">
        <v>16</v>
      </c>
      <c r="BJ24" s="428"/>
    </row>
    <row r="25" spans="1:62" ht="15.75" customHeight="1">
      <c r="A25" s="240"/>
      <c r="B25" s="231" t="s">
        <v>32</v>
      </c>
      <c r="C25" s="161">
        <v>1.8790168240160785</v>
      </c>
      <c r="D25" s="161" t="s">
        <v>14</v>
      </c>
      <c r="E25" s="161">
        <v>1.9206013065178003</v>
      </c>
      <c r="F25" s="161" t="s">
        <v>14</v>
      </c>
      <c r="G25" s="182"/>
      <c r="H25" s="161">
        <v>1.1755841412330321</v>
      </c>
      <c r="I25" s="161" t="s">
        <v>14</v>
      </c>
      <c r="J25" s="182"/>
      <c r="K25" s="161">
        <v>1.01100289050353</v>
      </c>
      <c r="L25" s="161" t="s">
        <v>14</v>
      </c>
      <c r="M25" s="182"/>
      <c r="N25" s="161">
        <v>0.85546550188634196</v>
      </c>
      <c r="O25" s="161" t="s">
        <v>14</v>
      </c>
      <c r="P25" s="161" t="s">
        <v>170</v>
      </c>
      <c r="Q25" s="430"/>
      <c r="R25" s="288">
        <v>1.6138971262386086</v>
      </c>
      <c r="S25" s="161" t="s">
        <v>14</v>
      </c>
      <c r="T25" s="161">
        <v>1.8327820107931958</v>
      </c>
      <c r="U25" s="161" t="s">
        <v>14</v>
      </c>
      <c r="V25" s="182"/>
      <c r="W25" s="161">
        <v>1.3975455113370709</v>
      </c>
      <c r="X25" s="161" t="s">
        <v>14</v>
      </c>
      <c r="Y25" s="182"/>
      <c r="Z25" s="161">
        <v>1.0831004131231601</v>
      </c>
      <c r="AA25" s="161" t="s">
        <v>14</v>
      </c>
      <c r="AB25" s="182"/>
      <c r="AC25" s="161" t="s">
        <v>16</v>
      </c>
      <c r="AD25" s="161"/>
      <c r="AE25" s="161" t="s">
        <v>170</v>
      </c>
      <c r="AF25" s="430"/>
      <c r="AG25" s="288" t="s">
        <v>16</v>
      </c>
      <c r="AH25" s="161"/>
      <c r="AI25" s="161" t="s">
        <v>16</v>
      </c>
      <c r="AJ25" s="161"/>
      <c r="AK25" s="182"/>
      <c r="AL25" s="161" t="s">
        <v>16</v>
      </c>
      <c r="AM25" s="161"/>
      <c r="AN25" s="182"/>
      <c r="AO25" s="161" t="s">
        <v>16</v>
      </c>
      <c r="AP25" s="161"/>
      <c r="AQ25" s="182"/>
      <c r="AR25" s="161" t="s">
        <v>16</v>
      </c>
      <c r="AS25" s="161"/>
      <c r="AT25" s="161" t="s">
        <v>16</v>
      </c>
      <c r="AU25" s="430"/>
      <c r="AV25" s="288" t="s">
        <v>16</v>
      </c>
      <c r="AW25" s="161"/>
      <c r="AX25" s="161" t="s">
        <v>16</v>
      </c>
      <c r="AY25" s="161"/>
      <c r="AZ25" s="182"/>
      <c r="BA25" s="161" t="s">
        <v>16</v>
      </c>
      <c r="BB25" s="161"/>
      <c r="BC25" s="182"/>
      <c r="BD25" s="161" t="s">
        <v>16</v>
      </c>
      <c r="BE25" s="161"/>
      <c r="BF25" s="182"/>
      <c r="BG25" s="161" t="s">
        <v>16</v>
      </c>
      <c r="BH25" s="161"/>
      <c r="BI25" s="161" t="s">
        <v>16</v>
      </c>
      <c r="BJ25" s="430"/>
    </row>
    <row r="26" spans="1:62" ht="15.75" customHeight="1">
      <c r="A26" s="323" t="s">
        <v>4</v>
      </c>
      <c r="B26" s="323"/>
      <c r="C26" s="1"/>
      <c r="D26" s="1"/>
    </row>
    <row r="27" spans="1:62" ht="15.75" customHeight="1">
      <c r="A27" s="203" t="s">
        <v>17</v>
      </c>
      <c r="B27" s="35"/>
      <c r="C27" s="36"/>
      <c r="D27" s="36"/>
    </row>
    <row r="28" spans="1:62" ht="15.75" customHeight="1">
      <c r="A28" s="23" t="s">
        <v>89</v>
      </c>
      <c r="B28" s="23"/>
    </row>
    <row r="29" spans="1:62" ht="15.75" customHeight="1">
      <c r="A29" s="37" t="s">
        <v>71</v>
      </c>
      <c r="B29" s="38"/>
    </row>
    <row r="31" spans="1:62" ht="15.75" customHeight="1">
      <c r="A31" s="204" t="s">
        <v>6</v>
      </c>
      <c r="B31" s="39"/>
      <c r="C31" s="23"/>
      <c r="D31" s="23"/>
    </row>
    <row r="32" spans="1:62" ht="15.75" customHeight="1">
      <c r="A32" s="205" t="s">
        <v>7</v>
      </c>
      <c r="B32" s="203" t="s">
        <v>8</v>
      </c>
      <c r="C32" s="38"/>
      <c r="D32" s="38"/>
    </row>
    <row r="33" spans="1:67" ht="15.75" customHeight="1">
      <c r="A33" s="205" t="s">
        <v>5</v>
      </c>
      <c r="B33" s="203" t="s">
        <v>9</v>
      </c>
    </row>
    <row r="34" spans="1:67" ht="15.75" customHeight="1">
      <c r="A34" s="205" t="s">
        <v>10</v>
      </c>
      <c r="B34" s="203" t="s">
        <v>11</v>
      </c>
      <c r="C34" s="41"/>
      <c r="D34" s="41"/>
      <c r="AI34" s="4"/>
    </row>
    <row r="35" spans="1:67" ht="15.75" customHeight="1">
      <c r="A35" s="205" t="s">
        <v>12</v>
      </c>
      <c r="B35" s="203" t="s">
        <v>13</v>
      </c>
      <c r="C35" s="1"/>
      <c r="D35" s="1"/>
      <c r="AI35" s="4"/>
    </row>
    <row r="36" spans="1:67" ht="15.75" customHeight="1">
      <c r="A36" s="205" t="s">
        <v>14</v>
      </c>
      <c r="B36" s="203" t="s">
        <v>15</v>
      </c>
      <c r="C36" s="1"/>
      <c r="D36" s="1"/>
    </row>
    <row r="37" spans="1:67" ht="15.75" customHeight="1">
      <c r="A37" s="204" t="s">
        <v>16</v>
      </c>
      <c r="B37" s="203" t="s">
        <v>48</v>
      </c>
      <c r="C37" s="42"/>
      <c r="D37" s="42"/>
    </row>
    <row r="38" spans="1:67" ht="15.75" customHeight="1">
      <c r="A38" s="170"/>
      <c r="B38" s="170"/>
      <c r="C38" s="63"/>
      <c r="D38" s="63"/>
    </row>
    <row r="39" spans="1:67" ht="15.75" customHeight="1">
      <c r="A39" s="204" t="s">
        <v>40</v>
      </c>
      <c r="B39" s="23"/>
      <c r="C39" s="43"/>
      <c r="D39" s="43"/>
    </row>
    <row r="40" spans="1:67" ht="26.25" customHeight="1">
      <c r="A40" s="322" t="s">
        <v>141</v>
      </c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2"/>
      <c r="M40" s="322"/>
      <c r="N40" s="322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  <c r="AB40" s="322"/>
      <c r="AC40" s="322"/>
      <c r="AD40" s="322"/>
      <c r="AE40" s="322"/>
      <c r="AF40" s="322"/>
      <c r="AG40" s="322"/>
      <c r="AH40" s="322"/>
      <c r="AI40" s="322"/>
      <c r="AJ40" s="322"/>
      <c r="AK40" s="322"/>
      <c r="AL40" s="322"/>
      <c r="AM40" s="322"/>
      <c r="AN40" s="322"/>
      <c r="AO40" s="322"/>
      <c r="AP40" s="322"/>
      <c r="AQ40" s="322"/>
      <c r="AR40" s="322"/>
      <c r="AS40" s="322"/>
      <c r="AT40" s="322"/>
      <c r="AU40" s="322"/>
      <c r="AV40" s="322"/>
      <c r="AW40" s="322"/>
      <c r="AX40" s="322"/>
      <c r="AY40" s="322"/>
      <c r="AZ40" s="322"/>
      <c r="BA40" s="322"/>
      <c r="BB40" s="322"/>
      <c r="BC40" s="322"/>
      <c r="BD40" s="322"/>
      <c r="BE40" s="322"/>
      <c r="BF40" s="233"/>
      <c r="BG40" s="233"/>
      <c r="BH40" s="233"/>
      <c r="BI40" s="233"/>
      <c r="BJ40" s="233"/>
      <c r="BK40" s="73"/>
      <c r="BL40" s="73"/>
      <c r="BM40" s="73"/>
      <c r="BN40" s="73"/>
      <c r="BO40" s="73"/>
    </row>
    <row r="41" spans="1:67" ht="15.75" customHeight="1">
      <c r="A41" s="64" t="s">
        <v>142</v>
      </c>
      <c r="C41" s="65"/>
      <c r="D41" s="66"/>
      <c r="E41" s="44"/>
      <c r="F41" s="67"/>
      <c r="G41" s="61"/>
      <c r="H41" s="68"/>
      <c r="I41" s="67"/>
      <c r="K41" s="68"/>
      <c r="L41" s="67"/>
      <c r="R41" s="61"/>
      <c r="S41" s="68"/>
      <c r="T41" s="67"/>
      <c r="U41" s="61"/>
      <c r="V41" s="68"/>
      <c r="W41" s="69"/>
      <c r="X41" s="66"/>
      <c r="Z41" s="69"/>
      <c r="AA41" s="66"/>
      <c r="AG41" s="70"/>
      <c r="AH41" s="66"/>
      <c r="AI41" s="66"/>
      <c r="AJ41" s="70"/>
      <c r="AK41" s="66"/>
      <c r="AL41" s="66"/>
      <c r="AM41" s="71"/>
      <c r="AO41" s="66"/>
      <c r="AP41" s="71"/>
      <c r="AV41" s="71"/>
    </row>
    <row r="42" spans="1:67" s="47" customFormat="1" ht="15.75" customHeight="1">
      <c r="A42" s="1" t="s">
        <v>143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9"/>
      <c r="BE42" s="9"/>
      <c r="BF42" s="1"/>
      <c r="BG42" s="9"/>
      <c r="BH42" s="9"/>
      <c r="BI42" s="9"/>
      <c r="BJ42" s="9"/>
    </row>
    <row r="43" spans="1:67" ht="15.75" customHeight="1">
      <c r="B43" s="55" t="s">
        <v>71</v>
      </c>
      <c r="C43" s="38"/>
      <c r="D43" s="38"/>
      <c r="E43" s="1"/>
      <c r="F43" s="1"/>
      <c r="G43" s="1"/>
      <c r="H43" s="1"/>
      <c r="I43" s="1"/>
      <c r="K43" s="1"/>
      <c r="L43" s="1"/>
      <c r="R43" s="1"/>
      <c r="S43" s="1"/>
      <c r="T43" s="1"/>
      <c r="U43" s="1"/>
      <c r="V43" s="1"/>
      <c r="W43" s="1"/>
      <c r="X43" s="1"/>
      <c r="Z43" s="1"/>
      <c r="AA43" s="1"/>
      <c r="AG43" s="1"/>
      <c r="AH43" s="1"/>
      <c r="AI43" s="1"/>
      <c r="AJ43" s="1"/>
      <c r="AK43" s="1"/>
      <c r="AL43" s="1"/>
      <c r="AM43" s="1"/>
      <c r="AO43" s="1"/>
      <c r="AP43" s="1"/>
      <c r="AV43" s="1"/>
    </row>
    <row r="44" spans="1:67" s="47" customFormat="1" ht="15.75" customHeight="1">
      <c r="A44" s="1" t="s">
        <v>144</v>
      </c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194"/>
      <c r="AS44" s="194"/>
      <c r="AT44" s="194"/>
      <c r="AU44" s="194"/>
      <c r="AV44" s="54"/>
      <c r="AY44" s="54"/>
      <c r="BB44" s="54"/>
      <c r="BD44" s="9"/>
      <c r="BE44" s="9"/>
      <c r="BF44" s="206"/>
      <c r="BG44" s="9"/>
      <c r="BH44" s="9"/>
      <c r="BI44" s="9"/>
      <c r="BJ44" s="9"/>
    </row>
    <row r="45" spans="1:67" s="47" customFormat="1" ht="15.75" customHeight="1">
      <c r="A45" s="1" t="s">
        <v>185</v>
      </c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194"/>
      <c r="AS45" s="194"/>
      <c r="AT45" s="194"/>
      <c r="AU45" s="194"/>
      <c r="AV45" s="54"/>
      <c r="AY45" s="54"/>
      <c r="BB45" s="54"/>
      <c r="BD45" s="9"/>
      <c r="BE45" s="9"/>
      <c r="BF45" s="206"/>
      <c r="BG45" s="9"/>
      <c r="BH45" s="9"/>
      <c r="BI45" s="9"/>
      <c r="BJ45" s="9"/>
    </row>
    <row r="47" spans="1:67" ht="15.75" customHeight="1">
      <c r="A47" s="23" t="s">
        <v>47</v>
      </c>
      <c r="B47" s="41"/>
      <c r="C47" s="56"/>
      <c r="D47" s="56"/>
    </row>
    <row r="48" spans="1:67" s="151" customFormat="1" ht="15.75" customHeight="1">
      <c r="A48" s="177" t="s">
        <v>166</v>
      </c>
      <c r="G48" s="121"/>
      <c r="H48" s="121"/>
      <c r="I48" s="121"/>
    </row>
    <row r="49" spans="1:90" s="151" customFormat="1" ht="15.75" customHeight="1"/>
    <row r="50" spans="1:90" s="151" customFormat="1" ht="15.75" customHeight="1">
      <c r="A50" s="123" t="s">
        <v>120</v>
      </c>
    </row>
    <row r="51" spans="1:90" s="151" customFormat="1" ht="15.75" customHeight="1">
      <c r="A51" s="177" t="s">
        <v>167</v>
      </c>
      <c r="B51" s="177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4"/>
      <c r="BA51" s="4"/>
      <c r="BB51" s="4"/>
      <c r="BC51" s="4"/>
      <c r="BD51" s="4"/>
      <c r="BE51" s="4"/>
      <c r="BF51" s="176"/>
      <c r="BG51" s="4"/>
      <c r="BH51" s="4"/>
      <c r="BI51" s="4"/>
      <c r="BJ51" s="4"/>
      <c r="BK51" s="4"/>
      <c r="BL51" s="4"/>
      <c r="BM51" s="176"/>
    </row>
    <row r="52" spans="1:90" ht="15.75" customHeight="1">
      <c r="A52" s="1"/>
      <c r="B52" s="55"/>
      <c r="C52" s="1"/>
      <c r="D52" s="1"/>
    </row>
    <row r="61" spans="1:90" ht="15.75" customHeight="1">
      <c r="AM61" s="333"/>
      <c r="AN61" s="333"/>
      <c r="AO61" s="333"/>
      <c r="AP61" s="333"/>
      <c r="AQ61" s="333"/>
      <c r="AR61" s="333"/>
      <c r="AS61" s="333"/>
      <c r="AT61" s="333"/>
      <c r="AU61" s="333"/>
      <c r="AV61" s="333"/>
      <c r="AW61" s="333"/>
      <c r="AX61" s="333"/>
      <c r="AY61" s="333"/>
      <c r="AZ61" s="333"/>
      <c r="BA61" s="333"/>
      <c r="BB61" s="333"/>
      <c r="BC61" s="333"/>
      <c r="BD61" s="333"/>
      <c r="BE61" s="333"/>
      <c r="BF61" s="333"/>
      <c r="BG61" s="333"/>
      <c r="BH61" s="333"/>
      <c r="BI61" s="333"/>
      <c r="BJ61" s="333"/>
      <c r="BK61" s="333"/>
      <c r="BL61" s="333"/>
      <c r="BM61" s="333"/>
      <c r="BN61" s="333"/>
      <c r="BO61" s="333"/>
      <c r="BP61" s="333"/>
      <c r="BQ61" s="333"/>
      <c r="BR61" s="333"/>
      <c r="BS61" s="333"/>
      <c r="BT61" s="333"/>
      <c r="BU61" s="333"/>
      <c r="BV61" s="333"/>
      <c r="BW61" s="333"/>
      <c r="BX61" s="333"/>
      <c r="BY61" s="333"/>
      <c r="BZ61" s="333"/>
      <c r="CA61" s="333"/>
      <c r="CB61" s="333"/>
      <c r="CC61" s="333"/>
      <c r="CD61" s="333"/>
      <c r="CE61" s="333"/>
      <c r="CF61" s="333"/>
      <c r="CG61" s="333"/>
      <c r="CH61" s="333"/>
      <c r="CI61" s="333"/>
      <c r="CJ61" s="333"/>
      <c r="CK61" s="333"/>
      <c r="CL61" s="333"/>
    </row>
  </sheetData>
  <mergeCells count="32">
    <mergeCell ref="AM61:CL61"/>
    <mergeCell ref="BD5:BE5"/>
    <mergeCell ref="BA5:BB5"/>
    <mergeCell ref="AI5:AJ5"/>
    <mergeCell ref="AG5:AH5"/>
    <mergeCell ref="AV5:AW5"/>
    <mergeCell ref="AX5:AY5"/>
    <mergeCell ref="AL5:AM5"/>
    <mergeCell ref="AO5:AP5"/>
    <mergeCell ref="AT5:AU5"/>
    <mergeCell ref="BG5:BH5"/>
    <mergeCell ref="BI5:BJ5"/>
    <mergeCell ref="A40:BE40"/>
    <mergeCell ref="K5:L5"/>
    <mergeCell ref="A4:B5"/>
    <mergeCell ref="C5:D5"/>
    <mergeCell ref="A26:B26"/>
    <mergeCell ref="AG4:AU4"/>
    <mergeCell ref="AV4:BJ4"/>
    <mergeCell ref="N5:O5"/>
    <mergeCell ref="P5:Q5"/>
    <mergeCell ref="AR5:AS5"/>
    <mergeCell ref="T5:U5"/>
    <mergeCell ref="W5:X5"/>
    <mergeCell ref="Z5:AA5"/>
    <mergeCell ref="AC5:AD5"/>
    <mergeCell ref="AE5:AF5"/>
    <mergeCell ref="E5:F5"/>
    <mergeCell ref="R5:S5"/>
    <mergeCell ref="H5:I5"/>
    <mergeCell ref="C4:Q4"/>
    <mergeCell ref="R4:AF4"/>
  </mergeCells>
  <phoneticPr fontId="2" type="noConversion"/>
  <hyperlinks>
    <hyperlink ref="A29" r:id="rId1" xr:uid="{00000000-0004-0000-0100-000000000000}"/>
    <hyperlink ref="B43" r:id="rId2" xr:uid="{00000000-0004-0000-0100-000001000000}"/>
  </hyperlinks>
  <printOptions horizontalCentered="1" verticalCentered="1"/>
  <pageMargins left="0.25" right="0.25" top="0.75" bottom="0.75" header="0.3" footer="0.3"/>
  <pageSetup paperSize="9" fitToWidth="0" fitToHeight="0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D52"/>
  <sheetViews>
    <sheetView showGridLines="0" zoomScaleNormal="100"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A53" sqref="A53"/>
    </sheetView>
  </sheetViews>
  <sheetFormatPr baseColWidth="10" defaultColWidth="11.453125" defaultRowHeight="15.75" customHeight="1"/>
  <cols>
    <col min="1" max="1" width="2.1796875" style="9" customWidth="1"/>
    <col min="2" max="2" width="43.1796875" style="9" customWidth="1"/>
    <col min="3" max="3" width="7.54296875" style="9" customWidth="1"/>
    <col min="4" max="4" width="2.1796875" style="9" customWidth="1"/>
    <col min="5" max="5" width="7.54296875" style="9" customWidth="1"/>
    <col min="6" max="7" width="2.1796875" style="9" customWidth="1"/>
    <col min="8" max="8" width="7.54296875" style="9" customWidth="1"/>
    <col min="9" max="10" width="2.1796875" style="9" customWidth="1"/>
    <col min="11" max="11" width="7.54296875" style="9" customWidth="1"/>
    <col min="12" max="13" width="2.1796875" style="9" customWidth="1"/>
    <col min="14" max="14" width="7.54296875" style="9" customWidth="1"/>
    <col min="15" max="15" width="2.1796875" style="9" customWidth="1"/>
    <col min="16" max="16" width="7.54296875" style="9" customWidth="1"/>
    <col min="17" max="17" width="2.1796875" style="9" customWidth="1"/>
    <col min="18" max="18" width="7.54296875" style="9" customWidth="1"/>
    <col min="19" max="19" width="2.1796875" style="9" customWidth="1"/>
    <col min="20" max="20" width="7.54296875" style="9" customWidth="1"/>
    <col min="21" max="22" width="2.1796875" style="9" customWidth="1"/>
    <col min="23" max="23" width="7.54296875" style="9" customWidth="1"/>
    <col min="24" max="25" width="2.1796875" style="9" customWidth="1"/>
    <col min="26" max="26" width="7.54296875" style="9" customWidth="1"/>
    <col min="27" max="28" width="2.1796875" style="9" customWidth="1"/>
    <col min="29" max="29" width="7.54296875" style="9" customWidth="1"/>
    <col min="30" max="30" width="2.1796875" style="9" customWidth="1"/>
    <col min="31" max="31" width="7.54296875" style="9" customWidth="1"/>
    <col min="32" max="32" width="2.1796875" style="9" customWidth="1"/>
    <col min="33" max="33" width="7.54296875" style="9" customWidth="1"/>
    <col min="34" max="34" width="2.1796875" style="9" customWidth="1"/>
    <col min="35" max="35" width="7.54296875" style="9" customWidth="1"/>
    <col min="36" max="37" width="2.1796875" style="9" customWidth="1"/>
    <col min="38" max="38" width="7.54296875" style="9" customWidth="1"/>
    <col min="39" max="40" width="2.1796875" style="9" customWidth="1"/>
    <col min="41" max="41" width="7.54296875" style="9" customWidth="1"/>
    <col min="42" max="43" width="2.1796875" style="9" customWidth="1"/>
    <col min="44" max="44" width="7.54296875" style="9" customWidth="1"/>
    <col min="45" max="45" width="2.1796875" style="9" customWidth="1"/>
    <col min="46" max="46" width="7.54296875" style="9" customWidth="1"/>
    <col min="47" max="47" width="2.1796875" style="9" customWidth="1"/>
    <col min="48" max="48" width="7.54296875" style="9" customWidth="1"/>
    <col min="49" max="49" width="2.1796875" style="9" customWidth="1"/>
    <col min="50" max="50" width="7.54296875" style="9" customWidth="1"/>
    <col min="51" max="52" width="2.1796875" style="9" customWidth="1"/>
    <col min="53" max="53" width="7.54296875" style="9" customWidth="1"/>
    <col min="54" max="55" width="2.1796875" style="9" customWidth="1"/>
    <col min="56" max="56" width="7.54296875" style="9" customWidth="1"/>
    <col min="57" max="58" width="2.1796875" style="9" customWidth="1"/>
    <col min="59" max="59" width="7.54296875" style="9" customWidth="1"/>
    <col min="60" max="60" width="2.1796875" style="9" customWidth="1"/>
    <col min="61" max="61" width="7.54296875" style="9" customWidth="1"/>
    <col min="62" max="62" width="2.1796875" style="9" customWidth="1"/>
    <col min="63" max="63" width="7.54296875" style="9" customWidth="1"/>
    <col min="64" max="64" width="2.1796875" style="9" customWidth="1"/>
    <col min="65" max="65" width="7.54296875" style="9" customWidth="1"/>
    <col min="66" max="67" width="2.1796875" style="9" customWidth="1"/>
    <col min="68" max="68" width="7.54296875" style="9" customWidth="1"/>
    <col min="69" max="70" width="2.1796875" style="9" customWidth="1"/>
    <col min="71" max="71" width="7.54296875" style="9" customWidth="1"/>
    <col min="72" max="73" width="2.1796875" style="9" customWidth="1"/>
    <col min="74" max="74" width="7.54296875" style="9" customWidth="1"/>
    <col min="75" max="75" width="2.1796875" style="9" customWidth="1"/>
    <col min="76" max="76" width="7.54296875" style="9" customWidth="1"/>
    <col min="77" max="77" width="2.1796875" style="9" customWidth="1"/>
    <col min="78" max="78" width="7.54296875" style="9" customWidth="1"/>
    <col min="79" max="79" width="2.1796875" style="9" customWidth="1"/>
    <col min="80" max="80" width="7.54296875" style="9" customWidth="1"/>
    <col min="81" max="82" width="2.1796875" style="9" customWidth="1"/>
    <col min="83" max="83" width="7.54296875" style="9" customWidth="1"/>
    <col min="84" max="85" width="2.1796875" style="9" customWidth="1"/>
    <col min="86" max="86" width="7.54296875" style="9" customWidth="1"/>
    <col min="87" max="88" width="2.1796875" style="9" customWidth="1"/>
    <col min="89" max="89" width="7.54296875" style="9" customWidth="1"/>
    <col min="90" max="90" width="2.1796875" style="9" customWidth="1"/>
    <col min="91" max="91" width="7.54296875" style="9" customWidth="1"/>
    <col min="92" max="92" width="2.1796875" style="9" customWidth="1"/>
    <col min="93" max="93" width="7.54296875" style="9" customWidth="1"/>
    <col min="94" max="94" width="2.1796875" style="9" customWidth="1"/>
    <col min="95" max="95" width="7.54296875" style="9" customWidth="1"/>
    <col min="96" max="97" width="2.1796875" style="9" customWidth="1"/>
    <col min="98" max="98" width="7.54296875" style="9" customWidth="1"/>
    <col min="99" max="101" width="2.1796875" style="9" customWidth="1"/>
    <col min="102" max="102" width="7.54296875" style="9" customWidth="1"/>
    <col min="103" max="104" width="2.1796875" style="9" customWidth="1"/>
    <col min="105" max="105" width="7.54296875" style="9" customWidth="1"/>
    <col min="106" max="106" width="2.1796875" style="9" customWidth="1"/>
    <col min="107" max="107" width="7.54296875" style="9" customWidth="1"/>
    <col min="108" max="108" width="2.1796875" style="9" customWidth="1"/>
    <col min="109" max="16384" width="11.453125" style="9"/>
  </cols>
  <sheetData>
    <row r="1" spans="1:108" ht="15.75" customHeight="1">
      <c r="A1" s="8" t="s">
        <v>3</v>
      </c>
      <c r="B1" s="8"/>
      <c r="CU1" s="11"/>
      <c r="CV1" s="11"/>
      <c r="CW1" s="11"/>
      <c r="DA1" s="11"/>
      <c r="DB1" s="11"/>
      <c r="DC1" s="11"/>
      <c r="DD1" s="11" t="s">
        <v>49</v>
      </c>
    </row>
    <row r="2" spans="1:108" ht="15.75" customHeight="1">
      <c r="A2" s="10" t="s">
        <v>98</v>
      </c>
      <c r="B2" s="8"/>
    </row>
    <row r="3" spans="1:108" ht="15.75" customHeight="1">
      <c r="A3" s="10" t="s">
        <v>45</v>
      </c>
      <c r="B3" s="10"/>
      <c r="CQ3" s="11"/>
    </row>
    <row r="4" spans="1:108" ht="15.75" customHeight="1">
      <c r="A4" s="336"/>
      <c r="B4" s="344"/>
      <c r="C4" s="338" t="s">
        <v>0</v>
      </c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40"/>
      <c r="R4" s="341" t="s">
        <v>36</v>
      </c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3"/>
      <c r="AG4" s="324" t="s">
        <v>80</v>
      </c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6"/>
      <c r="AV4" s="324" t="s">
        <v>81</v>
      </c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5"/>
      <c r="BI4" s="325"/>
      <c r="BJ4" s="326"/>
      <c r="BK4" s="324" t="s">
        <v>82</v>
      </c>
      <c r="BL4" s="325"/>
      <c r="BM4" s="325"/>
      <c r="BN4" s="325"/>
      <c r="BO4" s="325"/>
      <c r="BP4" s="325"/>
      <c r="BQ4" s="325"/>
      <c r="BR4" s="325"/>
      <c r="BS4" s="325"/>
      <c r="BT4" s="325"/>
      <c r="BU4" s="325"/>
      <c r="BV4" s="325"/>
      <c r="BW4" s="325"/>
      <c r="BX4" s="325"/>
      <c r="BY4" s="326"/>
      <c r="BZ4" s="324" t="s">
        <v>83</v>
      </c>
      <c r="CA4" s="325"/>
      <c r="CB4" s="325"/>
      <c r="CC4" s="325"/>
      <c r="CD4" s="325"/>
      <c r="CE4" s="325"/>
      <c r="CF4" s="325"/>
      <c r="CG4" s="325"/>
      <c r="CH4" s="325"/>
      <c r="CI4" s="325"/>
      <c r="CJ4" s="325"/>
      <c r="CK4" s="325"/>
      <c r="CL4" s="325"/>
      <c r="CM4" s="325"/>
      <c r="CN4" s="326"/>
      <c r="CO4" s="324" t="s">
        <v>79</v>
      </c>
      <c r="CP4" s="325"/>
      <c r="CQ4" s="325"/>
      <c r="CR4" s="325"/>
      <c r="CS4" s="325"/>
      <c r="CT4" s="325"/>
      <c r="CU4" s="325"/>
      <c r="CV4" s="325"/>
      <c r="CW4" s="325"/>
      <c r="CX4" s="325"/>
      <c r="CY4" s="325"/>
      <c r="CZ4" s="325"/>
      <c r="DA4" s="325"/>
      <c r="DB4" s="325"/>
      <c r="DC4" s="325"/>
      <c r="DD4" s="326"/>
    </row>
    <row r="5" spans="1:108" ht="15.75" customHeight="1">
      <c r="A5" s="337"/>
      <c r="B5" s="345"/>
      <c r="C5" s="327" t="s">
        <v>33</v>
      </c>
      <c r="D5" s="328"/>
      <c r="E5" s="327" t="s">
        <v>34</v>
      </c>
      <c r="F5" s="328"/>
      <c r="G5" s="165" t="s">
        <v>74</v>
      </c>
      <c r="H5" s="327" t="s">
        <v>50</v>
      </c>
      <c r="I5" s="328"/>
      <c r="J5" s="165" t="s">
        <v>76</v>
      </c>
      <c r="K5" s="327" t="s">
        <v>106</v>
      </c>
      <c r="L5" s="328"/>
      <c r="M5" s="165" t="s">
        <v>118</v>
      </c>
      <c r="N5" s="327" t="s">
        <v>168</v>
      </c>
      <c r="O5" s="329"/>
      <c r="P5" s="327" t="s">
        <v>169</v>
      </c>
      <c r="Q5" s="328"/>
      <c r="R5" s="327" t="s">
        <v>33</v>
      </c>
      <c r="S5" s="328"/>
      <c r="T5" s="327" t="s">
        <v>34</v>
      </c>
      <c r="U5" s="328"/>
      <c r="V5" s="165" t="s">
        <v>74</v>
      </c>
      <c r="W5" s="327" t="s">
        <v>50</v>
      </c>
      <c r="X5" s="328"/>
      <c r="Y5" s="165" t="s">
        <v>76</v>
      </c>
      <c r="Z5" s="327" t="s">
        <v>106</v>
      </c>
      <c r="AA5" s="328"/>
      <c r="AB5" s="165" t="s">
        <v>118</v>
      </c>
      <c r="AC5" s="327" t="s">
        <v>168</v>
      </c>
      <c r="AD5" s="329"/>
      <c r="AE5" s="327" t="s">
        <v>169</v>
      </c>
      <c r="AF5" s="328"/>
      <c r="AG5" s="327" t="s">
        <v>33</v>
      </c>
      <c r="AH5" s="328"/>
      <c r="AI5" s="327" t="s">
        <v>34</v>
      </c>
      <c r="AJ5" s="328"/>
      <c r="AK5" s="165" t="s">
        <v>74</v>
      </c>
      <c r="AL5" s="327" t="s">
        <v>50</v>
      </c>
      <c r="AM5" s="328"/>
      <c r="AN5" s="165" t="s">
        <v>76</v>
      </c>
      <c r="AO5" s="327" t="s">
        <v>106</v>
      </c>
      <c r="AP5" s="328"/>
      <c r="AQ5" s="165" t="s">
        <v>118</v>
      </c>
      <c r="AR5" s="327" t="s">
        <v>168</v>
      </c>
      <c r="AS5" s="329"/>
      <c r="AT5" s="327" t="s">
        <v>169</v>
      </c>
      <c r="AU5" s="328"/>
      <c r="AV5" s="327" t="s">
        <v>33</v>
      </c>
      <c r="AW5" s="328"/>
      <c r="AX5" s="327" t="s">
        <v>34</v>
      </c>
      <c r="AY5" s="328"/>
      <c r="AZ5" s="166" t="s">
        <v>74</v>
      </c>
      <c r="BA5" s="327" t="s">
        <v>50</v>
      </c>
      <c r="BB5" s="328"/>
      <c r="BC5" s="165" t="s">
        <v>76</v>
      </c>
      <c r="BD5" s="327" t="s">
        <v>106</v>
      </c>
      <c r="BE5" s="328"/>
      <c r="BF5" s="165" t="s">
        <v>118</v>
      </c>
      <c r="BG5" s="327" t="s">
        <v>168</v>
      </c>
      <c r="BH5" s="329"/>
      <c r="BI5" s="327" t="s">
        <v>169</v>
      </c>
      <c r="BJ5" s="328"/>
      <c r="BK5" s="327" t="s">
        <v>33</v>
      </c>
      <c r="BL5" s="328"/>
      <c r="BM5" s="327" t="s">
        <v>34</v>
      </c>
      <c r="BN5" s="328"/>
      <c r="BO5" s="165" t="s">
        <v>74</v>
      </c>
      <c r="BP5" s="327" t="s">
        <v>50</v>
      </c>
      <c r="BQ5" s="328"/>
      <c r="BR5" s="165" t="s">
        <v>76</v>
      </c>
      <c r="BS5" s="327" t="s">
        <v>106</v>
      </c>
      <c r="BT5" s="328"/>
      <c r="BU5" s="165" t="s">
        <v>118</v>
      </c>
      <c r="BV5" s="327" t="s">
        <v>168</v>
      </c>
      <c r="BW5" s="329"/>
      <c r="BX5" s="327" t="s">
        <v>169</v>
      </c>
      <c r="BY5" s="328"/>
      <c r="BZ5" s="327" t="s">
        <v>33</v>
      </c>
      <c r="CA5" s="328"/>
      <c r="CB5" s="327" t="s">
        <v>34</v>
      </c>
      <c r="CC5" s="328"/>
      <c r="CD5" s="165" t="s">
        <v>74</v>
      </c>
      <c r="CE5" s="327" t="s">
        <v>50</v>
      </c>
      <c r="CF5" s="328"/>
      <c r="CG5" s="165" t="s">
        <v>76</v>
      </c>
      <c r="CH5" s="327" t="s">
        <v>106</v>
      </c>
      <c r="CI5" s="328"/>
      <c r="CJ5" s="165" t="s">
        <v>118</v>
      </c>
      <c r="CK5" s="327" t="s">
        <v>168</v>
      </c>
      <c r="CL5" s="329"/>
      <c r="CM5" s="327" t="s">
        <v>169</v>
      </c>
      <c r="CN5" s="328"/>
      <c r="CO5" s="327" t="s">
        <v>33</v>
      </c>
      <c r="CP5" s="328"/>
      <c r="CQ5" s="327" t="s">
        <v>34</v>
      </c>
      <c r="CR5" s="328"/>
      <c r="CS5" s="166" t="s">
        <v>74</v>
      </c>
      <c r="CT5" s="327" t="s">
        <v>50</v>
      </c>
      <c r="CU5" s="334"/>
      <c r="CV5" s="193"/>
      <c r="CW5" s="166" t="s">
        <v>76</v>
      </c>
      <c r="CX5" s="327" t="s">
        <v>106</v>
      </c>
      <c r="CY5" s="328"/>
      <c r="CZ5" s="165" t="s">
        <v>118</v>
      </c>
      <c r="DA5" s="327" t="s">
        <v>168</v>
      </c>
      <c r="DB5" s="329"/>
      <c r="DC5" s="327" t="s">
        <v>169</v>
      </c>
      <c r="DD5" s="328"/>
    </row>
    <row r="6" spans="1:108" ht="15.75" customHeight="1">
      <c r="A6" s="211" t="s">
        <v>64</v>
      </c>
      <c r="B6" s="18"/>
      <c r="C6" s="114">
        <f>C7+C19</f>
        <v>252.88905710462649</v>
      </c>
      <c r="D6" s="58" t="s">
        <v>7</v>
      </c>
      <c r="E6" s="58">
        <f>E7+E19</f>
        <v>265.99357032327833</v>
      </c>
      <c r="F6" s="58" t="s">
        <v>7</v>
      </c>
      <c r="G6" s="180"/>
      <c r="H6" s="58">
        <v>312.51947662847431</v>
      </c>
      <c r="I6" s="58" t="s">
        <v>7</v>
      </c>
      <c r="J6" s="180"/>
      <c r="K6" s="58">
        <v>286.07985219384102</v>
      </c>
      <c r="L6" s="58" t="s">
        <v>7</v>
      </c>
      <c r="M6" s="180"/>
      <c r="N6" s="60">
        <v>272.80397201306602</v>
      </c>
      <c r="O6" s="60" t="s">
        <v>7</v>
      </c>
      <c r="P6" s="60">
        <v>262.78484879457199</v>
      </c>
      <c r="Q6" s="427" t="s">
        <v>7</v>
      </c>
      <c r="R6" s="289">
        <f>R7+R19</f>
        <v>251.60522550544621</v>
      </c>
      <c r="S6" s="58" t="s">
        <v>10</v>
      </c>
      <c r="T6" s="58">
        <f>T7+T19</f>
        <v>276.0809735021445</v>
      </c>
      <c r="U6" s="58" t="s">
        <v>10</v>
      </c>
      <c r="V6" s="180"/>
      <c r="W6" s="58">
        <v>312.7072249423494</v>
      </c>
      <c r="X6" s="58" t="s">
        <v>10</v>
      </c>
      <c r="Y6" s="180"/>
      <c r="Z6" s="159">
        <v>283</v>
      </c>
      <c r="AA6" s="159" t="s">
        <v>7</v>
      </c>
      <c r="AB6" s="180"/>
      <c r="AC6" s="60">
        <v>232.315368859789</v>
      </c>
      <c r="AD6" s="60" t="s">
        <v>10</v>
      </c>
      <c r="AE6" s="60">
        <v>222.70849773981601</v>
      </c>
      <c r="AF6" s="427" t="s">
        <v>10</v>
      </c>
      <c r="AG6" s="289">
        <f>AG7+AG19</f>
        <v>281.96807322156963</v>
      </c>
      <c r="AH6" s="58" t="s">
        <v>5</v>
      </c>
      <c r="AI6" s="58">
        <f>AI7+AI19</f>
        <v>291.95540737035526</v>
      </c>
      <c r="AJ6" s="58" t="s">
        <v>5</v>
      </c>
      <c r="AK6" s="180"/>
      <c r="AL6" s="58">
        <v>338.14860004226648</v>
      </c>
      <c r="AM6" s="58" t="s">
        <v>5</v>
      </c>
      <c r="AN6" s="180"/>
      <c r="AO6" s="58">
        <v>305.73104311951101</v>
      </c>
      <c r="AP6" s="58" t="s">
        <v>5</v>
      </c>
      <c r="AQ6" s="180"/>
      <c r="AR6" s="60">
        <v>276.08128564735603</v>
      </c>
      <c r="AS6" s="60" t="s">
        <v>10</v>
      </c>
      <c r="AT6" s="60">
        <v>266.42898249411598</v>
      </c>
      <c r="AU6" s="427" t="s">
        <v>10</v>
      </c>
      <c r="AV6" s="289">
        <f>AV7+AV19</f>
        <v>307.59841585887636</v>
      </c>
      <c r="AW6" s="58" t="s">
        <v>10</v>
      </c>
      <c r="AX6" s="58">
        <f>AX7+AX19</f>
        <v>317.72496876161375</v>
      </c>
      <c r="AY6" s="58" t="s">
        <v>5</v>
      </c>
      <c r="AZ6" s="180"/>
      <c r="BA6" s="114">
        <v>355.26729050465497</v>
      </c>
      <c r="BB6" s="162" t="s">
        <v>5</v>
      </c>
      <c r="BC6" s="180"/>
      <c r="BD6" s="58">
        <v>336.95287591602602</v>
      </c>
      <c r="BE6" s="58" t="s">
        <v>5</v>
      </c>
      <c r="BF6" s="180"/>
      <c r="BG6" s="60">
        <v>323.178118355837</v>
      </c>
      <c r="BH6" s="60" t="s">
        <v>5</v>
      </c>
      <c r="BI6" s="60">
        <v>297.51852098051501</v>
      </c>
      <c r="BJ6" s="427" t="s">
        <v>10</v>
      </c>
      <c r="BK6" s="289">
        <f>BK7+BK19</f>
        <v>258.96745863468311</v>
      </c>
      <c r="BL6" s="58" t="s">
        <v>10</v>
      </c>
      <c r="BM6" s="58">
        <f>BM7+BM19</f>
        <v>269.45815975940224</v>
      </c>
      <c r="BN6" s="58" t="s">
        <v>5</v>
      </c>
      <c r="BO6" s="180"/>
      <c r="BP6" s="58">
        <v>338.78561342550438</v>
      </c>
      <c r="BQ6" s="58" t="s">
        <v>10</v>
      </c>
      <c r="BR6" s="180"/>
      <c r="BS6" s="58">
        <v>303.12468315483898</v>
      </c>
      <c r="BT6" s="58" t="s">
        <v>5</v>
      </c>
      <c r="BU6" s="180"/>
      <c r="BV6" s="60">
        <v>291.89638294111899</v>
      </c>
      <c r="BW6" s="60" t="s">
        <v>5</v>
      </c>
      <c r="BX6" s="60">
        <v>289.24771338802998</v>
      </c>
      <c r="BY6" s="427" t="s">
        <v>10</v>
      </c>
      <c r="BZ6" s="289">
        <f>BZ7+BZ19</f>
        <v>202.49754539693291</v>
      </c>
      <c r="CA6" s="58" t="s">
        <v>10</v>
      </c>
      <c r="CB6" s="58">
        <f>CB7+CB19</f>
        <v>211.15425973357895</v>
      </c>
      <c r="CC6" s="58" t="s">
        <v>10</v>
      </c>
      <c r="CD6" s="180"/>
      <c r="CE6" s="58">
        <v>268.09994007342101</v>
      </c>
      <c r="CF6" s="58" t="s">
        <v>5</v>
      </c>
      <c r="CG6" s="180"/>
      <c r="CH6" s="58">
        <v>265.90126491868898</v>
      </c>
      <c r="CI6" s="58" t="s">
        <v>5</v>
      </c>
      <c r="CJ6" s="180"/>
      <c r="CK6" s="60">
        <v>267.05983587463101</v>
      </c>
      <c r="CL6" s="60" t="s">
        <v>10</v>
      </c>
      <c r="CM6" s="60">
        <v>259.06255857417301</v>
      </c>
      <c r="CN6" s="427" t="s">
        <v>10</v>
      </c>
      <c r="CO6" s="289">
        <f>CO7+CO19</f>
        <v>143.39539036716283</v>
      </c>
      <c r="CP6" s="58" t="s">
        <v>10</v>
      </c>
      <c r="CQ6" s="58">
        <f>CQ7+CQ19</f>
        <v>163.42388091502281</v>
      </c>
      <c r="CR6" s="58" t="s">
        <v>10</v>
      </c>
      <c r="CS6" s="180"/>
      <c r="CT6" s="58">
        <v>199.81959409854505</v>
      </c>
      <c r="CU6" s="58" t="s">
        <v>10</v>
      </c>
      <c r="CV6" s="58"/>
      <c r="CW6" s="180"/>
      <c r="CX6" s="58">
        <v>201.419195521966</v>
      </c>
      <c r="CY6" s="58" t="s">
        <v>10</v>
      </c>
      <c r="CZ6" s="180"/>
      <c r="DA6" s="60">
        <v>215.48560614662699</v>
      </c>
      <c r="DB6" s="60" t="s">
        <v>10</v>
      </c>
      <c r="DC6" s="60">
        <v>219.93391176229699</v>
      </c>
      <c r="DD6" s="427" t="s">
        <v>10</v>
      </c>
    </row>
    <row r="7" spans="1:108" ht="15.75" customHeight="1">
      <c r="A7" s="21" t="s">
        <v>18</v>
      </c>
      <c r="B7" s="59"/>
      <c r="C7" s="112">
        <f>C8+C14+C17</f>
        <v>180.78966122768989</v>
      </c>
      <c r="D7" s="60" t="s">
        <v>7</v>
      </c>
      <c r="E7" s="60">
        <f>E8+E14+E17</f>
        <v>201.47858861280173</v>
      </c>
      <c r="F7" s="60" t="s">
        <v>7</v>
      </c>
      <c r="G7" s="180"/>
      <c r="H7" s="60">
        <v>257.53184336366326</v>
      </c>
      <c r="I7" s="60" t="s">
        <v>7</v>
      </c>
      <c r="J7" s="180"/>
      <c r="K7" s="60">
        <v>249.814208709702</v>
      </c>
      <c r="L7" s="60" t="s">
        <v>7</v>
      </c>
      <c r="M7" s="180"/>
      <c r="N7" s="60">
        <v>241.744465134975</v>
      </c>
      <c r="O7" s="60" t="s">
        <v>7</v>
      </c>
      <c r="P7" s="60">
        <v>225.01758060566101</v>
      </c>
      <c r="Q7" s="427" t="s">
        <v>7</v>
      </c>
      <c r="R7" s="285">
        <f>R8+R14+R17</f>
        <v>179.47994069281975</v>
      </c>
      <c r="S7" s="60" t="s">
        <v>5</v>
      </c>
      <c r="T7" s="60">
        <f>T8+T14+T17</f>
        <v>207.89121503431335</v>
      </c>
      <c r="U7" s="60" t="s">
        <v>5</v>
      </c>
      <c r="V7" s="180"/>
      <c r="W7" s="60">
        <v>260.933000872972</v>
      </c>
      <c r="X7" s="60" t="s">
        <v>5</v>
      </c>
      <c r="Y7" s="180"/>
      <c r="Z7" s="160">
        <v>246</v>
      </c>
      <c r="AA7" s="160" t="s">
        <v>7</v>
      </c>
      <c r="AB7" s="180"/>
      <c r="AC7" s="60">
        <v>205.42791228956099</v>
      </c>
      <c r="AD7" s="60" t="s">
        <v>5</v>
      </c>
      <c r="AE7" s="60">
        <v>188.26577894413899</v>
      </c>
      <c r="AF7" s="427" t="s">
        <v>10</v>
      </c>
      <c r="AG7" s="285">
        <f>AG8+AG14+AG17</f>
        <v>199.90271513062623</v>
      </c>
      <c r="AH7" s="60" t="s">
        <v>5</v>
      </c>
      <c r="AI7" s="60">
        <f>AI8+AI14+AI17</f>
        <v>218.17300587809314</v>
      </c>
      <c r="AJ7" s="60" t="s">
        <v>5</v>
      </c>
      <c r="AK7" s="180"/>
      <c r="AL7" s="60">
        <v>274.28704187375735</v>
      </c>
      <c r="AM7" s="60" t="s">
        <v>5</v>
      </c>
      <c r="AN7" s="180"/>
      <c r="AO7" s="60">
        <v>261.00457572668103</v>
      </c>
      <c r="AP7" s="60" t="s">
        <v>5</v>
      </c>
      <c r="AQ7" s="180"/>
      <c r="AR7" s="60">
        <v>242.17350756338001</v>
      </c>
      <c r="AS7" s="60" t="s">
        <v>5</v>
      </c>
      <c r="AT7" s="60">
        <v>223.82999878561299</v>
      </c>
      <c r="AU7" s="427" t="s">
        <v>5</v>
      </c>
      <c r="AV7" s="285">
        <f>AV8+AV14+AV17</f>
        <v>217.20577823686483</v>
      </c>
      <c r="AW7" s="60" t="s">
        <v>5</v>
      </c>
      <c r="AX7" s="60">
        <f>AX8+AX14+AX17</f>
        <v>234.84779526261366</v>
      </c>
      <c r="AY7" s="60" t="s">
        <v>5</v>
      </c>
      <c r="AZ7" s="180"/>
      <c r="BA7" s="112">
        <v>289.42458442576492</v>
      </c>
      <c r="BB7" s="163" t="s">
        <v>5</v>
      </c>
      <c r="BC7" s="180"/>
      <c r="BD7" s="60">
        <v>287.94793963486802</v>
      </c>
      <c r="BE7" s="60" t="s">
        <v>5</v>
      </c>
      <c r="BF7" s="180"/>
      <c r="BG7" s="60">
        <v>278.79222969864497</v>
      </c>
      <c r="BH7" s="60" t="s">
        <v>5</v>
      </c>
      <c r="BI7" s="60">
        <v>252.81365198242699</v>
      </c>
      <c r="BJ7" s="427" t="s">
        <v>5</v>
      </c>
      <c r="BK7" s="285">
        <f>BK8+BK14+BK17</f>
        <v>184.95159134059912</v>
      </c>
      <c r="BL7" s="60" t="s">
        <v>5</v>
      </c>
      <c r="BM7" s="60">
        <f>BM8+BM14+BM17</f>
        <v>209.58147678368002</v>
      </c>
      <c r="BN7" s="60" t="s">
        <v>5</v>
      </c>
      <c r="BO7" s="180"/>
      <c r="BP7" s="60">
        <v>276.54717467594764</v>
      </c>
      <c r="BQ7" s="60" t="s">
        <v>5</v>
      </c>
      <c r="BR7" s="180"/>
      <c r="BS7" s="60">
        <v>265.00685179606199</v>
      </c>
      <c r="BT7" s="60" t="s">
        <v>5</v>
      </c>
      <c r="BU7" s="180"/>
      <c r="BV7" s="60">
        <v>258.66278700737098</v>
      </c>
      <c r="BW7" s="60" t="s">
        <v>5</v>
      </c>
      <c r="BX7" s="60">
        <v>242.56403581256001</v>
      </c>
      <c r="BY7" s="427" t="s">
        <v>5</v>
      </c>
      <c r="BZ7" s="285">
        <f>BZ8+BZ14+BZ17</f>
        <v>143.44662436652061</v>
      </c>
      <c r="CA7" s="60" t="s">
        <v>5</v>
      </c>
      <c r="CB7" s="60">
        <f>CB8+CB14+CB17</f>
        <v>165.11977328454816</v>
      </c>
      <c r="CC7" s="60" t="s">
        <v>5</v>
      </c>
      <c r="CD7" s="180"/>
      <c r="CE7" s="60">
        <v>225.52976246731032</v>
      </c>
      <c r="CF7" s="60" t="s">
        <v>5</v>
      </c>
      <c r="CG7" s="180"/>
      <c r="CH7" s="60">
        <v>236.67426364603801</v>
      </c>
      <c r="CI7" s="60" t="s">
        <v>5</v>
      </c>
      <c r="CJ7" s="180"/>
      <c r="CK7" s="60">
        <v>243.700597042547</v>
      </c>
      <c r="CL7" s="60" t="s">
        <v>5</v>
      </c>
      <c r="CM7" s="60">
        <v>229.32534927609299</v>
      </c>
      <c r="CN7" s="427" t="s">
        <v>5</v>
      </c>
      <c r="CO7" s="285">
        <f>CO8+CO14+CO17</f>
        <v>113.84103725907265</v>
      </c>
      <c r="CP7" s="60" t="s">
        <v>10</v>
      </c>
      <c r="CQ7" s="60">
        <f>CQ8+CQ14+CQ17</f>
        <v>127.8123458727661</v>
      </c>
      <c r="CR7" s="60" t="s">
        <v>10</v>
      </c>
      <c r="CS7" s="180"/>
      <c r="CT7" s="60">
        <v>172.03143295342485</v>
      </c>
      <c r="CU7" s="60" t="s">
        <v>5</v>
      </c>
      <c r="CV7" s="60"/>
      <c r="CW7" s="180"/>
      <c r="CX7" s="60">
        <v>185.831404565621</v>
      </c>
      <c r="CY7" s="60" t="s">
        <v>5</v>
      </c>
      <c r="CZ7" s="180"/>
      <c r="DA7" s="60">
        <v>198.75738755587801</v>
      </c>
      <c r="DB7" s="60" t="s">
        <v>10</v>
      </c>
      <c r="DC7" s="60">
        <v>198.69776264359601</v>
      </c>
      <c r="DD7" s="427" t="s">
        <v>5</v>
      </c>
    </row>
    <row r="8" spans="1:108" ht="15.75" customHeight="1">
      <c r="A8" s="29"/>
      <c r="B8" s="213" t="s">
        <v>19</v>
      </c>
      <c r="C8" s="113">
        <v>62.377748055352399</v>
      </c>
      <c r="D8" s="62" t="s">
        <v>7</v>
      </c>
      <c r="E8" s="62">
        <v>64.042090908910296</v>
      </c>
      <c r="F8" s="62" t="s">
        <v>7</v>
      </c>
      <c r="G8" s="179"/>
      <c r="H8" s="62">
        <v>60.367410141268941</v>
      </c>
      <c r="I8" s="62" t="s">
        <v>7</v>
      </c>
      <c r="J8" s="179"/>
      <c r="K8" s="62">
        <v>52.979839401635203</v>
      </c>
      <c r="L8" s="62" t="s">
        <v>7</v>
      </c>
      <c r="M8" s="179"/>
      <c r="N8" s="62">
        <v>45.136920188744703</v>
      </c>
      <c r="O8" s="62" t="s">
        <v>5</v>
      </c>
      <c r="P8" s="62">
        <v>37.215600210053097</v>
      </c>
      <c r="Q8" s="428" t="s">
        <v>7</v>
      </c>
      <c r="R8" s="286">
        <v>65.289228243256886</v>
      </c>
      <c r="S8" s="62" t="s">
        <v>10</v>
      </c>
      <c r="T8" s="62">
        <v>67.531592210271455</v>
      </c>
      <c r="U8" s="62" t="s">
        <v>10</v>
      </c>
      <c r="V8" s="179"/>
      <c r="W8" s="62">
        <v>58.906946994718275</v>
      </c>
      <c r="X8" s="62" t="s">
        <v>10</v>
      </c>
      <c r="Y8" s="179"/>
      <c r="Z8" s="80">
        <v>54</v>
      </c>
      <c r="AA8" s="80" t="s">
        <v>7</v>
      </c>
      <c r="AB8" s="179"/>
      <c r="AC8" s="62">
        <v>44.063127285141903</v>
      </c>
      <c r="AD8" s="62" t="s">
        <v>10</v>
      </c>
      <c r="AE8" s="62">
        <v>41.606284059013497</v>
      </c>
      <c r="AF8" s="428" t="s">
        <v>10</v>
      </c>
      <c r="AG8" s="286">
        <v>68.915309478513421</v>
      </c>
      <c r="AH8" s="62" t="s">
        <v>5</v>
      </c>
      <c r="AI8" s="62">
        <v>69.419708372912382</v>
      </c>
      <c r="AJ8" s="62" t="s">
        <v>5</v>
      </c>
      <c r="AK8" s="179"/>
      <c r="AL8" s="62">
        <v>62.455436680389106</v>
      </c>
      <c r="AM8" s="62" t="s">
        <v>10</v>
      </c>
      <c r="AN8" s="179"/>
      <c r="AO8" s="62">
        <v>54.615803608357297</v>
      </c>
      <c r="AP8" s="62" t="s">
        <v>5</v>
      </c>
      <c r="AQ8" s="179"/>
      <c r="AR8" s="62">
        <v>48.940030193948999</v>
      </c>
      <c r="AS8" s="62" t="s">
        <v>10</v>
      </c>
      <c r="AT8" s="62">
        <v>42.256108969168999</v>
      </c>
      <c r="AU8" s="428" t="s">
        <v>10</v>
      </c>
      <c r="AV8" s="286">
        <v>69.184913911097169</v>
      </c>
      <c r="AW8" s="62" t="s">
        <v>5</v>
      </c>
      <c r="AX8" s="62">
        <v>71.407461572784413</v>
      </c>
      <c r="AY8" s="62" t="s">
        <v>5</v>
      </c>
      <c r="AZ8" s="179"/>
      <c r="BA8" s="113">
        <v>65.920855988316816</v>
      </c>
      <c r="BB8" s="164" t="s">
        <v>5</v>
      </c>
      <c r="BC8" s="179"/>
      <c r="BD8" s="62">
        <v>59.888995995899599</v>
      </c>
      <c r="BE8" s="62" t="s">
        <v>5</v>
      </c>
      <c r="BF8" s="179"/>
      <c r="BG8" s="62">
        <v>50.347864000710103</v>
      </c>
      <c r="BH8" s="62" t="s">
        <v>10</v>
      </c>
      <c r="BI8" s="62">
        <v>38.940258897043101</v>
      </c>
      <c r="BJ8" s="428" t="s">
        <v>5</v>
      </c>
      <c r="BK8" s="286">
        <v>60.247561029558582</v>
      </c>
      <c r="BL8" s="62" t="s">
        <v>5</v>
      </c>
      <c r="BM8" s="62">
        <v>63.551011983747536</v>
      </c>
      <c r="BN8" s="62" t="s">
        <v>5</v>
      </c>
      <c r="BO8" s="179"/>
      <c r="BP8" s="62">
        <v>62.53861217658654</v>
      </c>
      <c r="BQ8" s="62" t="s">
        <v>10</v>
      </c>
      <c r="BR8" s="179"/>
      <c r="BS8" s="62">
        <v>51.785406877982098</v>
      </c>
      <c r="BT8" s="62" t="s">
        <v>5</v>
      </c>
      <c r="BU8" s="179"/>
      <c r="BV8" s="62">
        <v>45.288142789749202</v>
      </c>
      <c r="BW8" s="62" t="s">
        <v>10</v>
      </c>
      <c r="BX8" s="62">
        <v>36.671055909694203</v>
      </c>
      <c r="BY8" s="428" t="s">
        <v>10</v>
      </c>
      <c r="BZ8" s="286">
        <v>52.951276116205186</v>
      </c>
      <c r="CA8" s="62" t="s">
        <v>10</v>
      </c>
      <c r="CB8" s="62">
        <v>53.714297561129563</v>
      </c>
      <c r="CC8" s="62" t="s">
        <v>5</v>
      </c>
      <c r="CD8" s="179"/>
      <c r="CE8" s="62">
        <v>56.519690474710316</v>
      </c>
      <c r="CF8" s="62" t="s">
        <v>5</v>
      </c>
      <c r="CG8" s="179"/>
      <c r="CH8" s="62">
        <v>50.619757230527597</v>
      </c>
      <c r="CI8" s="62" t="s">
        <v>5</v>
      </c>
      <c r="CJ8" s="179"/>
      <c r="CK8" s="62">
        <v>41.416269844130497</v>
      </c>
      <c r="CL8" s="62" t="s">
        <v>10</v>
      </c>
      <c r="CM8" s="62">
        <v>31.864891811000401</v>
      </c>
      <c r="CN8" s="428" t="s">
        <v>10</v>
      </c>
      <c r="CO8" s="286">
        <v>45.847190182168347</v>
      </c>
      <c r="CP8" s="62" t="s">
        <v>10</v>
      </c>
      <c r="CQ8" s="62">
        <v>47.86602070443827</v>
      </c>
      <c r="CR8" s="62" t="s">
        <v>10</v>
      </c>
      <c r="CS8" s="179"/>
      <c r="CT8" s="62">
        <v>49.52827231286755</v>
      </c>
      <c r="CU8" s="62" t="s">
        <v>5</v>
      </c>
      <c r="CV8" s="62"/>
      <c r="CW8" s="179"/>
      <c r="CX8" s="62">
        <v>45.200205013505098</v>
      </c>
      <c r="CY8" s="62" t="s">
        <v>5</v>
      </c>
      <c r="CZ8" s="179"/>
      <c r="DA8" s="62">
        <v>37.083075431499601</v>
      </c>
      <c r="DB8" s="62" t="s">
        <v>10</v>
      </c>
      <c r="DC8" s="62">
        <v>29.712623924601999</v>
      </c>
      <c r="DD8" s="428" t="s">
        <v>10</v>
      </c>
    </row>
    <row r="9" spans="1:108" ht="15.75" customHeight="1">
      <c r="A9" s="29"/>
      <c r="B9" s="214" t="s">
        <v>20</v>
      </c>
      <c r="C9" s="113">
        <v>5.1476754729023853</v>
      </c>
      <c r="D9" s="62" t="s">
        <v>10</v>
      </c>
      <c r="E9" s="62">
        <v>5.2692797601557819</v>
      </c>
      <c r="F9" s="62" t="s">
        <v>12</v>
      </c>
      <c r="G9" s="179"/>
      <c r="H9" s="62">
        <v>3.642140495861216</v>
      </c>
      <c r="I9" s="62" t="s">
        <v>12</v>
      </c>
      <c r="J9" s="179"/>
      <c r="K9" s="62">
        <v>2.2098530216856598</v>
      </c>
      <c r="L9" s="62" t="s">
        <v>12</v>
      </c>
      <c r="M9" s="179"/>
      <c r="N9" s="62">
        <v>1.2024828529802001</v>
      </c>
      <c r="O9" s="62" t="s">
        <v>14</v>
      </c>
      <c r="P9" s="62">
        <v>0.61345426947630499</v>
      </c>
      <c r="Q9" s="428" t="s">
        <v>14</v>
      </c>
      <c r="R9" s="286">
        <v>8.0137455810595171</v>
      </c>
      <c r="S9" s="62" t="s">
        <v>12</v>
      </c>
      <c r="T9" s="62">
        <v>8.9193900939080777</v>
      </c>
      <c r="U9" s="62" t="s">
        <v>14</v>
      </c>
      <c r="V9" s="179"/>
      <c r="W9" s="62">
        <v>4.4288284677660403</v>
      </c>
      <c r="X9" s="62" t="s">
        <v>14</v>
      </c>
      <c r="Y9" s="179"/>
      <c r="Z9" s="80">
        <v>2</v>
      </c>
      <c r="AA9" s="80" t="s">
        <v>12</v>
      </c>
      <c r="AB9" s="179"/>
      <c r="AC9" s="62" t="s">
        <v>16</v>
      </c>
      <c r="AE9" s="62" t="s">
        <v>16</v>
      </c>
      <c r="AF9" s="428"/>
      <c r="AG9" s="286">
        <v>7.9740479408691218</v>
      </c>
      <c r="AH9" s="62" t="s">
        <v>12</v>
      </c>
      <c r="AI9" s="62">
        <v>7.8889888622904625</v>
      </c>
      <c r="AJ9" s="62" t="s">
        <v>12</v>
      </c>
      <c r="AK9" s="179"/>
      <c r="AL9" s="62">
        <v>5.4939347312042903</v>
      </c>
      <c r="AM9" s="62" t="s">
        <v>14</v>
      </c>
      <c r="AN9" s="179"/>
      <c r="AO9" s="62">
        <v>2.7771502590917998</v>
      </c>
      <c r="AP9" s="62" t="s">
        <v>14</v>
      </c>
      <c r="AQ9" s="179"/>
      <c r="AR9" s="62">
        <v>1.6636614866503501</v>
      </c>
      <c r="AS9" s="62" t="s">
        <v>14</v>
      </c>
      <c r="AT9" s="62" t="s">
        <v>16</v>
      </c>
      <c r="AU9" s="428"/>
      <c r="AV9" s="286">
        <v>6.2063313409829535</v>
      </c>
      <c r="AW9" s="62" t="s">
        <v>12</v>
      </c>
      <c r="AX9" s="62">
        <v>6.2625994553665141</v>
      </c>
      <c r="AY9" s="62" t="s">
        <v>14</v>
      </c>
      <c r="AZ9" s="179"/>
      <c r="BA9" s="113">
        <v>4.8476657276075992</v>
      </c>
      <c r="BB9" s="164" t="s">
        <v>12</v>
      </c>
      <c r="BC9" s="179"/>
      <c r="BD9" s="62">
        <v>3.7148913682693099</v>
      </c>
      <c r="BE9" s="62" t="s">
        <v>14</v>
      </c>
      <c r="BF9" s="179"/>
      <c r="BG9" s="62">
        <v>2.09470298250144</v>
      </c>
      <c r="BH9" s="62" t="s">
        <v>14</v>
      </c>
      <c r="BI9" s="62" t="s">
        <v>16</v>
      </c>
      <c r="BJ9" s="428"/>
      <c r="BK9" s="286">
        <v>2.8549102361758494</v>
      </c>
      <c r="BL9" s="62" t="s">
        <v>14</v>
      </c>
      <c r="BM9" s="62">
        <v>3.498142494857154</v>
      </c>
      <c r="BN9" s="62" t="s">
        <v>14</v>
      </c>
      <c r="BO9" s="179"/>
      <c r="BP9" s="62">
        <v>2.7437096070363904</v>
      </c>
      <c r="BQ9" s="62" t="s">
        <v>14</v>
      </c>
      <c r="BR9" s="179"/>
      <c r="BS9" s="62">
        <v>1.88139028885252</v>
      </c>
      <c r="BT9" s="62" t="s">
        <v>14</v>
      </c>
      <c r="BU9" s="179"/>
      <c r="BV9" s="62" t="s">
        <v>16</v>
      </c>
      <c r="BW9" s="62"/>
      <c r="BX9" s="62" t="s">
        <v>16</v>
      </c>
      <c r="BY9" s="428"/>
      <c r="BZ9" s="286" t="s">
        <v>16</v>
      </c>
      <c r="CA9" s="62"/>
      <c r="CB9" s="62">
        <v>1.2662188939940855</v>
      </c>
      <c r="CC9" s="62" t="s">
        <v>14</v>
      </c>
      <c r="CD9" s="179"/>
      <c r="CE9" s="62">
        <v>1.8020405675064128</v>
      </c>
      <c r="CF9" s="62" t="s">
        <v>14</v>
      </c>
      <c r="CG9" s="179"/>
      <c r="CH9" s="62" t="s">
        <v>16</v>
      </c>
      <c r="CI9" s="62"/>
      <c r="CJ9" s="179"/>
      <c r="CK9" s="62" t="s">
        <v>16</v>
      </c>
      <c r="CM9" s="62" t="s">
        <v>16</v>
      </c>
      <c r="CN9" s="428"/>
      <c r="CO9" s="286" t="s">
        <v>16</v>
      </c>
      <c r="CP9" s="62"/>
      <c r="CQ9" s="62" t="s">
        <v>16</v>
      </c>
      <c r="CR9" s="62"/>
      <c r="CS9" s="179"/>
      <c r="CT9" s="62" t="s">
        <v>16</v>
      </c>
      <c r="CU9" s="62"/>
      <c r="CV9" s="62"/>
      <c r="CW9" s="179"/>
      <c r="CX9" s="62"/>
      <c r="CY9" s="62" t="s">
        <v>16</v>
      </c>
      <c r="CZ9" s="179"/>
      <c r="DA9" s="62" t="s">
        <v>16</v>
      </c>
      <c r="DC9" s="62" t="s">
        <v>16</v>
      </c>
      <c r="DD9" s="428"/>
    </row>
    <row r="10" spans="1:108" ht="15.75" customHeight="1">
      <c r="A10" s="30"/>
      <c r="B10" s="214" t="s">
        <v>21</v>
      </c>
      <c r="C10" s="113">
        <v>5.9823345825030509</v>
      </c>
      <c r="D10" s="62" t="s">
        <v>10</v>
      </c>
      <c r="E10" s="62">
        <v>5.1444911747620798</v>
      </c>
      <c r="F10" s="62" t="s">
        <v>10</v>
      </c>
      <c r="G10" s="179"/>
      <c r="H10" s="62">
        <v>2.8478123112998746</v>
      </c>
      <c r="I10" s="62" t="s">
        <v>12</v>
      </c>
      <c r="J10" s="179"/>
      <c r="K10" s="62">
        <v>1.9738844538601801</v>
      </c>
      <c r="L10" s="62" t="s">
        <v>12</v>
      </c>
      <c r="M10" s="179"/>
      <c r="N10" s="62">
        <v>1.6041049973608701</v>
      </c>
      <c r="O10" s="62" t="s">
        <v>12</v>
      </c>
      <c r="P10" s="62">
        <v>0.91977286087607502</v>
      </c>
      <c r="Q10" s="428" t="s">
        <v>14</v>
      </c>
      <c r="R10" s="286">
        <v>7.780501004892967</v>
      </c>
      <c r="S10" s="62" t="s">
        <v>12</v>
      </c>
      <c r="T10" s="62">
        <v>7.3465198710139754</v>
      </c>
      <c r="U10" s="62" t="s">
        <v>14</v>
      </c>
      <c r="V10" s="179"/>
      <c r="W10" s="62">
        <v>3.6275634536926447</v>
      </c>
      <c r="X10" s="62" t="s">
        <v>14</v>
      </c>
      <c r="Y10" s="179"/>
      <c r="Z10" s="80">
        <v>2</v>
      </c>
      <c r="AA10" s="80" t="s">
        <v>12</v>
      </c>
      <c r="AB10" s="179"/>
      <c r="AC10" s="62" t="s">
        <v>16</v>
      </c>
      <c r="AE10" s="62" t="s">
        <v>16</v>
      </c>
      <c r="AF10" s="428"/>
      <c r="AG10" s="286">
        <v>7.967242056547442</v>
      </c>
      <c r="AH10" s="62" t="s">
        <v>12</v>
      </c>
      <c r="AI10" s="62">
        <v>7.2095342916948937</v>
      </c>
      <c r="AJ10" s="62" t="s">
        <v>12</v>
      </c>
      <c r="AK10" s="179"/>
      <c r="AL10" s="62">
        <v>3.6197174665214003</v>
      </c>
      <c r="AM10" s="62" t="s">
        <v>14</v>
      </c>
      <c r="AN10" s="179"/>
      <c r="AO10" s="62">
        <v>2.4430206751038601</v>
      </c>
      <c r="AP10" s="62" t="s">
        <v>14</v>
      </c>
      <c r="AQ10" s="179"/>
      <c r="AR10" s="62">
        <v>1.6809880584111301</v>
      </c>
      <c r="AS10" s="62" t="s">
        <v>14</v>
      </c>
      <c r="AT10" s="62" t="s">
        <v>16</v>
      </c>
      <c r="AU10" s="428"/>
      <c r="AV10" s="286">
        <v>7.7647158886020433</v>
      </c>
      <c r="AW10" s="62" t="s">
        <v>12</v>
      </c>
      <c r="AX10" s="62">
        <v>6.3788650505611058</v>
      </c>
      <c r="AY10" s="62" t="s">
        <v>12</v>
      </c>
      <c r="AZ10" s="179"/>
      <c r="BA10" s="113">
        <v>3.4066078098738148</v>
      </c>
      <c r="BB10" s="164" t="s">
        <v>12</v>
      </c>
      <c r="BC10" s="179"/>
      <c r="BD10" s="62">
        <v>2.4033583282261399</v>
      </c>
      <c r="BE10" s="62" t="s">
        <v>14</v>
      </c>
      <c r="BF10" s="179"/>
      <c r="BG10" s="62">
        <v>2.15911307772787</v>
      </c>
      <c r="BH10" s="62" t="s">
        <v>14</v>
      </c>
      <c r="BI10" s="62" t="s">
        <v>16</v>
      </c>
      <c r="BJ10" s="428"/>
      <c r="BK10" s="286">
        <v>5.3650154932328755</v>
      </c>
      <c r="BL10" s="62" t="s">
        <v>14</v>
      </c>
      <c r="BM10" s="62">
        <v>3.9475680731008036</v>
      </c>
      <c r="BN10" s="62" t="s">
        <v>14</v>
      </c>
      <c r="BO10" s="179"/>
      <c r="BP10" s="62">
        <v>2.8910235550926329</v>
      </c>
      <c r="BQ10" s="62" t="s">
        <v>14</v>
      </c>
      <c r="BR10" s="179"/>
      <c r="BS10" s="62">
        <v>2.1321378841376499</v>
      </c>
      <c r="BT10" s="62" t="s">
        <v>14</v>
      </c>
      <c r="BU10" s="179"/>
      <c r="BV10" s="62">
        <v>1.6017692362462199</v>
      </c>
      <c r="BW10" s="62" t="s">
        <v>14</v>
      </c>
      <c r="BX10" s="62" t="s">
        <v>16</v>
      </c>
      <c r="BY10" s="428"/>
      <c r="BZ10" s="286">
        <v>2.12580591465938</v>
      </c>
      <c r="CA10" s="62" t="s">
        <v>14</v>
      </c>
      <c r="CB10" s="62">
        <v>2.2515970619660233</v>
      </c>
      <c r="CC10" s="62" t="s">
        <v>14</v>
      </c>
      <c r="CD10" s="179"/>
      <c r="CE10" s="62">
        <v>1.5565418556158972</v>
      </c>
      <c r="CF10" s="62" t="s">
        <v>14</v>
      </c>
      <c r="CG10" s="179"/>
      <c r="CH10" s="62">
        <v>1.6281405463676399</v>
      </c>
      <c r="CI10" s="62" t="s">
        <v>14</v>
      </c>
      <c r="CJ10" s="179"/>
      <c r="CK10" s="62" t="s">
        <v>16</v>
      </c>
      <c r="CM10" s="62" t="s">
        <v>16</v>
      </c>
      <c r="CN10" s="428"/>
      <c r="CO10" s="286" t="s">
        <v>16</v>
      </c>
      <c r="CP10" s="62"/>
      <c r="CQ10" s="62" t="s">
        <v>16</v>
      </c>
      <c r="CR10" s="62"/>
      <c r="CS10" s="179"/>
      <c r="CT10" s="62" t="s">
        <v>16</v>
      </c>
      <c r="CU10" s="62"/>
      <c r="CV10" s="62"/>
      <c r="CW10" s="179"/>
      <c r="CX10" s="62"/>
      <c r="CY10" s="62" t="s">
        <v>16</v>
      </c>
      <c r="CZ10" s="179"/>
      <c r="DA10" s="62" t="s">
        <v>16</v>
      </c>
      <c r="DC10" s="62" t="s">
        <v>16</v>
      </c>
      <c r="DD10" s="428"/>
    </row>
    <row r="11" spans="1:108" ht="15.75" customHeight="1">
      <c r="A11" s="30"/>
      <c r="B11" s="214" t="s">
        <v>22</v>
      </c>
      <c r="C11" s="113">
        <v>0.52297903060122453</v>
      </c>
      <c r="D11" s="62" t="s">
        <v>14</v>
      </c>
      <c r="E11" s="62">
        <v>0.28363290946087938</v>
      </c>
      <c r="F11" s="62" t="s">
        <v>14</v>
      </c>
      <c r="G11" s="179"/>
      <c r="H11" s="62">
        <v>0.13819663646766994</v>
      </c>
      <c r="I11" s="62" t="s">
        <v>14</v>
      </c>
      <c r="J11" s="179"/>
      <c r="K11" s="62">
        <v>0.53932537135552105</v>
      </c>
      <c r="L11" s="62" t="s">
        <v>12</v>
      </c>
      <c r="M11" s="179"/>
      <c r="N11" s="62">
        <v>1.6989724137977</v>
      </c>
      <c r="O11" s="62" t="s">
        <v>12</v>
      </c>
      <c r="P11" s="62">
        <v>3.1121260499872001</v>
      </c>
      <c r="Q11" s="428" t="s">
        <v>10</v>
      </c>
      <c r="R11" s="286">
        <v>1.2725145702415555</v>
      </c>
      <c r="S11" s="62" t="s">
        <v>14</v>
      </c>
      <c r="T11" s="62" t="s">
        <v>16</v>
      </c>
      <c r="U11" s="62"/>
      <c r="V11" s="179"/>
      <c r="W11" s="62" t="s">
        <v>16</v>
      </c>
      <c r="X11" s="62"/>
      <c r="Y11" s="179"/>
      <c r="Z11" s="80">
        <v>1</v>
      </c>
      <c r="AA11" s="80" t="s">
        <v>12</v>
      </c>
      <c r="AB11" s="179"/>
      <c r="AC11" s="62">
        <v>3.1025810048474902</v>
      </c>
      <c r="AD11" s="62" t="s">
        <v>14</v>
      </c>
      <c r="AE11" s="62">
        <v>5.9594562899949102</v>
      </c>
      <c r="AF11" s="428" t="s">
        <v>12</v>
      </c>
      <c r="AG11" s="286">
        <v>0.74472585119997969</v>
      </c>
      <c r="AH11" s="62" t="s">
        <v>14</v>
      </c>
      <c r="AI11" s="62">
        <v>0.37289294197052242</v>
      </c>
      <c r="AJ11" s="62" t="s">
        <v>14</v>
      </c>
      <c r="AK11" s="179"/>
      <c r="AL11" s="62" t="s">
        <v>16</v>
      </c>
      <c r="AM11" s="62"/>
      <c r="AN11" s="179"/>
      <c r="AO11" s="62">
        <v>0.77842962007714001</v>
      </c>
      <c r="AP11" s="62" t="s">
        <v>14</v>
      </c>
      <c r="AQ11" s="179"/>
      <c r="AR11" s="62">
        <v>3.0428136772053298</v>
      </c>
      <c r="AS11" s="62" t="s">
        <v>14</v>
      </c>
      <c r="AT11" s="62">
        <v>5.43424739080554</v>
      </c>
      <c r="AU11" s="428" t="s">
        <v>12</v>
      </c>
      <c r="AV11" s="286">
        <v>0.51758784999208252</v>
      </c>
      <c r="AW11" s="62" t="s">
        <v>14</v>
      </c>
      <c r="AX11" s="62">
        <v>0.31557307254006506</v>
      </c>
      <c r="AY11" s="62" t="s">
        <v>14</v>
      </c>
      <c r="AZ11" s="179"/>
      <c r="BA11" s="113" t="s">
        <v>16</v>
      </c>
      <c r="BB11" s="164"/>
      <c r="BC11" s="179"/>
      <c r="BD11" s="62">
        <v>0.63314594044496897</v>
      </c>
      <c r="BE11" s="62" t="s">
        <v>14</v>
      </c>
      <c r="BF11" s="179"/>
      <c r="BG11" s="62">
        <v>1.97036665418811</v>
      </c>
      <c r="BH11" s="62" t="s">
        <v>14</v>
      </c>
      <c r="BI11" s="62">
        <v>3.5837559717251199</v>
      </c>
      <c r="BJ11" s="428" t="s">
        <v>12</v>
      </c>
      <c r="BK11" s="286" t="s">
        <v>16</v>
      </c>
      <c r="BL11" s="62"/>
      <c r="BM11" s="62" t="s">
        <v>16</v>
      </c>
      <c r="BN11" s="62"/>
      <c r="BO11" s="179"/>
      <c r="BP11" s="62" t="s">
        <v>16</v>
      </c>
      <c r="BQ11" s="62"/>
      <c r="BR11" s="179"/>
      <c r="BS11" s="62" t="s">
        <v>16</v>
      </c>
      <c r="BT11" s="62"/>
      <c r="BU11" s="179"/>
      <c r="BV11" s="62">
        <v>1.20095589352826</v>
      </c>
      <c r="BW11" s="62" t="s">
        <v>14</v>
      </c>
      <c r="BX11" s="62">
        <v>2.1177338330348698</v>
      </c>
      <c r="BY11" s="428" t="s">
        <v>14</v>
      </c>
      <c r="BZ11" s="286" t="s">
        <v>16</v>
      </c>
      <c r="CA11" s="62"/>
      <c r="CB11" s="62" t="s">
        <v>16</v>
      </c>
      <c r="CC11" s="62"/>
      <c r="CD11" s="179"/>
      <c r="CE11" s="62" t="s">
        <v>16</v>
      </c>
      <c r="CF11" s="62"/>
      <c r="CG11" s="179"/>
      <c r="CH11" s="62" t="s">
        <v>16</v>
      </c>
      <c r="CI11" s="62"/>
      <c r="CJ11" s="179"/>
      <c r="CK11" s="62" t="s">
        <v>16</v>
      </c>
      <c r="CM11" s="62" t="s">
        <v>16</v>
      </c>
      <c r="CN11" s="428"/>
      <c r="CO11" s="286" t="s">
        <v>16</v>
      </c>
      <c r="CP11" s="62"/>
      <c r="CQ11" s="62" t="s">
        <v>16</v>
      </c>
      <c r="CR11" s="62"/>
      <c r="CS11" s="179"/>
      <c r="CT11" s="62" t="s">
        <v>16</v>
      </c>
      <c r="CU11" s="62"/>
      <c r="CV11" s="62"/>
      <c r="CW11" s="179"/>
      <c r="CX11" s="62"/>
      <c r="CY11" s="62" t="s">
        <v>16</v>
      </c>
      <c r="CZ11" s="179"/>
      <c r="DA11" s="62" t="s">
        <v>16</v>
      </c>
      <c r="DC11" s="62" t="s">
        <v>16</v>
      </c>
      <c r="DD11" s="428"/>
    </row>
    <row r="12" spans="1:108" ht="15.75" customHeight="1">
      <c r="A12" s="30"/>
      <c r="B12" s="215" t="s">
        <v>23</v>
      </c>
      <c r="C12" s="113">
        <v>45.546491995185903</v>
      </c>
      <c r="D12" s="62" t="s">
        <v>7</v>
      </c>
      <c r="E12" s="62">
        <v>48.290721217505592</v>
      </c>
      <c r="F12" s="62" t="s">
        <v>7</v>
      </c>
      <c r="G12" s="179"/>
      <c r="H12" s="62">
        <v>49.212862149073757</v>
      </c>
      <c r="I12" s="62" t="s">
        <v>7</v>
      </c>
      <c r="J12" s="179"/>
      <c r="K12" s="62">
        <v>43.895348106690598</v>
      </c>
      <c r="L12" s="62" t="s">
        <v>7</v>
      </c>
      <c r="M12" s="179"/>
      <c r="N12" s="62">
        <v>36.705396807973301</v>
      </c>
      <c r="O12" s="62" t="s">
        <v>7</v>
      </c>
      <c r="P12" s="62">
        <v>31.2655829433821</v>
      </c>
      <c r="Q12" s="428" t="s">
        <v>7</v>
      </c>
      <c r="R12" s="286">
        <v>40.912427246256264</v>
      </c>
      <c r="S12" s="62" t="s">
        <v>5</v>
      </c>
      <c r="T12" s="62">
        <v>43.402800210492856</v>
      </c>
      <c r="U12" s="62" t="s">
        <v>5</v>
      </c>
      <c r="V12" s="179"/>
      <c r="W12" s="62">
        <v>45.072472497313065</v>
      </c>
      <c r="X12" s="62" t="s">
        <v>10</v>
      </c>
      <c r="Y12" s="179"/>
      <c r="Z12" s="80">
        <v>45</v>
      </c>
      <c r="AA12" s="80" t="s">
        <v>7</v>
      </c>
      <c r="AB12" s="179"/>
      <c r="AC12" s="62">
        <v>34.095599498643701</v>
      </c>
      <c r="AD12" s="62" t="s">
        <v>10</v>
      </c>
      <c r="AE12" s="62">
        <v>32.150010331747303</v>
      </c>
      <c r="AF12" s="428" t="s">
        <v>10</v>
      </c>
      <c r="AG12" s="286">
        <v>45.865309957181445</v>
      </c>
      <c r="AH12" s="62" t="s">
        <v>5</v>
      </c>
      <c r="AI12" s="62">
        <v>48.165931621422544</v>
      </c>
      <c r="AJ12" s="62" t="s">
        <v>5</v>
      </c>
      <c r="AK12" s="179"/>
      <c r="AL12" s="62">
        <v>47.821419140397275</v>
      </c>
      <c r="AM12" s="62" t="s">
        <v>5</v>
      </c>
      <c r="AN12" s="179"/>
      <c r="AO12" s="62">
        <v>43.507452612684098</v>
      </c>
      <c r="AP12" s="62" t="s">
        <v>5</v>
      </c>
      <c r="AQ12" s="179"/>
      <c r="AR12" s="62">
        <v>37.376902308874101</v>
      </c>
      <c r="AS12" s="62" t="s">
        <v>10</v>
      </c>
      <c r="AT12" s="62">
        <v>33.167206947480601</v>
      </c>
      <c r="AU12" s="428" t="s">
        <v>5</v>
      </c>
      <c r="AV12" s="286">
        <v>47.803574353547702</v>
      </c>
      <c r="AW12" s="62" t="s">
        <v>5</v>
      </c>
      <c r="AX12" s="62">
        <v>51.19634885327541</v>
      </c>
      <c r="AY12" s="62" t="s">
        <v>5</v>
      </c>
      <c r="AZ12" s="179"/>
      <c r="BA12" s="113">
        <v>51.183388815558231</v>
      </c>
      <c r="BB12" s="164" t="s">
        <v>5</v>
      </c>
      <c r="BC12" s="179"/>
      <c r="BD12" s="62">
        <v>46.781691172337702</v>
      </c>
      <c r="BE12" s="62" t="s">
        <v>5</v>
      </c>
      <c r="BF12" s="179"/>
      <c r="BG12" s="62">
        <v>38.638336975780298</v>
      </c>
      <c r="BH12" s="62" t="s">
        <v>10</v>
      </c>
      <c r="BI12" s="62">
        <v>31.949352853271201</v>
      </c>
      <c r="BJ12" s="428" t="s">
        <v>5</v>
      </c>
      <c r="BK12" s="286">
        <v>47.64084132539196</v>
      </c>
      <c r="BL12" s="62" t="s">
        <v>5</v>
      </c>
      <c r="BM12" s="62">
        <v>51.294491840514411</v>
      </c>
      <c r="BN12" s="62" t="s">
        <v>5</v>
      </c>
      <c r="BO12" s="179"/>
      <c r="BP12" s="62">
        <v>53.044777778462155</v>
      </c>
      <c r="BQ12" s="62" t="s">
        <v>5</v>
      </c>
      <c r="BR12" s="179"/>
      <c r="BS12" s="62">
        <v>43.874864475827401</v>
      </c>
      <c r="BT12" s="62" t="s">
        <v>5</v>
      </c>
      <c r="BU12" s="179"/>
      <c r="BV12" s="62">
        <v>37.454849952127503</v>
      </c>
      <c r="BW12" s="62" t="s">
        <v>5</v>
      </c>
      <c r="BX12" s="62">
        <v>31.340820098529299</v>
      </c>
      <c r="BY12" s="428" t="s">
        <v>5</v>
      </c>
      <c r="BZ12" s="286">
        <v>47.842539002278933</v>
      </c>
      <c r="CA12" s="62" t="s">
        <v>10</v>
      </c>
      <c r="CB12" s="62">
        <v>48.172375427374568</v>
      </c>
      <c r="CC12" s="62" t="s">
        <v>5</v>
      </c>
      <c r="CD12" s="179"/>
      <c r="CE12" s="62">
        <v>50.195470666624786</v>
      </c>
      <c r="CF12" s="62" t="s">
        <v>5</v>
      </c>
      <c r="CG12" s="179"/>
      <c r="CH12" s="62">
        <v>45.075805501385602</v>
      </c>
      <c r="CI12" s="62" t="s">
        <v>5</v>
      </c>
      <c r="CJ12" s="179"/>
      <c r="CK12" s="62">
        <v>37.0097073908628</v>
      </c>
      <c r="CL12" s="62" t="s">
        <v>5</v>
      </c>
      <c r="CM12" s="62">
        <v>29.491403415177999</v>
      </c>
      <c r="CN12" s="428" t="s">
        <v>10</v>
      </c>
      <c r="CO12" s="286">
        <v>42.495009536905727</v>
      </c>
      <c r="CP12" s="62" t="s">
        <v>5</v>
      </c>
      <c r="CQ12" s="62">
        <v>45.844178139661693</v>
      </c>
      <c r="CR12" s="62" t="s">
        <v>10</v>
      </c>
      <c r="CS12" s="179"/>
      <c r="CT12" s="62">
        <v>46.62804181475191</v>
      </c>
      <c r="CU12" s="62" t="s">
        <v>5</v>
      </c>
      <c r="CV12" s="62"/>
      <c r="CW12" s="179"/>
      <c r="CX12" s="62">
        <v>43.0501691905814</v>
      </c>
      <c r="CY12" s="62" t="s">
        <v>5</v>
      </c>
      <c r="CZ12" s="179"/>
      <c r="DA12" s="62">
        <v>34.389864855413002</v>
      </c>
      <c r="DB12" s="62" t="s">
        <v>10</v>
      </c>
      <c r="DC12" s="62">
        <v>28.607068921596401</v>
      </c>
      <c r="DD12" s="428" t="s">
        <v>5</v>
      </c>
    </row>
    <row r="13" spans="1:108" ht="15.75" customHeight="1">
      <c r="A13" s="30"/>
      <c r="B13" s="214" t="s">
        <v>24</v>
      </c>
      <c r="C13" s="113">
        <v>5.1782669741598681</v>
      </c>
      <c r="D13" s="62" t="s">
        <v>10</v>
      </c>
      <c r="E13" s="62">
        <v>5.0539658470259416</v>
      </c>
      <c r="F13" s="62" t="s">
        <v>10</v>
      </c>
      <c r="G13" s="179"/>
      <c r="H13" s="62">
        <v>4.5263985485664309</v>
      </c>
      <c r="I13" s="62" t="s">
        <v>10</v>
      </c>
      <c r="J13" s="179"/>
      <c r="K13" s="62">
        <v>4.3614284480432</v>
      </c>
      <c r="L13" s="62" t="s">
        <v>10</v>
      </c>
      <c r="M13" s="179"/>
      <c r="N13" s="62">
        <v>3.9259631166326301</v>
      </c>
      <c r="O13" s="62" t="s">
        <v>12</v>
      </c>
      <c r="P13" s="62">
        <v>1.30466408633147</v>
      </c>
      <c r="Q13" s="428" t="s">
        <v>12</v>
      </c>
      <c r="R13" s="286">
        <v>7.3100398408065974</v>
      </c>
      <c r="S13" s="62" t="s">
        <v>12</v>
      </c>
      <c r="T13" s="62">
        <v>7.3281956839969684</v>
      </c>
      <c r="U13" s="62" t="s">
        <v>12</v>
      </c>
      <c r="V13" s="179"/>
      <c r="W13" s="62">
        <v>5.5385848914631719</v>
      </c>
      <c r="X13" s="62" t="s">
        <v>12</v>
      </c>
      <c r="Y13" s="179"/>
      <c r="Z13" s="80">
        <v>4</v>
      </c>
      <c r="AA13" s="80" t="s">
        <v>10</v>
      </c>
      <c r="AB13" s="179"/>
      <c r="AC13" s="62">
        <v>4.6026452529931596</v>
      </c>
      <c r="AD13" s="62" t="s">
        <v>14</v>
      </c>
      <c r="AE13" s="62">
        <v>1.5515014077309599</v>
      </c>
      <c r="AF13" s="428" t="s">
        <v>14</v>
      </c>
      <c r="AG13" s="286">
        <v>6.3639836727154044</v>
      </c>
      <c r="AH13" s="62" t="s">
        <v>12</v>
      </c>
      <c r="AI13" s="62">
        <v>5.7823606555339513</v>
      </c>
      <c r="AJ13" s="62" t="s">
        <v>12</v>
      </c>
      <c r="AK13" s="179"/>
      <c r="AL13" s="62">
        <v>5.280152002247493</v>
      </c>
      <c r="AM13" s="62" t="s">
        <v>12</v>
      </c>
      <c r="AN13" s="179"/>
      <c r="AO13" s="62">
        <v>5.10975044140047</v>
      </c>
      <c r="AP13" s="62" t="s">
        <v>12</v>
      </c>
      <c r="AQ13" s="179"/>
      <c r="AR13" s="62">
        <v>5.1756646628081002</v>
      </c>
      <c r="AS13" s="62" t="s">
        <v>12</v>
      </c>
      <c r="AT13" s="62">
        <v>1.7671294457705</v>
      </c>
      <c r="AU13" s="428" t="s">
        <v>14</v>
      </c>
      <c r="AV13" s="286">
        <v>6.8927044779723845</v>
      </c>
      <c r="AW13" s="62" t="s">
        <v>12</v>
      </c>
      <c r="AX13" s="62">
        <v>7.2540751410412927</v>
      </c>
      <c r="AY13" s="62" t="s">
        <v>12</v>
      </c>
      <c r="AZ13" s="179"/>
      <c r="BA13" s="113">
        <v>6.3337594295107094</v>
      </c>
      <c r="BB13" s="164" t="s">
        <v>12</v>
      </c>
      <c r="BC13" s="179"/>
      <c r="BD13" s="62">
        <v>6.3559091866215498</v>
      </c>
      <c r="BE13" s="62" t="s">
        <v>12</v>
      </c>
      <c r="BF13" s="179"/>
      <c r="BG13" s="62">
        <v>5.4853443105123203</v>
      </c>
      <c r="BH13" s="62" t="s">
        <v>12</v>
      </c>
      <c r="BI13" s="62">
        <v>1.5279338739436099</v>
      </c>
      <c r="BJ13" s="428" t="s">
        <v>14</v>
      </c>
      <c r="BK13" s="286">
        <v>4.2426804637824311</v>
      </c>
      <c r="BL13" s="62" t="s">
        <v>14</v>
      </c>
      <c r="BM13" s="62">
        <v>4.5717973242823442</v>
      </c>
      <c r="BN13" s="62" t="s">
        <v>14</v>
      </c>
      <c r="BO13" s="179"/>
      <c r="BP13" s="62">
        <v>3.7831464106965296</v>
      </c>
      <c r="BQ13" s="62" t="s">
        <v>12</v>
      </c>
      <c r="BR13" s="179"/>
      <c r="BS13" s="62">
        <v>3.7221700392911101</v>
      </c>
      <c r="BT13" s="62" t="s">
        <v>14</v>
      </c>
      <c r="BU13" s="179"/>
      <c r="BV13" s="62">
        <v>3.9522145640864799</v>
      </c>
      <c r="BW13" s="62" t="s">
        <v>14</v>
      </c>
      <c r="BX13" s="62">
        <v>1.68516247110548</v>
      </c>
      <c r="BY13" s="428" t="s">
        <v>14</v>
      </c>
      <c r="BZ13" s="286">
        <v>1.5582349847182313</v>
      </c>
      <c r="CA13" s="62" t="s">
        <v>14</v>
      </c>
      <c r="CB13" s="62">
        <v>1.9497235929291257</v>
      </c>
      <c r="CC13" s="62" t="s">
        <v>14</v>
      </c>
      <c r="CD13" s="179"/>
      <c r="CE13" s="62">
        <v>2.9272515248226751</v>
      </c>
      <c r="CF13" s="62" t="s">
        <v>14</v>
      </c>
      <c r="CG13" s="179"/>
      <c r="CH13" s="62">
        <v>2.9138348375721699</v>
      </c>
      <c r="CI13" s="62" t="s">
        <v>14</v>
      </c>
      <c r="CJ13" s="179"/>
      <c r="CK13" s="62">
        <v>1.7962229298247701</v>
      </c>
      <c r="CL13" s="62" t="s">
        <v>14</v>
      </c>
      <c r="CM13" s="62" t="s">
        <v>16</v>
      </c>
      <c r="CN13" s="428"/>
      <c r="CO13" s="286" t="s">
        <v>16</v>
      </c>
      <c r="CP13" s="62"/>
      <c r="CQ13" s="62" t="s">
        <v>16</v>
      </c>
      <c r="CR13" s="62"/>
      <c r="CS13" s="179"/>
      <c r="CT13" s="62" t="s">
        <v>16</v>
      </c>
      <c r="CU13" s="62"/>
      <c r="CV13" s="62"/>
      <c r="CW13" s="179"/>
      <c r="CX13" s="62"/>
      <c r="CY13" s="62" t="s">
        <v>16</v>
      </c>
      <c r="CZ13" s="179"/>
      <c r="DA13" s="62" t="s">
        <v>16</v>
      </c>
      <c r="DC13" s="62" t="s">
        <v>16</v>
      </c>
      <c r="DD13" s="428"/>
    </row>
    <row r="14" spans="1:108" ht="15.75" customHeight="1">
      <c r="A14" s="30"/>
      <c r="B14" s="213" t="s">
        <v>25</v>
      </c>
      <c r="C14" s="113">
        <v>55.489845385772462</v>
      </c>
      <c r="D14" s="62" t="s">
        <v>5</v>
      </c>
      <c r="E14" s="62">
        <v>52.60011187342333</v>
      </c>
      <c r="F14" s="62" t="s">
        <v>5</v>
      </c>
      <c r="G14" s="179"/>
      <c r="H14" s="62">
        <v>47.951941102448799</v>
      </c>
      <c r="I14" s="62" t="s">
        <v>5</v>
      </c>
      <c r="J14" s="179"/>
      <c r="K14" s="62">
        <v>41.684130321402797</v>
      </c>
      <c r="L14" s="62" t="s">
        <v>5</v>
      </c>
      <c r="M14" s="179"/>
      <c r="N14" s="62">
        <v>38.296229986651703</v>
      </c>
      <c r="O14" s="62" t="s">
        <v>10</v>
      </c>
      <c r="P14" s="62">
        <v>36.692640414471498</v>
      </c>
      <c r="Q14" s="428" t="s">
        <v>5</v>
      </c>
      <c r="R14" s="286">
        <v>36.689810767852826</v>
      </c>
      <c r="S14" s="62" t="s">
        <v>10</v>
      </c>
      <c r="T14" s="62">
        <v>31.005524538592784</v>
      </c>
      <c r="U14" s="62" t="s">
        <v>12</v>
      </c>
      <c r="V14" s="179"/>
      <c r="W14" s="62">
        <v>25.498120419377436</v>
      </c>
      <c r="X14" s="62" t="s">
        <v>12</v>
      </c>
      <c r="Y14" s="179"/>
      <c r="Z14" s="80">
        <v>44</v>
      </c>
      <c r="AA14" s="80" t="s">
        <v>5</v>
      </c>
      <c r="AB14" s="179"/>
      <c r="AC14" s="62">
        <v>13.1205744866232</v>
      </c>
      <c r="AD14" s="62" t="s">
        <v>12</v>
      </c>
      <c r="AE14" s="62">
        <v>13.832037619311301</v>
      </c>
      <c r="AF14" s="428" t="s">
        <v>12</v>
      </c>
      <c r="AG14" s="286">
        <v>53.993694236610118</v>
      </c>
      <c r="AH14" s="62" t="s">
        <v>10</v>
      </c>
      <c r="AI14" s="62">
        <v>47.424831502920391</v>
      </c>
      <c r="AJ14" s="62" t="s">
        <v>10</v>
      </c>
      <c r="AK14" s="179"/>
      <c r="AL14" s="62">
        <v>37.792604380493728</v>
      </c>
      <c r="AM14" s="62" t="s">
        <v>10</v>
      </c>
      <c r="AN14" s="179"/>
      <c r="AO14" s="62">
        <v>28.335210964498302</v>
      </c>
      <c r="AP14" s="62" t="s">
        <v>10</v>
      </c>
      <c r="AQ14" s="179"/>
      <c r="AR14" s="62">
        <v>24.385919838076902</v>
      </c>
      <c r="AS14" s="62" t="s">
        <v>12</v>
      </c>
      <c r="AT14" s="62">
        <v>25.683555715999098</v>
      </c>
      <c r="AU14" s="428" t="s">
        <v>12</v>
      </c>
      <c r="AV14" s="286">
        <v>65.710714077127733</v>
      </c>
      <c r="AW14" s="62" t="s">
        <v>10</v>
      </c>
      <c r="AX14" s="62">
        <v>56.409716330339755</v>
      </c>
      <c r="AY14" s="62" t="s">
        <v>10</v>
      </c>
      <c r="AZ14" s="179"/>
      <c r="BA14" s="113">
        <v>50.475196988486537</v>
      </c>
      <c r="BB14" s="164" t="s">
        <v>10</v>
      </c>
      <c r="BC14" s="179"/>
      <c r="BD14" s="62">
        <v>43.446311189587199</v>
      </c>
      <c r="BE14" s="62" t="s">
        <v>10</v>
      </c>
      <c r="BF14" s="179"/>
      <c r="BG14" s="62">
        <v>36.74022271834</v>
      </c>
      <c r="BH14" s="62" t="s">
        <v>10</v>
      </c>
      <c r="BI14" s="62">
        <v>33.980273815561901</v>
      </c>
      <c r="BJ14" s="428" t="s">
        <v>12</v>
      </c>
      <c r="BK14" s="286">
        <v>65.088243665476313</v>
      </c>
      <c r="BL14" s="62" t="s">
        <v>10</v>
      </c>
      <c r="BM14" s="62">
        <v>65.426470344582071</v>
      </c>
      <c r="BN14" s="62" t="s">
        <v>10</v>
      </c>
      <c r="BO14" s="179"/>
      <c r="BP14" s="62">
        <v>59.694714976130761</v>
      </c>
      <c r="BQ14" s="62" t="s">
        <v>10</v>
      </c>
      <c r="BR14" s="179"/>
      <c r="BS14" s="62">
        <v>48.430837552034802</v>
      </c>
      <c r="BT14" s="62" t="s">
        <v>10</v>
      </c>
      <c r="BU14" s="179"/>
      <c r="BV14" s="62">
        <v>40.577618838600102</v>
      </c>
      <c r="BW14" s="62" t="s">
        <v>10</v>
      </c>
      <c r="BX14" s="62">
        <v>40.192500433037701</v>
      </c>
      <c r="BY14" s="428" t="s">
        <v>10</v>
      </c>
      <c r="BZ14" s="286">
        <v>58.445493609953445</v>
      </c>
      <c r="CA14" s="62" t="s">
        <v>10</v>
      </c>
      <c r="CB14" s="62">
        <v>63.54037321651608</v>
      </c>
      <c r="CC14" s="62" t="s">
        <v>10</v>
      </c>
      <c r="CD14" s="179"/>
      <c r="CE14" s="62">
        <v>63.324992564582487</v>
      </c>
      <c r="CF14" s="62" t="s">
        <v>10</v>
      </c>
      <c r="CG14" s="179"/>
      <c r="CH14" s="62">
        <v>61.2648245777062</v>
      </c>
      <c r="CI14" s="62" t="s">
        <v>10</v>
      </c>
      <c r="CJ14" s="179"/>
      <c r="CK14" s="62">
        <v>61.981265023636197</v>
      </c>
      <c r="CL14" s="62" t="s">
        <v>10</v>
      </c>
      <c r="CM14" s="62">
        <v>52.927558543047702</v>
      </c>
      <c r="CN14" s="428" t="s">
        <v>10</v>
      </c>
      <c r="CO14" s="286">
        <v>53.238493588911432</v>
      </c>
      <c r="CP14" s="62" t="s">
        <v>10</v>
      </c>
      <c r="CQ14" s="62">
        <v>54.460218959248671</v>
      </c>
      <c r="CR14" s="62" t="s">
        <v>10</v>
      </c>
      <c r="CS14" s="179"/>
      <c r="CT14" s="62">
        <v>55.53249937704885</v>
      </c>
      <c r="CU14" s="62" t="s">
        <v>10</v>
      </c>
      <c r="CV14" s="62"/>
      <c r="CW14" s="179"/>
      <c r="CX14" s="62">
        <v>56.033899202240796</v>
      </c>
      <c r="CY14" s="62" t="s">
        <v>10</v>
      </c>
      <c r="CZ14" s="179"/>
      <c r="DA14" s="62">
        <v>58.979617840044803</v>
      </c>
      <c r="DB14" s="62" t="s">
        <v>10</v>
      </c>
      <c r="DC14" s="62">
        <v>58.542438266007899</v>
      </c>
      <c r="DD14" s="428" t="s">
        <v>10</v>
      </c>
    </row>
    <row r="15" spans="1:108" ht="15.75" customHeight="1">
      <c r="A15" s="30"/>
      <c r="B15" s="214" t="s">
        <v>26</v>
      </c>
      <c r="C15" s="113">
        <v>20.89006303567129</v>
      </c>
      <c r="D15" s="62" t="s">
        <v>10</v>
      </c>
      <c r="E15" s="62">
        <v>20.068516071828501</v>
      </c>
      <c r="F15" s="62" t="s">
        <v>10</v>
      </c>
      <c r="G15" s="179"/>
      <c r="H15" s="62">
        <v>17.449211361640451</v>
      </c>
      <c r="I15" s="62" t="s">
        <v>10</v>
      </c>
      <c r="J15" s="179"/>
      <c r="K15" s="62">
        <v>15.141581502957999</v>
      </c>
      <c r="L15" s="62" t="s">
        <v>10</v>
      </c>
      <c r="M15" s="179"/>
      <c r="N15" s="62">
        <v>13.2409591492871</v>
      </c>
      <c r="O15" s="62" t="s">
        <v>10</v>
      </c>
      <c r="P15" s="62">
        <v>12.826140103760901</v>
      </c>
      <c r="Q15" s="428" t="s">
        <v>10</v>
      </c>
      <c r="R15" s="286">
        <v>20.455058876166355</v>
      </c>
      <c r="S15" s="62" t="s">
        <v>12</v>
      </c>
      <c r="T15" s="62">
        <v>18.271732555154507</v>
      </c>
      <c r="U15" s="62" t="s">
        <v>12</v>
      </c>
      <c r="V15" s="179"/>
      <c r="W15" s="62">
        <v>16.232107667739751</v>
      </c>
      <c r="X15" s="62" t="s">
        <v>12</v>
      </c>
      <c r="Y15" s="179"/>
      <c r="Z15" s="80">
        <v>14</v>
      </c>
      <c r="AA15" s="80" t="s">
        <v>10</v>
      </c>
      <c r="AB15" s="179"/>
      <c r="AC15" s="62">
        <v>8.9445776801283792</v>
      </c>
      <c r="AD15" s="62" t="s">
        <v>14</v>
      </c>
      <c r="AE15" s="62">
        <v>9.3040714679916103</v>
      </c>
      <c r="AF15" s="428" t="s">
        <v>14</v>
      </c>
      <c r="AG15" s="286">
        <v>25.098618602677387</v>
      </c>
      <c r="AH15" s="62" t="s">
        <v>10</v>
      </c>
      <c r="AI15" s="62">
        <v>23.085320922971697</v>
      </c>
      <c r="AJ15" s="62" t="s">
        <v>10</v>
      </c>
      <c r="AK15" s="179"/>
      <c r="AL15" s="62">
        <v>18.738998060978901</v>
      </c>
      <c r="AM15" s="62" t="s">
        <v>12</v>
      </c>
      <c r="AN15" s="179"/>
      <c r="AO15" s="62">
        <v>16.497594624101399</v>
      </c>
      <c r="AP15" s="62" t="s">
        <v>12</v>
      </c>
      <c r="AQ15" s="179"/>
      <c r="AR15" s="62">
        <v>15.048046577016899</v>
      </c>
      <c r="AS15" s="62" t="s">
        <v>12</v>
      </c>
      <c r="AT15" s="62">
        <v>16.218943118727999</v>
      </c>
      <c r="AU15" s="428" t="s">
        <v>12</v>
      </c>
      <c r="AV15" s="286">
        <v>27.97697431389177</v>
      </c>
      <c r="AW15" s="62" t="s">
        <v>12</v>
      </c>
      <c r="AX15" s="62">
        <v>24.627459520108221</v>
      </c>
      <c r="AY15" s="62" t="s">
        <v>12</v>
      </c>
      <c r="AZ15" s="179"/>
      <c r="BA15" s="113">
        <v>22.457138416467327</v>
      </c>
      <c r="BB15" s="164" t="s">
        <v>12</v>
      </c>
      <c r="BC15" s="179"/>
      <c r="BD15" s="62">
        <v>19.847967635217799</v>
      </c>
      <c r="BE15" s="62" t="s">
        <v>12</v>
      </c>
      <c r="BF15" s="179"/>
      <c r="BG15" s="62">
        <v>17.0057636337595</v>
      </c>
      <c r="BH15" s="62" t="s">
        <v>12</v>
      </c>
      <c r="BI15" s="62">
        <v>18.089994150355398</v>
      </c>
      <c r="BJ15" s="428" t="s">
        <v>12</v>
      </c>
      <c r="BK15" s="286">
        <v>21.31265517379855</v>
      </c>
      <c r="BL15" s="62" t="s">
        <v>12</v>
      </c>
      <c r="BM15" s="62">
        <v>23.348252513113493</v>
      </c>
      <c r="BN15" s="62" t="s">
        <v>12</v>
      </c>
      <c r="BO15" s="179"/>
      <c r="BP15" s="62">
        <v>18.910823267129278</v>
      </c>
      <c r="BQ15" s="62" t="s">
        <v>12</v>
      </c>
      <c r="BR15" s="179"/>
      <c r="BS15" s="62">
        <v>15.8996796099274</v>
      </c>
      <c r="BT15" s="62" t="s">
        <v>12</v>
      </c>
      <c r="BU15" s="179"/>
      <c r="BV15" s="62">
        <v>12.9424658723484</v>
      </c>
      <c r="BW15" s="62" t="s">
        <v>12</v>
      </c>
      <c r="BX15" s="62">
        <v>12.370547426244601</v>
      </c>
      <c r="BY15" s="428" t="s">
        <v>12</v>
      </c>
      <c r="BZ15" s="286">
        <v>13.070286226157624</v>
      </c>
      <c r="CA15" s="62" t="s">
        <v>12</v>
      </c>
      <c r="CB15" s="62">
        <v>15.827281344016788</v>
      </c>
      <c r="CC15" s="62" t="s">
        <v>12</v>
      </c>
      <c r="CD15" s="179"/>
      <c r="CE15" s="62">
        <v>14.231203682639672</v>
      </c>
      <c r="CF15" s="62" t="s">
        <v>12</v>
      </c>
      <c r="CG15" s="179"/>
      <c r="CH15" s="62">
        <v>13.612557362139</v>
      </c>
      <c r="CI15" s="62" t="s">
        <v>12</v>
      </c>
      <c r="CJ15" s="179"/>
      <c r="CK15" s="62">
        <v>15.6828087304168</v>
      </c>
      <c r="CL15" s="62" t="s">
        <v>14</v>
      </c>
      <c r="CM15" s="62">
        <v>10.9379495627623</v>
      </c>
      <c r="CN15" s="428" t="s">
        <v>12</v>
      </c>
      <c r="CO15" s="286">
        <v>8.4856638441716896</v>
      </c>
      <c r="CP15" s="62" t="s">
        <v>14</v>
      </c>
      <c r="CQ15" s="62">
        <v>8.5366999105200545</v>
      </c>
      <c r="CR15" s="62" t="s">
        <v>14</v>
      </c>
      <c r="CS15" s="179"/>
      <c r="CT15" s="62">
        <v>9.0215014576640016</v>
      </c>
      <c r="CU15" s="62" t="s">
        <v>14</v>
      </c>
      <c r="CV15" s="62"/>
      <c r="CW15" s="179"/>
      <c r="CX15" s="62">
        <v>8.6435976558746805</v>
      </c>
      <c r="CY15" s="62" t="s">
        <v>14</v>
      </c>
      <c r="CZ15" s="179"/>
      <c r="DA15" s="62">
        <v>7.6749406616347304</v>
      </c>
      <c r="DB15" s="62" t="s">
        <v>14</v>
      </c>
      <c r="DC15" s="62">
        <v>7.5202759550206899</v>
      </c>
      <c r="DD15" s="428" t="s">
        <v>14</v>
      </c>
    </row>
    <row r="16" spans="1:108" ht="15.75" customHeight="1">
      <c r="A16" s="30"/>
      <c r="B16" s="214" t="s">
        <v>27</v>
      </c>
      <c r="C16" s="113">
        <v>34.599782350101187</v>
      </c>
      <c r="D16" s="62" t="s">
        <v>5</v>
      </c>
      <c r="E16" s="62">
        <v>32.531595801594818</v>
      </c>
      <c r="F16" s="62" t="s">
        <v>5</v>
      </c>
      <c r="G16" s="179"/>
      <c r="H16" s="62">
        <v>30.502729740808334</v>
      </c>
      <c r="I16" s="62" t="s">
        <v>5</v>
      </c>
      <c r="J16" s="179"/>
      <c r="K16" s="62">
        <v>26.5425488184448</v>
      </c>
      <c r="L16" s="62" t="s">
        <v>5</v>
      </c>
      <c r="M16" s="179"/>
      <c r="N16" s="62">
        <v>25.055270837364599</v>
      </c>
      <c r="O16" s="62" t="s">
        <v>5</v>
      </c>
      <c r="P16" s="62">
        <v>23.866500310710599</v>
      </c>
      <c r="Q16" s="428" t="s">
        <v>10</v>
      </c>
      <c r="R16" s="286">
        <v>16.234751891686468</v>
      </c>
      <c r="S16" s="62" t="s">
        <v>10</v>
      </c>
      <c r="T16" s="62">
        <v>12.733791983438278</v>
      </c>
      <c r="U16" s="62" t="s">
        <v>10</v>
      </c>
      <c r="V16" s="179"/>
      <c r="W16" s="62">
        <v>9.26601275163768</v>
      </c>
      <c r="X16" s="62" t="s">
        <v>12</v>
      </c>
      <c r="Y16" s="179"/>
      <c r="Z16" s="80">
        <v>29</v>
      </c>
      <c r="AA16" s="80" t="s">
        <v>5</v>
      </c>
      <c r="AB16" s="179"/>
      <c r="AC16" s="62">
        <v>4.1759968064947897</v>
      </c>
      <c r="AD16" s="62" t="s">
        <v>12</v>
      </c>
      <c r="AE16" s="62">
        <v>4.5279661513196503</v>
      </c>
      <c r="AF16" s="428" t="s">
        <v>14</v>
      </c>
      <c r="AG16" s="286">
        <v>28.895075633932734</v>
      </c>
      <c r="AH16" s="62" t="s">
        <v>10</v>
      </c>
      <c r="AI16" s="62">
        <v>24.339510579948708</v>
      </c>
      <c r="AJ16" s="62" t="s">
        <v>10</v>
      </c>
      <c r="AK16" s="179"/>
      <c r="AL16" s="62">
        <v>19.053606319514838</v>
      </c>
      <c r="AM16" s="62" t="s">
        <v>10</v>
      </c>
      <c r="AN16" s="179"/>
      <c r="AO16" s="62">
        <v>11.837616340396901</v>
      </c>
      <c r="AP16" s="62" t="s">
        <v>10</v>
      </c>
      <c r="AQ16" s="179"/>
      <c r="AR16" s="62">
        <v>9.3378732610600395</v>
      </c>
      <c r="AS16" s="62" t="s">
        <v>12</v>
      </c>
      <c r="AT16" s="62">
        <v>9.4646125972711506</v>
      </c>
      <c r="AU16" s="428" t="s">
        <v>12</v>
      </c>
      <c r="AV16" s="286">
        <v>37.733739763235945</v>
      </c>
      <c r="AW16" s="62" t="s">
        <v>10</v>
      </c>
      <c r="AX16" s="62">
        <v>31.782256810231512</v>
      </c>
      <c r="AY16" s="62" t="s">
        <v>10</v>
      </c>
      <c r="AZ16" s="179"/>
      <c r="BA16" s="113">
        <v>28.018058572019207</v>
      </c>
      <c r="BB16" s="164" t="s">
        <v>10</v>
      </c>
      <c r="BC16" s="179"/>
      <c r="BD16" s="62">
        <v>23.5983435543694</v>
      </c>
      <c r="BE16" s="62" t="s">
        <v>10</v>
      </c>
      <c r="BF16" s="179"/>
      <c r="BG16" s="62">
        <v>19.734459084580401</v>
      </c>
      <c r="BH16" s="62" t="s">
        <v>10</v>
      </c>
      <c r="BI16" s="62">
        <v>15.890279665206499</v>
      </c>
      <c r="BJ16" s="428" t="s">
        <v>10</v>
      </c>
      <c r="BK16" s="286">
        <v>43.775588491677738</v>
      </c>
      <c r="BL16" s="62" t="s">
        <v>10</v>
      </c>
      <c r="BM16" s="62">
        <v>42.078217831468578</v>
      </c>
      <c r="BN16" s="62" t="s">
        <v>10</v>
      </c>
      <c r="BO16" s="179"/>
      <c r="BP16" s="62">
        <v>40.78389170900148</v>
      </c>
      <c r="BQ16" s="62" t="s">
        <v>10</v>
      </c>
      <c r="BR16" s="179"/>
      <c r="BS16" s="62">
        <v>32.531157942107399</v>
      </c>
      <c r="BT16" s="62" t="s">
        <v>10</v>
      </c>
      <c r="BU16" s="179"/>
      <c r="BV16" s="62">
        <v>27.635152966251699</v>
      </c>
      <c r="BW16" s="62" t="s">
        <v>10</v>
      </c>
      <c r="BX16" s="62">
        <v>27.821953006793098</v>
      </c>
      <c r="BY16" s="428" t="s">
        <v>10</v>
      </c>
      <c r="BZ16" s="286">
        <v>45.375207383795818</v>
      </c>
      <c r="CA16" s="62" t="s">
        <v>10</v>
      </c>
      <c r="CB16" s="62">
        <v>47.713091872499284</v>
      </c>
      <c r="CC16" s="62" t="s">
        <v>10</v>
      </c>
      <c r="CD16" s="179"/>
      <c r="CE16" s="62">
        <v>49.093788881942835</v>
      </c>
      <c r="CF16" s="62" t="s">
        <v>10</v>
      </c>
      <c r="CG16" s="179"/>
      <c r="CH16" s="62">
        <v>47.6522672155672</v>
      </c>
      <c r="CI16" s="62" t="s">
        <v>10</v>
      </c>
      <c r="CJ16" s="179"/>
      <c r="CK16" s="62">
        <v>46.298456293219402</v>
      </c>
      <c r="CL16" s="62" t="s">
        <v>10</v>
      </c>
      <c r="CM16" s="62">
        <v>41.989608980285396</v>
      </c>
      <c r="CN16" s="428" t="s">
        <v>10</v>
      </c>
      <c r="CO16" s="286">
        <v>44.752829744739735</v>
      </c>
      <c r="CP16" s="62" t="s">
        <v>10</v>
      </c>
      <c r="CQ16" s="62">
        <v>45.923519048728636</v>
      </c>
      <c r="CR16" s="62" t="s">
        <v>10</v>
      </c>
      <c r="CS16" s="179"/>
      <c r="CT16" s="62">
        <v>46.510997919384842</v>
      </c>
      <c r="CU16" s="62" t="s">
        <v>10</v>
      </c>
      <c r="CV16" s="62"/>
      <c r="CW16" s="179"/>
      <c r="CX16" s="62">
        <v>47.390301546366203</v>
      </c>
      <c r="CY16" s="62" t="s">
        <v>10</v>
      </c>
      <c r="CZ16" s="179"/>
      <c r="DA16" s="62">
        <v>51.304677178410103</v>
      </c>
      <c r="DB16" s="62" t="s">
        <v>10</v>
      </c>
      <c r="DC16" s="62">
        <v>51.022162310987198</v>
      </c>
      <c r="DD16" s="428" t="s">
        <v>10</v>
      </c>
    </row>
    <row r="17" spans="1:108" ht="15.75" customHeight="1">
      <c r="A17" s="30"/>
      <c r="B17" s="1" t="s">
        <v>99</v>
      </c>
      <c r="C17" s="113">
        <v>62.922067786565037</v>
      </c>
      <c r="D17" s="62" t="s">
        <v>5</v>
      </c>
      <c r="E17" s="62">
        <v>84.836385830468117</v>
      </c>
      <c r="F17" s="62" t="s">
        <v>5</v>
      </c>
      <c r="G17" s="179"/>
      <c r="H17" s="27" t="s">
        <v>73</v>
      </c>
      <c r="I17" s="1" t="s">
        <v>73</v>
      </c>
      <c r="J17" s="179"/>
      <c r="K17" s="27" t="s">
        <v>73</v>
      </c>
      <c r="L17" s="1"/>
      <c r="M17" s="179"/>
      <c r="N17" s="27" t="s">
        <v>73</v>
      </c>
      <c r="O17" s="1" t="s">
        <v>73</v>
      </c>
      <c r="P17" s="27" t="s">
        <v>73</v>
      </c>
      <c r="Q17" s="429" t="s">
        <v>73</v>
      </c>
      <c r="R17" s="286">
        <v>77.500901681710047</v>
      </c>
      <c r="S17" s="62" t="s">
        <v>5</v>
      </c>
      <c r="T17" s="62">
        <v>109.35409828544913</v>
      </c>
      <c r="U17" s="62" t="s">
        <v>10</v>
      </c>
      <c r="V17" s="179"/>
      <c r="W17" s="27" t="s">
        <v>73</v>
      </c>
      <c r="X17" s="1" t="s">
        <v>73</v>
      </c>
      <c r="Y17" s="179"/>
      <c r="Z17" s="290" t="s">
        <v>73</v>
      </c>
      <c r="AA17" s="85" t="s">
        <v>73</v>
      </c>
      <c r="AB17" s="179"/>
      <c r="AC17" s="27" t="s">
        <v>73</v>
      </c>
      <c r="AD17" s="1" t="s">
        <v>73</v>
      </c>
      <c r="AE17" s="27" t="s">
        <v>73</v>
      </c>
      <c r="AF17" s="429" t="s">
        <v>73</v>
      </c>
      <c r="AG17" s="286">
        <v>76.993711415502702</v>
      </c>
      <c r="AH17" s="62" t="s">
        <v>10</v>
      </c>
      <c r="AI17" s="62">
        <v>101.32846600226038</v>
      </c>
      <c r="AJ17" s="62" t="s">
        <v>5</v>
      </c>
      <c r="AK17" s="179"/>
      <c r="AL17" s="27" t="s">
        <v>73</v>
      </c>
      <c r="AM17" s="1" t="s">
        <v>73</v>
      </c>
      <c r="AN17" s="179"/>
      <c r="AO17" s="27" t="s">
        <v>73</v>
      </c>
      <c r="AP17" s="1" t="s">
        <v>73</v>
      </c>
      <c r="AQ17" s="179"/>
      <c r="AR17" s="27" t="s">
        <v>73</v>
      </c>
      <c r="AS17" s="1" t="s">
        <v>73</v>
      </c>
      <c r="AT17" s="27" t="s">
        <v>73</v>
      </c>
      <c r="AU17" s="429" t="s">
        <v>73</v>
      </c>
      <c r="AV17" s="286">
        <v>82.310150248639943</v>
      </c>
      <c r="AW17" s="62" t="s">
        <v>10</v>
      </c>
      <c r="AX17" s="62">
        <v>107.03061735948948</v>
      </c>
      <c r="AY17" s="62" t="s">
        <v>5</v>
      </c>
      <c r="AZ17" s="179"/>
      <c r="BA17" s="107" t="s">
        <v>73</v>
      </c>
      <c r="BB17" s="148" t="s">
        <v>73</v>
      </c>
      <c r="BC17" s="179"/>
      <c r="BD17" s="27" t="s">
        <v>73</v>
      </c>
      <c r="BE17" s="1" t="s">
        <v>73</v>
      </c>
      <c r="BF17" s="179"/>
      <c r="BG17" s="27" t="s">
        <v>73</v>
      </c>
      <c r="BH17" s="1" t="s">
        <v>73</v>
      </c>
      <c r="BI17" s="27" t="s">
        <v>73</v>
      </c>
      <c r="BJ17" s="429" t="s">
        <v>73</v>
      </c>
      <c r="BK17" s="286">
        <v>59.615786645564242</v>
      </c>
      <c r="BL17" s="62" t="s">
        <v>10</v>
      </c>
      <c r="BM17" s="62">
        <v>80.603994455350403</v>
      </c>
      <c r="BN17" s="62" t="s">
        <v>10</v>
      </c>
      <c r="BO17" s="179"/>
      <c r="BP17" s="27" t="s">
        <v>73</v>
      </c>
      <c r="BQ17" s="1" t="s">
        <v>73</v>
      </c>
      <c r="BR17" s="179"/>
      <c r="BS17" s="27"/>
      <c r="BT17" s="1"/>
      <c r="BU17" s="179"/>
      <c r="BV17" s="27" t="s">
        <v>73</v>
      </c>
      <c r="BW17" s="1" t="s">
        <v>73</v>
      </c>
      <c r="BX17" s="27" t="s">
        <v>73</v>
      </c>
      <c r="BY17" s="429" t="s">
        <v>73</v>
      </c>
      <c r="BZ17" s="286">
        <v>32.049854640361993</v>
      </c>
      <c r="CA17" s="62" t="s">
        <v>10</v>
      </c>
      <c r="CB17" s="62">
        <v>47.865102506902531</v>
      </c>
      <c r="CC17" s="62" t="s">
        <v>10</v>
      </c>
      <c r="CD17" s="179"/>
      <c r="CE17" s="27" t="s">
        <v>73</v>
      </c>
      <c r="CF17" s="1" t="s">
        <v>73</v>
      </c>
      <c r="CG17" s="179"/>
      <c r="CH17" s="27" t="s">
        <v>73</v>
      </c>
      <c r="CI17" s="1" t="s">
        <v>73</v>
      </c>
      <c r="CJ17" s="179"/>
      <c r="CK17" s="27" t="s">
        <v>73</v>
      </c>
      <c r="CL17" s="1" t="s">
        <v>73</v>
      </c>
      <c r="CM17" s="27" t="s">
        <v>73</v>
      </c>
      <c r="CN17" s="429" t="s">
        <v>73</v>
      </c>
      <c r="CO17" s="286">
        <v>14.755353487992872</v>
      </c>
      <c r="CP17" s="62" t="s">
        <v>12</v>
      </c>
      <c r="CQ17" s="62">
        <v>25.486106209079157</v>
      </c>
      <c r="CR17" s="62" t="s">
        <v>12</v>
      </c>
      <c r="CS17" s="179"/>
      <c r="CT17" s="27" t="s">
        <v>73</v>
      </c>
      <c r="CU17" s="1" t="s">
        <v>73</v>
      </c>
      <c r="CV17" s="1"/>
      <c r="CW17" s="179"/>
      <c r="CX17" s="27" t="s">
        <v>73</v>
      </c>
      <c r="CY17" s="1" t="s">
        <v>73</v>
      </c>
      <c r="CZ17" s="179"/>
      <c r="DA17" s="27" t="s">
        <v>73</v>
      </c>
      <c r="DB17" s="1" t="s">
        <v>73</v>
      </c>
      <c r="DC17" s="27" t="s">
        <v>73</v>
      </c>
      <c r="DD17" s="429" t="s">
        <v>73</v>
      </c>
    </row>
    <row r="18" spans="1:108" ht="15.75" customHeight="1">
      <c r="A18" s="30"/>
      <c r="B18" s="61" t="s">
        <v>99</v>
      </c>
      <c r="C18" s="107" t="s">
        <v>73</v>
      </c>
      <c r="D18" s="1" t="s">
        <v>73</v>
      </c>
      <c r="E18" s="27" t="s">
        <v>73</v>
      </c>
      <c r="F18" s="1" t="s">
        <v>73</v>
      </c>
      <c r="G18" s="181"/>
      <c r="H18" s="62">
        <v>149.21249211994541</v>
      </c>
      <c r="I18" s="62" t="s">
        <v>7</v>
      </c>
      <c r="J18" s="181"/>
      <c r="K18" s="62">
        <v>155.150238986663</v>
      </c>
      <c r="L18" s="62" t="s">
        <v>7</v>
      </c>
      <c r="M18" s="181"/>
      <c r="N18" s="62">
        <v>158.31131495957899</v>
      </c>
      <c r="O18" s="62" t="s">
        <v>7</v>
      </c>
      <c r="P18" s="62">
        <v>151.109339981137</v>
      </c>
      <c r="Q18" s="428" t="s">
        <v>7</v>
      </c>
      <c r="R18" s="287" t="s">
        <v>73</v>
      </c>
      <c r="S18" s="1" t="s">
        <v>73</v>
      </c>
      <c r="T18" s="27" t="s">
        <v>73</v>
      </c>
      <c r="U18" s="1" t="s">
        <v>73</v>
      </c>
      <c r="V18" s="181"/>
      <c r="W18" s="62">
        <v>176.52793345887628</v>
      </c>
      <c r="X18" s="62" t="s">
        <v>5</v>
      </c>
      <c r="Y18" s="181"/>
      <c r="Z18" s="80">
        <v>148</v>
      </c>
      <c r="AA18" s="80" t="s">
        <v>7</v>
      </c>
      <c r="AB18" s="181"/>
      <c r="AC18" s="62">
        <v>148.24421051779601</v>
      </c>
      <c r="AD18" s="62" t="s">
        <v>10</v>
      </c>
      <c r="AE18" s="62">
        <v>132.82745726581501</v>
      </c>
      <c r="AF18" s="428" t="s">
        <v>10</v>
      </c>
      <c r="AG18" s="287" t="s">
        <v>73</v>
      </c>
      <c r="AH18" s="1" t="s">
        <v>73</v>
      </c>
      <c r="AI18" s="27" t="s">
        <v>73</v>
      </c>
      <c r="AJ18" s="1" t="s">
        <v>73</v>
      </c>
      <c r="AK18" s="181"/>
      <c r="AL18" s="62">
        <v>174.03900081287443</v>
      </c>
      <c r="AM18" s="62" t="s">
        <v>5</v>
      </c>
      <c r="AN18" s="181"/>
      <c r="AO18" s="62">
        <v>178.053561153825</v>
      </c>
      <c r="AP18" s="62" t="s">
        <v>5</v>
      </c>
      <c r="AQ18" s="181"/>
      <c r="AR18" s="62">
        <v>168.847557531354</v>
      </c>
      <c r="AS18" s="62" t="s">
        <v>5</v>
      </c>
      <c r="AT18" s="62">
        <v>155.89033410044499</v>
      </c>
      <c r="AU18" s="428" t="s">
        <v>5</v>
      </c>
      <c r="AV18" s="287" t="s">
        <v>73</v>
      </c>
      <c r="AW18" s="1" t="s">
        <v>73</v>
      </c>
      <c r="AX18" s="27" t="s">
        <v>73</v>
      </c>
      <c r="AY18" s="1" t="s">
        <v>73</v>
      </c>
      <c r="AZ18" s="181"/>
      <c r="BA18" s="113">
        <v>173.02853144896147</v>
      </c>
      <c r="BB18" s="164" t="s">
        <v>5</v>
      </c>
      <c r="BC18" s="181"/>
      <c r="BD18" s="62">
        <v>184.61263244938101</v>
      </c>
      <c r="BE18" s="62" t="s">
        <v>5</v>
      </c>
      <c r="BF18" s="181"/>
      <c r="BG18" s="62">
        <v>191.70414297959499</v>
      </c>
      <c r="BH18" s="62" t="s">
        <v>5</v>
      </c>
      <c r="BI18" s="62">
        <v>179.89311926982199</v>
      </c>
      <c r="BJ18" s="428" t="s">
        <v>5</v>
      </c>
      <c r="BK18" s="287" t="s">
        <v>73</v>
      </c>
      <c r="BL18" s="1" t="s">
        <v>73</v>
      </c>
      <c r="BM18" s="27" t="s">
        <v>73</v>
      </c>
      <c r="BN18" s="1" t="s">
        <v>73</v>
      </c>
      <c r="BO18" s="181"/>
      <c r="BP18" s="62">
        <v>154.31384752323029</v>
      </c>
      <c r="BQ18" s="62" t="s">
        <v>5</v>
      </c>
      <c r="BR18" s="181"/>
      <c r="BS18" s="62">
        <v>164.79060736604501</v>
      </c>
      <c r="BT18" s="62" t="s">
        <v>5</v>
      </c>
      <c r="BU18" s="181"/>
      <c r="BV18" s="62">
        <v>172.79702537902099</v>
      </c>
      <c r="BW18" s="62" t="s">
        <v>5</v>
      </c>
      <c r="BX18" s="62">
        <v>165.700479469828</v>
      </c>
      <c r="BY18" s="428" t="s">
        <v>5</v>
      </c>
      <c r="BZ18" s="287" t="s">
        <v>73</v>
      </c>
      <c r="CA18" s="1" t="s">
        <v>73</v>
      </c>
      <c r="CB18" s="27" t="s">
        <v>73</v>
      </c>
      <c r="CC18" s="1" t="s">
        <v>73</v>
      </c>
      <c r="CD18" s="181"/>
      <c r="CE18" s="62">
        <v>105.68507942801754</v>
      </c>
      <c r="CF18" s="62" t="s">
        <v>5</v>
      </c>
      <c r="CG18" s="181"/>
      <c r="CH18" s="62">
        <v>124.78968183780501</v>
      </c>
      <c r="CI18" s="62" t="s">
        <v>5</v>
      </c>
      <c r="CJ18" s="181"/>
      <c r="CK18" s="62">
        <v>140.30306217478099</v>
      </c>
      <c r="CL18" s="62" t="s">
        <v>5</v>
      </c>
      <c r="CM18" s="62">
        <v>144.53289892204501</v>
      </c>
      <c r="CN18" s="428" t="s">
        <v>10</v>
      </c>
      <c r="CO18" s="287" t="s">
        <v>73</v>
      </c>
      <c r="CP18" s="1" t="s">
        <v>73</v>
      </c>
      <c r="CQ18" s="27" t="s">
        <v>73</v>
      </c>
      <c r="CR18" s="1" t="s">
        <v>73</v>
      </c>
      <c r="CS18" s="181"/>
      <c r="CT18" s="62">
        <v>66.970661263508433</v>
      </c>
      <c r="CU18" s="62" t="s">
        <v>10</v>
      </c>
      <c r="CV18" s="62"/>
      <c r="CW18" s="181"/>
      <c r="CX18" s="62">
        <v>84.597300349875198</v>
      </c>
      <c r="CY18" s="161" t="s">
        <v>10</v>
      </c>
      <c r="CZ18" s="181"/>
      <c r="DA18" s="62">
        <v>102.69469428433401</v>
      </c>
      <c r="DB18" s="62" t="s">
        <v>10</v>
      </c>
      <c r="DC18" s="62">
        <v>110.442700452986</v>
      </c>
      <c r="DD18" s="428" t="s">
        <v>10</v>
      </c>
    </row>
    <row r="19" spans="1:108" ht="15.75" customHeight="1">
      <c r="A19" s="21" t="s">
        <v>28</v>
      </c>
      <c r="B19" s="59"/>
      <c r="C19" s="112">
        <v>72.099395876936583</v>
      </c>
      <c r="D19" s="60" t="s">
        <v>10</v>
      </c>
      <c r="E19" s="60">
        <v>64.51498171047659</v>
      </c>
      <c r="F19" s="60" t="s">
        <v>10</v>
      </c>
      <c r="G19" s="180"/>
      <c r="H19" s="60">
        <v>54.987633264811173</v>
      </c>
      <c r="I19" s="60" t="s">
        <v>10</v>
      </c>
      <c r="J19" s="180"/>
      <c r="K19" s="60">
        <v>36.265643484139801</v>
      </c>
      <c r="L19" s="60" t="s">
        <v>10</v>
      </c>
      <c r="M19" s="180"/>
      <c r="N19" s="60">
        <v>31.0595068780909</v>
      </c>
      <c r="O19" s="60" t="s">
        <v>10</v>
      </c>
      <c r="P19" s="60">
        <v>37.7672681889104</v>
      </c>
      <c r="Q19" s="427" t="s">
        <v>10</v>
      </c>
      <c r="R19" s="285">
        <v>72.125284812626461</v>
      </c>
      <c r="S19" s="60" t="s">
        <v>12</v>
      </c>
      <c r="T19" s="60">
        <v>68.189758467831183</v>
      </c>
      <c r="U19" s="60" t="s">
        <v>12</v>
      </c>
      <c r="V19" s="180"/>
      <c r="W19" s="60">
        <v>51.774224069377325</v>
      </c>
      <c r="X19" s="60" t="s">
        <v>12</v>
      </c>
      <c r="Y19" s="180"/>
      <c r="Z19" s="159">
        <v>38</v>
      </c>
      <c r="AA19" s="159" t="s">
        <v>10</v>
      </c>
      <c r="AB19" s="180"/>
      <c r="AC19" s="60">
        <v>26.8874565702274</v>
      </c>
      <c r="AD19" s="60" t="s">
        <v>14</v>
      </c>
      <c r="AE19" s="60">
        <v>34.4427187956762</v>
      </c>
      <c r="AF19" s="427" t="s">
        <v>12</v>
      </c>
      <c r="AG19" s="285">
        <v>82.06535809094342</v>
      </c>
      <c r="AH19" s="60" t="s">
        <v>12</v>
      </c>
      <c r="AI19" s="60">
        <v>73.782401492262096</v>
      </c>
      <c r="AJ19" s="60" t="s">
        <v>12</v>
      </c>
      <c r="AK19" s="180"/>
      <c r="AL19" s="60">
        <v>63.861558168509106</v>
      </c>
      <c r="AM19" s="60" t="s">
        <v>12</v>
      </c>
      <c r="AN19" s="180"/>
      <c r="AO19" s="60">
        <v>44.726467392829903</v>
      </c>
      <c r="AP19" s="60" t="s">
        <v>12</v>
      </c>
      <c r="AQ19" s="180"/>
      <c r="AR19" s="60">
        <v>33.907778083976503</v>
      </c>
      <c r="AS19" s="60" t="s">
        <v>14</v>
      </c>
      <c r="AT19" s="60">
        <v>42.598983708502502</v>
      </c>
      <c r="AU19" s="427" t="s">
        <v>12</v>
      </c>
      <c r="AV19" s="285">
        <v>90.392637622011534</v>
      </c>
      <c r="AW19" s="60" t="s">
        <v>12</v>
      </c>
      <c r="AX19" s="60">
        <v>82.877173499000108</v>
      </c>
      <c r="AY19" s="60" t="s">
        <v>12</v>
      </c>
      <c r="AZ19" s="180"/>
      <c r="BA19" s="112">
        <v>65.842706078890188</v>
      </c>
      <c r="BB19" s="163" t="s">
        <v>12</v>
      </c>
      <c r="BC19" s="180"/>
      <c r="BD19" s="60">
        <v>49.0049362811585</v>
      </c>
      <c r="BE19" s="60" t="s">
        <v>12</v>
      </c>
      <c r="BF19" s="180"/>
      <c r="BG19" s="60">
        <v>44.385888657191501</v>
      </c>
      <c r="BH19" s="60" t="s">
        <v>12</v>
      </c>
      <c r="BI19" s="60">
        <v>44.704868998087299</v>
      </c>
      <c r="BJ19" s="427" t="s">
        <v>12</v>
      </c>
      <c r="BK19" s="285">
        <v>74.015867294084018</v>
      </c>
      <c r="BL19" s="60" t="s">
        <v>12</v>
      </c>
      <c r="BM19" s="60">
        <v>59.876682975722225</v>
      </c>
      <c r="BN19" s="60" t="s">
        <v>12</v>
      </c>
      <c r="BO19" s="180"/>
      <c r="BP19" s="60">
        <v>62.238438749556693</v>
      </c>
      <c r="BQ19" s="60" t="s">
        <v>12</v>
      </c>
      <c r="BR19" s="180"/>
      <c r="BS19" s="60">
        <v>38.117831358777501</v>
      </c>
      <c r="BT19" s="60" t="s">
        <v>12</v>
      </c>
      <c r="BU19" s="180"/>
      <c r="BV19" s="60">
        <v>33.233595933748497</v>
      </c>
      <c r="BW19" s="60" t="s">
        <v>12</v>
      </c>
      <c r="BX19" s="60">
        <v>46.683677575469098</v>
      </c>
      <c r="BY19" s="427" t="s">
        <v>14</v>
      </c>
      <c r="BZ19" s="285">
        <v>59.05092103041229</v>
      </c>
      <c r="CA19" s="60" t="s">
        <v>14</v>
      </c>
      <c r="CB19" s="60">
        <v>46.034486449030787</v>
      </c>
      <c r="CC19" s="60" t="s">
        <v>12</v>
      </c>
      <c r="CD19" s="180"/>
      <c r="CE19" s="60">
        <v>42.570177606110576</v>
      </c>
      <c r="CF19" s="60" t="s">
        <v>12</v>
      </c>
      <c r="CG19" s="180"/>
      <c r="CH19" s="60">
        <v>29.227001272651101</v>
      </c>
      <c r="CI19" s="60" t="s">
        <v>14</v>
      </c>
      <c r="CJ19" s="180"/>
      <c r="CK19" s="60">
        <v>23.359238832083701</v>
      </c>
      <c r="CL19" s="60" t="s">
        <v>14</v>
      </c>
      <c r="CM19" s="60">
        <v>29.737209298079399</v>
      </c>
      <c r="CN19" s="427" t="s">
        <v>14</v>
      </c>
      <c r="CO19" s="285">
        <v>29.554353108090179</v>
      </c>
      <c r="CP19" s="60" t="s">
        <v>14</v>
      </c>
      <c r="CQ19" s="60">
        <v>35.611535042256705</v>
      </c>
      <c r="CR19" s="60" t="s">
        <v>14</v>
      </c>
      <c r="CS19" s="180"/>
      <c r="CT19" s="60">
        <v>27.788161145120242</v>
      </c>
      <c r="CU19" s="60" t="s">
        <v>14</v>
      </c>
      <c r="CV19" s="60"/>
      <c r="CW19" s="180"/>
      <c r="CX19" s="60">
        <v>15.5877909563453</v>
      </c>
      <c r="CY19" s="60" t="s">
        <v>14</v>
      </c>
      <c r="CZ19" s="180"/>
      <c r="DA19" s="60">
        <v>16.728218590749002</v>
      </c>
      <c r="DB19" s="60" t="s">
        <v>14</v>
      </c>
      <c r="DC19" s="60">
        <v>21.236149118701199</v>
      </c>
      <c r="DD19" s="427" t="s">
        <v>14</v>
      </c>
    </row>
    <row r="20" spans="1:108" s="23" customFormat="1" ht="15.75" customHeight="1">
      <c r="A20" s="239"/>
      <c r="B20" s="213" t="s">
        <v>30</v>
      </c>
      <c r="C20" s="113">
        <v>59.348603177489309</v>
      </c>
      <c r="D20" s="62" t="s">
        <v>10</v>
      </c>
      <c r="E20" s="62">
        <v>54.086324891703974</v>
      </c>
      <c r="F20" s="62" t="s">
        <v>10</v>
      </c>
      <c r="G20" s="179"/>
      <c r="H20" s="62">
        <v>46.542377064203343</v>
      </c>
      <c r="I20" s="62" t="s">
        <v>10</v>
      </c>
      <c r="J20" s="179"/>
      <c r="K20" s="62">
        <v>29.509019449994799</v>
      </c>
      <c r="L20" s="62" t="s">
        <v>10</v>
      </c>
      <c r="M20" s="179"/>
      <c r="N20" s="62">
        <v>25.478794116864201</v>
      </c>
      <c r="O20" s="62" t="s">
        <v>10</v>
      </c>
      <c r="P20" s="62">
        <v>32.138716646337301</v>
      </c>
      <c r="Q20" s="428" t="s">
        <v>10</v>
      </c>
      <c r="R20" s="286">
        <v>57.552023767252003</v>
      </c>
      <c r="S20" s="62" t="s">
        <v>12</v>
      </c>
      <c r="T20" s="62">
        <v>58.090123695977958</v>
      </c>
      <c r="U20" s="62" t="s">
        <v>12</v>
      </c>
      <c r="V20" s="179"/>
      <c r="W20" s="62">
        <v>42.32040288182813</v>
      </c>
      <c r="X20" s="62" t="s">
        <v>12</v>
      </c>
      <c r="Y20" s="179"/>
      <c r="Z20" s="80">
        <v>30</v>
      </c>
      <c r="AA20" s="80" t="s">
        <v>10</v>
      </c>
      <c r="AB20" s="179"/>
      <c r="AC20" s="62">
        <v>20.0028927004936</v>
      </c>
      <c r="AD20" s="62" t="s">
        <v>14</v>
      </c>
      <c r="AE20" s="62">
        <v>31.170506970857499</v>
      </c>
      <c r="AF20" s="428" t="s">
        <v>14</v>
      </c>
      <c r="AG20" s="286">
        <v>67.597305681103691</v>
      </c>
      <c r="AH20" s="62" t="s">
        <v>12</v>
      </c>
      <c r="AI20" s="62">
        <v>60.62689580845052</v>
      </c>
      <c r="AJ20" s="62" t="s">
        <v>12</v>
      </c>
      <c r="AK20" s="179"/>
      <c r="AL20" s="62">
        <v>51.763235172322617</v>
      </c>
      <c r="AM20" s="62" t="s">
        <v>12</v>
      </c>
      <c r="AN20" s="179"/>
      <c r="AO20" s="62">
        <v>37.819689347134201</v>
      </c>
      <c r="AP20" s="62" t="s">
        <v>12</v>
      </c>
      <c r="AQ20" s="179"/>
      <c r="AR20" s="62">
        <v>27.576023874730399</v>
      </c>
      <c r="AS20" s="62" t="s">
        <v>12</v>
      </c>
      <c r="AT20" s="62">
        <v>36.3533384712794</v>
      </c>
      <c r="AU20" s="428" t="s">
        <v>12</v>
      </c>
      <c r="AV20" s="286">
        <v>76.047791480843088</v>
      </c>
      <c r="AW20" s="62" t="s">
        <v>12</v>
      </c>
      <c r="AX20" s="62">
        <v>70.093263065555504</v>
      </c>
      <c r="AY20" s="62" t="s">
        <v>12</v>
      </c>
      <c r="AZ20" s="179"/>
      <c r="BA20" s="113">
        <v>55.792053480044096</v>
      </c>
      <c r="BB20" s="164" t="s">
        <v>12</v>
      </c>
      <c r="BC20" s="179"/>
      <c r="BD20" s="62">
        <v>40.169906950699598</v>
      </c>
      <c r="BE20" s="62" t="s">
        <v>12</v>
      </c>
      <c r="BF20" s="179"/>
      <c r="BG20" s="62">
        <v>37.314100502859397</v>
      </c>
      <c r="BH20" s="62" t="s">
        <v>12</v>
      </c>
      <c r="BI20" s="62">
        <v>36.564437897892503</v>
      </c>
      <c r="BJ20" s="428" t="s">
        <v>12</v>
      </c>
      <c r="BK20" s="286">
        <v>59.527403147228341</v>
      </c>
      <c r="BL20" s="62" t="s">
        <v>12</v>
      </c>
      <c r="BM20" s="62">
        <v>49.168624646041351</v>
      </c>
      <c r="BN20" s="62" t="s">
        <v>12</v>
      </c>
      <c r="BO20" s="179"/>
      <c r="BP20" s="62">
        <v>54.527466946689295</v>
      </c>
      <c r="BQ20" s="62" t="s">
        <v>12</v>
      </c>
      <c r="BR20" s="179"/>
      <c r="BS20" s="62">
        <v>29.4819591195016</v>
      </c>
      <c r="BT20" s="62" t="s">
        <v>12</v>
      </c>
      <c r="BU20" s="179"/>
      <c r="BV20" s="62">
        <v>26.755306526275099</v>
      </c>
      <c r="BW20" s="62" t="s">
        <v>14</v>
      </c>
      <c r="BX20" s="62">
        <v>42.295642642932798</v>
      </c>
      <c r="BY20" s="428" t="s">
        <v>14</v>
      </c>
      <c r="BZ20" s="286">
        <v>50.056721165245968</v>
      </c>
      <c r="CA20" s="62" t="s">
        <v>14</v>
      </c>
      <c r="CB20" s="62">
        <v>38.335087673724864</v>
      </c>
      <c r="CC20" s="62" t="s">
        <v>12</v>
      </c>
      <c r="CD20" s="179"/>
      <c r="CE20" s="62">
        <v>36.968037652177003</v>
      </c>
      <c r="CF20" s="62" t="s">
        <v>12</v>
      </c>
      <c r="CG20" s="179"/>
      <c r="CH20" s="62">
        <v>22.405288140022499</v>
      </c>
      <c r="CI20" s="62" t="s">
        <v>12</v>
      </c>
      <c r="CJ20" s="179"/>
      <c r="CK20" s="62">
        <v>20.313132453365501</v>
      </c>
      <c r="CL20" s="62" t="s">
        <v>14</v>
      </c>
      <c r="CM20" s="62">
        <v>21.9071352676869</v>
      </c>
      <c r="CN20" s="428" t="s">
        <v>14</v>
      </c>
      <c r="CO20" s="286">
        <v>24.908997931448027</v>
      </c>
      <c r="CP20" s="62" t="s">
        <v>14</v>
      </c>
      <c r="CQ20" s="62">
        <v>31.374455184424022</v>
      </c>
      <c r="CR20" s="62" t="s">
        <v>14</v>
      </c>
      <c r="CS20" s="179"/>
      <c r="CT20" s="62">
        <v>25.569969497777656</v>
      </c>
      <c r="CU20" s="62" t="s">
        <v>14</v>
      </c>
      <c r="CV20" s="62"/>
      <c r="CW20" s="179"/>
      <c r="CX20" s="62">
        <v>13.902051602688401</v>
      </c>
      <c r="CY20" s="62" t="s">
        <v>14</v>
      </c>
      <c r="CZ20" s="179"/>
      <c r="DA20" s="62">
        <v>14.4888937265683</v>
      </c>
      <c r="DB20" s="62" t="s">
        <v>14</v>
      </c>
      <c r="DC20" s="62">
        <v>17.966206955920001</v>
      </c>
      <c r="DD20" s="428" t="s">
        <v>14</v>
      </c>
    </row>
    <row r="21" spans="1:108" ht="15.75" customHeight="1">
      <c r="A21" s="237"/>
      <c r="B21" s="214" t="s">
        <v>29</v>
      </c>
      <c r="C21" s="113">
        <v>25.112618386201706</v>
      </c>
      <c r="D21" s="62" t="s">
        <v>10</v>
      </c>
      <c r="E21" s="62">
        <v>25.666731034819211</v>
      </c>
      <c r="F21" s="62" t="s">
        <v>10</v>
      </c>
      <c r="G21" s="179"/>
      <c r="H21" s="62">
        <v>21.836634342924803</v>
      </c>
      <c r="I21" s="62" t="s">
        <v>10</v>
      </c>
      <c r="J21" s="179"/>
      <c r="K21" s="62">
        <v>15.317524004483801</v>
      </c>
      <c r="L21" s="62" t="s">
        <v>10</v>
      </c>
      <c r="M21" s="179"/>
      <c r="N21" s="62">
        <v>13.0426721408273</v>
      </c>
      <c r="O21" s="62" t="s">
        <v>12</v>
      </c>
      <c r="P21" s="62">
        <v>18.036007512371501</v>
      </c>
      <c r="Q21" s="428" t="s">
        <v>12</v>
      </c>
      <c r="R21" s="286">
        <v>26.477317325682812</v>
      </c>
      <c r="S21" s="62" t="s">
        <v>12</v>
      </c>
      <c r="T21" s="62">
        <v>31.121885871175792</v>
      </c>
      <c r="U21" s="62" t="s">
        <v>14</v>
      </c>
      <c r="V21" s="179"/>
      <c r="W21" s="62">
        <v>23.867641198418699</v>
      </c>
      <c r="X21" s="62" t="s">
        <v>14</v>
      </c>
      <c r="Y21" s="179"/>
      <c r="Z21" s="80">
        <v>16</v>
      </c>
      <c r="AA21" s="80" t="s">
        <v>12</v>
      </c>
      <c r="AB21" s="179"/>
      <c r="AC21" s="62" t="s">
        <v>16</v>
      </c>
      <c r="AE21" s="62">
        <v>16.777304463644398</v>
      </c>
      <c r="AF21" s="428" t="s">
        <v>14</v>
      </c>
      <c r="AG21" s="286">
        <v>28.620655253119804</v>
      </c>
      <c r="AH21" s="62" t="s">
        <v>12</v>
      </c>
      <c r="AI21" s="62">
        <v>28.983294453073089</v>
      </c>
      <c r="AJ21" s="62" t="s">
        <v>12</v>
      </c>
      <c r="AK21" s="179"/>
      <c r="AL21" s="62">
        <v>23.885554895253804</v>
      </c>
      <c r="AM21" s="62" t="s">
        <v>14</v>
      </c>
      <c r="AN21" s="179"/>
      <c r="AO21" s="62">
        <v>22.623464098915399</v>
      </c>
      <c r="AP21" s="62" t="s">
        <v>14</v>
      </c>
      <c r="AQ21" s="179"/>
      <c r="AR21" s="62">
        <v>14.016951173656899</v>
      </c>
      <c r="AS21" s="62" t="s">
        <v>14</v>
      </c>
      <c r="AT21" s="62">
        <v>20.563058900817701</v>
      </c>
      <c r="AU21" s="428" t="s">
        <v>14</v>
      </c>
      <c r="AV21" s="286">
        <v>37.656221996678227</v>
      </c>
      <c r="AW21" s="62" t="s">
        <v>12</v>
      </c>
      <c r="AX21" s="62">
        <v>34.717849152776637</v>
      </c>
      <c r="AY21" s="62" t="s">
        <v>12</v>
      </c>
      <c r="AZ21" s="179"/>
      <c r="BA21" s="113">
        <v>27.128816426184667</v>
      </c>
      <c r="BB21" s="164" t="s">
        <v>12</v>
      </c>
      <c r="BC21" s="179"/>
      <c r="BD21" s="62">
        <v>22.682818323609101</v>
      </c>
      <c r="BE21" s="62" t="s">
        <v>12</v>
      </c>
      <c r="BF21" s="179"/>
      <c r="BG21" s="62">
        <v>20.124358444598698</v>
      </c>
      <c r="BH21" s="62" t="s">
        <v>14</v>
      </c>
      <c r="BI21" s="62">
        <v>21.831022673778801</v>
      </c>
      <c r="BJ21" s="428" t="s">
        <v>14</v>
      </c>
      <c r="BK21" s="286">
        <v>24.842550209692313</v>
      </c>
      <c r="BL21" s="62" t="s">
        <v>14</v>
      </c>
      <c r="BM21" s="62">
        <v>24.186662277764452</v>
      </c>
      <c r="BN21" s="62" t="s">
        <v>12</v>
      </c>
      <c r="BO21" s="179"/>
      <c r="BP21" s="62">
        <v>25.222953290472315</v>
      </c>
      <c r="BQ21" s="62" t="s">
        <v>14</v>
      </c>
      <c r="BR21" s="179"/>
      <c r="BS21" s="62">
        <v>15.0185389758566</v>
      </c>
      <c r="BT21" s="62" t="s">
        <v>14</v>
      </c>
      <c r="BU21" s="179"/>
      <c r="BV21" s="62">
        <v>14.105429278751</v>
      </c>
      <c r="BW21" s="62" t="s">
        <v>14</v>
      </c>
      <c r="BX21" s="62">
        <v>22.589204266715399</v>
      </c>
      <c r="BY21" s="428" t="s">
        <v>14</v>
      </c>
      <c r="BZ21" s="286">
        <v>14.202558935756647</v>
      </c>
      <c r="CA21" s="62" t="s">
        <v>14</v>
      </c>
      <c r="CB21" s="62">
        <v>15.504853836029556</v>
      </c>
      <c r="CC21" s="62" t="s">
        <v>14</v>
      </c>
      <c r="CD21" s="179"/>
      <c r="CE21" s="62">
        <v>16.167642187743141</v>
      </c>
      <c r="CF21" s="62" t="s">
        <v>14</v>
      </c>
      <c r="CG21" s="179"/>
      <c r="CH21" s="62">
        <v>8.6329725692938197</v>
      </c>
      <c r="CI21" s="62" t="s">
        <v>14</v>
      </c>
      <c r="CJ21" s="179"/>
      <c r="CK21" s="62">
        <v>11.4387042677652</v>
      </c>
      <c r="CL21" s="62" t="s">
        <v>14</v>
      </c>
      <c r="CM21" s="62">
        <v>12.867432143349401</v>
      </c>
      <c r="CN21" s="428" t="s">
        <v>14</v>
      </c>
      <c r="CO21" s="286" t="s">
        <v>16</v>
      </c>
      <c r="CP21" s="62"/>
      <c r="CQ21" s="62" t="s">
        <v>16</v>
      </c>
      <c r="CR21" s="62"/>
      <c r="CS21" s="179"/>
      <c r="CT21" s="62" t="s">
        <v>16</v>
      </c>
      <c r="CU21" s="62"/>
      <c r="CV21" s="62"/>
      <c r="CW21" s="179"/>
      <c r="CX21" s="62" t="s">
        <v>16</v>
      </c>
      <c r="CY21" s="62"/>
      <c r="CZ21" s="179"/>
      <c r="DA21" s="62" t="s">
        <v>16</v>
      </c>
      <c r="DC21" s="62" t="s">
        <v>16</v>
      </c>
      <c r="DD21" s="428"/>
    </row>
    <row r="22" spans="1:108" ht="15.75" customHeight="1">
      <c r="A22" s="237"/>
      <c r="B22" s="214" t="s">
        <v>44</v>
      </c>
      <c r="C22" s="113">
        <v>26.135722025467484</v>
      </c>
      <c r="D22" s="62" t="s">
        <v>10</v>
      </c>
      <c r="E22" s="62">
        <v>21.404568325679151</v>
      </c>
      <c r="F22" s="62" t="s">
        <v>10</v>
      </c>
      <c r="G22" s="179"/>
      <c r="H22" s="62">
        <v>17.604990719027441</v>
      </c>
      <c r="I22" s="62" t="s">
        <v>12</v>
      </c>
      <c r="J22" s="179"/>
      <c r="K22" s="62">
        <v>8.5259406958723094</v>
      </c>
      <c r="L22" s="62" t="s">
        <v>12</v>
      </c>
      <c r="M22" s="179"/>
      <c r="N22" s="62">
        <v>6.4298628673465803</v>
      </c>
      <c r="O22" s="62" t="s">
        <v>12</v>
      </c>
      <c r="P22" s="62">
        <v>6.91566138001473</v>
      </c>
      <c r="Q22" s="428" t="s">
        <v>12</v>
      </c>
      <c r="R22" s="286">
        <v>22.853856951810958</v>
      </c>
      <c r="S22" s="62" t="s">
        <v>14</v>
      </c>
      <c r="T22" s="62">
        <v>20.528892953269054</v>
      </c>
      <c r="U22" s="62" t="s">
        <v>14</v>
      </c>
      <c r="V22" s="179"/>
      <c r="W22" s="62">
        <v>11.289189742776827</v>
      </c>
      <c r="X22" s="62" t="s">
        <v>14</v>
      </c>
      <c r="Y22" s="179"/>
      <c r="Z22" s="80">
        <v>8</v>
      </c>
      <c r="AA22" s="80" t="s">
        <v>12</v>
      </c>
      <c r="AB22" s="179"/>
      <c r="AC22" s="62" t="s">
        <v>16</v>
      </c>
      <c r="AE22" s="62" t="s">
        <v>16</v>
      </c>
      <c r="AF22" s="428"/>
      <c r="AG22" s="286">
        <v>29.326636383412072</v>
      </c>
      <c r="AH22" s="62" t="s">
        <v>12</v>
      </c>
      <c r="AI22" s="62">
        <v>23.27010047885301</v>
      </c>
      <c r="AJ22" s="62" t="s">
        <v>14</v>
      </c>
      <c r="AK22" s="179"/>
      <c r="AL22" s="62">
        <v>18.381929463449062</v>
      </c>
      <c r="AM22" s="62" t="s">
        <v>14</v>
      </c>
      <c r="AN22" s="179"/>
      <c r="AO22" s="62">
        <v>8.6867182470630606</v>
      </c>
      <c r="AP22" s="62" t="s">
        <v>14</v>
      </c>
      <c r="AQ22" s="179"/>
      <c r="AR22" s="62" t="s">
        <v>16</v>
      </c>
      <c r="AT22" s="62">
        <v>7.3690400997215102</v>
      </c>
      <c r="AU22" s="428" t="s">
        <v>14</v>
      </c>
      <c r="AV22" s="286">
        <v>25.631977904234372</v>
      </c>
      <c r="AW22" s="62" t="s">
        <v>12</v>
      </c>
      <c r="AX22" s="62">
        <v>24.36983044849914</v>
      </c>
      <c r="AY22" s="62" t="s">
        <v>12</v>
      </c>
      <c r="AZ22" s="179"/>
      <c r="BA22" s="113">
        <v>19.660891180174122</v>
      </c>
      <c r="BB22" s="164" t="s">
        <v>12</v>
      </c>
      <c r="BC22" s="179"/>
      <c r="BD22" s="62">
        <v>10.212399093578799</v>
      </c>
      <c r="BE22" s="62" t="s">
        <v>14</v>
      </c>
      <c r="BF22" s="179"/>
      <c r="BG22" s="62">
        <v>7.2572062863470501</v>
      </c>
      <c r="BH22" s="62" t="s">
        <v>14</v>
      </c>
      <c r="BI22" s="62" t="s">
        <v>16</v>
      </c>
      <c r="BJ22" s="428"/>
      <c r="BK22" s="286">
        <v>26.607331596914317</v>
      </c>
      <c r="BL22" s="62" t="s">
        <v>12</v>
      </c>
      <c r="BM22" s="62">
        <v>18.535850121504801</v>
      </c>
      <c r="BN22" s="62" t="s">
        <v>14</v>
      </c>
      <c r="BO22" s="179"/>
      <c r="BP22" s="62">
        <v>22.611533598144337</v>
      </c>
      <c r="BQ22" s="62" t="s">
        <v>14</v>
      </c>
      <c r="BR22" s="179"/>
      <c r="BS22" s="62">
        <v>9.1180421015695199</v>
      </c>
      <c r="BT22" s="62" t="s">
        <v>14</v>
      </c>
      <c r="BU22" s="179"/>
      <c r="BV22" s="62" t="s">
        <v>16</v>
      </c>
      <c r="BX22" s="62">
        <v>8.7546828056736992</v>
      </c>
      <c r="BY22" s="428" t="s">
        <v>14</v>
      </c>
      <c r="BZ22" s="286">
        <v>31.843322852759197</v>
      </c>
      <c r="CA22" s="62" t="s">
        <v>14</v>
      </c>
      <c r="CB22" s="62">
        <v>18.324391090907227</v>
      </c>
      <c r="CC22" s="62" t="s">
        <v>14</v>
      </c>
      <c r="CD22" s="179"/>
      <c r="CE22" s="62">
        <v>17.222909940121585</v>
      </c>
      <c r="CF22" s="62" t="s">
        <v>14</v>
      </c>
      <c r="CG22" s="179"/>
      <c r="CH22" s="62">
        <v>9.37658821439374</v>
      </c>
      <c r="CI22" s="62" t="s">
        <v>14</v>
      </c>
      <c r="CJ22" s="179"/>
      <c r="CK22" s="62" t="s">
        <v>16</v>
      </c>
      <c r="CM22" s="62" t="s">
        <v>16</v>
      </c>
      <c r="CN22" s="428"/>
      <c r="CO22" s="286">
        <v>18.149457841417007</v>
      </c>
      <c r="CP22" s="62" t="s">
        <v>14</v>
      </c>
      <c r="CQ22" s="62">
        <v>21.714388516482785</v>
      </c>
      <c r="CR22" s="62" t="s">
        <v>14</v>
      </c>
      <c r="CS22" s="179"/>
      <c r="CT22" s="62">
        <v>14.328675438627679</v>
      </c>
      <c r="CU22" s="62" t="s">
        <v>14</v>
      </c>
      <c r="CV22" s="62"/>
      <c r="CW22" s="179"/>
      <c r="CX22" s="62" t="s">
        <v>16</v>
      </c>
      <c r="CY22" s="62"/>
      <c r="CZ22" s="179"/>
      <c r="DA22" s="62" t="s">
        <v>16</v>
      </c>
      <c r="DC22" s="62" t="s">
        <v>16</v>
      </c>
      <c r="DD22" s="428"/>
    </row>
    <row r="23" spans="1:108" ht="15.75" customHeight="1">
      <c r="A23" s="237"/>
      <c r="B23" s="214" t="s">
        <v>31</v>
      </c>
      <c r="C23" s="113">
        <v>8.100262765820144</v>
      </c>
      <c r="D23" s="62" t="s">
        <v>12</v>
      </c>
      <c r="E23" s="62">
        <v>7.0150255312056258</v>
      </c>
      <c r="F23" s="62" t="s">
        <v>12</v>
      </c>
      <c r="G23" s="179"/>
      <c r="H23" s="62">
        <v>7.1007520022510864</v>
      </c>
      <c r="I23" s="62" t="s">
        <v>12</v>
      </c>
      <c r="J23" s="179"/>
      <c r="K23" s="62">
        <v>5.6655547496386696</v>
      </c>
      <c r="L23" s="62" t="s">
        <v>12</v>
      </c>
      <c r="M23" s="179"/>
      <c r="N23" s="62">
        <v>6.0062591086903199</v>
      </c>
      <c r="O23" s="62" t="s">
        <v>12</v>
      </c>
      <c r="P23" s="62">
        <v>7.1870477539510098</v>
      </c>
      <c r="Q23" s="428" t="s">
        <v>14</v>
      </c>
      <c r="R23" s="286">
        <v>8.2208494897582334</v>
      </c>
      <c r="S23" s="62" t="s">
        <v>14</v>
      </c>
      <c r="T23" s="62">
        <v>6.439344871533117</v>
      </c>
      <c r="U23" s="62" t="s">
        <v>14</v>
      </c>
      <c r="V23" s="179"/>
      <c r="W23" s="62">
        <v>7.1635719406326066</v>
      </c>
      <c r="X23" s="62" t="s">
        <v>14</v>
      </c>
      <c r="Y23" s="179"/>
      <c r="Z23" s="80">
        <v>6</v>
      </c>
      <c r="AA23" s="80" t="s">
        <v>12</v>
      </c>
      <c r="AB23" s="179"/>
      <c r="AC23" s="62">
        <v>5.8627579656624702</v>
      </c>
      <c r="AD23" s="62" t="s">
        <v>14</v>
      </c>
      <c r="AE23" s="62">
        <v>6.71932358793602</v>
      </c>
      <c r="AF23" s="428" t="s">
        <v>14</v>
      </c>
      <c r="AG23" s="286">
        <v>9.650014044571817</v>
      </c>
      <c r="AH23" s="62" t="s">
        <v>14</v>
      </c>
      <c r="AI23" s="62">
        <v>8.3735008765244192</v>
      </c>
      <c r="AJ23" s="62" t="s">
        <v>14</v>
      </c>
      <c r="AK23" s="179"/>
      <c r="AL23" s="62">
        <v>9.4957508136197379</v>
      </c>
      <c r="AM23" s="62" t="s">
        <v>14</v>
      </c>
      <c r="AN23" s="179"/>
      <c r="AO23" s="62">
        <v>6.5095070011557299</v>
      </c>
      <c r="AP23" s="62" t="s">
        <v>14</v>
      </c>
      <c r="AQ23" s="179"/>
      <c r="AR23" s="62">
        <v>7.4767511567135099</v>
      </c>
      <c r="AS23" s="62" t="s">
        <v>14</v>
      </c>
      <c r="AT23" s="62">
        <v>8.4212394707401792</v>
      </c>
      <c r="AU23" s="428" t="s">
        <v>14</v>
      </c>
      <c r="AV23" s="286">
        <v>12.75959157993046</v>
      </c>
      <c r="AW23" s="62" t="s">
        <v>14</v>
      </c>
      <c r="AX23" s="62">
        <v>11.005583464279745</v>
      </c>
      <c r="AY23" s="62" t="s">
        <v>14</v>
      </c>
      <c r="AZ23" s="179"/>
      <c r="BA23" s="113">
        <v>9.0023458736853108</v>
      </c>
      <c r="BB23" s="164" t="s">
        <v>14</v>
      </c>
      <c r="BC23" s="179"/>
      <c r="BD23" s="62">
        <v>7.2746895335117197</v>
      </c>
      <c r="BE23" s="62" t="s">
        <v>14</v>
      </c>
      <c r="BF23" s="179"/>
      <c r="BG23" s="62">
        <v>9.9325357719135692</v>
      </c>
      <c r="BH23" s="62" t="s">
        <v>14</v>
      </c>
      <c r="BI23" s="62">
        <v>9.0429278009871403</v>
      </c>
      <c r="BJ23" s="428" t="s">
        <v>14</v>
      </c>
      <c r="BK23" s="286">
        <v>8.0775213406217059</v>
      </c>
      <c r="BL23" s="62" t="s">
        <v>14</v>
      </c>
      <c r="BM23" s="62">
        <v>6.4461122467721017</v>
      </c>
      <c r="BN23" s="62" t="s">
        <v>14</v>
      </c>
      <c r="BO23" s="179"/>
      <c r="BP23" s="62">
        <v>6.6929800580726573</v>
      </c>
      <c r="BQ23" s="62" t="s">
        <v>14</v>
      </c>
      <c r="BR23" s="179"/>
      <c r="BS23" s="62">
        <v>5.3453780420755299</v>
      </c>
      <c r="BT23" s="62" t="s">
        <v>14</v>
      </c>
      <c r="BU23" s="179"/>
      <c r="BV23" s="62">
        <v>4.6569742097082196</v>
      </c>
      <c r="BW23" s="62" t="s">
        <v>14</v>
      </c>
      <c r="BX23" s="62">
        <v>10.9517555705437</v>
      </c>
      <c r="BY23" s="428" t="s">
        <v>14</v>
      </c>
      <c r="BZ23" s="286" t="s">
        <v>16</v>
      </c>
      <c r="CA23" s="62"/>
      <c r="CB23" s="62">
        <v>4.5058427467880833</v>
      </c>
      <c r="CC23" s="62" t="s">
        <v>14</v>
      </c>
      <c r="CD23" s="179"/>
      <c r="CE23" s="62">
        <v>3.5774855243122596</v>
      </c>
      <c r="CF23" s="62" t="s">
        <v>14</v>
      </c>
      <c r="CG23" s="179"/>
      <c r="CH23" s="62">
        <v>4.3957273563349801</v>
      </c>
      <c r="CI23" s="62" t="s">
        <v>14</v>
      </c>
      <c r="CJ23" s="179"/>
      <c r="CK23" s="62" t="s">
        <v>16</v>
      </c>
      <c r="CM23" s="62" t="s">
        <v>16</v>
      </c>
      <c r="CN23" s="428"/>
      <c r="CO23" s="286" t="s">
        <v>16</v>
      </c>
      <c r="CP23" s="62"/>
      <c r="CQ23" s="62" t="s">
        <v>16</v>
      </c>
      <c r="CR23" s="62"/>
      <c r="CS23" s="179"/>
      <c r="CT23" s="62" t="s">
        <v>16</v>
      </c>
      <c r="CU23" s="62"/>
      <c r="CV23" s="62"/>
      <c r="CW23" s="179"/>
      <c r="CX23" s="62" t="s">
        <v>16</v>
      </c>
      <c r="CY23" s="62"/>
      <c r="CZ23" s="179"/>
      <c r="DA23" s="62" t="s">
        <v>16</v>
      </c>
      <c r="DC23" s="62" t="s">
        <v>16</v>
      </c>
      <c r="DD23" s="428"/>
    </row>
    <row r="24" spans="1:108" s="1" customFormat="1" ht="15.75" customHeight="1">
      <c r="A24" s="237"/>
      <c r="B24" s="213" t="s">
        <v>42</v>
      </c>
      <c r="C24" s="113">
        <v>10.871775875431213</v>
      </c>
      <c r="D24" s="62" t="s">
        <v>12</v>
      </c>
      <c r="E24" s="62">
        <v>8.508055512254824</v>
      </c>
      <c r="F24" s="62" t="s">
        <v>12</v>
      </c>
      <c r="G24" s="179"/>
      <c r="H24" s="62">
        <v>7.2696720593747992</v>
      </c>
      <c r="I24" s="62" t="s">
        <v>12</v>
      </c>
      <c r="J24" s="179"/>
      <c r="K24" s="62">
        <v>5.7456211436414399</v>
      </c>
      <c r="L24" s="62" t="s">
        <v>14</v>
      </c>
      <c r="M24" s="179"/>
      <c r="N24" s="62">
        <v>4.7252472593403496</v>
      </c>
      <c r="O24" s="62" t="s">
        <v>14</v>
      </c>
      <c r="P24" s="62">
        <v>4.9699235646453301</v>
      </c>
      <c r="Q24" s="428" t="s">
        <v>14</v>
      </c>
      <c r="R24" s="286">
        <v>13.733758942480897</v>
      </c>
      <c r="S24" s="62" t="s">
        <v>14</v>
      </c>
      <c r="T24" s="62">
        <v>9.3376926310989194</v>
      </c>
      <c r="U24" s="62" t="s">
        <v>14</v>
      </c>
      <c r="V24" s="179"/>
      <c r="W24" s="62">
        <v>8.8054696107480357</v>
      </c>
      <c r="X24" s="62" t="s">
        <v>14</v>
      </c>
      <c r="Y24" s="179"/>
      <c r="Z24" s="80">
        <v>6</v>
      </c>
      <c r="AA24" s="80" t="s">
        <v>14</v>
      </c>
      <c r="AB24" s="179"/>
      <c r="AC24" s="62" t="s">
        <v>16</v>
      </c>
      <c r="AE24" s="62" t="s">
        <v>16</v>
      </c>
      <c r="AF24" s="428"/>
      <c r="AG24" s="286">
        <v>12.978972554059307</v>
      </c>
      <c r="AH24" s="62" t="s">
        <v>14</v>
      </c>
      <c r="AI24" s="62">
        <v>12.253832474695823</v>
      </c>
      <c r="AJ24" s="62" t="s">
        <v>14</v>
      </c>
      <c r="AK24" s="179"/>
      <c r="AL24" s="62">
        <v>11.449124263453013</v>
      </c>
      <c r="AM24" s="62" t="s">
        <v>14</v>
      </c>
      <c r="AN24" s="179"/>
      <c r="AO24" s="62">
        <v>6.4152062133111398</v>
      </c>
      <c r="AP24" s="62" t="s">
        <v>14</v>
      </c>
      <c r="AQ24" s="179"/>
      <c r="AR24" s="62" t="s">
        <v>16</v>
      </c>
      <c r="AT24" s="62" t="s">
        <v>16</v>
      </c>
      <c r="AU24" s="428"/>
      <c r="AV24" s="286">
        <v>11.468247950652637</v>
      </c>
      <c r="AW24" s="62" t="s">
        <v>14</v>
      </c>
      <c r="AX24" s="62">
        <v>10.510248441275587</v>
      </c>
      <c r="AY24" s="62" t="s">
        <v>14</v>
      </c>
      <c r="AZ24" s="179"/>
      <c r="BA24" s="113">
        <v>8.8533800913179643</v>
      </c>
      <c r="BB24" s="164" t="s">
        <v>14</v>
      </c>
      <c r="BC24" s="179"/>
      <c r="BD24" s="62">
        <v>7.8494964355063503</v>
      </c>
      <c r="BE24" s="62" t="s">
        <v>14</v>
      </c>
      <c r="BF24" s="179"/>
      <c r="BG24" s="62" t="s">
        <v>16</v>
      </c>
      <c r="BI24" s="62" t="s">
        <v>16</v>
      </c>
      <c r="BJ24" s="428"/>
      <c r="BK24" s="286">
        <v>12.571718715783581</v>
      </c>
      <c r="BL24" s="62" t="s">
        <v>14</v>
      </c>
      <c r="BM24" s="62">
        <v>8.2986154634531548</v>
      </c>
      <c r="BN24" s="62" t="s">
        <v>14</v>
      </c>
      <c r="BO24" s="179"/>
      <c r="BP24" s="62">
        <v>5.8651229719019176</v>
      </c>
      <c r="BQ24" s="62" t="s">
        <v>14</v>
      </c>
      <c r="BR24" s="179"/>
      <c r="BS24" s="62">
        <v>7.0386080069188699</v>
      </c>
      <c r="BT24" s="62" t="s">
        <v>14</v>
      </c>
      <c r="BU24" s="179"/>
      <c r="BV24" s="62" t="s">
        <v>16</v>
      </c>
      <c r="BX24" s="62" t="s">
        <v>16</v>
      </c>
      <c r="BY24" s="428"/>
      <c r="BZ24" s="286">
        <v>6.3670670305729251</v>
      </c>
      <c r="CA24" s="62" t="s">
        <v>14</v>
      </c>
      <c r="CB24" s="62">
        <v>4.5117617247680979</v>
      </c>
      <c r="CC24" s="62" t="s">
        <v>14</v>
      </c>
      <c r="CD24" s="179"/>
      <c r="CE24" s="62">
        <v>3.9231271000291987</v>
      </c>
      <c r="CF24" s="62" t="s">
        <v>14</v>
      </c>
      <c r="CG24" s="179"/>
      <c r="CH24" s="62" t="s">
        <v>16</v>
      </c>
      <c r="CI24" s="62"/>
      <c r="CJ24" s="179"/>
      <c r="CK24" s="62" t="s">
        <v>16</v>
      </c>
      <c r="CM24" s="62" t="s">
        <v>16</v>
      </c>
      <c r="CN24" s="428"/>
      <c r="CO24" s="286" t="s">
        <v>16</v>
      </c>
      <c r="CP24" s="62"/>
      <c r="CQ24" s="62" t="s">
        <v>16</v>
      </c>
      <c r="CR24" s="62"/>
      <c r="CS24" s="179"/>
      <c r="CT24" s="62" t="s">
        <v>16</v>
      </c>
      <c r="CU24" s="62"/>
      <c r="CV24" s="62"/>
      <c r="CW24" s="179"/>
      <c r="CX24" s="62" t="s">
        <v>16</v>
      </c>
      <c r="CY24" s="62"/>
      <c r="CZ24" s="179"/>
      <c r="DA24" s="62" t="s">
        <v>16</v>
      </c>
      <c r="DC24" s="62" t="s">
        <v>16</v>
      </c>
      <c r="DD24" s="428"/>
    </row>
    <row r="25" spans="1:108" s="1" customFormat="1" ht="15.75" customHeight="1">
      <c r="A25" s="240"/>
      <c r="B25" s="231" t="s">
        <v>32</v>
      </c>
      <c r="C25" s="241">
        <v>1.8790168240160785</v>
      </c>
      <c r="D25" s="161" t="s">
        <v>14</v>
      </c>
      <c r="E25" s="161">
        <v>1.9206013065178003</v>
      </c>
      <c r="F25" s="161" t="s">
        <v>14</v>
      </c>
      <c r="G25" s="182"/>
      <c r="H25" s="161">
        <v>1.1755841412330321</v>
      </c>
      <c r="I25" s="161" t="s">
        <v>14</v>
      </c>
      <c r="J25" s="182"/>
      <c r="K25" s="161">
        <v>1.01100289050353</v>
      </c>
      <c r="L25" s="161" t="s">
        <v>14</v>
      </c>
      <c r="M25" s="182"/>
      <c r="N25" s="161">
        <v>0.85546550188634196</v>
      </c>
      <c r="O25" s="161" t="s">
        <v>14</v>
      </c>
      <c r="P25" s="161" t="s">
        <v>16</v>
      </c>
      <c r="Q25" s="431"/>
      <c r="R25" s="288" t="s">
        <v>16</v>
      </c>
      <c r="S25" s="161"/>
      <c r="T25" s="161" t="s">
        <v>16</v>
      </c>
      <c r="U25" s="161"/>
      <c r="V25" s="182"/>
      <c r="W25" s="161" t="s">
        <v>16</v>
      </c>
      <c r="X25" s="161"/>
      <c r="Y25" s="182"/>
      <c r="Z25" s="242">
        <v>1</v>
      </c>
      <c r="AA25" s="242" t="s">
        <v>14</v>
      </c>
      <c r="AB25" s="182"/>
      <c r="AC25" s="161" t="s">
        <v>16</v>
      </c>
      <c r="AD25" s="232"/>
      <c r="AE25" s="161" t="s">
        <v>16</v>
      </c>
      <c r="AF25" s="430"/>
      <c r="AG25" s="288" t="s">
        <v>16</v>
      </c>
      <c r="AH25" s="161"/>
      <c r="AI25" s="161" t="s">
        <v>16</v>
      </c>
      <c r="AJ25" s="161"/>
      <c r="AK25" s="182"/>
      <c r="AL25" s="161" t="s">
        <v>16</v>
      </c>
      <c r="AM25" s="161"/>
      <c r="AN25" s="182"/>
      <c r="AO25" s="161" t="s">
        <v>16</v>
      </c>
      <c r="AP25" s="161"/>
      <c r="AQ25" s="182"/>
      <c r="AR25" s="161" t="s">
        <v>16</v>
      </c>
      <c r="AS25" s="232"/>
      <c r="AT25" s="161" t="s">
        <v>16</v>
      </c>
      <c r="AU25" s="430"/>
      <c r="AV25" s="288" t="s">
        <v>16</v>
      </c>
      <c r="AW25" s="161"/>
      <c r="AX25" s="161" t="s">
        <v>16</v>
      </c>
      <c r="AY25" s="161"/>
      <c r="AZ25" s="182"/>
      <c r="BA25" s="241" t="s">
        <v>16</v>
      </c>
      <c r="BB25" s="243"/>
      <c r="BC25" s="182"/>
      <c r="BD25" s="161" t="s">
        <v>16</v>
      </c>
      <c r="BE25" s="161"/>
      <c r="BF25" s="182"/>
      <c r="BG25" s="161" t="s">
        <v>16</v>
      </c>
      <c r="BH25" s="232"/>
      <c r="BI25" s="161" t="s">
        <v>16</v>
      </c>
      <c r="BJ25" s="430"/>
      <c r="BK25" s="288" t="s">
        <v>16</v>
      </c>
      <c r="BL25" s="161"/>
      <c r="BM25" s="161" t="s">
        <v>16</v>
      </c>
      <c r="BN25" s="161"/>
      <c r="BO25" s="182"/>
      <c r="BP25" s="161" t="s">
        <v>16</v>
      </c>
      <c r="BQ25" s="161"/>
      <c r="BR25" s="182"/>
      <c r="BS25" s="161" t="s">
        <v>16</v>
      </c>
      <c r="BT25" s="161"/>
      <c r="BU25" s="182"/>
      <c r="BV25" s="161" t="s">
        <v>16</v>
      </c>
      <c r="BW25" s="232"/>
      <c r="BX25" s="161" t="s">
        <v>16</v>
      </c>
      <c r="BY25" s="430"/>
      <c r="BZ25" s="288" t="s">
        <v>16</v>
      </c>
      <c r="CA25" s="161"/>
      <c r="CB25" s="161" t="s">
        <v>16</v>
      </c>
      <c r="CC25" s="161"/>
      <c r="CD25" s="182"/>
      <c r="CE25" s="161" t="s">
        <v>16</v>
      </c>
      <c r="CF25" s="161"/>
      <c r="CG25" s="182"/>
      <c r="CH25" s="161" t="s">
        <v>16</v>
      </c>
      <c r="CI25" s="161"/>
      <c r="CJ25" s="182"/>
      <c r="CK25" s="161" t="s">
        <v>16</v>
      </c>
      <c r="CL25" s="232"/>
      <c r="CM25" s="161" t="s">
        <v>16</v>
      </c>
      <c r="CN25" s="430"/>
      <c r="CO25" s="288" t="s">
        <v>16</v>
      </c>
      <c r="CP25" s="161"/>
      <c r="CQ25" s="161" t="s">
        <v>16</v>
      </c>
      <c r="CR25" s="161"/>
      <c r="CS25" s="182"/>
      <c r="CT25" s="161" t="s">
        <v>16</v>
      </c>
      <c r="CU25" s="161"/>
      <c r="CV25" s="161"/>
      <c r="CW25" s="182"/>
      <c r="CX25" s="161" t="s">
        <v>16</v>
      </c>
      <c r="CY25" s="161"/>
      <c r="CZ25" s="182"/>
      <c r="DA25" s="161" t="s">
        <v>16</v>
      </c>
      <c r="DB25" s="232"/>
      <c r="DC25" s="161" t="s">
        <v>16</v>
      </c>
      <c r="DD25" s="430"/>
    </row>
    <row r="26" spans="1:108" ht="15.75" customHeight="1">
      <c r="A26" s="323" t="s">
        <v>4</v>
      </c>
      <c r="B26" s="323"/>
      <c r="C26" s="1"/>
      <c r="D26" s="1"/>
    </row>
    <row r="27" spans="1:108" ht="15.75" customHeight="1">
      <c r="A27" s="203" t="s">
        <v>17</v>
      </c>
      <c r="B27" s="35"/>
      <c r="C27" s="36"/>
      <c r="D27" s="36"/>
    </row>
    <row r="28" spans="1:108" ht="15.75" customHeight="1">
      <c r="A28" s="23" t="s">
        <v>89</v>
      </c>
      <c r="B28" s="23"/>
    </row>
    <row r="29" spans="1:108" ht="15.75" customHeight="1">
      <c r="A29" s="37" t="s">
        <v>71</v>
      </c>
      <c r="B29" s="38"/>
    </row>
    <row r="30" spans="1:108" ht="15.75" customHeight="1">
      <c r="A30" s="35"/>
      <c r="B30" s="35"/>
      <c r="C30" s="36"/>
      <c r="D30" s="36"/>
    </row>
    <row r="31" spans="1:108" ht="15.75" customHeight="1">
      <c r="A31" s="204" t="s">
        <v>6</v>
      </c>
      <c r="B31" s="39"/>
      <c r="C31" s="23"/>
      <c r="D31" s="23"/>
    </row>
    <row r="32" spans="1:108" ht="15.75" customHeight="1">
      <c r="A32" s="205" t="s">
        <v>7</v>
      </c>
      <c r="B32" s="203" t="s">
        <v>8</v>
      </c>
      <c r="C32" s="38"/>
      <c r="D32" s="38"/>
    </row>
    <row r="33" spans="1:108" ht="15.75" customHeight="1">
      <c r="A33" s="205" t="s">
        <v>5</v>
      </c>
      <c r="B33" s="203" t="s">
        <v>9</v>
      </c>
    </row>
    <row r="34" spans="1:108" ht="15.75" customHeight="1">
      <c r="A34" s="205" t="s">
        <v>10</v>
      </c>
      <c r="B34" s="203" t="s">
        <v>11</v>
      </c>
      <c r="C34" s="41"/>
      <c r="D34" s="41"/>
    </row>
    <row r="35" spans="1:108" ht="15.75" customHeight="1">
      <c r="A35" s="205" t="s">
        <v>12</v>
      </c>
      <c r="B35" s="203" t="s">
        <v>13</v>
      </c>
      <c r="C35" s="1"/>
      <c r="D35" s="1"/>
    </row>
    <row r="36" spans="1:108" ht="15.75" customHeight="1">
      <c r="A36" s="205" t="s">
        <v>14</v>
      </c>
      <c r="B36" s="203" t="s">
        <v>15</v>
      </c>
      <c r="C36" s="1"/>
      <c r="D36" s="1"/>
    </row>
    <row r="37" spans="1:108" ht="15.75" customHeight="1">
      <c r="A37" s="204" t="s">
        <v>16</v>
      </c>
      <c r="B37" s="203" t="s">
        <v>48</v>
      </c>
      <c r="C37" s="42"/>
      <c r="D37" s="42"/>
    </row>
    <row r="38" spans="1:108" ht="15.75" customHeight="1">
      <c r="A38" s="39"/>
      <c r="B38" s="39"/>
      <c r="C38" s="63"/>
      <c r="D38" s="63"/>
    </row>
    <row r="39" spans="1:108" ht="15.75" customHeight="1">
      <c r="A39" s="23" t="s">
        <v>40</v>
      </c>
      <c r="B39" s="23"/>
      <c r="C39" s="43"/>
      <c r="D39" s="43"/>
    </row>
    <row r="40" spans="1:108" ht="15.75" customHeight="1">
      <c r="A40" s="64" t="s">
        <v>146</v>
      </c>
    </row>
    <row r="41" spans="1:108" ht="26.25" customHeight="1">
      <c r="A41" s="322" t="s">
        <v>147</v>
      </c>
      <c r="B41" s="322"/>
      <c r="C41" s="322"/>
      <c r="D41" s="322"/>
      <c r="E41" s="322"/>
      <c r="F41" s="322"/>
      <c r="G41" s="322"/>
      <c r="H41" s="322"/>
      <c r="I41" s="322"/>
      <c r="J41" s="322"/>
      <c r="K41" s="322"/>
      <c r="L41" s="322"/>
      <c r="M41" s="322"/>
      <c r="N41" s="322"/>
      <c r="O41" s="322"/>
      <c r="P41" s="322"/>
      <c r="Q41" s="322"/>
      <c r="R41" s="322"/>
      <c r="S41" s="322"/>
      <c r="T41" s="322"/>
      <c r="U41" s="322"/>
      <c r="V41" s="322"/>
      <c r="W41" s="322"/>
      <c r="X41" s="322"/>
      <c r="Y41" s="322"/>
      <c r="Z41" s="322"/>
      <c r="AA41" s="322"/>
      <c r="AB41" s="322"/>
      <c r="AC41" s="322"/>
      <c r="AD41" s="322"/>
      <c r="AE41" s="322"/>
      <c r="AF41" s="322"/>
      <c r="AG41" s="322"/>
      <c r="AH41" s="322"/>
      <c r="AI41" s="322"/>
      <c r="AJ41" s="322"/>
      <c r="AK41" s="322"/>
      <c r="AL41" s="322"/>
      <c r="AM41" s="322"/>
      <c r="AN41" s="322"/>
      <c r="AO41" s="322"/>
      <c r="AP41" s="322"/>
      <c r="AQ41" s="322"/>
      <c r="AR41" s="322"/>
      <c r="AS41" s="322"/>
      <c r="AT41" s="322"/>
      <c r="AU41" s="322"/>
      <c r="AV41" s="322"/>
      <c r="AW41" s="322"/>
      <c r="AX41" s="322"/>
      <c r="AY41" s="322"/>
      <c r="AZ41" s="322"/>
      <c r="BA41" s="322"/>
      <c r="BB41" s="322"/>
      <c r="BC41" s="322"/>
      <c r="BD41" s="322"/>
      <c r="BE41" s="322"/>
      <c r="BF41" s="322"/>
      <c r="BG41" s="322"/>
      <c r="BH41" s="322"/>
      <c r="BI41" s="322"/>
      <c r="BJ41" s="322"/>
      <c r="BK41" s="322"/>
      <c r="BL41" s="322"/>
      <c r="BM41" s="322"/>
      <c r="BN41" s="322"/>
      <c r="BO41" s="322"/>
      <c r="BP41" s="322"/>
    </row>
    <row r="42" spans="1:108" ht="15.75" customHeight="1">
      <c r="A42" s="64" t="s">
        <v>148</v>
      </c>
      <c r="C42" s="38"/>
      <c r="D42" s="38"/>
    </row>
    <row r="43" spans="1:108" s="47" customFormat="1" ht="15.75" customHeight="1">
      <c r="A43" s="1" t="s">
        <v>149</v>
      </c>
      <c r="C43" s="46"/>
      <c r="E43" s="48"/>
      <c r="F43" s="49"/>
      <c r="G43" s="50"/>
      <c r="H43" s="51"/>
      <c r="I43" s="49"/>
      <c r="J43" s="49"/>
      <c r="K43" s="9"/>
      <c r="L43" s="9"/>
      <c r="M43" s="49"/>
      <c r="N43" s="9"/>
      <c r="O43" s="9"/>
      <c r="P43" s="9"/>
      <c r="Q43" s="9"/>
      <c r="R43" s="50"/>
      <c r="S43" s="51"/>
      <c r="T43" s="49"/>
      <c r="U43" s="50"/>
      <c r="V43" s="51"/>
      <c r="W43" s="52"/>
      <c r="Z43" s="9"/>
      <c r="AA43" s="9"/>
      <c r="AB43" s="49"/>
      <c r="AC43" s="9"/>
      <c r="AD43" s="9"/>
      <c r="AE43" s="9"/>
      <c r="AF43" s="9"/>
      <c r="AG43" s="53"/>
      <c r="AJ43" s="53"/>
      <c r="AM43" s="54"/>
      <c r="AN43" s="54"/>
      <c r="AO43" s="9"/>
      <c r="AP43" s="9"/>
      <c r="AQ43" s="49"/>
      <c r="AR43" s="9"/>
      <c r="AS43" s="9"/>
      <c r="AT43" s="9"/>
      <c r="AU43" s="9"/>
      <c r="AV43" s="54"/>
      <c r="AY43" s="54"/>
      <c r="BB43" s="54"/>
      <c r="BC43" s="54"/>
      <c r="BD43" s="9"/>
      <c r="BE43" s="9"/>
      <c r="BF43" s="49"/>
      <c r="BG43" s="9"/>
      <c r="BH43" s="9"/>
      <c r="BI43" s="9"/>
      <c r="BJ43" s="9"/>
      <c r="BM43" s="54"/>
      <c r="BP43" s="54"/>
      <c r="BS43" s="9"/>
      <c r="BT43" s="9"/>
      <c r="BU43" s="49"/>
      <c r="BV43" s="9"/>
      <c r="BW43" s="9"/>
      <c r="BX43" s="9"/>
      <c r="BY43" s="9"/>
      <c r="CH43" s="9"/>
      <c r="CI43" s="9"/>
      <c r="CJ43" s="49"/>
      <c r="CK43" s="9"/>
      <c r="CL43" s="9"/>
      <c r="CM43" s="9"/>
      <c r="CN43" s="9"/>
      <c r="CX43" s="9"/>
      <c r="CY43" s="9"/>
      <c r="CZ43" s="49"/>
      <c r="DA43" s="9"/>
      <c r="DB43" s="9"/>
      <c r="DC43" s="9"/>
      <c r="DD43" s="9"/>
    </row>
    <row r="44" spans="1:108" ht="15.75" customHeight="1">
      <c r="B44" s="55" t="s">
        <v>71</v>
      </c>
      <c r="C44" s="38"/>
      <c r="D44" s="38"/>
      <c r="E44" s="1"/>
      <c r="F44" s="1"/>
      <c r="G44" s="1"/>
      <c r="H44" s="1"/>
      <c r="I44" s="1"/>
      <c r="J44" s="1"/>
      <c r="M44" s="1"/>
      <c r="R44" s="1"/>
      <c r="S44" s="1"/>
      <c r="T44" s="1"/>
      <c r="U44" s="1"/>
      <c r="V44" s="1"/>
      <c r="W44" s="1"/>
      <c r="X44" s="1"/>
      <c r="Y44" s="1"/>
      <c r="AB44" s="1"/>
      <c r="AG44" s="1"/>
      <c r="AH44" s="1"/>
      <c r="AI44" s="1"/>
      <c r="AJ44" s="1"/>
      <c r="AK44" s="1"/>
      <c r="AL44" s="1"/>
      <c r="AM44" s="1"/>
      <c r="AN44" s="1"/>
      <c r="AQ44" s="1"/>
      <c r="AV44" s="1"/>
      <c r="BF44" s="1"/>
      <c r="BU44" s="1"/>
      <c r="CJ44" s="1"/>
      <c r="CZ44" s="1"/>
    </row>
    <row r="45" spans="1:108" s="47" customFormat="1" ht="15.75" customHeight="1">
      <c r="A45" s="1" t="s">
        <v>150</v>
      </c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54"/>
      <c r="BD45" s="54"/>
      <c r="BF45" s="212"/>
      <c r="BL45" s="54"/>
      <c r="BN45" s="9"/>
      <c r="BO45" s="9"/>
      <c r="BU45" s="212"/>
      <c r="CJ45" s="212"/>
      <c r="CZ45" s="212"/>
    </row>
    <row r="46" spans="1:108" s="47" customFormat="1" ht="15.75" customHeight="1">
      <c r="A46" s="1" t="s">
        <v>186</v>
      </c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194"/>
      <c r="AX46" s="54"/>
      <c r="BA46" s="54"/>
      <c r="BD46" s="54"/>
      <c r="BF46" s="212"/>
      <c r="BK46" s="9"/>
      <c r="BL46" s="9"/>
      <c r="BM46" s="9"/>
      <c r="BU46" s="212"/>
      <c r="CJ46" s="212"/>
      <c r="CZ46" s="212"/>
    </row>
    <row r="48" spans="1:108" ht="15.75" customHeight="1">
      <c r="A48" s="23" t="s">
        <v>47</v>
      </c>
      <c r="B48" s="41"/>
      <c r="C48" s="56"/>
      <c r="D48" s="56"/>
    </row>
    <row r="49" spans="1:108" s="151" customFormat="1" ht="15.75" customHeight="1">
      <c r="A49" s="177" t="s">
        <v>166</v>
      </c>
      <c r="B49" s="177"/>
      <c r="C49" s="176"/>
      <c r="D49" s="176"/>
      <c r="E49" s="176"/>
      <c r="F49" s="176"/>
      <c r="G49" s="177"/>
      <c r="H49" s="177"/>
      <c r="I49" s="177"/>
      <c r="J49" s="176"/>
      <c r="K49" s="176"/>
      <c r="L49" s="176"/>
      <c r="M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V49" s="176"/>
      <c r="AW49" s="176"/>
      <c r="AX49" s="176"/>
      <c r="AY49" s="176"/>
      <c r="AZ49" s="176"/>
      <c r="BA49" s="176"/>
      <c r="BB49" s="176"/>
      <c r="BC49" s="85"/>
      <c r="BD49" s="85"/>
      <c r="BE49" s="85"/>
      <c r="BF49" s="176"/>
      <c r="BK49" s="85"/>
      <c r="BL49" s="85"/>
      <c r="BM49" s="85"/>
      <c r="BN49" s="85"/>
      <c r="BO49" s="85"/>
      <c r="BP49" s="85"/>
      <c r="BQ49" s="176"/>
      <c r="BU49" s="176"/>
      <c r="CJ49" s="176"/>
      <c r="CZ49" s="176"/>
    </row>
    <row r="50" spans="1:108" s="151" customFormat="1" ht="15.75" customHeight="1"/>
    <row r="51" spans="1:108" s="151" customFormat="1" ht="15.75" customHeight="1">
      <c r="A51" s="123" t="s">
        <v>120</v>
      </c>
    </row>
    <row r="52" spans="1:108" s="151" customFormat="1" ht="15.75" customHeight="1">
      <c r="A52" s="177" t="s">
        <v>167</v>
      </c>
      <c r="B52" s="177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4"/>
      <c r="BD52" s="4"/>
      <c r="BE52" s="4"/>
      <c r="BF52" s="176"/>
      <c r="BG52" s="176"/>
      <c r="BH52" s="176"/>
      <c r="BI52" s="176"/>
      <c r="BJ52" s="176"/>
      <c r="BK52" s="4"/>
      <c r="BL52" s="4"/>
      <c r="BM52" s="4"/>
      <c r="BN52" s="4"/>
      <c r="BO52" s="4"/>
      <c r="BP52" s="4"/>
      <c r="BQ52" s="176"/>
      <c r="BU52" s="176"/>
      <c r="BV52" s="176"/>
      <c r="BW52" s="176"/>
      <c r="BX52" s="176"/>
      <c r="BY52" s="176"/>
      <c r="CJ52" s="176"/>
      <c r="CK52" s="176"/>
      <c r="CL52" s="176"/>
      <c r="CM52" s="176"/>
      <c r="CN52" s="176"/>
      <c r="CZ52" s="176"/>
      <c r="DA52" s="176"/>
      <c r="DB52" s="176"/>
      <c r="DC52" s="176"/>
      <c r="DD52" s="176"/>
    </row>
  </sheetData>
  <mergeCells count="52">
    <mergeCell ref="E5:F5"/>
    <mergeCell ref="BK5:BL5"/>
    <mergeCell ref="AI5:AJ5"/>
    <mergeCell ref="W5:X5"/>
    <mergeCell ref="AG5:AH5"/>
    <mergeCell ref="K5:L5"/>
    <mergeCell ref="Z5:AA5"/>
    <mergeCell ref="AO5:AP5"/>
    <mergeCell ref="AL5:AM5"/>
    <mergeCell ref="AT5:AU5"/>
    <mergeCell ref="BG5:BH5"/>
    <mergeCell ref="BI5:BJ5"/>
    <mergeCell ref="A41:BP41"/>
    <mergeCell ref="A26:B26"/>
    <mergeCell ref="CE5:CF5"/>
    <mergeCell ref="BA5:BB5"/>
    <mergeCell ref="H5:I5"/>
    <mergeCell ref="R5:S5"/>
    <mergeCell ref="T5:U5"/>
    <mergeCell ref="AV5:AW5"/>
    <mergeCell ref="AX5:AY5"/>
    <mergeCell ref="BZ5:CA5"/>
    <mergeCell ref="CB5:CC5"/>
    <mergeCell ref="BP5:BQ5"/>
    <mergeCell ref="BD5:BE5"/>
    <mergeCell ref="A4:B5"/>
    <mergeCell ref="BM5:BN5"/>
    <mergeCell ref="C5:D5"/>
    <mergeCell ref="C4:Q4"/>
    <mergeCell ref="R4:AF4"/>
    <mergeCell ref="AG4:AU4"/>
    <mergeCell ref="AV4:BJ4"/>
    <mergeCell ref="BK4:BY4"/>
    <mergeCell ref="BV5:BW5"/>
    <mergeCell ref="BX5:BY5"/>
    <mergeCell ref="BS5:BT5"/>
    <mergeCell ref="N5:O5"/>
    <mergeCell ref="P5:Q5"/>
    <mergeCell ref="AC5:AD5"/>
    <mergeCell ref="AE5:AF5"/>
    <mergeCell ref="AR5:AS5"/>
    <mergeCell ref="CX5:CY5"/>
    <mergeCell ref="DA5:DB5"/>
    <mergeCell ref="DC5:DD5"/>
    <mergeCell ref="BZ4:CN4"/>
    <mergeCell ref="CO4:DD4"/>
    <mergeCell ref="CK5:CL5"/>
    <mergeCell ref="CM5:CN5"/>
    <mergeCell ref="CH5:CI5"/>
    <mergeCell ref="CO5:CP5"/>
    <mergeCell ref="CQ5:CR5"/>
    <mergeCell ref="CT5:CU5"/>
  </mergeCells>
  <phoneticPr fontId="2" type="noConversion"/>
  <hyperlinks>
    <hyperlink ref="A29" r:id="rId1" xr:uid="{00000000-0004-0000-0200-000000000000}"/>
    <hyperlink ref="B44" r:id="rId2" xr:uid="{00000000-0004-0000-0200-000001000000}"/>
  </hyperlinks>
  <printOptions horizontalCentered="1" verticalCentered="1"/>
  <pageMargins left="0.25" right="0.25" top="0.75" bottom="0.75" header="0.3" footer="0.3"/>
  <pageSetup paperSize="9" scale="75" fitToWidth="0" fitToHeight="0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L54"/>
  <sheetViews>
    <sheetView showGridLines="0" zoomScaleNormal="10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DF19" sqref="DF19"/>
    </sheetView>
  </sheetViews>
  <sheetFormatPr baseColWidth="10" defaultColWidth="11.453125" defaultRowHeight="15.75" customHeight="1"/>
  <cols>
    <col min="1" max="1" width="2.1796875" style="9" customWidth="1"/>
    <col min="2" max="2" width="43.453125" style="9" customWidth="1"/>
    <col min="3" max="3" width="7.54296875" style="9" customWidth="1"/>
    <col min="4" max="4" width="2.1796875" style="9" customWidth="1"/>
    <col min="5" max="5" width="7.54296875" style="9" customWidth="1"/>
    <col min="6" max="7" width="2.1796875" style="9" customWidth="1"/>
    <col min="8" max="8" width="7.54296875" style="9" customWidth="1"/>
    <col min="9" max="10" width="2.1796875" style="9" customWidth="1"/>
    <col min="11" max="11" width="7.54296875" style="9" customWidth="1"/>
    <col min="12" max="13" width="2.1796875" style="9" customWidth="1"/>
    <col min="14" max="14" width="7.54296875" style="9" customWidth="1"/>
    <col min="15" max="15" width="2.1796875" style="9" customWidth="1"/>
    <col min="16" max="16" width="7.54296875" style="9" customWidth="1"/>
    <col min="17" max="17" width="2.1796875" style="9" customWidth="1"/>
    <col min="18" max="18" width="7.54296875" style="9" customWidth="1"/>
    <col min="19" max="19" width="2.1796875" style="9" customWidth="1"/>
    <col min="20" max="20" width="7.54296875" style="9" customWidth="1"/>
    <col min="21" max="22" width="2.1796875" style="9" customWidth="1"/>
    <col min="23" max="23" width="7.54296875" style="9" customWidth="1"/>
    <col min="24" max="25" width="2.1796875" style="9" customWidth="1"/>
    <col min="26" max="26" width="7.54296875" style="9" customWidth="1"/>
    <col min="27" max="28" width="2.1796875" style="9" customWidth="1"/>
    <col min="29" max="29" width="7.54296875" style="9" customWidth="1"/>
    <col min="30" max="30" width="2.1796875" style="9" customWidth="1"/>
    <col min="31" max="31" width="7.54296875" style="9" customWidth="1"/>
    <col min="32" max="32" width="2.1796875" style="9" customWidth="1"/>
    <col min="33" max="33" width="7.54296875" style="9" customWidth="1"/>
    <col min="34" max="34" width="2.1796875" style="9" customWidth="1"/>
    <col min="35" max="35" width="7.54296875" style="9" customWidth="1"/>
    <col min="36" max="37" width="2.1796875" style="9" customWidth="1"/>
    <col min="38" max="38" width="7.54296875" style="9" customWidth="1"/>
    <col min="39" max="40" width="2.1796875" style="9" customWidth="1"/>
    <col min="41" max="41" width="7.54296875" style="9" customWidth="1"/>
    <col min="42" max="43" width="2.1796875" style="9" customWidth="1"/>
    <col min="44" max="44" width="7.54296875" style="9" customWidth="1"/>
    <col min="45" max="45" width="2.1796875" style="9" customWidth="1"/>
    <col min="46" max="46" width="7.54296875" style="9" customWidth="1"/>
    <col min="47" max="47" width="2.1796875" style="9" customWidth="1"/>
    <col min="48" max="48" width="7.54296875" style="9" customWidth="1"/>
    <col min="49" max="49" width="2.1796875" style="9" customWidth="1"/>
    <col min="50" max="50" width="7.54296875" style="9" customWidth="1"/>
    <col min="51" max="52" width="2.1796875" style="9" customWidth="1"/>
    <col min="53" max="53" width="7.54296875" style="9" customWidth="1"/>
    <col min="54" max="55" width="2.1796875" style="9" customWidth="1"/>
    <col min="56" max="56" width="7.54296875" style="9" customWidth="1"/>
    <col min="57" max="58" width="2.1796875" style="9" customWidth="1"/>
    <col min="59" max="59" width="7.54296875" style="9" customWidth="1"/>
    <col min="60" max="60" width="2.1796875" style="9" customWidth="1"/>
    <col min="61" max="61" width="7.54296875" style="9" customWidth="1"/>
    <col min="62" max="62" width="2.1796875" style="9" customWidth="1"/>
    <col min="63" max="63" width="7.54296875" style="9" customWidth="1"/>
    <col min="64" max="64" width="2.1796875" style="9" customWidth="1"/>
    <col min="65" max="65" width="7.54296875" style="9" customWidth="1"/>
    <col min="66" max="67" width="2.1796875" style="9" customWidth="1"/>
    <col min="68" max="68" width="7.54296875" style="9" customWidth="1"/>
    <col min="69" max="70" width="2.1796875" style="9" customWidth="1"/>
    <col min="71" max="71" width="7.54296875" style="9" customWidth="1"/>
    <col min="72" max="73" width="2.1796875" style="9" customWidth="1"/>
    <col min="74" max="74" width="7.54296875" style="9" customWidth="1"/>
    <col min="75" max="75" width="2.1796875" style="9" customWidth="1"/>
    <col min="76" max="76" width="7.54296875" style="9" customWidth="1"/>
    <col min="77" max="77" width="2.1796875" style="9" customWidth="1"/>
    <col min="78" max="78" width="7.54296875" style="9" customWidth="1"/>
    <col min="79" max="79" width="2.1796875" style="9" customWidth="1"/>
    <col min="80" max="80" width="7.54296875" style="9" customWidth="1"/>
    <col min="81" max="82" width="2.1796875" style="9" customWidth="1"/>
    <col min="83" max="83" width="7.54296875" style="9" customWidth="1"/>
    <col min="84" max="85" width="2.1796875" style="9" customWidth="1"/>
    <col min="86" max="86" width="7.54296875" style="9" customWidth="1"/>
    <col min="87" max="88" width="2.1796875" style="9" customWidth="1"/>
    <col min="89" max="89" width="7.54296875" style="9" customWidth="1"/>
    <col min="90" max="90" width="2.1796875" style="9" customWidth="1"/>
    <col min="91" max="91" width="7.54296875" style="9" customWidth="1"/>
    <col min="92" max="93" width="2.1796875" style="9" customWidth="1"/>
    <col min="94" max="94" width="7.54296875" style="9" customWidth="1"/>
    <col min="95" max="95" width="2.1796875" style="9" customWidth="1"/>
    <col min="96" max="96" width="7.54296875" style="9" customWidth="1"/>
    <col min="97" max="98" width="2.1796875" style="9" customWidth="1"/>
    <col min="99" max="99" width="7.54296875" style="9" customWidth="1"/>
    <col min="100" max="101" width="2.1796875" style="9" customWidth="1"/>
    <col min="102" max="102" width="7.54296875" style="9" customWidth="1"/>
    <col min="103" max="104" width="2.1796875" style="9" customWidth="1"/>
    <col min="105" max="105" width="7.54296875" style="9" customWidth="1"/>
    <col min="106" max="106" width="2.1796875" style="9" customWidth="1"/>
    <col min="107" max="107" width="7.54296875" style="9" customWidth="1"/>
    <col min="108" max="108" width="2.1796875" style="9" customWidth="1"/>
    <col min="109" max="16384" width="11.453125" style="9"/>
  </cols>
  <sheetData>
    <row r="1" spans="1:108" ht="15.75" customHeight="1">
      <c r="A1" s="8" t="s">
        <v>3</v>
      </c>
      <c r="B1" s="8"/>
      <c r="CV1" s="11"/>
      <c r="CW1" s="11"/>
      <c r="DA1" s="11"/>
      <c r="DB1" s="11"/>
      <c r="DC1" s="11"/>
      <c r="DD1" s="11" t="s">
        <v>49</v>
      </c>
    </row>
    <row r="2" spans="1:108" ht="15.75" customHeight="1">
      <c r="A2" s="10" t="s">
        <v>101</v>
      </c>
      <c r="B2" s="8"/>
    </row>
    <row r="3" spans="1:108" ht="15.75" customHeight="1">
      <c r="A3" s="10" t="s">
        <v>45</v>
      </c>
      <c r="B3" s="10"/>
    </row>
    <row r="4" spans="1:108" ht="15.75" customHeight="1">
      <c r="A4" s="336"/>
      <c r="B4" s="344"/>
      <c r="C4" s="346" t="s">
        <v>0</v>
      </c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2"/>
      <c r="R4" s="347" t="s">
        <v>37</v>
      </c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9"/>
      <c r="AG4" s="353" t="s">
        <v>38</v>
      </c>
      <c r="AH4" s="354"/>
      <c r="AI4" s="354"/>
      <c r="AJ4" s="354"/>
      <c r="AK4" s="354"/>
      <c r="AL4" s="354"/>
      <c r="AM4" s="354"/>
      <c r="AN4" s="354"/>
      <c r="AO4" s="354"/>
      <c r="AP4" s="354"/>
      <c r="AQ4" s="354"/>
      <c r="AR4" s="354"/>
      <c r="AS4" s="354"/>
      <c r="AT4" s="354"/>
      <c r="AU4" s="355"/>
      <c r="AV4" s="350" t="s">
        <v>125</v>
      </c>
      <c r="AW4" s="351"/>
      <c r="AX4" s="351"/>
      <c r="AY4" s="351"/>
      <c r="AZ4" s="351"/>
      <c r="BA4" s="351"/>
      <c r="BB4" s="351"/>
      <c r="BC4" s="351"/>
      <c r="BD4" s="351"/>
      <c r="BE4" s="351"/>
      <c r="BF4" s="351"/>
      <c r="BG4" s="351"/>
      <c r="BH4" s="351"/>
      <c r="BI4" s="351"/>
      <c r="BJ4" s="352"/>
      <c r="BK4" s="350" t="s">
        <v>126</v>
      </c>
      <c r="BL4" s="351"/>
      <c r="BM4" s="351"/>
      <c r="BN4" s="351"/>
      <c r="BO4" s="351"/>
      <c r="BP4" s="351"/>
      <c r="BQ4" s="351"/>
      <c r="BR4" s="351"/>
      <c r="BS4" s="351"/>
      <c r="BT4" s="351"/>
      <c r="BU4" s="351"/>
      <c r="BV4" s="351"/>
      <c r="BW4" s="351"/>
      <c r="BX4" s="351"/>
      <c r="BY4" s="352"/>
      <c r="BZ4" s="350" t="s">
        <v>127</v>
      </c>
      <c r="CA4" s="351"/>
      <c r="CB4" s="351"/>
      <c r="CC4" s="351"/>
      <c r="CD4" s="351"/>
      <c r="CE4" s="351"/>
      <c r="CF4" s="351"/>
      <c r="CG4" s="351"/>
      <c r="CH4" s="351"/>
      <c r="CI4" s="351"/>
      <c r="CJ4" s="351"/>
      <c r="CK4" s="351"/>
      <c r="CL4" s="351"/>
      <c r="CM4" s="351"/>
      <c r="CN4" s="352"/>
      <c r="CO4" s="350" t="s">
        <v>128</v>
      </c>
      <c r="CP4" s="351"/>
      <c r="CQ4" s="351"/>
      <c r="CR4" s="351"/>
      <c r="CS4" s="351"/>
      <c r="CT4" s="351"/>
      <c r="CU4" s="351"/>
      <c r="CV4" s="351"/>
      <c r="CW4" s="351"/>
      <c r="CX4" s="351"/>
      <c r="CY4" s="351"/>
      <c r="CZ4" s="351"/>
      <c r="DA4" s="351"/>
      <c r="DB4" s="351"/>
      <c r="DC4" s="351"/>
      <c r="DD4" s="352"/>
    </row>
    <row r="5" spans="1:108" ht="15.75" customHeight="1">
      <c r="A5" s="337"/>
      <c r="B5" s="345"/>
      <c r="C5" s="356" t="s">
        <v>33</v>
      </c>
      <c r="D5" s="328"/>
      <c r="E5" s="327" t="s">
        <v>34</v>
      </c>
      <c r="F5" s="334"/>
      <c r="G5" s="166" t="s">
        <v>70</v>
      </c>
      <c r="H5" s="334" t="s">
        <v>50</v>
      </c>
      <c r="I5" s="334"/>
      <c r="J5" s="166" t="s">
        <v>118</v>
      </c>
      <c r="K5" s="334" t="s">
        <v>106</v>
      </c>
      <c r="L5" s="334"/>
      <c r="M5" s="166" t="s">
        <v>182</v>
      </c>
      <c r="N5" s="327" t="s">
        <v>168</v>
      </c>
      <c r="O5" s="329"/>
      <c r="P5" s="327" t="s">
        <v>169</v>
      </c>
      <c r="Q5" s="328"/>
      <c r="R5" s="327" t="s">
        <v>33</v>
      </c>
      <c r="S5" s="328"/>
      <c r="T5" s="327" t="s">
        <v>34</v>
      </c>
      <c r="U5" s="334"/>
      <c r="V5" s="166" t="s">
        <v>70</v>
      </c>
      <c r="W5" s="334" t="s">
        <v>50</v>
      </c>
      <c r="X5" s="334"/>
      <c r="Y5" s="166" t="s">
        <v>118</v>
      </c>
      <c r="Z5" s="334" t="s">
        <v>106</v>
      </c>
      <c r="AA5" s="334"/>
      <c r="AB5" s="166" t="s">
        <v>182</v>
      </c>
      <c r="AC5" s="327" t="s">
        <v>168</v>
      </c>
      <c r="AD5" s="329"/>
      <c r="AE5" s="327" t="s">
        <v>169</v>
      </c>
      <c r="AF5" s="328"/>
      <c r="AG5" s="327" t="s">
        <v>33</v>
      </c>
      <c r="AH5" s="328"/>
      <c r="AI5" s="327" t="s">
        <v>34</v>
      </c>
      <c r="AJ5" s="334"/>
      <c r="AK5" s="166" t="s">
        <v>70</v>
      </c>
      <c r="AL5" s="334" t="s">
        <v>50</v>
      </c>
      <c r="AM5" s="328"/>
      <c r="AN5" s="166" t="s">
        <v>118</v>
      </c>
      <c r="AO5" s="327" t="s">
        <v>106</v>
      </c>
      <c r="AP5" s="334"/>
      <c r="AQ5" s="166" t="s">
        <v>182</v>
      </c>
      <c r="AR5" s="327" t="s">
        <v>168</v>
      </c>
      <c r="AS5" s="329"/>
      <c r="AT5" s="327" t="s">
        <v>169</v>
      </c>
      <c r="AU5" s="328"/>
      <c r="AV5" s="357" t="s">
        <v>33</v>
      </c>
      <c r="AW5" s="358"/>
      <c r="AX5" s="327" t="s">
        <v>34</v>
      </c>
      <c r="AY5" s="334"/>
      <c r="AZ5" s="166" t="s">
        <v>70</v>
      </c>
      <c r="BA5" s="334" t="s">
        <v>50</v>
      </c>
      <c r="BB5" s="334"/>
      <c r="BC5" s="166" t="s">
        <v>118</v>
      </c>
      <c r="BD5" s="334" t="s">
        <v>106</v>
      </c>
      <c r="BE5" s="334"/>
      <c r="BF5" s="166" t="s">
        <v>182</v>
      </c>
      <c r="BG5" s="327" t="s">
        <v>168</v>
      </c>
      <c r="BH5" s="329"/>
      <c r="BI5" s="327" t="s">
        <v>169</v>
      </c>
      <c r="BJ5" s="328"/>
      <c r="BK5" s="327" t="s">
        <v>33</v>
      </c>
      <c r="BL5" s="328"/>
      <c r="BM5" s="327" t="s">
        <v>34</v>
      </c>
      <c r="BN5" s="328"/>
      <c r="BO5" s="166" t="s">
        <v>70</v>
      </c>
      <c r="BP5" s="327" t="s">
        <v>50</v>
      </c>
      <c r="BQ5" s="328"/>
      <c r="BR5" s="166" t="s">
        <v>118</v>
      </c>
      <c r="BS5" s="327" t="s">
        <v>106</v>
      </c>
      <c r="BT5" s="334"/>
      <c r="BU5" s="166" t="s">
        <v>182</v>
      </c>
      <c r="BV5" s="327" t="s">
        <v>168</v>
      </c>
      <c r="BW5" s="329"/>
      <c r="BX5" s="327" t="s">
        <v>169</v>
      </c>
      <c r="BY5" s="328"/>
      <c r="BZ5" s="327" t="s">
        <v>33</v>
      </c>
      <c r="CA5" s="328"/>
      <c r="CB5" s="327" t="s">
        <v>34</v>
      </c>
      <c r="CC5" s="334"/>
      <c r="CD5" s="166" t="s">
        <v>70</v>
      </c>
      <c r="CE5" s="327" t="s">
        <v>50</v>
      </c>
      <c r="CF5" s="328"/>
      <c r="CG5" s="166" t="s">
        <v>118</v>
      </c>
      <c r="CH5" s="327" t="s">
        <v>106</v>
      </c>
      <c r="CI5" s="329"/>
      <c r="CJ5" s="166" t="s">
        <v>182</v>
      </c>
      <c r="CK5" s="327" t="s">
        <v>168</v>
      </c>
      <c r="CL5" s="329"/>
      <c r="CM5" s="327" t="s">
        <v>169</v>
      </c>
      <c r="CN5" s="328"/>
      <c r="CO5" s="280"/>
      <c r="CP5" s="334" t="s">
        <v>33</v>
      </c>
      <c r="CQ5" s="328"/>
      <c r="CR5" s="327" t="s">
        <v>34</v>
      </c>
      <c r="CS5" s="334"/>
      <c r="CT5" s="166" t="s">
        <v>70</v>
      </c>
      <c r="CU5" s="327" t="s">
        <v>50</v>
      </c>
      <c r="CV5" s="328"/>
      <c r="CW5" s="166" t="s">
        <v>118</v>
      </c>
      <c r="CX5" s="327" t="s">
        <v>106</v>
      </c>
      <c r="CY5" s="334"/>
      <c r="CZ5" s="166" t="s">
        <v>182</v>
      </c>
      <c r="DA5" s="327" t="s">
        <v>168</v>
      </c>
      <c r="DB5" s="329"/>
      <c r="DC5" s="327" t="s">
        <v>169</v>
      </c>
      <c r="DD5" s="328"/>
    </row>
    <row r="6" spans="1:108" ht="15.75" customHeight="1">
      <c r="A6" s="211" t="s">
        <v>64</v>
      </c>
      <c r="B6" s="18"/>
      <c r="C6" s="112">
        <v>252.88905710462663</v>
      </c>
      <c r="D6" s="60" t="s">
        <v>7</v>
      </c>
      <c r="E6" s="60">
        <v>265.99357032327845</v>
      </c>
      <c r="F6" s="60" t="s">
        <v>7</v>
      </c>
      <c r="G6" s="180"/>
      <c r="H6" s="60">
        <v>312.51947662847431</v>
      </c>
      <c r="I6" s="60" t="s">
        <v>7</v>
      </c>
      <c r="J6" s="180"/>
      <c r="K6" s="60">
        <v>286.07985219384102</v>
      </c>
      <c r="L6" s="60" t="s">
        <v>7</v>
      </c>
      <c r="M6" s="180"/>
      <c r="N6" s="60">
        <v>272.80397201306602</v>
      </c>
      <c r="O6" s="60" t="s">
        <v>7</v>
      </c>
      <c r="P6" s="60">
        <v>262.78484879457199</v>
      </c>
      <c r="Q6" s="427" t="s">
        <v>7</v>
      </c>
      <c r="R6" s="285">
        <v>214.63550982950915</v>
      </c>
      <c r="S6" s="60" t="s">
        <v>10</v>
      </c>
      <c r="T6" s="60">
        <v>229.16583697084397</v>
      </c>
      <c r="U6" s="60" t="s">
        <v>10</v>
      </c>
      <c r="V6" s="180"/>
      <c r="W6" s="60">
        <v>259.03445417899502</v>
      </c>
      <c r="X6" s="163" t="s">
        <v>10</v>
      </c>
      <c r="Y6" s="163"/>
      <c r="Z6" s="60">
        <v>222.90443166986699</v>
      </c>
      <c r="AA6" s="60" t="s">
        <v>5</v>
      </c>
      <c r="AB6" s="180"/>
      <c r="AC6" s="60">
        <v>207.61254302360999</v>
      </c>
      <c r="AD6" s="60" t="s">
        <v>10</v>
      </c>
      <c r="AE6" s="60">
        <v>193.29908856241099</v>
      </c>
      <c r="AF6" s="427" t="s">
        <v>5</v>
      </c>
      <c r="AG6" s="285">
        <v>140.81858653390927</v>
      </c>
      <c r="AH6" s="60" t="s">
        <v>10</v>
      </c>
      <c r="AI6" s="60">
        <v>151.51657565486792</v>
      </c>
      <c r="AJ6" s="60" t="s">
        <v>10</v>
      </c>
      <c r="AK6" s="180"/>
      <c r="AL6" s="60">
        <v>194.48687815092237</v>
      </c>
      <c r="AM6" s="60" t="s">
        <v>10</v>
      </c>
      <c r="AN6" s="180"/>
      <c r="AO6" s="60">
        <v>187.90377398474899</v>
      </c>
      <c r="AP6" s="60" t="s">
        <v>10</v>
      </c>
      <c r="AQ6" s="180"/>
      <c r="AR6" s="60">
        <v>188.453631483507</v>
      </c>
      <c r="AS6" s="60" t="s">
        <v>10</v>
      </c>
      <c r="AT6" s="60">
        <v>187.06638413142201</v>
      </c>
      <c r="AU6" s="427" t="s">
        <v>10</v>
      </c>
      <c r="AV6" s="285">
        <v>291.91724707293952</v>
      </c>
      <c r="AW6" s="60" t="s">
        <v>5</v>
      </c>
      <c r="AX6" s="60">
        <v>303.08814306917719</v>
      </c>
      <c r="AY6" s="60" t="s">
        <v>5</v>
      </c>
      <c r="AZ6" s="180"/>
      <c r="BA6" s="178">
        <v>351.81872810690777</v>
      </c>
      <c r="BB6" s="60" t="s">
        <v>5</v>
      </c>
      <c r="BC6" s="180"/>
      <c r="BD6" s="60">
        <v>324.571171422286</v>
      </c>
      <c r="BE6" s="60" t="s">
        <v>5</v>
      </c>
      <c r="BF6" s="180"/>
      <c r="BG6" s="60">
        <v>305.53720202804197</v>
      </c>
      <c r="BH6" s="60" t="s">
        <v>5</v>
      </c>
      <c r="BI6" s="60">
        <v>294.05557560535698</v>
      </c>
      <c r="BJ6" s="427" t="s">
        <v>10</v>
      </c>
      <c r="BK6" s="285">
        <v>213.15769722733202</v>
      </c>
      <c r="BL6" s="60" t="s">
        <v>10</v>
      </c>
      <c r="BM6" s="60">
        <v>230.42116318047704</v>
      </c>
      <c r="BN6" s="183" t="s">
        <v>10</v>
      </c>
      <c r="BO6" s="180"/>
      <c r="BP6" s="60">
        <v>280.60675855033844</v>
      </c>
      <c r="BQ6" s="60" t="s">
        <v>5</v>
      </c>
      <c r="BR6" s="180"/>
      <c r="BS6" s="60">
        <v>283.41791926825698</v>
      </c>
      <c r="BT6" s="60" t="s">
        <v>5</v>
      </c>
      <c r="BU6" s="180"/>
      <c r="BV6" s="60">
        <v>289.03361779583503</v>
      </c>
      <c r="BW6" s="60" t="s">
        <v>5</v>
      </c>
      <c r="BX6" s="60">
        <v>285.26057709489402</v>
      </c>
      <c r="BY6" s="427" t="s">
        <v>5</v>
      </c>
      <c r="BZ6" s="285">
        <v>266.8718241066058</v>
      </c>
      <c r="CA6" s="60" t="s">
        <v>10</v>
      </c>
      <c r="CB6" s="60">
        <v>268.69336402692278</v>
      </c>
      <c r="CC6" s="60" t="s">
        <v>10</v>
      </c>
      <c r="CD6" s="180"/>
      <c r="CE6" s="60">
        <v>355.56560812002988</v>
      </c>
      <c r="CF6" s="60" t="s">
        <v>10</v>
      </c>
      <c r="CG6" s="180"/>
      <c r="CH6" s="60">
        <v>298.97780980997902</v>
      </c>
      <c r="CI6" s="60" t="s">
        <v>10</v>
      </c>
      <c r="CJ6" s="180"/>
      <c r="CK6" s="60">
        <v>288.28720726382102</v>
      </c>
      <c r="CL6" s="60" t="s">
        <v>10</v>
      </c>
      <c r="CM6" s="60">
        <v>291.79800182233203</v>
      </c>
      <c r="CN6" s="427" t="s">
        <v>10</v>
      </c>
      <c r="CO6" s="285"/>
      <c r="CP6" s="60">
        <v>315.18531928057769</v>
      </c>
      <c r="CQ6" s="60" t="s">
        <v>5</v>
      </c>
      <c r="CR6" s="60">
        <v>330.77637078585946</v>
      </c>
      <c r="CS6" s="60" t="s">
        <v>5</v>
      </c>
      <c r="CT6" s="180"/>
      <c r="CU6" s="60">
        <v>384.41888466691501</v>
      </c>
      <c r="CV6" s="60" t="s">
        <v>5</v>
      </c>
      <c r="CW6" s="180"/>
      <c r="CX6" s="60">
        <v>365.95861492826998</v>
      </c>
      <c r="CY6" s="60" t="s">
        <v>5</v>
      </c>
      <c r="CZ6" s="180"/>
      <c r="DA6" s="60">
        <v>348.02885652591601</v>
      </c>
      <c r="DB6" s="60" t="s">
        <v>5</v>
      </c>
      <c r="DC6" s="60">
        <v>328.21129757183598</v>
      </c>
      <c r="DD6" s="427" t="s">
        <v>5</v>
      </c>
    </row>
    <row r="7" spans="1:108" ht="15.75" customHeight="1">
      <c r="A7" s="21" t="s">
        <v>18</v>
      </c>
      <c r="B7" s="59"/>
      <c r="C7" s="112">
        <v>180.78966122769015</v>
      </c>
      <c r="D7" s="60" t="s">
        <v>7</v>
      </c>
      <c r="E7" s="60">
        <v>201.47858861280179</v>
      </c>
      <c r="F7" s="60" t="s">
        <v>7</v>
      </c>
      <c r="G7" s="180"/>
      <c r="H7" s="60">
        <v>257.53184336366326</v>
      </c>
      <c r="I7" s="60" t="s">
        <v>7</v>
      </c>
      <c r="J7" s="180"/>
      <c r="K7" s="60">
        <v>249.814208709702</v>
      </c>
      <c r="L7" s="60" t="s">
        <v>7</v>
      </c>
      <c r="M7" s="180"/>
      <c r="N7" s="60">
        <v>241.744465134975</v>
      </c>
      <c r="O7" s="60" t="s">
        <v>7</v>
      </c>
      <c r="P7" s="60">
        <v>225.01758060566101</v>
      </c>
      <c r="Q7" s="427" t="s">
        <v>7</v>
      </c>
      <c r="R7" s="285">
        <v>150.34136269373477</v>
      </c>
      <c r="S7" s="60" t="s">
        <v>5</v>
      </c>
      <c r="T7" s="60">
        <v>168.92359958786332</v>
      </c>
      <c r="U7" s="60" t="s">
        <v>5</v>
      </c>
      <c r="V7" s="180"/>
      <c r="W7" s="60">
        <v>210.02701224589478</v>
      </c>
      <c r="X7" s="60" t="s">
        <v>5</v>
      </c>
      <c r="Y7" s="180"/>
      <c r="Z7" s="60">
        <v>192.836961048033</v>
      </c>
      <c r="AA7" s="60" t="s">
        <v>5</v>
      </c>
      <c r="AB7" s="180"/>
      <c r="AC7" s="60">
        <v>180.11108716755501</v>
      </c>
      <c r="AD7" s="60" t="s">
        <v>5</v>
      </c>
      <c r="AE7" s="60">
        <v>166.325140469622</v>
      </c>
      <c r="AF7" s="427" t="s">
        <v>5</v>
      </c>
      <c r="AG7" s="285">
        <v>105.54152926845953</v>
      </c>
      <c r="AH7" s="60" t="s">
        <v>10</v>
      </c>
      <c r="AI7" s="60">
        <v>119.86588076325675</v>
      </c>
      <c r="AJ7" s="60" t="s">
        <v>10</v>
      </c>
      <c r="AK7" s="180"/>
      <c r="AL7" s="60">
        <v>169.86363402668286</v>
      </c>
      <c r="AM7" s="60" t="s">
        <v>5</v>
      </c>
      <c r="AN7" s="180"/>
      <c r="AO7" s="60">
        <v>173.888410036078</v>
      </c>
      <c r="AP7" s="60" t="s">
        <v>5</v>
      </c>
      <c r="AQ7" s="180"/>
      <c r="AR7" s="60">
        <v>177.83834602718201</v>
      </c>
      <c r="AS7" s="60" t="s">
        <v>5</v>
      </c>
      <c r="AT7" s="60">
        <v>175.68699787888599</v>
      </c>
      <c r="AU7" s="427" t="s">
        <v>5</v>
      </c>
      <c r="AV7" s="285">
        <v>205.99428432396897</v>
      </c>
      <c r="AW7" s="60" t="s">
        <v>5</v>
      </c>
      <c r="AX7" s="60">
        <v>226.94212324007992</v>
      </c>
      <c r="AY7" s="60" t="s">
        <v>5</v>
      </c>
      <c r="AZ7" s="180"/>
      <c r="BA7" s="60">
        <v>283.50953516192237</v>
      </c>
      <c r="BB7" s="60" t="s">
        <v>5</v>
      </c>
      <c r="BC7" s="180"/>
      <c r="BD7" s="60">
        <v>278.63058110628299</v>
      </c>
      <c r="BE7" s="60" t="s">
        <v>5</v>
      </c>
      <c r="BF7" s="180"/>
      <c r="BG7" s="60">
        <v>267.40634855062302</v>
      </c>
      <c r="BH7" s="60" t="s">
        <v>5</v>
      </c>
      <c r="BI7" s="60">
        <v>246.93808903205499</v>
      </c>
      <c r="BJ7" s="427" t="s">
        <v>5</v>
      </c>
      <c r="BK7" s="285">
        <v>157.01521246422425</v>
      </c>
      <c r="BL7" s="60" t="s">
        <v>5</v>
      </c>
      <c r="BM7" s="60">
        <v>178.04720931399152</v>
      </c>
      <c r="BN7" s="60" t="s">
        <v>5</v>
      </c>
      <c r="BO7" s="180"/>
      <c r="BP7" s="60">
        <v>233.99463727492443</v>
      </c>
      <c r="BQ7" s="60" t="s">
        <v>5</v>
      </c>
      <c r="BR7" s="180"/>
      <c r="BS7" s="60">
        <v>251.77674885952999</v>
      </c>
      <c r="BT7" s="60" t="s">
        <v>5</v>
      </c>
      <c r="BU7" s="180"/>
      <c r="BV7" s="60">
        <v>259.12293621646199</v>
      </c>
      <c r="BW7" s="60" t="s">
        <v>5</v>
      </c>
      <c r="BX7" s="60">
        <v>248.460128484156</v>
      </c>
      <c r="BY7" s="427" t="s">
        <v>5</v>
      </c>
      <c r="BZ7" s="285">
        <v>199.32078084025807</v>
      </c>
      <c r="CA7" s="60" t="s">
        <v>10</v>
      </c>
      <c r="CB7" s="60">
        <v>226.38174809794262</v>
      </c>
      <c r="CC7" s="60" t="s">
        <v>10</v>
      </c>
      <c r="CD7" s="180"/>
      <c r="CE7" s="60">
        <v>293.74322023524644</v>
      </c>
      <c r="CF7" s="60" t="s">
        <v>10</v>
      </c>
      <c r="CG7" s="180"/>
      <c r="CH7" s="60">
        <v>268.32519546602498</v>
      </c>
      <c r="CI7" s="60" t="s">
        <v>10</v>
      </c>
      <c r="CJ7" s="180"/>
      <c r="CK7" s="60">
        <v>259.01476281639799</v>
      </c>
      <c r="CL7" s="60" t="s">
        <v>10</v>
      </c>
      <c r="CM7" s="60">
        <v>249.61268190446901</v>
      </c>
      <c r="CN7" s="427" t="s">
        <v>10</v>
      </c>
      <c r="CO7" s="285"/>
      <c r="CP7" s="60">
        <v>223.58991569500168</v>
      </c>
      <c r="CQ7" s="60" t="s">
        <v>5</v>
      </c>
      <c r="CR7" s="60">
        <v>249.55658621001155</v>
      </c>
      <c r="CS7" s="60" t="s">
        <v>5</v>
      </c>
      <c r="CT7" s="180"/>
      <c r="CU7" s="60">
        <v>317.88485660197495</v>
      </c>
      <c r="CV7" s="60" t="s">
        <v>5</v>
      </c>
      <c r="CW7" s="180"/>
      <c r="CX7" s="60">
        <v>313.87786398310499</v>
      </c>
      <c r="CY7" s="60" t="s">
        <v>5</v>
      </c>
      <c r="CZ7" s="180"/>
      <c r="DA7" s="60">
        <v>305.138564794601</v>
      </c>
      <c r="DB7" s="60" t="s">
        <v>5</v>
      </c>
      <c r="DC7" s="60">
        <v>271.66619229635899</v>
      </c>
      <c r="DD7" s="427" t="s">
        <v>5</v>
      </c>
    </row>
    <row r="8" spans="1:108" ht="15.75" customHeight="1">
      <c r="A8" s="29"/>
      <c r="B8" s="213" t="s">
        <v>19</v>
      </c>
      <c r="C8" s="115">
        <v>62.377748055352399</v>
      </c>
      <c r="D8" s="62" t="s">
        <v>7</v>
      </c>
      <c r="E8" s="72">
        <v>64.042090908910296</v>
      </c>
      <c r="F8" s="62" t="s">
        <v>7</v>
      </c>
      <c r="G8" s="179"/>
      <c r="H8" s="72">
        <v>60.367410141268941</v>
      </c>
      <c r="I8" s="62" t="s">
        <v>7</v>
      </c>
      <c r="J8" s="179"/>
      <c r="K8" s="62">
        <v>52.979839401635203</v>
      </c>
      <c r="L8" s="62" t="s">
        <v>7</v>
      </c>
      <c r="M8" s="179"/>
      <c r="N8" s="62">
        <v>45.136920188744703</v>
      </c>
      <c r="O8" s="62" t="s">
        <v>5</v>
      </c>
      <c r="P8" s="62">
        <v>37.215600210053097</v>
      </c>
      <c r="Q8" s="428" t="s">
        <v>7</v>
      </c>
      <c r="R8" s="286">
        <v>55.980907266957324</v>
      </c>
      <c r="S8" s="62" t="s">
        <v>10</v>
      </c>
      <c r="T8" s="62">
        <v>57.031563717074043</v>
      </c>
      <c r="U8" s="62" t="s">
        <v>10</v>
      </c>
      <c r="V8" s="179"/>
      <c r="W8" s="62">
        <v>54.707848978432246</v>
      </c>
      <c r="X8" s="62" t="s">
        <v>10</v>
      </c>
      <c r="Y8" s="179"/>
      <c r="Z8" s="62">
        <v>47.151253617155803</v>
      </c>
      <c r="AA8" s="62" t="s">
        <v>5</v>
      </c>
      <c r="AB8" s="179"/>
      <c r="AC8" s="62">
        <v>41.014395604310899</v>
      </c>
      <c r="AD8" s="62" t="s">
        <v>10</v>
      </c>
      <c r="AE8" s="62">
        <v>35.187797692719897</v>
      </c>
      <c r="AF8" s="428" t="s">
        <v>5</v>
      </c>
      <c r="AG8" s="286">
        <v>45.242091000550154</v>
      </c>
      <c r="AH8" s="62" t="s">
        <v>10</v>
      </c>
      <c r="AI8" s="62">
        <v>45.697709305337291</v>
      </c>
      <c r="AJ8" s="62" t="s">
        <v>5</v>
      </c>
      <c r="AK8" s="179"/>
      <c r="AL8" s="62">
        <v>47.62858816359163</v>
      </c>
      <c r="AM8" s="62" t="s">
        <v>10</v>
      </c>
      <c r="AN8" s="179"/>
      <c r="AO8" s="62">
        <v>44.035453866363603</v>
      </c>
      <c r="AP8" s="62" t="s">
        <v>10</v>
      </c>
      <c r="AQ8" s="179"/>
      <c r="AR8" s="62">
        <v>35.524935335084301</v>
      </c>
      <c r="AS8" s="62" t="s">
        <v>10</v>
      </c>
      <c r="AT8" s="62">
        <v>28.451982321139599</v>
      </c>
      <c r="AU8" s="428" t="s">
        <v>10</v>
      </c>
      <c r="AV8" s="286">
        <v>68.712060539515164</v>
      </c>
      <c r="AW8" s="62" t="s">
        <v>5</v>
      </c>
      <c r="AX8" s="62">
        <v>71.812656775911748</v>
      </c>
      <c r="AY8" s="62" t="s">
        <v>10</v>
      </c>
      <c r="AZ8" s="179"/>
      <c r="BA8" s="62">
        <v>63.672735616106152</v>
      </c>
      <c r="BB8" s="62" t="s">
        <v>10</v>
      </c>
      <c r="BC8" s="179"/>
      <c r="BD8" s="62">
        <v>56.144065819658302</v>
      </c>
      <c r="BE8" s="62" t="s">
        <v>5</v>
      </c>
      <c r="BF8" s="179"/>
      <c r="BG8" s="62">
        <v>50.231560943300998</v>
      </c>
      <c r="BH8" s="62" t="s">
        <v>10</v>
      </c>
      <c r="BI8" s="62">
        <v>42.784521543287802</v>
      </c>
      <c r="BJ8" s="428" t="s">
        <v>10</v>
      </c>
      <c r="BK8" s="286">
        <v>54.635472163194521</v>
      </c>
      <c r="BL8" s="62" t="s">
        <v>5</v>
      </c>
      <c r="BM8" s="62">
        <v>56.478298403600121</v>
      </c>
      <c r="BN8" s="62" t="s">
        <v>5</v>
      </c>
      <c r="BO8" s="179"/>
      <c r="BP8" s="62">
        <v>59.352141821146915</v>
      </c>
      <c r="BQ8" s="62" t="s">
        <v>5</v>
      </c>
      <c r="BR8" s="179"/>
      <c r="BS8" s="62">
        <v>52.424496813930901</v>
      </c>
      <c r="BT8" s="62" t="s">
        <v>5</v>
      </c>
      <c r="BU8" s="179"/>
      <c r="BV8" s="62">
        <v>41.943641968305897</v>
      </c>
      <c r="BW8" s="62" t="s">
        <v>10</v>
      </c>
      <c r="BX8" s="62">
        <v>33.120193673987202</v>
      </c>
      <c r="BY8" s="428" t="s">
        <v>5</v>
      </c>
      <c r="BZ8" s="286">
        <v>67.779341285255313</v>
      </c>
      <c r="CA8" s="62" t="s">
        <v>10</v>
      </c>
      <c r="CB8" s="62">
        <v>68.355356550651905</v>
      </c>
      <c r="CC8" s="62" t="s">
        <v>12</v>
      </c>
      <c r="CD8" s="179"/>
      <c r="CE8" s="62">
        <v>66.90581897923829</v>
      </c>
      <c r="CF8" s="62" t="s">
        <v>12</v>
      </c>
      <c r="CG8" s="179"/>
      <c r="CH8" s="62">
        <v>50.574546508536699</v>
      </c>
      <c r="CI8" s="62" t="s">
        <v>10</v>
      </c>
      <c r="CJ8" s="179"/>
      <c r="CK8" s="62">
        <v>48.724232950575498</v>
      </c>
      <c r="CL8" s="62" t="s">
        <v>12</v>
      </c>
      <c r="CM8" s="62">
        <v>38.625917826168603</v>
      </c>
      <c r="CN8" s="428" t="s">
        <v>10</v>
      </c>
      <c r="CO8" s="286"/>
      <c r="CP8" s="62">
        <v>72.029002139562692</v>
      </c>
      <c r="CQ8" s="62" t="s">
        <v>5</v>
      </c>
      <c r="CR8" s="62">
        <v>74.64297009315176</v>
      </c>
      <c r="CS8" s="62" t="s">
        <v>5</v>
      </c>
      <c r="CT8" s="179"/>
      <c r="CU8" s="62">
        <v>67.80780696987452</v>
      </c>
      <c r="CV8" s="62" t="s">
        <v>5</v>
      </c>
      <c r="CW8" s="179"/>
      <c r="CX8" s="62">
        <v>61.413812423949302</v>
      </c>
      <c r="CY8" s="62" t="s">
        <v>5</v>
      </c>
      <c r="CZ8" s="179"/>
      <c r="DA8" s="62">
        <v>52.5075741563642</v>
      </c>
      <c r="DB8" s="62" t="s">
        <v>10</v>
      </c>
      <c r="DC8" s="62">
        <v>42.627657181695803</v>
      </c>
      <c r="DD8" s="428" t="s">
        <v>5</v>
      </c>
    </row>
    <row r="9" spans="1:108" ht="15.75" customHeight="1">
      <c r="A9" s="29"/>
      <c r="B9" s="214" t="s">
        <v>20</v>
      </c>
      <c r="C9" s="115">
        <v>5.1476754729023853</v>
      </c>
      <c r="D9" s="62" t="s">
        <v>10</v>
      </c>
      <c r="E9" s="72">
        <v>5.2692797601557819</v>
      </c>
      <c r="F9" s="62" t="s">
        <v>12</v>
      </c>
      <c r="G9" s="179"/>
      <c r="H9" s="72">
        <v>3.642140495861216</v>
      </c>
      <c r="I9" s="62" t="s">
        <v>12</v>
      </c>
      <c r="J9" s="179"/>
      <c r="K9" s="62">
        <v>2.2098530216856598</v>
      </c>
      <c r="L9" s="62" t="s">
        <v>12</v>
      </c>
      <c r="M9" s="179"/>
      <c r="N9" s="62">
        <v>1.2024828529802001</v>
      </c>
      <c r="O9" s="62" t="s">
        <v>14</v>
      </c>
      <c r="P9" s="62">
        <v>0.61345426947630499</v>
      </c>
      <c r="Q9" s="428" t="s">
        <v>14</v>
      </c>
      <c r="R9" s="286">
        <v>5.8654832081243784</v>
      </c>
      <c r="S9" s="62" t="s">
        <v>14</v>
      </c>
      <c r="T9" s="62">
        <v>4.5460729269176277</v>
      </c>
      <c r="U9" s="62" t="s">
        <v>14</v>
      </c>
      <c r="V9" s="179"/>
      <c r="W9" s="62">
        <v>4.3520929519904046</v>
      </c>
      <c r="X9" s="62" t="s">
        <v>14</v>
      </c>
      <c r="Y9" s="179"/>
      <c r="Z9" s="62">
        <v>2.5578340827180401</v>
      </c>
      <c r="AA9" s="62" t="s">
        <v>14</v>
      </c>
      <c r="AB9" s="179"/>
      <c r="AC9" s="62">
        <v>1.4348356705179299</v>
      </c>
      <c r="AD9" s="62" t="s">
        <v>14</v>
      </c>
      <c r="AE9" s="62" t="s">
        <v>16</v>
      </c>
      <c r="AF9" s="428"/>
      <c r="AG9" s="286" t="s">
        <v>16</v>
      </c>
      <c r="AH9" s="62"/>
      <c r="AI9" s="62" t="s">
        <v>16</v>
      </c>
      <c r="AJ9" s="62"/>
      <c r="AK9" s="179"/>
      <c r="AL9" s="62" t="s">
        <v>16</v>
      </c>
      <c r="AM9" s="62"/>
      <c r="AN9" s="179"/>
      <c r="AO9" s="62" t="s">
        <v>16</v>
      </c>
      <c r="AP9" s="62"/>
      <c r="AQ9" s="179"/>
      <c r="AR9" s="62" t="s">
        <v>16</v>
      </c>
      <c r="AT9" s="62" t="s">
        <v>16</v>
      </c>
      <c r="AU9" s="428"/>
      <c r="AV9" s="286">
        <v>5.9864254668945946</v>
      </c>
      <c r="AW9" s="62" t="s">
        <v>12</v>
      </c>
      <c r="AX9" s="62">
        <v>6.846802379537035</v>
      </c>
      <c r="AY9" s="62" t="s">
        <v>12</v>
      </c>
      <c r="AZ9" s="179"/>
      <c r="BA9" s="62">
        <v>3.7142455225400677</v>
      </c>
      <c r="BB9" s="62" t="s">
        <v>14</v>
      </c>
      <c r="BC9" s="179"/>
      <c r="BD9" s="62">
        <v>1.8309974408884599</v>
      </c>
      <c r="BE9" s="62" t="s">
        <v>14</v>
      </c>
      <c r="BF9" s="179"/>
      <c r="BG9" s="62" t="s">
        <v>16</v>
      </c>
      <c r="BH9" s="62"/>
      <c r="BI9" s="62" t="s">
        <v>16</v>
      </c>
      <c r="BJ9" s="428"/>
      <c r="BK9" s="286" t="s">
        <v>16</v>
      </c>
      <c r="BL9" s="62"/>
      <c r="BM9" s="62" t="s">
        <v>16</v>
      </c>
      <c r="BN9" s="62"/>
      <c r="BO9" s="179"/>
      <c r="BP9" s="62" t="s">
        <v>16</v>
      </c>
      <c r="BQ9" s="62"/>
      <c r="BR9" s="179"/>
      <c r="BS9" s="62" t="s">
        <v>16</v>
      </c>
      <c r="BT9" s="62"/>
      <c r="BU9" s="179"/>
      <c r="BV9" s="62" t="s">
        <v>16</v>
      </c>
      <c r="BW9" s="62"/>
      <c r="BX9" s="62" t="s">
        <v>16</v>
      </c>
      <c r="BY9" s="428"/>
      <c r="BZ9" s="286">
        <v>5.9961376935218826</v>
      </c>
      <c r="CA9" s="62" t="s">
        <v>14</v>
      </c>
      <c r="CB9" s="62">
        <v>8.3231132353079946</v>
      </c>
      <c r="CC9" s="62" t="s">
        <v>14</v>
      </c>
      <c r="CD9" s="179"/>
      <c r="CE9" s="62">
        <v>6.3373926440573278</v>
      </c>
      <c r="CF9" s="62" t="s">
        <v>14</v>
      </c>
      <c r="CG9" s="179"/>
      <c r="CH9" s="62" t="s">
        <v>16</v>
      </c>
      <c r="CI9" s="62"/>
      <c r="CJ9" s="179"/>
      <c r="CK9" s="62" t="s">
        <v>16</v>
      </c>
      <c r="CM9" s="62" t="s">
        <v>16</v>
      </c>
      <c r="CN9" s="428"/>
      <c r="CO9" s="286"/>
      <c r="CP9" s="62">
        <v>7.4399270360022713</v>
      </c>
      <c r="CQ9" s="62" t="s">
        <v>12</v>
      </c>
      <c r="CR9" s="62">
        <v>7.9392913789924462</v>
      </c>
      <c r="CS9" s="62" t="s">
        <v>12</v>
      </c>
      <c r="CT9" s="179"/>
      <c r="CU9" s="62">
        <v>5.0596422448955272</v>
      </c>
      <c r="CV9" s="62" t="s">
        <v>12</v>
      </c>
      <c r="CW9" s="179"/>
      <c r="CX9" s="62">
        <v>3.1232372953527601</v>
      </c>
      <c r="CY9" s="62" t="s">
        <v>12</v>
      </c>
      <c r="CZ9" s="179"/>
      <c r="DA9" s="62">
        <v>1.6240323638514</v>
      </c>
      <c r="DB9" s="62" t="s">
        <v>14</v>
      </c>
      <c r="DC9" s="62">
        <v>1.08030455055474</v>
      </c>
      <c r="DD9" s="428" t="s">
        <v>14</v>
      </c>
    </row>
    <row r="10" spans="1:108" ht="15.75" customHeight="1">
      <c r="A10" s="30"/>
      <c r="B10" s="214" t="s">
        <v>21</v>
      </c>
      <c r="C10" s="115">
        <v>5.9823345825030509</v>
      </c>
      <c r="D10" s="62" t="s">
        <v>10</v>
      </c>
      <c r="E10" s="72">
        <v>5.1444911747620798</v>
      </c>
      <c r="F10" s="62" t="s">
        <v>10</v>
      </c>
      <c r="G10" s="179"/>
      <c r="H10" s="72">
        <v>2.8478123112998746</v>
      </c>
      <c r="I10" s="62" t="s">
        <v>12</v>
      </c>
      <c r="J10" s="179"/>
      <c r="K10" s="62">
        <v>1.9738844538601801</v>
      </c>
      <c r="L10" s="62" t="s">
        <v>12</v>
      </c>
      <c r="M10" s="179"/>
      <c r="N10" s="62">
        <v>1.6041049973608701</v>
      </c>
      <c r="O10" s="62" t="s">
        <v>12</v>
      </c>
      <c r="P10" s="62">
        <v>0.91977286087607502</v>
      </c>
      <c r="Q10" s="428" t="s">
        <v>14</v>
      </c>
      <c r="R10" s="286">
        <v>6.8003973894875296</v>
      </c>
      <c r="S10" s="62" t="s">
        <v>12</v>
      </c>
      <c r="T10" s="62">
        <v>6.2914880312481971</v>
      </c>
      <c r="U10" s="62" t="s">
        <v>14</v>
      </c>
      <c r="V10" s="179"/>
      <c r="W10" s="62">
        <v>2.602100409997826</v>
      </c>
      <c r="X10" s="62" t="s">
        <v>14</v>
      </c>
      <c r="Y10" s="179"/>
      <c r="Z10" s="62">
        <v>2.2003277393604601</v>
      </c>
      <c r="AA10" s="62" t="s">
        <v>14</v>
      </c>
      <c r="AB10" s="179"/>
      <c r="AC10" s="62">
        <v>1.4503881529729199</v>
      </c>
      <c r="AD10" s="62" t="s">
        <v>14</v>
      </c>
      <c r="AE10" s="62" t="s">
        <v>16</v>
      </c>
      <c r="AF10" s="428"/>
      <c r="AG10" s="286" t="s">
        <v>16</v>
      </c>
      <c r="AH10" s="62"/>
      <c r="AI10" s="62" t="s">
        <v>16</v>
      </c>
      <c r="AJ10" s="62"/>
      <c r="AK10" s="179"/>
      <c r="AL10" s="62" t="s">
        <v>16</v>
      </c>
      <c r="AM10" s="62"/>
      <c r="AN10" s="179"/>
      <c r="AO10" s="62" t="s">
        <v>16</v>
      </c>
      <c r="AP10" s="62"/>
      <c r="AQ10" s="179"/>
      <c r="AR10" s="62" t="s">
        <v>16</v>
      </c>
      <c r="AT10" s="62" t="s">
        <v>16</v>
      </c>
      <c r="AU10" s="428"/>
      <c r="AV10" s="286">
        <v>7.3936111130378901</v>
      </c>
      <c r="AW10" s="62" t="s">
        <v>12</v>
      </c>
      <c r="AX10" s="62">
        <v>6.2061137027040525</v>
      </c>
      <c r="AY10" s="62" t="s">
        <v>12</v>
      </c>
      <c r="AZ10" s="179"/>
      <c r="BA10" s="62">
        <v>3.8024836696649116</v>
      </c>
      <c r="BB10" s="62" t="s">
        <v>14</v>
      </c>
      <c r="BC10" s="179"/>
      <c r="BD10" s="62">
        <v>2.3148138373911298</v>
      </c>
      <c r="BE10" s="62" t="s">
        <v>14</v>
      </c>
      <c r="BF10" s="179"/>
      <c r="BG10" s="62">
        <v>2.1346927510103</v>
      </c>
      <c r="BH10" s="62" t="s">
        <v>14</v>
      </c>
      <c r="BI10" s="62" t="s">
        <v>16</v>
      </c>
      <c r="BJ10" s="428"/>
      <c r="BK10" s="286">
        <v>1.7655960849937422</v>
      </c>
      <c r="BL10" s="62" t="s">
        <v>14</v>
      </c>
      <c r="BM10" s="62">
        <v>1.9111591618971056</v>
      </c>
      <c r="BN10" s="62" t="s">
        <v>14</v>
      </c>
      <c r="BO10" s="179"/>
      <c r="BP10" s="62">
        <v>1.5667707577740253</v>
      </c>
      <c r="BQ10" s="62" t="s">
        <v>14</v>
      </c>
      <c r="BR10" s="179"/>
      <c r="BS10" s="62">
        <v>1.3855555809494899</v>
      </c>
      <c r="BT10" s="62" t="s">
        <v>14</v>
      </c>
      <c r="BU10" s="179"/>
      <c r="BV10" s="62" t="s">
        <v>16</v>
      </c>
      <c r="BW10" s="62"/>
      <c r="BX10" s="62" t="s">
        <v>16</v>
      </c>
      <c r="BY10" s="428"/>
      <c r="BZ10" s="286">
        <v>7.0835399427161621</v>
      </c>
      <c r="CA10" s="62" t="s">
        <v>14</v>
      </c>
      <c r="CB10" s="62">
        <v>4.2437494083538887</v>
      </c>
      <c r="CC10" s="62" t="s">
        <v>14</v>
      </c>
      <c r="CD10" s="179"/>
      <c r="CE10" s="62" t="s">
        <v>16</v>
      </c>
      <c r="CF10" s="62"/>
      <c r="CG10" s="179"/>
      <c r="CH10" s="62" t="s">
        <v>16</v>
      </c>
      <c r="CI10" s="62"/>
      <c r="CJ10" s="179"/>
      <c r="CK10" s="62" t="s">
        <v>16</v>
      </c>
      <c r="CM10" s="62" t="s">
        <v>16</v>
      </c>
      <c r="CN10" s="428"/>
      <c r="CO10" s="286"/>
      <c r="CP10" s="62">
        <v>7.3226966807293667</v>
      </c>
      <c r="CQ10" s="62" t="s">
        <v>12</v>
      </c>
      <c r="CR10" s="62">
        <v>6.9413029628664864</v>
      </c>
      <c r="CS10" s="62" t="s">
        <v>12</v>
      </c>
      <c r="CT10" s="179"/>
      <c r="CU10" s="62">
        <v>3.727370237804962</v>
      </c>
      <c r="CV10" s="62" t="s">
        <v>12</v>
      </c>
      <c r="CW10" s="179"/>
      <c r="CX10" s="62">
        <v>2.45185987668187</v>
      </c>
      <c r="CY10" s="62" t="s">
        <v>12</v>
      </c>
      <c r="CZ10" s="179"/>
      <c r="DA10" s="62">
        <v>1.90778646588851</v>
      </c>
      <c r="DB10" s="62" t="s">
        <v>14</v>
      </c>
      <c r="DC10" s="62">
        <v>1.2414653060796299</v>
      </c>
      <c r="DD10" s="428" t="s">
        <v>14</v>
      </c>
    </row>
    <row r="11" spans="1:108" ht="15.75" customHeight="1">
      <c r="A11" s="30"/>
      <c r="B11" s="214" t="s">
        <v>22</v>
      </c>
      <c r="C11" s="115">
        <v>0.52297903060122453</v>
      </c>
      <c r="D11" s="62" t="s">
        <v>14</v>
      </c>
      <c r="E11" s="72">
        <v>0.28363290946087938</v>
      </c>
      <c r="F11" s="62" t="s">
        <v>14</v>
      </c>
      <c r="G11" s="179"/>
      <c r="H11" s="72">
        <v>0.13819663646766994</v>
      </c>
      <c r="I11" s="62" t="s">
        <v>14</v>
      </c>
      <c r="J11" s="179"/>
      <c r="K11" s="62">
        <v>0.53932537135552105</v>
      </c>
      <c r="L11" s="62" t="s">
        <v>12</v>
      </c>
      <c r="M11" s="179"/>
      <c r="N11" s="62">
        <v>1.6989724137977</v>
      </c>
      <c r="O11" s="62" t="s">
        <v>12</v>
      </c>
      <c r="P11" s="62">
        <v>3.1121260499872001</v>
      </c>
      <c r="Q11" s="428" t="s">
        <v>10</v>
      </c>
      <c r="R11" s="286" t="s">
        <v>16</v>
      </c>
      <c r="S11" s="62"/>
      <c r="T11" s="62" t="s">
        <v>16</v>
      </c>
      <c r="U11" s="62"/>
      <c r="V11" s="179"/>
      <c r="W11" s="62" t="s">
        <v>16</v>
      </c>
      <c r="X11" s="62"/>
      <c r="Y11" s="179"/>
      <c r="Z11" s="62">
        <v>0.481965481359171</v>
      </c>
      <c r="AA11" s="62" t="s">
        <v>14</v>
      </c>
      <c r="AB11" s="179"/>
      <c r="AC11" s="62">
        <v>1.4877861325352399</v>
      </c>
      <c r="AD11" s="62" t="s">
        <v>14</v>
      </c>
      <c r="AE11" s="62">
        <v>2.2220898073413902</v>
      </c>
      <c r="AF11" s="428"/>
      <c r="AG11" s="286" t="s">
        <v>16</v>
      </c>
      <c r="AH11" s="62"/>
      <c r="AI11" s="62" t="s">
        <v>16</v>
      </c>
      <c r="AJ11" s="62"/>
      <c r="AK11" s="179"/>
      <c r="AL11" s="62" t="s">
        <v>16</v>
      </c>
      <c r="AM11" s="62"/>
      <c r="AN11" s="179"/>
      <c r="AO11" s="62" t="s">
        <v>16</v>
      </c>
      <c r="AP11" s="62"/>
      <c r="AQ11" s="179"/>
      <c r="AR11" s="62" t="s">
        <v>16</v>
      </c>
      <c r="AT11" s="62" t="s">
        <v>16</v>
      </c>
      <c r="AU11" s="428"/>
      <c r="AV11" s="286">
        <v>0.6229647300681298</v>
      </c>
      <c r="AW11" s="62" t="s">
        <v>14</v>
      </c>
      <c r="AX11" s="62" t="s">
        <v>16</v>
      </c>
      <c r="AY11" s="62"/>
      <c r="AZ11" s="179"/>
      <c r="BA11" s="62" t="s">
        <v>16</v>
      </c>
      <c r="BB11" s="62"/>
      <c r="BC11" s="179"/>
      <c r="BD11" s="62">
        <v>0.94941653225883404</v>
      </c>
      <c r="BE11" s="62" t="s">
        <v>14</v>
      </c>
      <c r="BF11" s="179"/>
      <c r="BG11" s="62">
        <v>2.69867760596573</v>
      </c>
      <c r="BH11" s="62" t="s">
        <v>14</v>
      </c>
      <c r="BI11" s="62">
        <v>5.8987352489019598</v>
      </c>
      <c r="BJ11" s="428" t="s">
        <v>12</v>
      </c>
      <c r="BK11" s="286" t="s">
        <v>16</v>
      </c>
      <c r="BL11" s="62"/>
      <c r="BM11" s="62" t="s">
        <v>16</v>
      </c>
      <c r="BN11" s="62"/>
      <c r="BO11" s="179"/>
      <c r="BP11" s="62" t="s">
        <v>16</v>
      </c>
      <c r="BQ11" s="62"/>
      <c r="BR11" s="179"/>
      <c r="BS11" s="62" t="s">
        <v>16</v>
      </c>
      <c r="BT11" s="62"/>
      <c r="BU11" s="179"/>
      <c r="BV11" s="62" t="s">
        <v>16</v>
      </c>
      <c r="BW11" s="62"/>
      <c r="BX11" s="62" t="s">
        <v>16</v>
      </c>
      <c r="BY11" s="428"/>
      <c r="BZ11" s="286" t="s">
        <v>16</v>
      </c>
      <c r="CA11" s="62"/>
      <c r="CB11" s="62" t="s">
        <v>16</v>
      </c>
      <c r="CC11" s="62"/>
      <c r="CD11" s="179"/>
      <c r="CE11" s="62" t="s">
        <v>16</v>
      </c>
      <c r="CF11" s="62"/>
      <c r="CG11" s="179"/>
      <c r="CH11" s="62" t="s">
        <v>16</v>
      </c>
      <c r="CI11" s="62"/>
      <c r="CJ11" s="179"/>
      <c r="CK11" s="62" t="s">
        <v>16</v>
      </c>
      <c r="CM11" s="62">
        <v>4.1201899647865599</v>
      </c>
      <c r="CN11" s="428" t="s">
        <v>14</v>
      </c>
      <c r="CO11" s="286"/>
      <c r="CP11" s="62">
        <v>0.74891795114395021</v>
      </c>
      <c r="CQ11" s="62" t="s">
        <v>14</v>
      </c>
      <c r="CR11" s="62">
        <v>0.51628650532195386</v>
      </c>
      <c r="CS11" s="62" t="s">
        <v>14</v>
      </c>
      <c r="CT11" s="179"/>
      <c r="CU11" s="62" t="s">
        <v>16</v>
      </c>
      <c r="CV11" s="62"/>
      <c r="CW11" s="179"/>
      <c r="CX11" s="62">
        <v>0.86359147948569603</v>
      </c>
      <c r="CY11" s="62" t="s">
        <v>14</v>
      </c>
      <c r="CZ11" s="179"/>
      <c r="DA11" s="62">
        <v>2.8462604732166699</v>
      </c>
      <c r="DB11" s="62" t="s">
        <v>14</v>
      </c>
      <c r="DC11" s="62">
        <v>5.0950898298258904</v>
      </c>
      <c r="DD11" s="428" t="s">
        <v>12</v>
      </c>
    </row>
    <row r="12" spans="1:108" ht="15.75" customHeight="1">
      <c r="A12" s="30"/>
      <c r="B12" s="215" t="s">
        <v>96</v>
      </c>
      <c r="C12" s="115">
        <v>45.546491995185903</v>
      </c>
      <c r="D12" s="62" t="s">
        <v>7</v>
      </c>
      <c r="E12" s="72">
        <v>48.290721217505592</v>
      </c>
      <c r="F12" s="62" t="s">
        <v>7</v>
      </c>
      <c r="G12" s="179"/>
      <c r="H12" s="72">
        <v>49.212862149073757</v>
      </c>
      <c r="I12" s="62" t="s">
        <v>7</v>
      </c>
      <c r="J12" s="179"/>
      <c r="K12" s="62">
        <v>43.895348106690598</v>
      </c>
      <c r="L12" s="62" t="s">
        <v>7</v>
      </c>
      <c r="M12" s="179"/>
      <c r="N12" s="62">
        <v>36.705396807973301</v>
      </c>
      <c r="O12" s="62" t="s">
        <v>7</v>
      </c>
      <c r="P12" s="62">
        <v>31.2655829433821</v>
      </c>
      <c r="Q12" s="428" t="s">
        <v>7</v>
      </c>
      <c r="R12" s="286">
        <v>38.075848519663317</v>
      </c>
      <c r="S12" s="62" t="s">
        <v>5</v>
      </c>
      <c r="T12" s="62">
        <v>41.746000375270761</v>
      </c>
      <c r="U12" s="62" t="s">
        <v>5</v>
      </c>
      <c r="V12" s="179"/>
      <c r="W12" s="62">
        <v>44.054424369204135</v>
      </c>
      <c r="X12" s="62" t="s">
        <v>5</v>
      </c>
      <c r="Y12" s="179"/>
      <c r="Z12" s="62">
        <v>38.365096630902002</v>
      </c>
      <c r="AA12" s="62" t="s">
        <v>5</v>
      </c>
      <c r="AB12" s="179"/>
      <c r="AC12" s="62">
        <v>33.625835500926897</v>
      </c>
      <c r="AD12" s="62" t="s">
        <v>5</v>
      </c>
      <c r="AE12" s="62">
        <v>30.330391714333999</v>
      </c>
      <c r="AF12" s="428" t="s">
        <v>5</v>
      </c>
      <c r="AG12" s="286">
        <v>41.505049237089125</v>
      </c>
      <c r="AH12" s="62" t="s">
        <v>10</v>
      </c>
      <c r="AI12" s="62">
        <v>42.37631807657047</v>
      </c>
      <c r="AJ12" s="62" t="s">
        <v>5</v>
      </c>
      <c r="AK12" s="179"/>
      <c r="AL12" s="62">
        <v>43.210086055504647</v>
      </c>
      <c r="AM12" s="62" t="s">
        <v>10</v>
      </c>
      <c r="AN12" s="179"/>
      <c r="AO12" s="62">
        <v>40.367937279555903</v>
      </c>
      <c r="AP12" s="62" t="s">
        <v>5</v>
      </c>
      <c r="AQ12" s="179"/>
      <c r="AR12" s="62">
        <v>32.986844025213799</v>
      </c>
      <c r="AS12" s="62" t="s">
        <v>10</v>
      </c>
      <c r="AT12" s="62">
        <v>26.694000205073898</v>
      </c>
      <c r="AU12" s="428" t="s">
        <v>5</v>
      </c>
      <c r="AV12" s="286">
        <v>48.148330449664741</v>
      </c>
      <c r="AW12" s="62" t="s">
        <v>5</v>
      </c>
      <c r="AX12" s="62">
        <v>51.499088789673195</v>
      </c>
      <c r="AY12" s="62" t="s">
        <v>5</v>
      </c>
      <c r="AZ12" s="179"/>
      <c r="BA12" s="62">
        <v>50.313276644025102</v>
      </c>
      <c r="BB12" s="62" t="s">
        <v>5</v>
      </c>
      <c r="BC12" s="179"/>
      <c r="BD12" s="62">
        <v>46.574886863427302</v>
      </c>
      <c r="BE12" s="62" t="s">
        <v>5</v>
      </c>
      <c r="BF12" s="179"/>
      <c r="BG12" s="62">
        <v>38.760179353184299</v>
      </c>
      <c r="BH12" s="62" t="s">
        <v>5</v>
      </c>
      <c r="BI12" s="62">
        <v>33.274849562065</v>
      </c>
      <c r="BJ12" s="428" t="s">
        <v>5</v>
      </c>
      <c r="BK12" s="286">
        <v>50.13866191704598</v>
      </c>
      <c r="BL12" s="62" t="s">
        <v>5</v>
      </c>
      <c r="BM12" s="62">
        <v>52.242226130464182</v>
      </c>
      <c r="BN12" s="62" t="s">
        <v>5</v>
      </c>
      <c r="BO12" s="179"/>
      <c r="BP12" s="62">
        <v>54.193797595333891</v>
      </c>
      <c r="BQ12" s="62" t="s">
        <v>5</v>
      </c>
      <c r="BR12" s="179"/>
      <c r="BS12" s="62">
        <v>48.0714229073319</v>
      </c>
      <c r="BT12" s="62" t="s">
        <v>5</v>
      </c>
      <c r="BU12" s="179"/>
      <c r="BV12" s="62">
        <v>37.958266589705801</v>
      </c>
      <c r="BW12" s="62" t="s">
        <v>5</v>
      </c>
      <c r="BX12" s="62">
        <v>31.439015103647801</v>
      </c>
      <c r="BY12" s="428" t="s">
        <v>5</v>
      </c>
      <c r="BZ12" s="286">
        <v>45.24574413137357</v>
      </c>
      <c r="CA12" s="62" t="s">
        <v>10</v>
      </c>
      <c r="CB12" s="62">
        <v>48.110334951251509</v>
      </c>
      <c r="CC12" s="62" t="s">
        <v>10</v>
      </c>
      <c r="CD12" s="179"/>
      <c r="CE12" s="62">
        <v>51.762400009163521</v>
      </c>
      <c r="CF12" s="62" t="s">
        <v>12</v>
      </c>
      <c r="CG12" s="179"/>
      <c r="CH12" s="62">
        <v>39.345740465354098</v>
      </c>
      <c r="CI12" s="62" t="s">
        <v>10</v>
      </c>
      <c r="CJ12" s="179"/>
      <c r="CK12" s="62">
        <v>39.012165637100701</v>
      </c>
      <c r="CL12" s="62" t="s">
        <v>12</v>
      </c>
      <c r="CM12" s="62">
        <v>31.3246531614341</v>
      </c>
      <c r="CN12" s="428" t="s">
        <v>10</v>
      </c>
      <c r="CO12" s="286"/>
      <c r="CP12" s="62">
        <v>49.757491813029432</v>
      </c>
      <c r="CQ12" s="62" t="s">
        <v>7</v>
      </c>
      <c r="CR12" s="62">
        <v>51.859417922141454</v>
      </c>
      <c r="CS12" s="62" t="s">
        <v>5</v>
      </c>
      <c r="CT12" s="179"/>
      <c r="CU12" s="62">
        <v>52.287029786119909</v>
      </c>
      <c r="CV12" s="62" t="s">
        <v>5</v>
      </c>
      <c r="CW12" s="179"/>
      <c r="CX12" s="62">
        <v>47.850069572071803</v>
      </c>
      <c r="CY12" s="62" t="s">
        <v>5</v>
      </c>
      <c r="CZ12" s="179"/>
      <c r="DA12" s="62">
        <v>39.667969570189001</v>
      </c>
      <c r="DB12" s="62" t="s">
        <v>5</v>
      </c>
      <c r="DC12" s="62">
        <v>33.098334740237199</v>
      </c>
      <c r="DD12" s="428" t="s">
        <v>5</v>
      </c>
    </row>
    <row r="13" spans="1:108" ht="15.75" customHeight="1">
      <c r="A13" s="30"/>
      <c r="B13" s="214" t="s">
        <v>24</v>
      </c>
      <c r="C13" s="115">
        <v>5.1782669741598681</v>
      </c>
      <c r="D13" s="62" t="s">
        <v>10</v>
      </c>
      <c r="E13" s="72">
        <v>5.0539658470259416</v>
      </c>
      <c r="F13" s="62" t="s">
        <v>10</v>
      </c>
      <c r="G13" s="179"/>
      <c r="H13" s="72">
        <v>4.5263985485664309</v>
      </c>
      <c r="I13" s="62" t="s">
        <v>10</v>
      </c>
      <c r="J13" s="179"/>
      <c r="K13" s="62">
        <v>4.3614284480432</v>
      </c>
      <c r="L13" s="62" t="s">
        <v>10</v>
      </c>
      <c r="M13" s="179"/>
      <c r="N13" s="62">
        <v>3.9259631166326301</v>
      </c>
      <c r="O13" s="62" t="s">
        <v>12</v>
      </c>
      <c r="P13" s="62">
        <v>1.30466408633147</v>
      </c>
      <c r="Q13" s="428" t="s">
        <v>12</v>
      </c>
      <c r="R13" s="286">
        <v>4.7491942410494712</v>
      </c>
      <c r="S13" s="62" t="s">
        <v>12</v>
      </c>
      <c r="T13" s="62">
        <v>4.1840316544826619</v>
      </c>
      <c r="U13" s="62" t="s">
        <v>12</v>
      </c>
      <c r="V13" s="179"/>
      <c r="W13" s="62">
        <v>3.5038577150083094</v>
      </c>
      <c r="X13" s="62" t="s">
        <v>14</v>
      </c>
      <c r="Y13" s="179"/>
      <c r="Z13" s="62">
        <v>3.5460296828161399</v>
      </c>
      <c r="AA13" s="62" t="s">
        <v>14</v>
      </c>
      <c r="AB13" s="179"/>
      <c r="AC13" s="62">
        <v>3.01555014735791</v>
      </c>
      <c r="AD13" s="62" t="s">
        <v>14</v>
      </c>
      <c r="AE13" s="62">
        <v>0.99190355663770002</v>
      </c>
      <c r="AF13" s="428" t="s">
        <v>14</v>
      </c>
      <c r="AG13" s="286" t="s">
        <v>16</v>
      </c>
      <c r="AH13" s="62"/>
      <c r="AI13" s="62">
        <v>1.2265543498542251</v>
      </c>
      <c r="AJ13" s="62" t="s">
        <v>14</v>
      </c>
      <c r="AK13" s="179"/>
      <c r="AL13" s="62">
        <v>2.2613541536377171</v>
      </c>
      <c r="AM13" s="62" t="s">
        <v>14</v>
      </c>
      <c r="AN13" s="179"/>
      <c r="AO13" s="62">
        <v>1.8975528939809501</v>
      </c>
      <c r="AP13" s="62" t="s">
        <v>14</v>
      </c>
      <c r="AQ13" s="179"/>
      <c r="AR13" s="62" t="s">
        <v>16</v>
      </c>
      <c r="AT13" s="62" t="s">
        <v>16</v>
      </c>
      <c r="AU13" s="428"/>
      <c r="AV13" s="286">
        <v>6.5607287798497991</v>
      </c>
      <c r="AW13" s="62" t="s">
        <v>12</v>
      </c>
      <c r="AX13" s="62">
        <v>6.877774770503529</v>
      </c>
      <c r="AY13" s="62" t="s">
        <v>12</v>
      </c>
      <c r="AZ13" s="179"/>
      <c r="BA13" s="62">
        <v>5.6854231405300464</v>
      </c>
      <c r="BB13" s="62" t="s">
        <v>12</v>
      </c>
      <c r="BC13" s="179"/>
      <c r="BD13" s="62">
        <v>4.4739511456925296</v>
      </c>
      <c r="BE13" s="62" t="s">
        <v>12</v>
      </c>
      <c r="BF13" s="179"/>
      <c r="BG13" s="62">
        <v>5.2216466075890997</v>
      </c>
      <c r="BH13" s="62" t="s">
        <v>14</v>
      </c>
      <c r="BI13" s="62">
        <v>1.6612323673215299</v>
      </c>
      <c r="BJ13" s="428" t="s">
        <v>14</v>
      </c>
      <c r="BK13" s="286">
        <v>1.9253966652837746</v>
      </c>
      <c r="BL13" s="62" t="s">
        <v>14</v>
      </c>
      <c r="BM13" s="62">
        <v>1.3123187705806634</v>
      </c>
      <c r="BN13" s="62" t="s">
        <v>14</v>
      </c>
      <c r="BO13" s="179"/>
      <c r="BP13" s="62">
        <v>2.3601491559927363</v>
      </c>
      <c r="BQ13" s="62" t="s">
        <v>14</v>
      </c>
      <c r="BR13" s="179"/>
      <c r="BS13" s="62">
        <v>1.9997618698863799</v>
      </c>
      <c r="BT13" s="62" t="s">
        <v>14</v>
      </c>
      <c r="BU13" s="179"/>
      <c r="BV13" s="62">
        <v>1.8068507403381</v>
      </c>
      <c r="BW13" s="62" t="s">
        <v>14</v>
      </c>
      <c r="BX13" s="62" t="s">
        <v>16</v>
      </c>
      <c r="BY13" s="428"/>
      <c r="BZ13" s="286">
        <v>8.3444966184498899</v>
      </c>
      <c r="CA13" s="62" t="s">
        <v>14</v>
      </c>
      <c r="CB13" s="62">
        <v>7.4838346720134172</v>
      </c>
      <c r="CC13" s="62" t="s">
        <v>14</v>
      </c>
      <c r="CD13" s="179"/>
      <c r="CE13" s="62">
        <v>5.6675322997960365</v>
      </c>
      <c r="CF13" s="62" t="s">
        <v>14</v>
      </c>
      <c r="CG13" s="179"/>
      <c r="CH13" s="62">
        <v>6.1067141605010598</v>
      </c>
      <c r="CI13" s="62" t="s">
        <v>14</v>
      </c>
      <c r="CJ13" s="179"/>
      <c r="CK13" s="62" t="s">
        <v>16</v>
      </c>
      <c r="CM13" s="62" t="s">
        <v>16</v>
      </c>
      <c r="CN13" s="428"/>
      <c r="CO13" s="286"/>
      <c r="CP13" s="62">
        <v>6.759968658657634</v>
      </c>
      <c r="CQ13" s="62" t="s">
        <v>12</v>
      </c>
      <c r="CR13" s="62">
        <v>7.3866713238294217</v>
      </c>
      <c r="CS13" s="62" t="s">
        <v>12</v>
      </c>
      <c r="CT13" s="179"/>
      <c r="CU13" s="62">
        <v>6.5842191543901718</v>
      </c>
      <c r="CV13" s="62" t="s">
        <v>12</v>
      </c>
      <c r="CW13" s="179"/>
      <c r="CX13" s="62">
        <v>7.1250542003571304</v>
      </c>
      <c r="CY13" s="62" t="s">
        <v>12</v>
      </c>
      <c r="CZ13" s="179"/>
      <c r="DA13" s="62">
        <v>6.4615252832186201</v>
      </c>
      <c r="DB13" s="62" t="s">
        <v>12</v>
      </c>
      <c r="DC13" s="62">
        <v>2.1124627549983499</v>
      </c>
      <c r="DD13" s="428" t="s">
        <v>14</v>
      </c>
    </row>
    <row r="14" spans="1:108" ht="15.75" customHeight="1">
      <c r="A14" s="30"/>
      <c r="B14" s="213" t="s">
        <v>25</v>
      </c>
      <c r="C14" s="115">
        <v>55.489845385772462</v>
      </c>
      <c r="D14" s="62" t="s">
        <v>5</v>
      </c>
      <c r="E14" s="72">
        <v>52.60011187342333</v>
      </c>
      <c r="F14" s="62" t="s">
        <v>5</v>
      </c>
      <c r="G14" s="179"/>
      <c r="H14" s="72">
        <v>47.951941102448799</v>
      </c>
      <c r="I14" s="62" t="s">
        <v>5</v>
      </c>
      <c r="J14" s="179"/>
      <c r="K14" s="62">
        <v>41.684130321402797</v>
      </c>
      <c r="L14" s="62" t="s">
        <v>5</v>
      </c>
      <c r="M14" s="179"/>
      <c r="N14" s="62">
        <v>38.296229986651703</v>
      </c>
      <c r="O14" s="62" t="s">
        <v>10</v>
      </c>
      <c r="P14" s="62">
        <v>36.692640414471498</v>
      </c>
      <c r="Q14" s="428" t="s">
        <v>5</v>
      </c>
      <c r="R14" s="286">
        <v>40.162579872044937</v>
      </c>
      <c r="S14" s="62" t="s">
        <v>10</v>
      </c>
      <c r="T14" s="62">
        <v>36.38106022928941</v>
      </c>
      <c r="U14" s="62" t="s">
        <v>10</v>
      </c>
      <c r="V14" s="179"/>
      <c r="W14" s="62">
        <v>31.265613433816821</v>
      </c>
      <c r="X14" s="62" t="s">
        <v>10</v>
      </c>
      <c r="Y14" s="179"/>
      <c r="Z14" s="62">
        <v>22.2434596907272</v>
      </c>
      <c r="AA14" s="62" t="s">
        <v>10</v>
      </c>
      <c r="AB14" s="179"/>
      <c r="AC14" s="62">
        <v>18.335581384452102</v>
      </c>
      <c r="AD14" s="62" t="s">
        <v>12</v>
      </c>
      <c r="AE14" s="62">
        <v>17.564202786838099</v>
      </c>
      <c r="AF14" s="428" t="s">
        <v>12</v>
      </c>
      <c r="AG14" s="286">
        <v>43.535183215860918</v>
      </c>
      <c r="AH14" s="62" t="s">
        <v>10</v>
      </c>
      <c r="AI14" s="62">
        <v>48.00736797975668</v>
      </c>
      <c r="AJ14" s="62" t="s">
        <v>10</v>
      </c>
      <c r="AK14" s="179"/>
      <c r="AL14" s="62">
        <v>48.803279296277928</v>
      </c>
      <c r="AM14" s="62" t="s">
        <v>10</v>
      </c>
      <c r="AN14" s="179"/>
      <c r="AO14" s="62">
        <v>46.044260900662699</v>
      </c>
      <c r="AP14" s="62" t="s">
        <v>10</v>
      </c>
      <c r="AQ14" s="179"/>
      <c r="AR14" s="62">
        <v>44.902992725261299</v>
      </c>
      <c r="AS14" s="62" t="s">
        <v>10</v>
      </c>
      <c r="AT14" s="62">
        <v>44.591283835446198</v>
      </c>
      <c r="AU14" s="428" t="s">
        <v>10</v>
      </c>
      <c r="AV14" s="286">
        <v>62.79956113782395</v>
      </c>
      <c r="AW14" s="62" t="s">
        <v>10</v>
      </c>
      <c r="AX14" s="62">
        <v>54.043040104401911</v>
      </c>
      <c r="AY14" s="62" t="s">
        <v>10</v>
      </c>
      <c r="AZ14" s="179"/>
      <c r="BA14" s="62">
        <v>45.93523960958084</v>
      </c>
      <c r="BB14" s="62" t="s">
        <v>10</v>
      </c>
      <c r="BC14" s="179"/>
      <c r="BD14" s="62">
        <v>42.353691173860099</v>
      </c>
      <c r="BE14" s="62" t="s">
        <v>10</v>
      </c>
      <c r="BF14" s="179"/>
      <c r="BG14" s="62">
        <v>35.240530613316999</v>
      </c>
      <c r="BH14" s="62" t="s">
        <v>10</v>
      </c>
      <c r="BI14" s="62">
        <v>33.355901475479499</v>
      </c>
      <c r="BJ14" s="428" t="s">
        <v>12</v>
      </c>
      <c r="BK14" s="286">
        <v>69.038349834985766</v>
      </c>
      <c r="BL14" s="62" t="s">
        <v>10</v>
      </c>
      <c r="BM14" s="62">
        <v>70.795230248610494</v>
      </c>
      <c r="BN14" s="62" t="s">
        <v>10</v>
      </c>
      <c r="BO14" s="179"/>
      <c r="BP14" s="62">
        <v>71.039388360080338</v>
      </c>
      <c r="BQ14" s="62" t="s">
        <v>10</v>
      </c>
      <c r="BR14" s="179"/>
      <c r="BS14" s="62">
        <v>71.101243219934702</v>
      </c>
      <c r="BT14" s="62" t="s">
        <v>10</v>
      </c>
      <c r="BU14" s="179"/>
      <c r="BV14" s="62">
        <v>76.017207705195602</v>
      </c>
      <c r="BW14" s="62" t="s">
        <v>10</v>
      </c>
      <c r="BX14" s="62">
        <v>66.607660492292695</v>
      </c>
      <c r="BY14" s="428" t="s">
        <v>10</v>
      </c>
      <c r="BZ14" s="286">
        <v>52.223402734885461</v>
      </c>
      <c r="CA14" s="62" t="s">
        <v>12</v>
      </c>
      <c r="CB14" s="62">
        <v>44.255457258803879</v>
      </c>
      <c r="CC14" s="62" t="s">
        <v>12</v>
      </c>
      <c r="CD14" s="179"/>
      <c r="CE14" s="62">
        <v>46.385224922644781</v>
      </c>
      <c r="CF14" s="62" t="s">
        <v>14</v>
      </c>
      <c r="CG14" s="179"/>
      <c r="CH14" s="62">
        <v>28.138635626771801</v>
      </c>
      <c r="CI14" s="62" t="s">
        <v>12</v>
      </c>
      <c r="CJ14" s="179"/>
      <c r="CK14" s="62">
        <v>24.4424883566486</v>
      </c>
      <c r="CL14" s="62" t="s">
        <v>14</v>
      </c>
      <c r="CM14" s="62">
        <v>31.189182236552199</v>
      </c>
      <c r="CN14" s="428" t="s">
        <v>14</v>
      </c>
      <c r="CO14" s="286"/>
      <c r="CP14" s="62">
        <v>62.678134318511511</v>
      </c>
      <c r="CQ14" s="62" t="s">
        <v>10</v>
      </c>
      <c r="CR14" s="62">
        <v>59.255499420494168</v>
      </c>
      <c r="CS14" s="62" t="s">
        <v>10</v>
      </c>
      <c r="CT14" s="179"/>
      <c r="CU14" s="62">
        <v>50.843401705421861</v>
      </c>
      <c r="CV14" s="62" t="s">
        <v>10</v>
      </c>
      <c r="CW14" s="179"/>
      <c r="CX14" s="62">
        <v>42.472910683012898</v>
      </c>
      <c r="CY14" s="62" t="s">
        <v>10</v>
      </c>
      <c r="CZ14" s="179"/>
      <c r="DA14" s="62">
        <v>38.2411039717257</v>
      </c>
      <c r="DB14" s="62" t="s">
        <v>10</v>
      </c>
      <c r="DC14" s="62">
        <v>36.297952056083801</v>
      </c>
      <c r="DD14" s="428" t="s">
        <v>10</v>
      </c>
    </row>
    <row r="15" spans="1:108" ht="15.75" customHeight="1">
      <c r="A15" s="30"/>
      <c r="B15" s="214" t="s">
        <v>26</v>
      </c>
      <c r="C15" s="115">
        <v>20.89006303567129</v>
      </c>
      <c r="D15" s="62" t="s">
        <v>10</v>
      </c>
      <c r="E15" s="72">
        <v>20.068516071828501</v>
      </c>
      <c r="F15" s="62" t="s">
        <v>10</v>
      </c>
      <c r="G15" s="179"/>
      <c r="H15" s="72">
        <v>17.449211361640451</v>
      </c>
      <c r="I15" s="62" t="s">
        <v>10</v>
      </c>
      <c r="J15" s="179"/>
      <c r="K15" s="62">
        <v>15.141581502957999</v>
      </c>
      <c r="L15" s="62" t="s">
        <v>10</v>
      </c>
      <c r="M15" s="179"/>
      <c r="N15" s="62">
        <v>13.2409591492871</v>
      </c>
      <c r="O15" s="62" t="s">
        <v>10</v>
      </c>
      <c r="P15" s="62">
        <v>12.826140103760901</v>
      </c>
      <c r="Q15" s="428" t="s">
        <v>10</v>
      </c>
      <c r="R15" s="286">
        <v>18.017557508237157</v>
      </c>
      <c r="S15" s="62" t="s">
        <v>12</v>
      </c>
      <c r="T15" s="62">
        <v>17.142753370539896</v>
      </c>
      <c r="U15" s="62" t="s">
        <v>12</v>
      </c>
      <c r="V15" s="179"/>
      <c r="W15" s="62">
        <v>14.4645231301447</v>
      </c>
      <c r="X15" s="62" t="s">
        <v>12</v>
      </c>
      <c r="Y15" s="179"/>
      <c r="Z15" s="62">
        <v>10.0332147571941</v>
      </c>
      <c r="AA15" s="62" t="s">
        <v>12</v>
      </c>
      <c r="AB15" s="179"/>
      <c r="AC15" s="62">
        <v>8.4168317600261702</v>
      </c>
      <c r="AD15" s="62" t="s">
        <v>12</v>
      </c>
      <c r="AE15" s="62">
        <v>8.2835175237899605</v>
      </c>
      <c r="AF15" s="428" t="s">
        <v>14</v>
      </c>
      <c r="AG15" s="286">
        <v>8.4092885644417859</v>
      </c>
      <c r="AH15" s="62" t="s">
        <v>14</v>
      </c>
      <c r="AI15" s="62">
        <v>10.53371163306816</v>
      </c>
      <c r="AJ15" s="62" t="s">
        <v>12</v>
      </c>
      <c r="AK15" s="179"/>
      <c r="AL15" s="62">
        <v>10.724900079518603</v>
      </c>
      <c r="AM15" s="62" t="s">
        <v>12</v>
      </c>
      <c r="AN15" s="179"/>
      <c r="AO15" s="62">
        <v>9.2380551388697292</v>
      </c>
      <c r="AP15" s="62" t="s">
        <v>12</v>
      </c>
      <c r="AQ15" s="179"/>
      <c r="AR15" s="62">
        <v>7.9990199048025197</v>
      </c>
      <c r="AS15" s="62" t="s">
        <v>14</v>
      </c>
      <c r="AT15" s="62">
        <v>8.2716870021217197</v>
      </c>
      <c r="AU15" s="428" t="s">
        <v>14</v>
      </c>
      <c r="AV15" s="286">
        <v>24.237756399427671</v>
      </c>
      <c r="AW15" s="62" t="s">
        <v>12</v>
      </c>
      <c r="AX15" s="62">
        <v>21.795745134411572</v>
      </c>
      <c r="AY15" s="62" t="s">
        <v>12</v>
      </c>
      <c r="AZ15" s="179"/>
      <c r="BA15" s="62">
        <v>17.71194802158081</v>
      </c>
      <c r="BB15" s="62" t="s">
        <v>12</v>
      </c>
      <c r="BC15" s="179"/>
      <c r="BD15" s="62">
        <v>17.966676654419601</v>
      </c>
      <c r="BE15" s="62" t="s">
        <v>12</v>
      </c>
      <c r="BF15" s="179"/>
      <c r="BG15" s="62">
        <v>13.530024285832599</v>
      </c>
      <c r="BH15" s="62" t="s">
        <v>12</v>
      </c>
      <c r="BI15" s="62">
        <v>13.355171846973899</v>
      </c>
      <c r="BJ15" s="428" t="s">
        <v>12</v>
      </c>
      <c r="BK15" s="286">
        <v>13.550113896231906</v>
      </c>
      <c r="BL15" s="62" t="s">
        <v>12</v>
      </c>
      <c r="BM15" s="62">
        <v>14.31888624094001</v>
      </c>
      <c r="BN15" s="62" t="s">
        <v>12</v>
      </c>
      <c r="BO15" s="179"/>
      <c r="BP15" s="62">
        <v>13.695112798997656</v>
      </c>
      <c r="BQ15" s="62" t="s">
        <v>12</v>
      </c>
      <c r="BR15" s="179"/>
      <c r="BS15" s="62">
        <v>13.1983566609589</v>
      </c>
      <c r="BT15" s="62" t="s">
        <v>12</v>
      </c>
      <c r="BU15" s="179"/>
      <c r="BV15" s="62">
        <v>15.402543089062901</v>
      </c>
      <c r="BW15" s="62" t="s">
        <v>14</v>
      </c>
      <c r="BX15" s="62">
        <v>9.5903242324456208</v>
      </c>
      <c r="BY15" s="428" t="s">
        <v>12</v>
      </c>
      <c r="BZ15" s="286">
        <v>28.109603286031319</v>
      </c>
      <c r="CA15" s="62" t="s">
        <v>14</v>
      </c>
      <c r="CB15" s="62">
        <v>23.822043823574887</v>
      </c>
      <c r="CC15" s="62" t="s">
        <v>14</v>
      </c>
      <c r="CD15" s="179"/>
      <c r="CE15" s="62">
        <v>27.940526625923717</v>
      </c>
      <c r="CF15" s="62" t="s">
        <v>14</v>
      </c>
      <c r="CG15" s="179"/>
      <c r="CH15" s="62">
        <v>18.193864021885599</v>
      </c>
      <c r="CI15" s="62" t="s">
        <v>14</v>
      </c>
      <c r="CJ15" s="179"/>
      <c r="CK15" s="62">
        <v>15.291624996905</v>
      </c>
      <c r="CL15" s="62" t="s">
        <v>14</v>
      </c>
      <c r="CM15" s="62">
        <v>21.745514549054601</v>
      </c>
      <c r="CN15" s="428" t="s">
        <v>14</v>
      </c>
      <c r="CO15" s="286"/>
      <c r="CP15" s="62">
        <v>27.978659844510609</v>
      </c>
      <c r="CQ15" s="62" t="s">
        <v>10</v>
      </c>
      <c r="CR15" s="62">
        <v>28.179755249583408</v>
      </c>
      <c r="CS15" s="62" t="s">
        <v>10</v>
      </c>
      <c r="CT15" s="179"/>
      <c r="CU15" s="62">
        <v>23.586529127424953</v>
      </c>
      <c r="CV15" s="62" t="s">
        <v>10</v>
      </c>
      <c r="CW15" s="179"/>
      <c r="CX15" s="62">
        <v>21.331617271019599</v>
      </c>
      <c r="CY15" s="62" t="s">
        <v>12</v>
      </c>
      <c r="CZ15" s="179"/>
      <c r="DA15" s="62">
        <v>19.958461737315901</v>
      </c>
      <c r="DB15" s="62" t="s">
        <v>12</v>
      </c>
      <c r="DC15" s="62">
        <v>19.793183157128901</v>
      </c>
      <c r="DD15" s="428" t="s">
        <v>12</v>
      </c>
    </row>
    <row r="16" spans="1:108" ht="15.75" customHeight="1">
      <c r="A16" s="30"/>
      <c r="B16" s="214" t="s">
        <v>27</v>
      </c>
      <c r="C16" s="115">
        <v>34.599782350101187</v>
      </c>
      <c r="D16" s="62" t="s">
        <v>5</v>
      </c>
      <c r="E16" s="72">
        <v>32.531595801594818</v>
      </c>
      <c r="F16" s="62" t="s">
        <v>5</v>
      </c>
      <c r="G16" s="179"/>
      <c r="H16" s="72">
        <v>30.502729740808334</v>
      </c>
      <c r="I16" s="62" t="s">
        <v>5</v>
      </c>
      <c r="J16" s="179"/>
      <c r="K16" s="62">
        <v>26.5425488184448</v>
      </c>
      <c r="L16" s="62" t="s">
        <v>5</v>
      </c>
      <c r="M16" s="179"/>
      <c r="N16" s="62">
        <v>25.055270837364599</v>
      </c>
      <c r="O16" s="62" t="s">
        <v>5</v>
      </c>
      <c r="P16" s="62">
        <v>23.866500310710599</v>
      </c>
      <c r="Q16" s="428" t="s">
        <v>10</v>
      </c>
      <c r="R16" s="286">
        <v>22.145022363807772</v>
      </c>
      <c r="S16" s="62" t="s">
        <v>10</v>
      </c>
      <c r="T16" s="62">
        <v>19.2383068587495</v>
      </c>
      <c r="U16" s="62" t="s">
        <v>10</v>
      </c>
      <c r="V16" s="179"/>
      <c r="W16" s="62">
        <v>16.801090303672105</v>
      </c>
      <c r="X16" s="62" t="s">
        <v>10</v>
      </c>
      <c r="Y16" s="179"/>
      <c r="Z16" s="62">
        <v>12.210244933533</v>
      </c>
      <c r="AA16" s="62" t="s">
        <v>10</v>
      </c>
      <c r="AB16" s="179"/>
      <c r="AC16" s="62">
        <v>9.9187496244259297</v>
      </c>
      <c r="AD16" s="62" t="s">
        <v>12</v>
      </c>
      <c r="AE16" s="62">
        <v>9.2806852630481593</v>
      </c>
      <c r="AF16" s="428" t="s">
        <v>12</v>
      </c>
      <c r="AG16" s="286">
        <v>35.125894651419138</v>
      </c>
      <c r="AH16" s="62" t="s">
        <v>10</v>
      </c>
      <c r="AI16" s="62">
        <v>37.473656346688522</v>
      </c>
      <c r="AJ16" s="62" t="s">
        <v>10</v>
      </c>
      <c r="AK16" s="179"/>
      <c r="AL16" s="62">
        <v>38.07837921675933</v>
      </c>
      <c r="AM16" s="62" t="s">
        <v>10</v>
      </c>
      <c r="AN16" s="179"/>
      <c r="AO16" s="62">
        <v>36.806205761793002</v>
      </c>
      <c r="AP16" s="62" t="s">
        <v>10</v>
      </c>
      <c r="AQ16" s="179"/>
      <c r="AR16" s="62">
        <v>36.903972820458797</v>
      </c>
      <c r="AS16" s="62" t="s">
        <v>10</v>
      </c>
      <c r="AT16" s="62">
        <v>36.319596833324397</v>
      </c>
      <c r="AU16" s="428" t="s">
        <v>10</v>
      </c>
      <c r="AV16" s="286">
        <v>38.56180473839629</v>
      </c>
      <c r="AW16" s="62" t="s">
        <v>10</v>
      </c>
      <c r="AX16" s="62">
        <v>32.247294969990342</v>
      </c>
      <c r="AY16" s="62" t="s">
        <v>10</v>
      </c>
      <c r="AZ16" s="179"/>
      <c r="BA16" s="62">
        <v>28.223291588000034</v>
      </c>
      <c r="BB16" s="62" t="s">
        <v>10</v>
      </c>
      <c r="BC16" s="179"/>
      <c r="BD16" s="62">
        <v>24.387014519440498</v>
      </c>
      <c r="BE16" s="62" t="s">
        <v>10</v>
      </c>
      <c r="BF16" s="179"/>
      <c r="BG16" s="62">
        <v>21.710506327484399</v>
      </c>
      <c r="BH16" s="62" t="s">
        <v>10</v>
      </c>
      <c r="BI16" s="62">
        <v>20.000729628505599</v>
      </c>
      <c r="BJ16" s="428" t="s">
        <v>12</v>
      </c>
      <c r="BK16" s="286">
        <v>55.488235938753874</v>
      </c>
      <c r="BL16" s="62" t="s">
        <v>10</v>
      </c>
      <c r="BM16" s="62">
        <v>56.47634400767047</v>
      </c>
      <c r="BN16" s="62" t="s">
        <v>5</v>
      </c>
      <c r="BO16" s="179"/>
      <c r="BP16" s="62">
        <v>57.344275561082689</v>
      </c>
      <c r="BQ16" s="62" t="s">
        <v>5</v>
      </c>
      <c r="BR16" s="179"/>
      <c r="BS16" s="62">
        <v>57.902886558975801</v>
      </c>
      <c r="BT16" s="62" t="s">
        <v>10</v>
      </c>
      <c r="BU16" s="179"/>
      <c r="BV16" s="62">
        <v>60.614664616132799</v>
      </c>
      <c r="BW16" s="62" t="s">
        <v>10</v>
      </c>
      <c r="BX16" s="62">
        <v>57.017336259847099</v>
      </c>
      <c r="BY16" s="428" t="s">
        <v>10</v>
      </c>
      <c r="BZ16" s="286">
        <v>24.113799448854124</v>
      </c>
      <c r="CA16" s="62" t="s">
        <v>12</v>
      </c>
      <c r="CB16" s="62">
        <v>20.433413435228982</v>
      </c>
      <c r="CC16" s="62" t="s">
        <v>12</v>
      </c>
      <c r="CD16" s="179"/>
      <c r="CE16" s="62">
        <v>18.444698296721079</v>
      </c>
      <c r="CF16" s="62" t="s">
        <v>12</v>
      </c>
      <c r="CG16" s="179"/>
      <c r="CH16" s="62">
        <v>9.9447716048861796</v>
      </c>
      <c r="CI16" s="62" t="s">
        <v>14</v>
      </c>
      <c r="CJ16" s="179"/>
      <c r="CK16" s="62">
        <v>9.1508633597435498</v>
      </c>
      <c r="CL16" s="62" t="s">
        <v>14</v>
      </c>
      <c r="CM16" s="62">
        <v>9.4436676874976104</v>
      </c>
      <c r="CN16" s="428" t="s">
        <v>14</v>
      </c>
      <c r="CO16" s="286"/>
      <c r="CP16" s="62">
        <v>34.699474474000915</v>
      </c>
      <c r="CQ16" s="62" t="s">
        <v>5</v>
      </c>
      <c r="CR16" s="62">
        <v>31.075744170910767</v>
      </c>
      <c r="CS16" s="62" t="s">
        <v>10</v>
      </c>
      <c r="CT16" s="179"/>
      <c r="CU16" s="62">
        <v>27.256872577996948</v>
      </c>
      <c r="CV16" s="62" t="s">
        <v>10</v>
      </c>
      <c r="CW16" s="179"/>
      <c r="CX16" s="62">
        <v>21.141293411993299</v>
      </c>
      <c r="CY16" s="62" t="s">
        <v>10</v>
      </c>
      <c r="CZ16" s="179"/>
      <c r="DA16" s="62">
        <v>18.282642234409799</v>
      </c>
      <c r="DB16" s="62" t="s">
        <v>10</v>
      </c>
      <c r="DC16" s="62">
        <v>16.5047688989549</v>
      </c>
      <c r="DD16" s="428" t="s">
        <v>10</v>
      </c>
    </row>
    <row r="17" spans="1:108" ht="15.75" customHeight="1">
      <c r="A17" s="30"/>
      <c r="B17" s="1" t="s">
        <v>97</v>
      </c>
      <c r="C17" s="115">
        <v>62.922067786565037</v>
      </c>
      <c r="D17" s="62" t="s">
        <v>5</v>
      </c>
      <c r="E17" s="72">
        <v>84.836385830468117</v>
      </c>
      <c r="F17" s="62" t="s">
        <v>5</v>
      </c>
      <c r="G17" s="179"/>
      <c r="H17" s="27" t="s">
        <v>73</v>
      </c>
      <c r="I17" s="1" t="s">
        <v>73</v>
      </c>
      <c r="J17" s="179"/>
      <c r="K17" s="27" t="s">
        <v>73</v>
      </c>
      <c r="L17" s="1" t="s">
        <v>73</v>
      </c>
      <c r="M17" s="179"/>
      <c r="N17" s="27" t="s">
        <v>73</v>
      </c>
      <c r="O17" s="1" t="s">
        <v>73</v>
      </c>
      <c r="P17" s="27" t="s">
        <v>73</v>
      </c>
      <c r="Q17" s="429" t="s">
        <v>73</v>
      </c>
      <c r="R17" s="286">
        <v>54.197875554732555</v>
      </c>
      <c r="S17" s="62" t="s">
        <v>10</v>
      </c>
      <c r="T17" s="62">
        <v>75.51097564149984</v>
      </c>
      <c r="U17" s="62" t="s">
        <v>10</v>
      </c>
      <c r="V17" s="179"/>
      <c r="W17" s="27" t="s">
        <v>73</v>
      </c>
      <c r="X17" s="1" t="s">
        <v>73</v>
      </c>
      <c r="Y17" s="179"/>
      <c r="Z17" s="27" t="s">
        <v>73</v>
      </c>
      <c r="AA17" s="1" t="s">
        <v>73</v>
      </c>
      <c r="AB17" s="179"/>
      <c r="AC17" s="27" t="s">
        <v>73</v>
      </c>
      <c r="AD17" s="1" t="s">
        <v>73</v>
      </c>
      <c r="AE17" s="27" t="s">
        <v>73</v>
      </c>
      <c r="AF17" s="429" t="s">
        <v>73</v>
      </c>
      <c r="AG17" s="286">
        <v>16.764255052048455</v>
      </c>
      <c r="AH17" s="62" t="s">
        <v>12</v>
      </c>
      <c r="AI17" s="62">
        <v>26.160803478162773</v>
      </c>
      <c r="AJ17" s="62" t="s">
        <v>10</v>
      </c>
      <c r="AK17" s="179"/>
      <c r="AL17" s="27" t="s">
        <v>73</v>
      </c>
      <c r="AM17" s="1" t="s">
        <v>73</v>
      </c>
      <c r="AN17" s="179"/>
      <c r="AO17" s="27"/>
      <c r="AP17" s="1"/>
      <c r="AQ17" s="179"/>
      <c r="AR17" s="27" t="s">
        <v>73</v>
      </c>
      <c r="AS17" s="1" t="s">
        <v>73</v>
      </c>
      <c r="AT17" s="27" t="s">
        <v>73</v>
      </c>
      <c r="AU17" s="429" t="s">
        <v>73</v>
      </c>
      <c r="AV17" s="286">
        <v>74.170238063931365</v>
      </c>
      <c r="AW17" s="62" t="s">
        <v>10</v>
      </c>
      <c r="AX17" s="62">
        <v>101.08642635976599</v>
      </c>
      <c r="AY17" s="62" t="s">
        <v>5</v>
      </c>
      <c r="AZ17" s="179"/>
      <c r="BA17" s="27" t="s">
        <v>73</v>
      </c>
      <c r="BB17" s="1" t="s">
        <v>73</v>
      </c>
      <c r="BC17" s="179"/>
      <c r="BD17" s="27" t="s">
        <v>73</v>
      </c>
      <c r="BE17" s="1" t="s">
        <v>73</v>
      </c>
      <c r="BF17" s="179"/>
      <c r="BG17" s="27" t="s">
        <v>73</v>
      </c>
      <c r="BH17" s="1" t="s">
        <v>73</v>
      </c>
      <c r="BI17" s="27"/>
      <c r="BJ17" s="429"/>
      <c r="BK17" s="286">
        <v>33.116439694263853</v>
      </c>
      <c r="BL17" s="62" t="s">
        <v>10</v>
      </c>
      <c r="BM17" s="62">
        <v>50.773680661780901</v>
      </c>
      <c r="BN17" s="62" t="s">
        <v>10</v>
      </c>
      <c r="BO17" s="179"/>
      <c r="BP17" s="27" t="s">
        <v>73</v>
      </c>
      <c r="BQ17" s="1" t="s">
        <v>73</v>
      </c>
      <c r="BR17" s="179"/>
      <c r="BS17" s="27" t="s">
        <v>73</v>
      </c>
      <c r="BT17" s="1" t="s">
        <v>73</v>
      </c>
      <c r="BU17" s="179"/>
      <c r="BV17" s="27" t="s">
        <v>73</v>
      </c>
      <c r="BW17" s="1" t="s">
        <v>73</v>
      </c>
      <c r="BX17" s="27" t="s">
        <v>73</v>
      </c>
      <c r="BY17" s="429" t="s">
        <v>73</v>
      </c>
      <c r="BZ17" s="286">
        <v>79.318036820117314</v>
      </c>
      <c r="CA17" s="62" t="s">
        <v>10</v>
      </c>
      <c r="CB17" s="62">
        <v>113.77093428848681</v>
      </c>
      <c r="CC17" s="62" t="s">
        <v>10</v>
      </c>
      <c r="CD17" s="179"/>
      <c r="CE17" s="27" t="s">
        <v>73</v>
      </c>
      <c r="CF17" s="1" t="s">
        <v>73</v>
      </c>
      <c r="CG17" s="179"/>
      <c r="CH17" s="27" t="s">
        <v>73</v>
      </c>
      <c r="CI17" s="1" t="s">
        <v>73</v>
      </c>
      <c r="CJ17" s="179"/>
      <c r="CK17" s="27" t="s">
        <v>73</v>
      </c>
      <c r="CL17" s="1" t="s">
        <v>73</v>
      </c>
      <c r="CM17" s="27" t="s">
        <v>73</v>
      </c>
      <c r="CN17" s="429" t="s">
        <v>73</v>
      </c>
      <c r="CO17" s="293"/>
      <c r="CP17" s="62">
        <v>88.88277923692759</v>
      </c>
      <c r="CQ17" s="62" t="s">
        <v>5</v>
      </c>
      <c r="CR17" s="62">
        <v>115.65811669636561</v>
      </c>
      <c r="CS17" s="62" t="s">
        <v>5</v>
      </c>
      <c r="CT17" s="179"/>
      <c r="CU17" s="27" t="s">
        <v>73</v>
      </c>
      <c r="CV17" s="1" t="s">
        <v>73</v>
      </c>
      <c r="CW17" s="179"/>
      <c r="CX17" s="27" t="s">
        <v>73</v>
      </c>
      <c r="CY17" s="1" t="s">
        <v>73</v>
      </c>
      <c r="CZ17" s="179"/>
      <c r="DA17" s="27" t="s">
        <v>73</v>
      </c>
      <c r="DB17" s="1" t="s">
        <v>73</v>
      </c>
      <c r="DC17" s="27" t="s">
        <v>73</v>
      </c>
      <c r="DD17" s="429" t="s">
        <v>73</v>
      </c>
    </row>
    <row r="18" spans="1:108" ht="15.75" customHeight="1">
      <c r="A18" s="30"/>
      <c r="B18" s="61" t="s">
        <v>97</v>
      </c>
      <c r="C18" s="107" t="s">
        <v>73</v>
      </c>
      <c r="D18" s="1" t="s">
        <v>73</v>
      </c>
      <c r="E18" s="27" t="s">
        <v>73</v>
      </c>
      <c r="F18" s="1" t="s">
        <v>73</v>
      </c>
      <c r="G18" s="181"/>
      <c r="H18" s="72">
        <v>149.21249211994541</v>
      </c>
      <c r="I18" s="62" t="s">
        <v>7</v>
      </c>
      <c r="J18" s="181"/>
      <c r="K18" s="62">
        <v>155.150238986663</v>
      </c>
      <c r="L18" s="62" t="s">
        <v>7</v>
      </c>
      <c r="M18" s="181"/>
      <c r="N18" s="62">
        <v>158.31131495957899</v>
      </c>
      <c r="O18" s="62" t="s">
        <v>7</v>
      </c>
      <c r="P18" s="62">
        <v>151.109339981137</v>
      </c>
      <c r="Q18" s="428" t="s">
        <v>7</v>
      </c>
      <c r="R18" s="287" t="s">
        <v>73</v>
      </c>
      <c r="S18" s="1" t="s">
        <v>73</v>
      </c>
      <c r="T18" s="27" t="s">
        <v>73</v>
      </c>
      <c r="U18" s="1" t="s">
        <v>73</v>
      </c>
      <c r="V18" s="181"/>
      <c r="W18" s="62">
        <v>124.05354983364579</v>
      </c>
      <c r="X18" s="62" t="s">
        <v>5</v>
      </c>
      <c r="Y18" s="181"/>
      <c r="Z18" s="62">
        <v>123.44224774014999</v>
      </c>
      <c r="AA18" s="62" t="s">
        <v>5</v>
      </c>
      <c r="AB18" s="181"/>
      <c r="AC18" s="62">
        <v>120.76111017879199</v>
      </c>
      <c r="AD18" s="62" t="s">
        <v>5</v>
      </c>
      <c r="AE18" s="62">
        <v>113.57313999006401</v>
      </c>
      <c r="AF18" s="428" t="s">
        <v>5</v>
      </c>
      <c r="AG18" s="287" t="s">
        <v>73</v>
      </c>
      <c r="AH18" s="1" t="s">
        <v>73</v>
      </c>
      <c r="AI18" s="27" t="s">
        <v>73</v>
      </c>
      <c r="AJ18" s="1" t="s">
        <v>73</v>
      </c>
      <c r="AK18" s="181"/>
      <c r="AL18" s="62">
        <v>73.431766566813309</v>
      </c>
      <c r="AM18" s="62" t="s">
        <v>10</v>
      </c>
      <c r="AN18" s="181"/>
      <c r="AO18" s="62">
        <v>83.808695269051299</v>
      </c>
      <c r="AP18" s="62" t="s">
        <v>10</v>
      </c>
      <c r="AQ18" s="181"/>
      <c r="AR18" s="62">
        <v>97.410417966836903</v>
      </c>
      <c r="AS18" s="62" t="s">
        <v>10</v>
      </c>
      <c r="AT18" s="62">
        <v>102.6437317223</v>
      </c>
      <c r="AU18" s="428" t="s">
        <v>10</v>
      </c>
      <c r="AV18" s="287" t="s">
        <v>73</v>
      </c>
      <c r="AW18" s="1" t="s">
        <v>73</v>
      </c>
      <c r="AX18" s="27" t="s">
        <v>73</v>
      </c>
      <c r="AY18" s="1" t="s">
        <v>73</v>
      </c>
      <c r="AZ18" s="181"/>
      <c r="BA18" s="62">
        <v>173.90155993623543</v>
      </c>
      <c r="BB18" s="62" t="s">
        <v>5</v>
      </c>
      <c r="BC18" s="181"/>
      <c r="BD18" s="62">
        <v>180.13282411276501</v>
      </c>
      <c r="BE18" s="62" t="s">
        <v>5</v>
      </c>
      <c r="BF18" s="181"/>
      <c r="BG18" s="62">
        <v>181.93425699400501</v>
      </c>
      <c r="BH18" s="62" t="s">
        <v>5</v>
      </c>
      <c r="BI18" s="62">
        <v>170.79766601328799</v>
      </c>
      <c r="BJ18" s="428" t="s">
        <v>5</v>
      </c>
      <c r="BK18" s="287" t="s">
        <v>73</v>
      </c>
      <c r="BL18" s="1" t="s">
        <v>73</v>
      </c>
      <c r="BM18" s="27" t="s">
        <v>73</v>
      </c>
      <c r="BN18" s="1" t="s">
        <v>73</v>
      </c>
      <c r="BO18" s="181"/>
      <c r="BP18" s="62">
        <v>103.60310709369723</v>
      </c>
      <c r="BQ18" s="62" t="s">
        <v>5</v>
      </c>
      <c r="BR18" s="181"/>
      <c r="BS18" s="62">
        <v>128.251008825664</v>
      </c>
      <c r="BT18" s="62" t="s">
        <v>5</v>
      </c>
      <c r="BU18" s="181"/>
      <c r="BV18" s="62">
        <v>141.16208654296</v>
      </c>
      <c r="BW18" s="62" t="s">
        <v>5</v>
      </c>
      <c r="BX18" s="62">
        <v>148.732274317876</v>
      </c>
      <c r="BY18" s="428" t="s">
        <v>5</v>
      </c>
      <c r="BZ18" s="287" t="s">
        <v>73</v>
      </c>
      <c r="CA18" s="1" t="s">
        <v>73</v>
      </c>
      <c r="CB18" s="27" t="s">
        <v>73</v>
      </c>
      <c r="CC18" s="1" t="s">
        <v>73</v>
      </c>
      <c r="CD18" s="181"/>
      <c r="CE18" s="62">
        <v>180.4521763333633</v>
      </c>
      <c r="CF18" s="62" t="s">
        <v>10</v>
      </c>
      <c r="CG18" s="181"/>
      <c r="CH18" s="62">
        <v>189.61201333071699</v>
      </c>
      <c r="CI18" s="62" t="s">
        <v>10</v>
      </c>
      <c r="CJ18" s="181"/>
      <c r="CK18" s="62">
        <v>185.84804150917401</v>
      </c>
      <c r="CL18" s="62" t="s">
        <v>10</v>
      </c>
      <c r="CM18" s="62">
        <v>179.79758184174901</v>
      </c>
      <c r="CN18" s="428" t="s">
        <v>10</v>
      </c>
      <c r="CO18" s="286"/>
      <c r="CP18" s="27" t="s">
        <v>73</v>
      </c>
      <c r="CQ18" s="1" t="s">
        <v>73</v>
      </c>
      <c r="CR18" s="27" t="s">
        <v>73</v>
      </c>
      <c r="CS18" s="1" t="s">
        <v>73</v>
      </c>
      <c r="CT18" s="181"/>
      <c r="CU18" s="62">
        <v>199.23364792667851</v>
      </c>
      <c r="CV18" s="62" t="s">
        <v>5</v>
      </c>
      <c r="CW18" s="181"/>
      <c r="CX18" s="62">
        <v>209.99114087614299</v>
      </c>
      <c r="CY18" s="62" t="s">
        <v>5</v>
      </c>
      <c r="CZ18" s="181"/>
      <c r="DA18" s="161">
        <v>214.38988666651099</v>
      </c>
      <c r="DB18" s="62" t="s">
        <v>5</v>
      </c>
      <c r="DC18" s="62">
        <v>192.74058305858</v>
      </c>
      <c r="DD18" s="428" t="s">
        <v>5</v>
      </c>
    </row>
    <row r="19" spans="1:108" ht="15.75" customHeight="1">
      <c r="A19" s="21" t="s">
        <v>28</v>
      </c>
      <c r="B19" s="59"/>
      <c r="C19" s="112">
        <v>72.099395876936583</v>
      </c>
      <c r="D19" s="60" t="s">
        <v>10</v>
      </c>
      <c r="E19" s="60">
        <v>64.51498171047659</v>
      </c>
      <c r="F19" s="60" t="s">
        <v>10</v>
      </c>
      <c r="G19" s="180"/>
      <c r="H19" s="60">
        <v>54.987633264811173</v>
      </c>
      <c r="I19" s="60" t="s">
        <v>10</v>
      </c>
      <c r="J19" s="180"/>
      <c r="K19" s="60">
        <v>60.242237382980669</v>
      </c>
      <c r="L19" s="60" t="s">
        <v>12</v>
      </c>
      <c r="M19" s="180"/>
      <c r="N19" s="60">
        <v>31.0595068780909</v>
      </c>
      <c r="O19" s="60" t="s">
        <v>10</v>
      </c>
      <c r="P19" s="60">
        <v>37.7672681889104</v>
      </c>
      <c r="Q19" s="427" t="s">
        <v>10</v>
      </c>
      <c r="R19" s="285">
        <v>64.294147135774409</v>
      </c>
      <c r="S19" s="60" t="s">
        <v>12</v>
      </c>
      <c r="T19" s="60">
        <v>60.242237382980669</v>
      </c>
      <c r="U19" s="60" t="s">
        <v>12</v>
      </c>
      <c r="V19" s="180"/>
      <c r="W19" s="60">
        <v>49.007441933100168</v>
      </c>
      <c r="X19" s="60" t="s">
        <v>14</v>
      </c>
      <c r="Y19" s="180"/>
      <c r="Z19" s="60">
        <v>30.0674706218343</v>
      </c>
      <c r="AA19" s="60" t="s">
        <v>12</v>
      </c>
      <c r="AB19" s="180"/>
      <c r="AC19" s="60">
        <v>27.5014558560549</v>
      </c>
      <c r="AD19" s="60" t="s">
        <v>14</v>
      </c>
      <c r="AE19" s="60">
        <v>26.973948092788799</v>
      </c>
      <c r="AF19" s="427" t="s">
        <v>12</v>
      </c>
      <c r="AG19" s="285">
        <v>35.277057265449777</v>
      </c>
      <c r="AH19" s="60" t="s">
        <v>14</v>
      </c>
      <c r="AI19" s="60">
        <v>31.650694891611185</v>
      </c>
      <c r="AJ19" s="60" t="s">
        <v>14</v>
      </c>
      <c r="AK19" s="180"/>
      <c r="AL19" s="60">
        <v>24.623244124239495</v>
      </c>
      <c r="AM19" s="60" t="s">
        <v>14</v>
      </c>
      <c r="AN19" s="180"/>
      <c r="AO19" s="60">
        <v>18.9435190308625</v>
      </c>
      <c r="AP19" s="60" t="s">
        <v>14</v>
      </c>
      <c r="AQ19" s="180"/>
      <c r="AR19" s="60">
        <v>10.6152854563249</v>
      </c>
      <c r="AS19" s="60" t="s">
        <v>14</v>
      </c>
      <c r="AT19" s="60">
        <v>11.379386252536699</v>
      </c>
      <c r="AU19" s="427" t="s">
        <v>14</v>
      </c>
      <c r="AV19" s="285">
        <v>85.92296274897042</v>
      </c>
      <c r="AW19" s="60" t="s">
        <v>10</v>
      </c>
      <c r="AX19" s="60">
        <v>76.146019829097341</v>
      </c>
      <c r="AY19" s="60" t="s">
        <v>12</v>
      </c>
      <c r="AZ19" s="180"/>
      <c r="BA19" s="60">
        <v>68.309192944985298</v>
      </c>
      <c r="BB19" s="60" t="s">
        <v>12</v>
      </c>
      <c r="BC19" s="180"/>
      <c r="BD19" s="60">
        <v>45.940590316003203</v>
      </c>
      <c r="BE19" s="60" t="s">
        <v>12</v>
      </c>
      <c r="BF19" s="180"/>
      <c r="BG19" s="60">
        <v>38.1308534774195</v>
      </c>
      <c r="BH19" s="60" t="s">
        <v>12</v>
      </c>
      <c r="BI19" s="60">
        <v>47.117486573301498</v>
      </c>
      <c r="BJ19" s="427" t="s">
        <v>14</v>
      </c>
      <c r="BK19" s="285">
        <v>56.142484763107745</v>
      </c>
      <c r="BL19" s="60" t="s">
        <v>12</v>
      </c>
      <c r="BM19" s="60">
        <v>51.892675485262735</v>
      </c>
      <c r="BN19" s="60" t="s">
        <v>12</v>
      </c>
      <c r="BO19" s="180"/>
      <c r="BP19" s="60">
        <v>46.612121275414061</v>
      </c>
      <c r="BQ19" s="60" t="s">
        <v>12</v>
      </c>
      <c r="BR19" s="180"/>
      <c r="BS19" s="60">
        <v>31.641170408726701</v>
      </c>
      <c r="BT19" s="60" t="s">
        <v>14</v>
      </c>
      <c r="BU19" s="180"/>
      <c r="BV19" s="60">
        <v>29.910681579373598</v>
      </c>
      <c r="BW19" s="60" t="s">
        <v>14</v>
      </c>
      <c r="BX19" s="60">
        <v>36.800448610738798</v>
      </c>
      <c r="BY19" s="427" t="s">
        <v>14</v>
      </c>
      <c r="BZ19" s="285">
        <v>67.551043266347719</v>
      </c>
      <c r="CA19" s="60" t="s">
        <v>14</v>
      </c>
      <c r="CB19" s="60">
        <v>42.311615928980167</v>
      </c>
      <c r="CC19" s="60" t="s">
        <v>14</v>
      </c>
      <c r="CD19" s="180"/>
      <c r="CE19" s="60">
        <v>61.822387884783311</v>
      </c>
      <c r="CF19" s="60" t="s">
        <v>14</v>
      </c>
      <c r="CG19" s="180"/>
      <c r="CH19" s="60">
        <v>30.652614343953399</v>
      </c>
      <c r="CI19" s="60" t="s">
        <v>14</v>
      </c>
      <c r="CJ19" s="180"/>
      <c r="CK19" s="60">
        <v>29.272444447422401</v>
      </c>
      <c r="CL19" s="60" t="s">
        <v>14</v>
      </c>
      <c r="CM19" s="60">
        <v>42.185319917862998</v>
      </c>
      <c r="CN19" s="427" t="s">
        <v>14</v>
      </c>
      <c r="CO19" s="285"/>
      <c r="CP19" s="60">
        <v>91.595403585576022</v>
      </c>
      <c r="CQ19" s="60" t="s">
        <v>10</v>
      </c>
      <c r="CR19" s="60">
        <v>81.219784575847854</v>
      </c>
      <c r="CS19" s="60" t="s">
        <v>10</v>
      </c>
      <c r="CT19" s="180"/>
      <c r="CU19" s="60">
        <v>66.534028064940344</v>
      </c>
      <c r="CV19" s="60" t="s">
        <v>12</v>
      </c>
      <c r="CW19" s="180"/>
      <c r="CX19" s="60">
        <v>52.080750945164901</v>
      </c>
      <c r="CY19" s="60" t="s">
        <v>12</v>
      </c>
      <c r="CZ19" s="180"/>
      <c r="DA19" s="60">
        <v>42.890291731314797</v>
      </c>
      <c r="DB19" s="60" t="s">
        <v>12</v>
      </c>
      <c r="DC19" s="60">
        <v>56.5451052754768</v>
      </c>
      <c r="DD19" s="427" t="s">
        <v>12</v>
      </c>
    </row>
    <row r="20" spans="1:108" s="23" customFormat="1" ht="15.75" customHeight="1">
      <c r="A20" s="239"/>
      <c r="B20" s="213" t="s">
        <v>30</v>
      </c>
      <c r="C20" s="113">
        <v>59.348603177489309</v>
      </c>
      <c r="D20" s="62" t="s">
        <v>10</v>
      </c>
      <c r="E20" s="62">
        <v>54.086324891703974</v>
      </c>
      <c r="F20" s="62" t="s">
        <v>10</v>
      </c>
      <c r="G20" s="179"/>
      <c r="H20" s="62">
        <v>46.542377064203343</v>
      </c>
      <c r="I20" s="62" t="s">
        <v>10</v>
      </c>
      <c r="J20" s="179"/>
      <c r="K20" s="62">
        <v>50.25980416110059</v>
      </c>
      <c r="L20" s="62" t="s">
        <v>12</v>
      </c>
      <c r="M20" s="179"/>
      <c r="N20" s="62">
        <v>25.478794116864201</v>
      </c>
      <c r="O20" s="62" t="s">
        <v>10</v>
      </c>
      <c r="P20" s="62">
        <v>32.138716646337301</v>
      </c>
      <c r="Q20" s="428" t="s">
        <v>10</v>
      </c>
      <c r="R20" s="286">
        <v>50.002250948012886</v>
      </c>
      <c r="S20" s="62" t="s">
        <v>12</v>
      </c>
      <c r="T20" s="62">
        <v>50.25980416110059</v>
      </c>
      <c r="U20" s="62" t="s">
        <v>12</v>
      </c>
      <c r="V20" s="179"/>
      <c r="W20" s="62">
        <v>37.323096713422203</v>
      </c>
      <c r="X20" s="62" t="s">
        <v>12</v>
      </c>
      <c r="Y20" s="179"/>
      <c r="Z20" s="238">
        <v>22.5987794224007</v>
      </c>
      <c r="AA20" s="238" t="s">
        <v>12</v>
      </c>
      <c r="AB20" s="179"/>
      <c r="AC20" s="62">
        <v>20.460889357529201</v>
      </c>
      <c r="AD20" s="62" t="s">
        <v>14</v>
      </c>
      <c r="AE20" s="62">
        <v>23.425808022784899</v>
      </c>
      <c r="AF20" s="428" t="s">
        <v>12</v>
      </c>
      <c r="AG20" s="286">
        <v>30.80247848070368</v>
      </c>
      <c r="AH20" s="62" t="s">
        <v>14</v>
      </c>
      <c r="AI20" s="62">
        <v>26.227851329375653</v>
      </c>
      <c r="AJ20" s="62" t="s">
        <v>14</v>
      </c>
      <c r="AK20" s="179"/>
      <c r="AL20" s="62">
        <v>23.203350876729623</v>
      </c>
      <c r="AM20" s="62" t="s">
        <v>14</v>
      </c>
      <c r="AN20" s="179"/>
      <c r="AO20" s="238">
        <v>14.0153639486713</v>
      </c>
      <c r="AP20" s="238" t="s">
        <v>14</v>
      </c>
      <c r="AQ20" s="179"/>
      <c r="AR20" s="62">
        <v>8.5659807135998296</v>
      </c>
      <c r="AS20" s="62" t="s">
        <v>14</v>
      </c>
      <c r="AT20" s="62" t="s">
        <v>16</v>
      </c>
      <c r="AU20" s="428"/>
      <c r="AV20" s="286">
        <v>68.230456681263959</v>
      </c>
      <c r="AW20" s="62" t="s">
        <v>12</v>
      </c>
      <c r="AX20" s="62">
        <v>63.30722674248392</v>
      </c>
      <c r="AY20" s="62" t="s">
        <v>12</v>
      </c>
      <c r="AZ20" s="179"/>
      <c r="BA20" s="62">
        <v>58.508857435476713</v>
      </c>
      <c r="BB20" s="62" t="s">
        <v>12</v>
      </c>
      <c r="BC20" s="179"/>
      <c r="BD20" s="238">
        <v>35.971837218067797</v>
      </c>
      <c r="BE20" s="238" t="s">
        <v>12</v>
      </c>
      <c r="BF20" s="179"/>
      <c r="BG20" s="62">
        <v>31.705977501207801</v>
      </c>
      <c r="BH20" s="62" t="s">
        <v>14</v>
      </c>
      <c r="BI20" s="62">
        <v>40.318451719524496</v>
      </c>
      <c r="BJ20" s="428" t="s">
        <v>14</v>
      </c>
      <c r="BK20" s="286">
        <v>47.081824455561566</v>
      </c>
      <c r="BL20" s="62" t="s">
        <v>12</v>
      </c>
      <c r="BM20" s="62">
        <v>45.216153848281621</v>
      </c>
      <c r="BN20" s="62" t="s">
        <v>12</v>
      </c>
      <c r="BO20" s="179"/>
      <c r="BP20" s="62">
        <v>39.580961988745422</v>
      </c>
      <c r="BQ20" s="62" t="s">
        <v>12</v>
      </c>
      <c r="BR20" s="179"/>
      <c r="BS20" s="238">
        <v>23.915719875524999</v>
      </c>
      <c r="BT20" s="238" t="s">
        <v>12</v>
      </c>
      <c r="BU20" s="179"/>
      <c r="BV20" s="62">
        <v>26.497825366671499</v>
      </c>
      <c r="BW20" s="62" t="s">
        <v>14</v>
      </c>
      <c r="BX20" s="62">
        <v>30.7109487349937</v>
      </c>
      <c r="BY20" s="428" t="s">
        <v>14</v>
      </c>
      <c r="BZ20" s="292">
        <v>57.940261201026047</v>
      </c>
      <c r="CA20" s="62" t="s">
        <v>14</v>
      </c>
      <c r="CB20" s="291">
        <v>37.400180560257631</v>
      </c>
      <c r="CC20" s="62" t="s">
        <v>14</v>
      </c>
      <c r="CD20" s="179"/>
      <c r="CE20" s="291">
        <v>56.970574093241446</v>
      </c>
      <c r="CF20" s="62" t="s">
        <v>14</v>
      </c>
      <c r="CG20" s="179"/>
      <c r="CH20" s="238">
        <v>27.694188782580699</v>
      </c>
      <c r="CI20" s="238" t="s">
        <v>14</v>
      </c>
      <c r="CJ20" s="179"/>
      <c r="CK20" s="62" t="s">
        <v>16</v>
      </c>
      <c r="CM20" s="62" t="s">
        <v>16</v>
      </c>
      <c r="CN20" s="428"/>
      <c r="CO20" s="286"/>
      <c r="CP20" s="62">
        <v>77.641732747209247</v>
      </c>
      <c r="CQ20" s="62" t="s">
        <v>10</v>
      </c>
      <c r="CR20" s="62">
        <v>68.089763023028127</v>
      </c>
      <c r="CS20" s="62" t="s">
        <v>10</v>
      </c>
      <c r="CT20" s="179"/>
      <c r="CU20" s="62">
        <v>56.332523699322913</v>
      </c>
      <c r="CV20" s="62" t="s">
        <v>12</v>
      </c>
      <c r="CW20" s="179"/>
      <c r="CX20" s="238">
        <v>44.746531675399403</v>
      </c>
      <c r="CY20" s="238" t="s">
        <v>12</v>
      </c>
      <c r="CZ20" s="179"/>
      <c r="DA20" s="62">
        <v>36.448678726988497</v>
      </c>
      <c r="DB20" s="62" t="s">
        <v>12</v>
      </c>
      <c r="DC20" s="62">
        <v>47.543439705905897</v>
      </c>
      <c r="DD20" s="428" t="s">
        <v>12</v>
      </c>
    </row>
    <row r="21" spans="1:108" ht="15.75" customHeight="1">
      <c r="A21" s="237"/>
      <c r="B21" s="214" t="s">
        <v>29</v>
      </c>
      <c r="C21" s="113">
        <v>25.112618386201706</v>
      </c>
      <c r="D21" s="62" t="s">
        <v>10</v>
      </c>
      <c r="E21" s="62">
        <v>25.666731034819211</v>
      </c>
      <c r="F21" s="62" t="s">
        <v>10</v>
      </c>
      <c r="G21" s="179"/>
      <c r="H21" s="62">
        <v>21.836634342924803</v>
      </c>
      <c r="I21" s="62" t="s">
        <v>10</v>
      </c>
      <c r="J21" s="179"/>
      <c r="K21" s="62">
        <v>27.301936088566364</v>
      </c>
      <c r="L21" s="62" t="s">
        <v>14</v>
      </c>
      <c r="M21" s="179"/>
      <c r="N21" s="62">
        <v>13.0426721408273</v>
      </c>
      <c r="O21" s="62" t="s">
        <v>12</v>
      </c>
      <c r="P21" s="62">
        <v>18.036007512371501</v>
      </c>
      <c r="Q21" s="428" t="s">
        <v>12</v>
      </c>
      <c r="R21" s="286">
        <v>23.621233955104877</v>
      </c>
      <c r="S21" s="62" t="s">
        <v>14</v>
      </c>
      <c r="T21" s="62">
        <v>27.301936088566364</v>
      </c>
      <c r="U21" s="62" t="s">
        <v>14</v>
      </c>
      <c r="V21" s="179"/>
      <c r="W21" s="62">
        <v>17.876609515363331</v>
      </c>
      <c r="X21" s="62" t="s">
        <v>14</v>
      </c>
      <c r="Y21" s="179"/>
      <c r="Z21" s="62">
        <v>13.182522394280999</v>
      </c>
      <c r="AA21" s="62" t="s">
        <v>14</v>
      </c>
      <c r="AB21" s="179"/>
      <c r="AC21" s="62">
        <v>12.6119703106876</v>
      </c>
      <c r="AD21" s="62" t="s">
        <v>14</v>
      </c>
      <c r="AE21" s="62">
        <v>11.831861631839899</v>
      </c>
      <c r="AF21" s="428" t="s">
        <v>14</v>
      </c>
      <c r="AG21" s="286" t="s">
        <v>16</v>
      </c>
      <c r="AH21" s="62"/>
      <c r="AI21" s="62" t="s">
        <v>16</v>
      </c>
      <c r="AJ21" s="62"/>
      <c r="AK21" s="179"/>
      <c r="AL21" s="62" t="s">
        <v>16</v>
      </c>
      <c r="AM21" s="62"/>
      <c r="AN21" s="179"/>
      <c r="AO21" s="62">
        <v>12.5383900363211</v>
      </c>
      <c r="AP21" s="62" t="s">
        <v>14</v>
      </c>
      <c r="AQ21" s="179"/>
      <c r="AR21" s="62" t="s">
        <v>16</v>
      </c>
      <c r="AT21" s="62" t="s">
        <v>16</v>
      </c>
      <c r="AU21" s="428"/>
      <c r="AV21" s="286">
        <v>30.329103711950097</v>
      </c>
      <c r="AW21" s="62" t="s">
        <v>12</v>
      </c>
      <c r="AX21" s="62">
        <v>28.535640903437844</v>
      </c>
      <c r="AY21" s="62" t="s">
        <v>12</v>
      </c>
      <c r="AZ21" s="179"/>
      <c r="BA21" s="62">
        <v>28.371967719061825</v>
      </c>
      <c r="BB21" s="62" t="s">
        <v>12</v>
      </c>
      <c r="BC21" s="179"/>
      <c r="BD21" s="62">
        <v>17.640781639283201</v>
      </c>
      <c r="BE21" s="62" t="s">
        <v>14</v>
      </c>
      <c r="BF21" s="179"/>
      <c r="BG21" s="62">
        <v>13.7972681483252</v>
      </c>
      <c r="BH21" s="62" t="s">
        <v>14</v>
      </c>
      <c r="BI21" s="62">
        <v>18.2270517116009</v>
      </c>
      <c r="BJ21" s="428" t="s">
        <v>14</v>
      </c>
      <c r="BK21" s="286">
        <v>14.125479077371962</v>
      </c>
      <c r="BL21" s="62" t="s">
        <v>14</v>
      </c>
      <c r="BM21" s="62">
        <v>19.45755549878487</v>
      </c>
      <c r="BN21" s="62" t="s">
        <v>14</v>
      </c>
      <c r="BO21" s="179"/>
      <c r="BP21" s="62">
        <v>14.654128540002578</v>
      </c>
      <c r="BQ21" s="62" t="s">
        <v>14</v>
      </c>
      <c r="BR21" s="179"/>
      <c r="BS21" s="62">
        <v>8.54966684745769</v>
      </c>
      <c r="BT21" s="62" t="s">
        <v>14</v>
      </c>
      <c r="BU21" s="179"/>
      <c r="BV21" s="62">
        <v>15.2447385348563</v>
      </c>
      <c r="BW21" s="62" t="s">
        <v>14</v>
      </c>
      <c r="BX21" s="62">
        <v>16.901126937165699</v>
      </c>
      <c r="BY21" s="428" t="s">
        <v>14</v>
      </c>
      <c r="BZ21" s="286" t="s">
        <v>16</v>
      </c>
      <c r="CA21" s="62"/>
      <c r="CB21" s="62" t="s">
        <v>16</v>
      </c>
      <c r="CC21" s="62"/>
      <c r="CD21" s="179"/>
      <c r="CE21" s="62" t="s">
        <v>16</v>
      </c>
      <c r="CF21" s="62"/>
      <c r="CG21" s="179"/>
      <c r="CH21" s="62" t="s">
        <v>16</v>
      </c>
      <c r="CI21" s="62"/>
      <c r="CJ21" s="179"/>
      <c r="CK21" s="62" t="s">
        <v>16</v>
      </c>
      <c r="CM21" s="62" t="s">
        <v>16</v>
      </c>
      <c r="CN21" s="428"/>
      <c r="CO21" s="286"/>
      <c r="CP21" s="62">
        <v>35.025375096081596</v>
      </c>
      <c r="CQ21" s="62" t="s">
        <v>12</v>
      </c>
      <c r="CR21" s="62">
        <v>34.452625672401325</v>
      </c>
      <c r="CS21" s="62" t="s">
        <v>12</v>
      </c>
      <c r="CT21" s="179"/>
      <c r="CU21" s="62">
        <v>29.344169183458131</v>
      </c>
      <c r="CV21" s="62" t="s">
        <v>12</v>
      </c>
      <c r="CW21" s="179"/>
      <c r="CX21" s="62">
        <v>26.453595552293599</v>
      </c>
      <c r="CY21" s="62" t="s">
        <v>12</v>
      </c>
      <c r="CZ21" s="179"/>
      <c r="DA21" s="62">
        <v>18.685863270923999</v>
      </c>
      <c r="DB21" s="62" t="s">
        <v>14</v>
      </c>
      <c r="DC21" s="62">
        <v>29.273376972734098</v>
      </c>
      <c r="DD21" s="428" t="s">
        <v>12</v>
      </c>
    </row>
    <row r="22" spans="1:108" ht="15.75" customHeight="1">
      <c r="A22" s="237"/>
      <c r="B22" s="214" t="s">
        <v>44</v>
      </c>
      <c r="C22" s="113">
        <v>26.135722025467484</v>
      </c>
      <c r="D22" s="62" t="s">
        <v>10</v>
      </c>
      <c r="E22" s="62">
        <v>21.404568325679151</v>
      </c>
      <c r="F22" s="62" t="s">
        <v>10</v>
      </c>
      <c r="G22" s="179"/>
      <c r="H22" s="62">
        <v>17.604990719027441</v>
      </c>
      <c r="I22" s="62" t="s">
        <v>12</v>
      </c>
      <c r="J22" s="179"/>
      <c r="K22" s="62">
        <v>16.698736832441423</v>
      </c>
      <c r="L22" s="62" t="s">
        <v>14</v>
      </c>
      <c r="M22" s="179"/>
      <c r="N22" s="62">
        <v>6.4298628673465803</v>
      </c>
      <c r="O22" s="62" t="s">
        <v>12</v>
      </c>
      <c r="P22" s="62">
        <v>6.91566138001473</v>
      </c>
      <c r="Q22" s="428" t="s">
        <v>12</v>
      </c>
      <c r="R22" s="286">
        <v>17.868201753167057</v>
      </c>
      <c r="S22" s="62" t="s">
        <v>14</v>
      </c>
      <c r="T22" s="62">
        <v>16.698736832441423</v>
      </c>
      <c r="U22" s="62" t="s">
        <v>14</v>
      </c>
      <c r="V22" s="179"/>
      <c r="W22" s="62">
        <v>12.785582067616655</v>
      </c>
      <c r="X22" s="62" t="s">
        <v>14</v>
      </c>
      <c r="Y22" s="179"/>
      <c r="Z22" s="62">
        <v>5.5513798696704502</v>
      </c>
      <c r="AA22" s="62" t="s">
        <v>14</v>
      </c>
      <c r="AB22" s="179"/>
      <c r="AC22" s="62" t="s">
        <v>16</v>
      </c>
      <c r="AE22" s="62" t="s">
        <v>16</v>
      </c>
      <c r="AF22" s="428"/>
      <c r="AG22" s="286" t="s">
        <v>16</v>
      </c>
      <c r="AH22" s="62"/>
      <c r="AI22" s="62">
        <v>17.15365014831286</v>
      </c>
      <c r="AJ22" s="62" t="s">
        <v>14</v>
      </c>
      <c r="AK22" s="179"/>
      <c r="AL22" s="62" t="s">
        <v>16</v>
      </c>
      <c r="AM22" s="62"/>
      <c r="AN22" s="179"/>
      <c r="AO22" s="62" t="s">
        <v>16</v>
      </c>
      <c r="AQ22" s="179"/>
      <c r="AR22" s="62" t="s">
        <v>16</v>
      </c>
      <c r="AT22" s="62" t="s">
        <v>16</v>
      </c>
      <c r="AU22" s="428"/>
      <c r="AV22" s="286">
        <v>29.896179026752762</v>
      </c>
      <c r="AW22" s="62" t="s">
        <v>12</v>
      </c>
      <c r="AX22" s="62">
        <v>26.379955501595234</v>
      </c>
      <c r="AY22" s="62" t="s">
        <v>12</v>
      </c>
      <c r="AZ22" s="179"/>
      <c r="BA22" s="62">
        <v>21.217382847748937</v>
      </c>
      <c r="BB22" s="62" t="s">
        <v>14</v>
      </c>
      <c r="BC22" s="179"/>
      <c r="BD22" s="62">
        <v>11.5413737465342</v>
      </c>
      <c r="BE22" s="62" t="s">
        <v>14</v>
      </c>
      <c r="BF22" s="179"/>
      <c r="BG22" s="62" t="s">
        <v>16</v>
      </c>
      <c r="BI22" s="62" t="s">
        <v>16</v>
      </c>
      <c r="BJ22" s="428"/>
      <c r="BK22" s="286">
        <v>28.577432611158056</v>
      </c>
      <c r="BL22" s="62" t="s">
        <v>14</v>
      </c>
      <c r="BM22" s="62">
        <v>21.470640261035207</v>
      </c>
      <c r="BN22" s="62" t="s">
        <v>14</v>
      </c>
      <c r="BO22" s="179"/>
      <c r="BP22" s="62">
        <v>20.222358292236322</v>
      </c>
      <c r="BQ22" s="62" t="s">
        <v>14</v>
      </c>
      <c r="BR22" s="179"/>
      <c r="BS22" s="62">
        <v>10.8350873229698</v>
      </c>
      <c r="BT22" s="62" t="s">
        <v>14</v>
      </c>
      <c r="BU22" s="179"/>
      <c r="BV22" s="62" t="s">
        <v>16</v>
      </c>
      <c r="BX22" s="62">
        <v>8.1828563326251107</v>
      </c>
      <c r="BY22" s="428" t="s">
        <v>14</v>
      </c>
      <c r="BZ22" s="286" t="s">
        <v>16</v>
      </c>
      <c r="CA22" s="62"/>
      <c r="CB22" s="62" t="s">
        <v>16</v>
      </c>
      <c r="CC22" s="62"/>
      <c r="CD22" s="179"/>
      <c r="CE22" s="62" t="s">
        <v>16</v>
      </c>
      <c r="CF22" s="62"/>
      <c r="CG22" s="179"/>
      <c r="CH22" s="62" t="s">
        <v>16</v>
      </c>
      <c r="CI22" s="62"/>
      <c r="CJ22" s="179"/>
      <c r="CK22" s="62" t="s">
        <v>16</v>
      </c>
      <c r="CM22" s="62" t="s">
        <v>16</v>
      </c>
      <c r="CN22" s="428"/>
      <c r="CO22" s="286"/>
      <c r="CP22" s="62">
        <v>29.887064805021392</v>
      </c>
      <c r="CQ22" s="62" t="s">
        <v>12</v>
      </c>
      <c r="CR22" s="62">
        <v>23.524902738965483</v>
      </c>
      <c r="CS22" s="62" t="s">
        <v>12</v>
      </c>
      <c r="CT22" s="179"/>
      <c r="CU22" s="62">
        <v>17.476198258859561</v>
      </c>
      <c r="CV22" s="62" t="s">
        <v>12</v>
      </c>
      <c r="CW22" s="179"/>
      <c r="CX22" s="62">
        <v>10.6489591973529</v>
      </c>
      <c r="CY22" s="62" t="s">
        <v>14</v>
      </c>
      <c r="CZ22" s="179"/>
      <c r="DA22" s="62">
        <v>7.0303008513337604</v>
      </c>
      <c r="DB22" s="62" t="s">
        <v>14</v>
      </c>
      <c r="DC22" s="62">
        <v>8.9906327346340795</v>
      </c>
      <c r="DD22" s="428" t="s">
        <v>14</v>
      </c>
    </row>
    <row r="23" spans="1:108" ht="15.75" customHeight="1">
      <c r="A23" s="237"/>
      <c r="B23" s="214" t="s">
        <v>31</v>
      </c>
      <c r="C23" s="113">
        <v>8.100262765820144</v>
      </c>
      <c r="D23" s="62" t="s">
        <v>12</v>
      </c>
      <c r="E23" s="62">
        <v>7.0150255312056258</v>
      </c>
      <c r="F23" s="62" t="s">
        <v>12</v>
      </c>
      <c r="G23" s="179"/>
      <c r="H23" s="62">
        <v>7.1007520022510864</v>
      </c>
      <c r="I23" s="62" t="s">
        <v>12</v>
      </c>
      <c r="J23" s="179"/>
      <c r="K23" s="62">
        <v>6.2591312400927972</v>
      </c>
      <c r="L23" s="62" t="s">
        <v>14</v>
      </c>
      <c r="M23" s="179"/>
      <c r="N23" s="62">
        <v>6.0062591086903199</v>
      </c>
      <c r="O23" s="62" t="s">
        <v>12</v>
      </c>
      <c r="P23" s="62">
        <v>7.1870477539510098</v>
      </c>
      <c r="Q23" s="428" t="s">
        <v>14</v>
      </c>
      <c r="R23" s="286">
        <v>8.5128152397409469</v>
      </c>
      <c r="S23" s="62" t="s">
        <v>14</v>
      </c>
      <c r="T23" s="62">
        <v>6.2591312400927972</v>
      </c>
      <c r="U23" s="62" t="s">
        <v>14</v>
      </c>
      <c r="V23" s="179"/>
      <c r="W23" s="62">
        <v>6.6609051304422175</v>
      </c>
      <c r="X23" s="62" t="s">
        <v>14</v>
      </c>
      <c r="Y23" s="179"/>
      <c r="Z23" s="62">
        <v>3.8648771584492398</v>
      </c>
      <c r="AA23" s="62" t="s">
        <v>14</v>
      </c>
      <c r="AB23" s="179"/>
      <c r="AC23" s="62">
        <v>4.1021984320248102</v>
      </c>
      <c r="AD23" s="62" t="s">
        <v>14</v>
      </c>
      <c r="AE23" s="62">
        <v>6.7249119301772797</v>
      </c>
      <c r="AF23" s="428" t="s">
        <v>14</v>
      </c>
      <c r="AG23" s="286" t="s">
        <v>16</v>
      </c>
      <c r="AH23" s="62"/>
      <c r="AI23" s="62" t="s">
        <v>16</v>
      </c>
      <c r="AJ23" s="62"/>
      <c r="AK23" s="179"/>
      <c r="AL23" s="62" t="s">
        <v>16</v>
      </c>
      <c r="AM23" s="62"/>
      <c r="AN23" s="179"/>
      <c r="AO23" s="62" t="s">
        <v>16</v>
      </c>
      <c r="AQ23" s="179"/>
      <c r="AR23" s="62" t="s">
        <v>16</v>
      </c>
      <c r="AT23" s="62" t="s">
        <v>16</v>
      </c>
      <c r="AU23" s="428"/>
      <c r="AV23" s="286">
        <v>8.0051739425611181</v>
      </c>
      <c r="AW23" s="62" t="s">
        <v>14</v>
      </c>
      <c r="AX23" s="62">
        <v>8.3916303374508381</v>
      </c>
      <c r="AY23" s="62" t="s">
        <v>14</v>
      </c>
      <c r="AZ23" s="179"/>
      <c r="BA23" s="62">
        <v>8.9195068686659589</v>
      </c>
      <c r="BB23" s="62" t="s">
        <v>14</v>
      </c>
      <c r="BC23" s="179"/>
      <c r="BD23" s="62">
        <v>6.7896818322504702</v>
      </c>
      <c r="BE23" s="62" t="s">
        <v>14</v>
      </c>
      <c r="BF23" s="179"/>
      <c r="BG23" s="62">
        <v>8.2213423679169395</v>
      </c>
      <c r="BH23" s="62" t="s">
        <v>14</v>
      </c>
      <c r="BI23" s="62">
        <v>12.8814213470128</v>
      </c>
      <c r="BJ23" s="428" t="s">
        <v>14</v>
      </c>
      <c r="BK23" s="286" t="s">
        <v>16</v>
      </c>
      <c r="BL23" s="62"/>
      <c r="BM23" s="62" t="s">
        <v>16</v>
      </c>
      <c r="BN23" s="62"/>
      <c r="BO23" s="179"/>
      <c r="BP23" s="62">
        <v>4.7044751565065148</v>
      </c>
      <c r="BQ23" s="62" t="s">
        <v>14</v>
      </c>
      <c r="BR23" s="179"/>
      <c r="BS23" s="62">
        <v>4.53096570509756</v>
      </c>
      <c r="BT23" s="62" t="s">
        <v>14</v>
      </c>
      <c r="BU23" s="179"/>
      <c r="BV23" s="62" t="s">
        <v>16</v>
      </c>
      <c r="BX23" s="62" t="s">
        <v>16</v>
      </c>
      <c r="BY23" s="428"/>
      <c r="BZ23" s="286" t="s">
        <v>16</v>
      </c>
      <c r="CA23" s="62"/>
      <c r="CB23" s="62" t="s">
        <v>16</v>
      </c>
      <c r="CC23" s="62"/>
      <c r="CD23" s="179"/>
      <c r="CE23" s="62" t="s">
        <v>16</v>
      </c>
      <c r="CF23" s="62"/>
      <c r="CG23" s="179"/>
      <c r="CH23" s="62" t="s">
        <v>16</v>
      </c>
      <c r="CI23" s="62"/>
      <c r="CJ23" s="179"/>
      <c r="CK23" s="62" t="s">
        <v>16</v>
      </c>
      <c r="CM23" s="62" t="s">
        <v>16</v>
      </c>
      <c r="CN23" s="428"/>
      <c r="CO23" s="286"/>
      <c r="CP23" s="62">
        <v>12.729292846106242</v>
      </c>
      <c r="CQ23" s="62" t="s">
        <v>14</v>
      </c>
      <c r="CR23" s="62">
        <v>10.112234611661302</v>
      </c>
      <c r="CS23" s="62" t="s">
        <v>14</v>
      </c>
      <c r="CT23" s="179"/>
      <c r="CU23" s="62">
        <v>9.5121562570052074</v>
      </c>
      <c r="CV23" s="62" t="s">
        <v>12</v>
      </c>
      <c r="CW23" s="179"/>
      <c r="CX23" s="62">
        <v>7.6439769257529102</v>
      </c>
      <c r="CY23" s="62" t="s">
        <v>14</v>
      </c>
      <c r="CZ23" s="179"/>
      <c r="DA23" s="62">
        <v>10.732514604730699</v>
      </c>
      <c r="DB23" s="62" t="s">
        <v>14</v>
      </c>
      <c r="DC23" s="62">
        <v>9.2794299985377293</v>
      </c>
      <c r="DD23" s="428" t="s">
        <v>14</v>
      </c>
    </row>
    <row r="24" spans="1:108" s="1" customFormat="1" ht="15.75" customHeight="1">
      <c r="A24" s="237"/>
      <c r="B24" s="213" t="s">
        <v>42</v>
      </c>
      <c r="C24" s="113">
        <v>10.871775875431213</v>
      </c>
      <c r="D24" s="62" t="s">
        <v>12</v>
      </c>
      <c r="E24" s="62">
        <v>8.508055512254824</v>
      </c>
      <c r="F24" s="62" t="s">
        <v>12</v>
      </c>
      <c r="G24" s="179"/>
      <c r="H24" s="62">
        <v>7.2696720593747992</v>
      </c>
      <c r="I24" s="62" t="s">
        <v>12</v>
      </c>
      <c r="J24" s="179"/>
      <c r="K24" s="62">
        <v>5.7456211436414399</v>
      </c>
      <c r="L24" s="62" t="s">
        <v>14</v>
      </c>
      <c r="M24" s="179"/>
      <c r="N24" s="62">
        <v>4.7252472593403496</v>
      </c>
      <c r="O24" s="62" t="s">
        <v>14</v>
      </c>
      <c r="P24" s="62">
        <v>4.9699235646453301</v>
      </c>
      <c r="Q24" s="428" t="s">
        <v>14</v>
      </c>
      <c r="R24" s="286">
        <v>12.953001614558968</v>
      </c>
      <c r="S24" s="62" t="s">
        <v>14</v>
      </c>
      <c r="T24" s="62">
        <v>8.7097533634253157</v>
      </c>
      <c r="U24" s="62" t="s">
        <v>14</v>
      </c>
      <c r="V24" s="179"/>
      <c r="W24" s="62">
        <v>10.819467899207584</v>
      </c>
      <c r="X24" s="62" t="s">
        <v>14</v>
      </c>
      <c r="Y24" s="179"/>
      <c r="Z24" s="62">
        <v>6.5028222890341203</v>
      </c>
      <c r="AA24" s="62" t="s">
        <v>14</v>
      </c>
      <c r="AB24" s="179"/>
      <c r="AC24" s="62" t="s">
        <v>16</v>
      </c>
      <c r="AE24" s="62" t="s">
        <v>16</v>
      </c>
      <c r="AF24" s="428"/>
      <c r="AG24" s="286" t="s">
        <v>16</v>
      </c>
      <c r="AH24" s="62"/>
      <c r="AI24" s="62" t="s">
        <v>16</v>
      </c>
      <c r="AJ24" s="62"/>
      <c r="AK24" s="179"/>
      <c r="AL24" s="62" t="s">
        <v>16</v>
      </c>
      <c r="AM24" s="62"/>
      <c r="AN24" s="179"/>
      <c r="AO24" s="62" t="s">
        <v>16</v>
      </c>
      <c r="AQ24" s="179"/>
      <c r="AR24" s="62" t="s">
        <v>16</v>
      </c>
      <c r="AT24" s="62" t="s">
        <v>16</v>
      </c>
      <c r="AU24" s="428"/>
      <c r="AV24" s="286">
        <v>16.024611274866878</v>
      </c>
      <c r="AW24" s="62" t="s">
        <v>12</v>
      </c>
      <c r="AX24" s="62">
        <v>10.907623234227078</v>
      </c>
      <c r="AY24" s="62" t="s">
        <v>14</v>
      </c>
      <c r="AZ24" s="179"/>
      <c r="BA24" s="62">
        <v>8.4007072015171627</v>
      </c>
      <c r="BB24" s="62" t="s">
        <v>14</v>
      </c>
      <c r="BC24" s="179"/>
      <c r="BD24" s="62">
        <v>9.4582427962817306</v>
      </c>
      <c r="BE24" s="62" t="s">
        <v>14</v>
      </c>
      <c r="BF24" s="179"/>
      <c r="BG24" s="62" t="s">
        <v>16</v>
      </c>
      <c r="BI24" s="62" t="s">
        <v>16</v>
      </c>
      <c r="BJ24" s="428"/>
      <c r="BK24" s="286">
        <v>5.6913465433841424</v>
      </c>
      <c r="BL24" s="62" t="s">
        <v>14</v>
      </c>
      <c r="BM24" s="62">
        <v>5.0645555779280649</v>
      </c>
      <c r="BN24" s="62" t="s">
        <v>14</v>
      </c>
      <c r="BO24" s="179"/>
      <c r="BP24" s="62">
        <v>4.7128655724638238</v>
      </c>
      <c r="BQ24" s="62" t="s">
        <v>14</v>
      </c>
      <c r="BR24" s="179"/>
      <c r="BS24" s="62" t="s">
        <v>16</v>
      </c>
      <c r="BT24" s="62"/>
      <c r="BU24" s="179"/>
      <c r="BV24" s="62" t="s">
        <v>16</v>
      </c>
      <c r="BX24" s="62" t="s">
        <v>16</v>
      </c>
      <c r="BY24" s="428"/>
      <c r="BZ24" s="286" t="s">
        <v>16</v>
      </c>
      <c r="CA24" s="62"/>
      <c r="CB24" s="62" t="s">
        <v>16</v>
      </c>
      <c r="CC24" s="62"/>
      <c r="CD24" s="179"/>
      <c r="CE24" s="62" t="s">
        <v>16</v>
      </c>
      <c r="CF24" s="62"/>
      <c r="CG24" s="179"/>
      <c r="CH24" s="62" t="s">
        <v>16</v>
      </c>
      <c r="CI24" s="62"/>
      <c r="CJ24" s="179"/>
      <c r="CK24" s="62" t="s">
        <v>16</v>
      </c>
      <c r="CM24" s="62" t="s">
        <v>16</v>
      </c>
      <c r="CN24" s="428"/>
      <c r="CO24" s="286"/>
      <c r="CP24" s="62">
        <v>11.82059186991013</v>
      </c>
      <c r="CQ24" s="62" t="s">
        <v>12</v>
      </c>
      <c r="CR24" s="62">
        <v>11.216429045052337</v>
      </c>
      <c r="CS24" s="62" t="s">
        <v>12</v>
      </c>
      <c r="CT24" s="179"/>
      <c r="CU24" s="62">
        <v>9.1454455033116897</v>
      </c>
      <c r="CV24" s="62" t="s">
        <v>14</v>
      </c>
      <c r="CW24" s="179"/>
      <c r="CX24" s="62">
        <v>6.3373341528446101</v>
      </c>
      <c r="CY24" s="62" t="s">
        <v>14</v>
      </c>
      <c r="CZ24" s="179"/>
      <c r="DA24" s="62">
        <v>5.4786752281156303</v>
      </c>
      <c r="DB24" s="62" t="s">
        <v>14</v>
      </c>
      <c r="DC24" s="62">
        <v>8.4116883192702705</v>
      </c>
      <c r="DD24" s="428" t="s">
        <v>14</v>
      </c>
    </row>
    <row r="25" spans="1:108" s="1" customFormat="1" ht="15.75" customHeight="1">
      <c r="A25" s="240"/>
      <c r="B25" s="232" t="s">
        <v>32</v>
      </c>
      <c r="C25" s="241">
        <v>1.8790168240160785</v>
      </c>
      <c r="D25" s="161" t="s">
        <v>14</v>
      </c>
      <c r="E25" s="161">
        <v>1.9206013065178003</v>
      </c>
      <c r="F25" s="161" t="s">
        <v>14</v>
      </c>
      <c r="G25" s="182"/>
      <c r="H25" s="161">
        <v>1.1755841412330321</v>
      </c>
      <c r="I25" s="161" t="s">
        <v>14</v>
      </c>
      <c r="J25" s="182"/>
      <c r="K25" s="161">
        <v>1.01100289050353</v>
      </c>
      <c r="L25" s="161" t="s">
        <v>14</v>
      </c>
      <c r="M25" s="182"/>
      <c r="N25" s="161">
        <v>0.85546550188634196</v>
      </c>
      <c r="O25" s="161" t="s">
        <v>14</v>
      </c>
      <c r="P25" s="161" t="s">
        <v>16</v>
      </c>
      <c r="Q25" s="430"/>
      <c r="R25" s="288" t="s">
        <v>16</v>
      </c>
      <c r="S25" s="161"/>
      <c r="T25" s="161" t="s">
        <v>16</v>
      </c>
      <c r="U25" s="161"/>
      <c r="V25" s="182"/>
      <c r="W25" s="161" t="s">
        <v>16</v>
      </c>
      <c r="X25" s="161"/>
      <c r="Y25" s="182"/>
      <c r="Z25" s="161" t="s">
        <v>16</v>
      </c>
      <c r="AA25" s="161"/>
      <c r="AB25" s="182"/>
      <c r="AC25" s="161" t="s">
        <v>16</v>
      </c>
      <c r="AD25" s="232"/>
      <c r="AE25" s="161" t="s">
        <v>16</v>
      </c>
      <c r="AF25" s="430"/>
      <c r="AG25" s="288" t="s">
        <v>16</v>
      </c>
      <c r="AH25" s="161"/>
      <c r="AI25" s="161" t="s">
        <v>16</v>
      </c>
      <c r="AJ25" s="161"/>
      <c r="AK25" s="182"/>
      <c r="AL25" s="161" t="s">
        <v>16</v>
      </c>
      <c r="AM25" s="161"/>
      <c r="AN25" s="182"/>
      <c r="AO25" s="161" t="s">
        <v>16</v>
      </c>
      <c r="AP25" s="161"/>
      <c r="AQ25" s="182"/>
      <c r="AR25" s="161" t="s">
        <v>16</v>
      </c>
      <c r="AS25" s="232"/>
      <c r="AT25" s="161" t="s">
        <v>16</v>
      </c>
      <c r="AU25" s="430"/>
      <c r="AV25" s="288" t="s">
        <v>16</v>
      </c>
      <c r="AW25" s="161"/>
      <c r="AX25" s="161" t="s">
        <v>16</v>
      </c>
      <c r="AY25" s="161"/>
      <c r="AZ25" s="182"/>
      <c r="BA25" s="161" t="s">
        <v>16</v>
      </c>
      <c r="BB25" s="161"/>
      <c r="BC25" s="182"/>
      <c r="BD25" s="161" t="s">
        <v>16</v>
      </c>
      <c r="BE25" s="161"/>
      <c r="BF25" s="182"/>
      <c r="BG25" s="161" t="s">
        <v>16</v>
      </c>
      <c r="BH25" s="232"/>
      <c r="BI25" s="161" t="s">
        <v>16</v>
      </c>
      <c r="BJ25" s="430"/>
      <c r="BK25" s="288" t="s">
        <v>16</v>
      </c>
      <c r="BL25" s="161"/>
      <c r="BM25" s="161" t="s">
        <v>16</v>
      </c>
      <c r="BN25" s="161"/>
      <c r="BO25" s="182"/>
      <c r="BP25" s="161" t="s">
        <v>16</v>
      </c>
      <c r="BQ25" s="161"/>
      <c r="BR25" s="182"/>
      <c r="BS25" s="161" t="s">
        <v>16</v>
      </c>
      <c r="BT25" s="161"/>
      <c r="BU25" s="182"/>
      <c r="BV25" s="161" t="s">
        <v>16</v>
      </c>
      <c r="BW25" s="232"/>
      <c r="BX25" s="161" t="s">
        <v>16</v>
      </c>
      <c r="BY25" s="430"/>
      <c r="BZ25" s="288" t="s">
        <v>16</v>
      </c>
      <c r="CA25" s="161"/>
      <c r="CB25" s="161" t="s">
        <v>16</v>
      </c>
      <c r="CC25" s="161"/>
      <c r="CD25" s="182"/>
      <c r="CE25" s="161" t="s">
        <v>16</v>
      </c>
      <c r="CF25" s="161"/>
      <c r="CG25" s="182"/>
      <c r="CH25" s="161" t="s">
        <v>16</v>
      </c>
      <c r="CI25" s="161"/>
      <c r="CJ25" s="182"/>
      <c r="CK25" s="161" t="s">
        <v>16</v>
      </c>
      <c r="CL25" s="232"/>
      <c r="CM25" s="161" t="s">
        <v>16</v>
      </c>
      <c r="CN25" s="430"/>
      <c r="CO25" s="288"/>
      <c r="CP25" s="161">
        <v>2.1330789684566387</v>
      </c>
      <c r="CQ25" s="161" t="s">
        <v>14</v>
      </c>
      <c r="CR25" s="161" t="s">
        <v>16</v>
      </c>
      <c r="CS25" s="161"/>
      <c r="CT25" s="182"/>
      <c r="CU25" s="161" t="s">
        <v>16</v>
      </c>
      <c r="CV25" s="161"/>
      <c r="CW25" s="182"/>
      <c r="CX25" s="161" t="s">
        <v>16</v>
      </c>
      <c r="CY25" s="161"/>
      <c r="CZ25" s="182"/>
      <c r="DA25" s="161" t="s">
        <v>16</v>
      </c>
      <c r="DB25" s="232"/>
      <c r="DC25" s="161" t="s">
        <v>16</v>
      </c>
      <c r="DD25" s="430"/>
    </row>
    <row r="26" spans="1:108" ht="15.75" customHeight="1">
      <c r="A26" s="323" t="s">
        <v>4</v>
      </c>
      <c r="B26" s="323"/>
      <c r="C26" s="1"/>
      <c r="D26" s="1"/>
      <c r="BD26" s="149"/>
    </row>
    <row r="27" spans="1:108" ht="15.75" customHeight="1">
      <c r="A27" s="203" t="s">
        <v>17</v>
      </c>
      <c r="B27" s="35"/>
      <c r="C27" s="36"/>
      <c r="D27" s="36"/>
    </row>
    <row r="28" spans="1:108" ht="15.75" customHeight="1">
      <c r="A28" s="203" t="s">
        <v>39</v>
      </c>
      <c r="B28" s="35"/>
      <c r="C28" s="36"/>
      <c r="D28" s="36"/>
    </row>
    <row r="29" spans="1:108" ht="15.75" customHeight="1">
      <c r="A29" s="23" t="s">
        <v>89</v>
      </c>
      <c r="B29" s="23"/>
    </row>
    <row r="30" spans="1:108" ht="15.75" customHeight="1">
      <c r="A30" s="37" t="s">
        <v>71</v>
      </c>
      <c r="B30" s="38"/>
    </row>
    <row r="31" spans="1:108" ht="15.75" customHeight="1">
      <c r="A31" s="37"/>
      <c r="B31" s="38"/>
    </row>
    <row r="32" spans="1:108" ht="15.75" customHeight="1">
      <c r="A32" s="204" t="s">
        <v>6</v>
      </c>
      <c r="B32" s="39"/>
      <c r="C32" s="23"/>
      <c r="D32" s="23"/>
    </row>
    <row r="33" spans="1:109" ht="15.75" customHeight="1">
      <c r="A33" s="205" t="s">
        <v>7</v>
      </c>
      <c r="B33" s="203" t="s">
        <v>8</v>
      </c>
      <c r="C33" s="38"/>
      <c r="D33" s="38"/>
    </row>
    <row r="34" spans="1:109" ht="15.75" customHeight="1">
      <c r="A34" s="205" t="s">
        <v>5</v>
      </c>
      <c r="B34" s="203" t="s">
        <v>9</v>
      </c>
    </row>
    <row r="35" spans="1:109" ht="15.75" customHeight="1">
      <c r="A35" s="205" t="s">
        <v>10</v>
      </c>
      <c r="B35" s="203" t="s">
        <v>11</v>
      </c>
      <c r="C35" s="41"/>
      <c r="D35" s="41"/>
      <c r="Z35" s="171"/>
      <c r="CR35" s="73"/>
      <c r="CS35" s="73"/>
      <c r="CT35" s="73"/>
      <c r="CU35" s="73"/>
      <c r="CV35" s="73"/>
      <c r="CW35" s="73"/>
      <c r="CY35" s="73"/>
      <c r="DA35" s="73"/>
      <c r="DB35" s="73"/>
      <c r="DC35" s="73"/>
      <c r="DD35" s="73"/>
      <c r="DE35" s="73"/>
    </row>
    <row r="36" spans="1:109" ht="15.75" customHeight="1">
      <c r="A36" s="205" t="s">
        <v>12</v>
      </c>
      <c r="B36" s="203" t="s">
        <v>13</v>
      </c>
      <c r="C36" s="1"/>
      <c r="D36" s="1"/>
      <c r="Z36" s="171"/>
    </row>
    <row r="37" spans="1:109" ht="15.75" customHeight="1">
      <c r="A37" s="205" t="s">
        <v>14</v>
      </c>
      <c r="B37" s="203" t="s">
        <v>15</v>
      </c>
      <c r="C37" s="1"/>
      <c r="D37" s="1"/>
      <c r="CR37" s="73"/>
      <c r="CS37" s="73"/>
      <c r="CT37" s="73"/>
      <c r="CU37" s="73"/>
      <c r="CV37" s="73"/>
      <c r="CW37" s="73"/>
      <c r="CY37" s="73"/>
      <c r="DA37" s="73"/>
      <c r="DB37" s="73"/>
      <c r="DC37" s="73"/>
      <c r="DD37" s="73"/>
      <c r="DE37" s="73"/>
    </row>
    <row r="38" spans="1:109" ht="15.75" customHeight="1">
      <c r="A38" s="204" t="s">
        <v>16</v>
      </c>
      <c r="B38" s="203" t="s">
        <v>48</v>
      </c>
      <c r="C38" s="42"/>
      <c r="D38" s="42"/>
      <c r="R38" s="48"/>
    </row>
    <row r="39" spans="1:109" ht="15.75" customHeight="1">
      <c r="A39" s="39"/>
      <c r="B39" s="39"/>
      <c r="C39" s="63"/>
      <c r="D39" s="63"/>
      <c r="R39" s="48"/>
      <c r="CR39" s="73"/>
      <c r="CS39" s="73"/>
      <c r="CT39" s="73"/>
      <c r="CU39" s="73"/>
      <c r="CV39" s="73"/>
      <c r="CW39" s="73"/>
      <c r="CY39" s="73"/>
      <c r="DA39" s="73"/>
      <c r="DB39" s="73"/>
      <c r="DC39" s="73"/>
      <c r="DD39" s="73"/>
      <c r="DE39" s="73"/>
    </row>
    <row r="40" spans="1:109" ht="15.75" customHeight="1">
      <c r="A40" s="23" t="s">
        <v>40</v>
      </c>
      <c r="B40" s="23"/>
      <c r="C40" s="43"/>
      <c r="D40" s="43"/>
    </row>
    <row r="41" spans="1:109" ht="15.75" customHeight="1">
      <c r="A41" s="64" t="s">
        <v>151</v>
      </c>
      <c r="C41" s="48"/>
      <c r="D41" s="43"/>
    </row>
    <row r="42" spans="1:109" ht="15.75" customHeight="1">
      <c r="A42" s="64" t="s">
        <v>152</v>
      </c>
      <c r="C42" s="48"/>
      <c r="D42" s="48"/>
      <c r="E42" s="49"/>
      <c r="F42" s="52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2"/>
      <c r="U42" s="47"/>
      <c r="V42" s="53"/>
      <c r="W42" s="53"/>
      <c r="X42" s="54"/>
      <c r="Y42" s="54"/>
      <c r="Z42" s="53"/>
      <c r="AA42" s="54"/>
      <c r="AB42" s="54"/>
      <c r="AC42" s="54"/>
      <c r="AD42" s="54"/>
      <c r="AE42" s="54"/>
      <c r="AF42" s="54"/>
      <c r="AG42" s="53"/>
      <c r="AH42" s="53"/>
      <c r="AQ42" s="54"/>
      <c r="BF42" s="54"/>
      <c r="BG42" s="54"/>
      <c r="BH42" s="54"/>
      <c r="BI42" s="54"/>
      <c r="BJ42" s="54"/>
      <c r="BU42" s="54"/>
      <c r="CJ42" s="54"/>
      <c r="CZ42" s="54"/>
    </row>
    <row r="43" spans="1:109" ht="26.25" customHeight="1">
      <c r="A43" s="322" t="s">
        <v>153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  <c r="AL43" s="322"/>
      <c r="AM43" s="322"/>
      <c r="AN43" s="322"/>
      <c r="AO43" s="322"/>
      <c r="AP43" s="322"/>
      <c r="AQ43" s="322"/>
      <c r="AR43" s="322"/>
      <c r="AS43" s="322"/>
      <c r="AT43" s="322"/>
      <c r="AU43" s="322"/>
      <c r="AV43" s="322"/>
      <c r="AW43" s="322"/>
      <c r="AX43" s="322"/>
      <c r="AY43" s="322"/>
      <c r="AZ43" s="322"/>
      <c r="BA43" s="322"/>
      <c r="BB43" s="322"/>
      <c r="BC43" s="322"/>
      <c r="BD43" s="322"/>
      <c r="BE43" s="322"/>
      <c r="BF43" s="322"/>
      <c r="BG43" s="322"/>
      <c r="BH43" s="322"/>
      <c r="BI43" s="322"/>
      <c r="BJ43" s="322"/>
      <c r="BK43" s="322"/>
      <c r="BL43" s="322"/>
      <c r="BM43" s="322"/>
      <c r="BN43" s="322"/>
      <c r="BO43" s="322"/>
      <c r="BP43" s="322"/>
    </row>
    <row r="44" spans="1:109" ht="15.75" customHeight="1">
      <c r="A44" s="64" t="s">
        <v>137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CJ44" s="73"/>
      <c r="CP44" s="73"/>
      <c r="CQ44" s="73"/>
      <c r="CR44" s="73"/>
      <c r="CS44" s="73"/>
      <c r="CT44" s="73"/>
      <c r="CU44" s="73"/>
      <c r="CX44" s="73"/>
      <c r="CZ44" s="73"/>
    </row>
    <row r="45" spans="1:109" ht="15.75" customHeight="1">
      <c r="A45" s="1" t="s">
        <v>138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CJ45" s="73"/>
      <c r="CP45" s="73"/>
      <c r="CQ45" s="73"/>
      <c r="CR45" s="73"/>
      <c r="CS45" s="73"/>
      <c r="CT45" s="73"/>
      <c r="CU45" s="73"/>
      <c r="CX45" s="73"/>
      <c r="CZ45" s="73"/>
    </row>
    <row r="46" spans="1:109" ht="15.75" customHeight="1">
      <c r="A46" s="23"/>
      <c r="B46" s="55" t="s">
        <v>71</v>
      </c>
      <c r="C46" s="23"/>
      <c r="D46" s="23"/>
    </row>
    <row r="47" spans="1:109" s="47" customFormat="1" ht="15.75" customHeight="1">
      <c r="A47" s="1" t="s">
        <v>154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94"/>
      <c r="BD47" s="54"/>
      <c r="BF47" s="1"/>
      <c r="BM47" s="54"/>
      <c r="BP47" s="54"/>
      <c r="BS47" s="9"/>
      <c r="BT47" s="9"/>
      <c r="BU47" s="1"/>
      <c r="BV47" s="9"/>
      <c r="BW47" s="9"/>
      <c r="BX47" s="9"/>
      <c r="BY47" s="9"/>
      <c r="CJ47" s="1"/>
      <c r="CZ47" s="1"/>
    </row>
    <row r="48" spans="1:109" s="47" customFormat="1" ht="15.75" customHeight="1">
      <c r="A48" s="1" t="s">
        <v>187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94"/>
      <c r="BA48" s="54"/>
      <c r="BD48" s="54"/>
      <c r="BF48" s="1"/>
      <c r="BL48" s="54"/>
      <c r="BO48" s="9"/>
      <c r="BP48" s="9"/>
      <c r="BQ48" s="9"/>
      <c r="BU48" s="1"/>
      <c r="CJ48" s="1"/>
      <c r="CZ48" s="1"/>
    </row>
    <row r="50" spans="1:116" ht="15.75" customHeight="1">
      <c r="A50" s="23" t="s">
        <v>47</v>
      </c>
      <c r="B50" s="41"/>
      <c r="C50" s="56"/>
      <c r="D50" s="56"/>
    </row>
    <row r="51" spans="1:116" s="151" customFormat="1" ht="15.75" customHeight="1">
      <c r="A51" s="177" t="s">
        <v>166</v>
      </c>
      <c r="B51" s="177"/>
      <c r="C51" s="176"/>
      <c r="D51" s="176"/>
      <c r="E51" s="176"/>
      <c r="F51" s="176"/>
      <c r="G51" s="177"/>
      <c r="H51" s="177"/>
      <c r="I51" s="177"/>
      <c r="J51" s="176"/>
      <c r="K51" s="176"/>
      <c r="L51" s="176"/>
      <c r="M51" s="176"/>
      <c r="N51" s="176"/>
      <c r="O51" s="176"/>
      <c r="P51" s="176"/>
      <c r="Q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85"/>
      <c r="BL51" s="85"/>
      <c r="BM51" s="85"/>
      <c r="BO51" s="85"/>
      <c r="BP51" s="85"/>
      <c r="BQ51" s="85"/>
      <c r="BR51" s="85"/>
      <c r="BS51" s="85"/>
      <c r="BT51" s="85"/>
      <c r="BU51" s="176"/>
      <c r="BV51" s="85"/>
      <c r="BW51" s="85"/>
      <c r="BX51" s="85"/>
      <c r="BY51" s="85"/>
      <c r="BZ51" s="176"/>
      <c r="CJ51" s="176"/>
      <c r="CZ51" s="176"/>
    </row>
    <row r="52" spans="1:116" s="151" customFormat="1" ht="15.75" customHeight="1"/>
    <row r="53" spans="1:116" s="151" customFormat="1" ht="15.75" customHeight="1">
      <c r="A53" s="123" t="s">
        <v>120</v>
      </c>
    </row>
    <row r="54" spans="1:116" s="151" customFormat="1" ht="15.75" customHeight="1">
      <c r="A54" s="177" t="s">
        <v>167</v>
      </c>
      <c r="B54" s="177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6"/>
      <c r="AW54" s="176"/>
      <c r="AX54" s="176"/>
      <c r="AY54" s="176"/>
      <c r="AZ54" s="176"/>
      <c r="BA54" s="176"/>
      <c r="BB54" s="176"/>
      <c r="BC54" s="176"/>
      <c r="BD54" s="176"/>
      <c r="BE54" s="176"/>
      <c r="BF54" s="176"/>
      <c r="BG54" s="176"/>
      <c r="BH54" s="176"/>
      <c r="BI54" s="176"/>
      <c r="BJ54" s="176"/>
      <c r="BK54" s="4"/>
      <c r="BL54" s="4"/>
      <c r="BM54" s="4"/>
      <c r="BN54" s="176"/>
      <c r="BO54" s="4"/>
      <c r="BP54" s="4"/>
      <c r="BQ54" s="4"/>
      <c r="BR54" s="4"/>
      <c r="BS54" s="4"/>
      <c r="BT54" s="4"/>
      <c r="BU54" s="176"/>
      <c r="BV54" s="4"/>
      <c r="BW54" s="4"/>
      <c r="BX54" s="4"/>
      <c r="BY54" s="4"/>
      <c r="BZ54" s="176"/>
      <c r="CD54" s="176"/>
      <c r="CJ54" s="176"/>
      <c r="CU54" s="176"/>
      <c r="CZ54" s="176"/>
      <c r="DL54" s="176"/>
    </row>
  </sheetData>
  <mergeCells count="52">
    <mergeCell ref="A43:BP43"/>
    <mergeCell ref="BM5:BN5"/>
    <mergeCell ref="BP5:BQ5"/>
    <mergeCell ref="BS5:BT5"/>
    <mergeCell ref="CH5:CI5"/>
    <mergeCell ref="BZ5:CA5"/>
    <mergeCell ref="CB5:CC5"/>
    <mergeCell ref="CE5:CF5"/>
    <mergeCell ref="BK5:BL5"/>
    <mergeCell ref="A4:B5"/>
    <mergeCell ref="W5:X5"/>
    <mergeCell ref="AG5:AH5"/>
    <mergeCell ref="AI5:AJ5"/>
    <mergeCell ref="AV5:AW5"/>
    <mergeCell ref="A26:B26"/>
    <mergeCell ref="K5:L5"/>
    <mergeCell ref="AO5:AP5"/>
    <mergeCell ref="C5:D5"/>
    <mergeCell ref="E5:F5"/>
    <mergeCell ref="H5:I5"/>
    <mergeCell ref="AL5:AM5"/>
    <mergeCell ref="T5:U5"/>
    <mergeCell ref="BZ4:CN4"/>
    <mergeCell ref="BK4:BY4"/>
    <mergeCell ref="CO4:DD4"/>
    <mergeCell ref="AV4:BJ4"/>
    <mergeCell ref="AG4:AU4"/>
    <mergeCell ref="BX5:BY5"/>
    <mergeCell ref="CK5:CL5"/>
    <mergeCell ref="CM5:CN5"/>
    <mergeCell ref="DA5:DB5"/>
    <mergeCell ref="DC5:DD5"/>
    <mergeCell ref="CX5:CY5"/>
    <mergeCell ref="CP5:CQ5"/>
    <mergeCell ref="CR5:CS5"/>
    <mergeCell ref="CU5:CV5"/>
    <mergeCell ref="AR5:AS5"/>
    <mergeCell ref="AT5:AU5"/>
    <mergeCell ref="BG5:BH5"/>
    <mergeCell ref="BI5:BJ5"/>
    <mergeCell ref="BV5:BW5"/>
    <mergeCell ref="BD5:BE5"/>
    <mergeCell ref="AX5:AY5"/>
    <mergeCell ref="BA5:BB5"/>
    <mergeCell ref="C4:Q4"/>
    <mergeCell ref="N5:O5"/>
    <mergeCell ref="P5:Q5"/>
    <mergeCell ref="AC5:AD5"/>
    <mergeCell ref="AE5:AF5"/>
    <mergeCell ref="R5:S5"/>
    <mergeCell ref="R4:AF4"/>
    <mergeCell ref="Z5:AA5"/>
  </mergeCells>
  <hyperlinks>
    <hyperlink ref="A30" r:id="rId1" xr:uid="{00000000-0004-0000-0300-000000000000}"/>
    <hyperlink ref="B46" r:id="rId2" xr:uid="{00000000-0004-0000-0300-000001000000}"/>
  </hyperlinks>
  <printOptions horizontalCentered="1" verticalCentered="1"/>
  <pageMargins left="0.25" right="0.25" top="0.75" bottom="0.75" header="0.3" footer="0.3"/>
  <pageSetup paperSize="9" fitToWidth="0" fitToHeight="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E55"/>
  <sheetViews>
    <sheetView showGridLines="0" zoomScaleNormal="100" workbookViewId="0">
      <pane xSplit="2" ySplit="7" topLeftCell="C8" activePane="bottomRight" state="frozen"/>
      <selection activeCell="B1" sqref="B1"/>
      <selection pane="topRight" activeCell="B1" sqref="B1"/>
      <selection pane="bottomLeft" activeCell="B1" sqref="B1"/>
      <selection pane="bottomRight" activeCell="CI29" sqref="CI29"/>
    </sheetView>
  </sheetViews>
  <sheetFormatPr baseColWidth="10" defaultColWidth="11.453125" defaultRowHeight="15.75" customHeight="1"/>
  <cols>
    <col min="1" max="1" width="2.1796875" style="4" customWidth="1"/>
    <col min="2" max="2" width="37.1796875" style="4" customWidth="1"/>
    <col min="3" max="3" width="7.54296875" style="4" customWidth="1"/>
    <col min="4" max="4" width="2.1796875" style="4" customWidth="1"/>
    <col min="5" max="5" width="7.54296875" style="4" customWidth="1"/>
    <col min="6" max="6" width="2.1796875" style="4" customWidth="1"/>
    <col min="7" max="7" width="1.7265625" style="4" customWidth="1"/>
    <col min="8" max="8" width="7.54296875" style="4" customWidth="1"/>
    <col min="9" max="9" width="2.1796875" style="4" customWidth="1"/>
    <col min="10" max="10" width="1.7265625" style="4" customWidth="1"/>
    <col min="11" max="11" width="7.54296875" style="4" customWidth="1"/>
    <col min="12" max="12" width="2.1796875" style="4" customWidth="1"/>
    <col min="13" max="13" width="1.7265625" style="4" customWidth="1"/>
    <col min="14" max="14" width="7.54296875" style="4" customWidth="1"/>
    <col min="15" max="15" width="2.1796875" style="4" customWidth="1"/>
    <col min="16" max="16" width="7.54296875" style="4" customWidth="1"/>
    <col min="17" max="17" width="2.1796875" style="4" customWidth="1"/>
    <col min="18" max="18" width="12.1796875" style="4" customWidth="1"/>
    <col min="19" max="19" width="2.1796875" style="4" customWidth="1"/>
    <col min="20" max="20" width="11.453125" style="4" customWidth="1"/>
    <col min="21" max="21" width="2.1796875" style="4" customWidth="1"/>
    <col min="22" max="22" width="1.7265625" style="4" customWidth="1"/>
    <col min="23" max="23" width="11.81640625" style="4" customWidth="1"/>
    <col min="24" max="24" width="2.1796875" style="4" customWidth="1"/>
    <col min="25" max="25" width="1.7265625" style="4" customWidth="1"/>
    <col min="26" max="26" width="10.453125" style="4" customWidth="1"/>
    <col min="27" max="27" width="3.453125" style="4" customWidth="1"/>
    <col min="28" max="28" width="1.7265625" style="4" customWidth="1"/>
    <col min="29" max="29" width="10.1796875" style="4" customWidth="1"/>
    <col min="30" max="30" width="1.7265625" style="4" customWidth="1"/>
    <col min="31" max="31" width="7.54296875" style="4" customWidth="1"/>
    <col min="32" max="32" width="1.7265625" style="4" customWidth="1"/>
    <col min="33" max="33" width="10.54296875" style="4" customWidth="1"/>
    <col min="34" max="34" width="2.1796875" style="4" customWidth="1"/>
    <col min="35" max="35" width="9.453125" style="4" customWidth="1"/>
    <col min="36" max="36" width="2.1796875" style="4" customWidth="1"/>
    <col min="37" max="37" width="1.7265625" style="4" customWidth="1"/>
    <col min="38" max="38" width="10.453125" style="4" customWidth="1"/>
    <col min="39" max="39" width="2.1796875" style="4" customWidth="1"/>
    <col min="40" max="40" width="1.7265625" style="4" customWidth="1"/>
    <col min="41" max="41" width="9.81640625" style="4" customWidth="1"/>
    <col min="42" max="42" width="2.453125" style="4" customWidth="1"/>
    <col min="43" max="43" width="1.7265625" style="4" customWidth="1"/>
    <col min="44" max="44" width="8.453125" style="4" customWidth="1"/>
    <col min="45" max="45" width="1.7265625" style="4" customWidth="1"/>
    <col min="46" max="46" width="9.7265625" style="4" customWidth="1"/>
    <col min="47" max="47" width="1.7265625" style="4" customWidth="1"/>
    <col min="48" max="48" width="9.81640625" style="4" customWidth="1"/>
    <col min="49" max="49" width="2.1796875" style="4" customWidth="1"/>
    <col min="50" max="50" width="9.81640625" style="4" customWidth="1"/>
    <col min="51" max="51" width="2.1796875" style="4" customWidth="1"/>
    <col min="52" max="52" width="1.7265625" style="4" customWidth="1"/>
    <col min="53" max="53" width="10.453125" style="4" customWidth="1"/>
    <col min="54" max="54" width="2.1796875" style="4" customWidth="1"/>
    <col min="55" max="55" width="1.7265625" style="4" customWidth="1"/>
    <col min="56" max="56" width="8.81640625" style="4" customWidth="1"/>
    <col min="57" max="57" width="3.1796875" style="4" customWidth="1"/>
    <col min="58" max="58" width="1.7265625" style="4" customWidth="1"/>
    <col min="59" max="59" width="10.26953125" style="4" customWidth="1"/>
    <col min="60" max="60" width="2" style="4" customWidth="1"/>
    <col min="61" max="61" width="9.81640625" style="4" customWidth="1"/>
    <col min="62" max="62" width="2" style="4" customWidth="1"/>
    <col min="63" max="63" width="10.1796875" style="4" customWidth="1"/>
    <col min="64" max="64" width="2.1796875" style="4" customWidth="1"/>
    <col min="65" max="65" width="11.453125" style="4" customWidth="1"/>
    <col min="66" max="66" width="2.1796875" style="4" customWidth="1"/>
    <col min="67" max="67" width="1.7265625" style="4" customWidth="1"/>
    <col min="68" max="68" width="9.453125" style="4" customWidth="1"/>
    <col min="69" max="69" width="2.1796875" style="4" customWidth="1"/>
    <col min="70" max="70" width="1.7265625" style="4" customWidth="1"/>
    <col min="71" max="71" width="8.81640625" style="4" customWidth="1"/>
    <col min="72" max="72" width="3.81640625" style="4" customWidth="1"/>
    <col min="73" max="73" width="1.7265625" style="4" customWidth="1"/>
    <col min="74" max="74" width="7.54296875" style="4" customWidth="1"/>
    <col min="75" max="75" width="2.1796875" style="4" customWidth="1"/>
    <col min="76" max="76" width="7.54296875" style="4" customWidth="1"/>
    <col min="77" max="77" width="2.1796875" style="4" customWidth="1"/>
    <col min="78" max="78" width="10" style="4" customWidth="1"/>
    <col min="79" max="79" width="2.1796875" style="4" customWidth="1"/>
    <col min="80" max="80" width="10" style="4" customWidth="1"/>
    <col min="81" max="81" width="2.1796875" style="4" customWidth="1"/>
    <col min="82" max="82" width="1.7265625" style="4" customWidth="1"/>
    <col min="83" max="83" width="10.453125" style="4" customWidth="1"/>
    <col min="84" max="84" width="2.1796875" style="4" customWidth="1"/>
    <col min="85" max="85" width="1.7265625" style="4" customWidth="1"/>
    <col min="86" max="86" width="9.1796875" style="4" customWidth="1"/>
    <col min="87" max="87" width="3.81640625" style="4" customWidth="1"/>
    <col min="88" max="88" width="1.7265625" style="4" customWidth="1"/>
    <col min="89" max="89" width="9.1796875" style="4" customWidth="1"/>
    <col min="90" max="90" width="2.54296875" style="4" bestFit="1" customWidth="1"/>
    <col min="91" max="91" width="8.54296875" style="4" customWidth="1"/>
    <col min="92" max="92" width="2" style="4" customWidth="1"/>
    <col min="93" max="16384" width="11.453125" style="4"/>
  </cols>
  <sheetData>
    <row r="1" spans="1:92" ht="15.75" customHeight="1">
      <c r="A1" s="3" t="s">
        <v>3</v>
      </c>
      <c r="B1" s="3"/>
      <c r="CF1" s="6"/>
      <c r="CG1" s="6"/>
      <c r="CK1" s="6"/>
      <c r="CL1" s="6"/>
      <c r="CM1" s="6"/>
      <c r="CN1" s="6" t="s">
        <v>49</v>
      </c>
    </row>
    <row r="2" spans="1:92" ht="15.75" customHeight="1">
      <c r="A2" s="5" t="s">
        <v>102</v>
      </c>
      <c r="B2" s="3"/>
    </row>
    <row r="3" spans="1:92" ht="15.75" customHeight="1">
      <c r="A3" s="5" t="s">
        <v>45</v>
      </c>
      <c r="B3" s="5"/>
    </row>
    <row r="4" spans="1:92" ht="15.75" customHeight="1">
      <c r="A4" s="376"/>
      <c r="B4" s="377"/>
      <c r="C4" s="367" t="s">
        <v>41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9"/>
      <c r="R4" s="367" t="s">
        <v>41</v>
      </c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9"/>
      <c r="AG4" s="367" t="s">
        <v>41</v>
      </c>
      <c r="AH4" s="368"/>
      <c r="AI4" s="368"/>
      <c r="AJ4" s="368"/>
      <c r="AK4" s="368"/>
      <c r="AL4" s="368"/>
      <c r="AM4" s="368"/>
      <c r="AN4" s="368"/>
      <c r="AO4" s="368"/>
      <c r="AP4" s="368"/>
      <c r="AQ4" s="195"/>
      <c r="AR4" s="195"/>
      <c r="AS4" s="195"/>
      <c r="AT4" s="195"/>
      <c r="AU4" s="282"/>
      <c r="AV4" s="367" t="s">
        <v>41</v>
      </c>
      <c r="AW4" s="368"/>
      <c r="AX4" s="368"/>
      <c r="AY4" s="368"/>
      <c r="AZ4" s="368"/>
      <c r="BA4" s="368"/>
      <c r="BB4" s="368"/>
      <c r="BC4" s="368"/>
      <c r="BD4" s="368"/>
      <c r="BE4" s="368"/>
      <c r="BF4" s="368"/>
      <c r="BG4" s="368"/>
      <c r="BH4" s="368"/>
      <c r="BI4" s="368"/>
      <c r="BJ4" s="369"/>
      <c r="BK4" s="367" t="s">
        <v>41</v>
      </c>
      <c r="BL4" s="368"/>
      <c r="BM4" s="368"/>
      <c r="BN4" s="368"/>
      <c r="BO4" s="368"/>
      <c r="BP4" s="368"/>
      <c r="BQ4" s="368"/>
      <c r="BR4" s="368"/>
      <c r="BS4" s="368"/>
      <c r="BT4" s="368"/>
      <c r="BU4" s="368"/>
      <c r="BV4" s="368"/>
      <c r="BW4" s="368"/>
      <c r="BX4" s="368"/>
      <c r="BY4" s="369"/>
      <c r="BZ4" s="367" t="s">
        <v>41</v>
      </c>
      <c r="CA4" s="368"/>
      <c r="CB4" s="368"/>
      <c r="CC4" s="368"/>
      <c r="CD4" s="368"/>
      <c r="CE4" s="368"/>
      <c r="CF4" s="368"/>
      <c r="CG4" s="368"/>
      <c r="CH4" s="368"/>
      <c r="CI4" s="368"/>
      <c r="CJ4" s="368"/>
      <c r="CK4" s="368"/>
      <c r="CL4" s="368"/>
      <c r="CM4" s="368"/>
      <c r="CN4" s="369"/>
    </row>
    <row r="5" spans="1:92" ht="15.75" customHeight="1">
      <c r="A5" s="378"/>
      <c r="B5" s="379"/>
      <c r="C5" s="370" t="s">
        <v>0</v>
      </c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2"/>
      <c r="R5" s="370" t="s">
        <v>65</v>
      </c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2"/>
      <c r="AG5" s="370" t="s">
        <v>66</v>
      </c>
      <c r="AH5" s="371"/>
      <c r="AI5" s="371"/>
      <c r="AJ5" s="371"/>
      <c r="AK5" s="371"/>
      <c r="AL5" s="371"/>
      <c r="AM5" s="371"/>
      <c r="AN5" s="371"/>
      <c r="AO5" s="371"/>
      <c r="AP5" s="371"/>
      <c r="AQ5" s="196"/>
      <c r="AR5" s="196"/>
      <c r="AS5" s="196"/>
      <c r="AT5" s="196"/>
      <c r="AU5" s="281"/>
      <c r="AV5" s="370" t="s">
        <v>67</v>
      </c>
      <c r="AW5" s="371"/>
      <c r="AX5" s="371"/>
      <c r="AY5" s="371"/>
      <c r="AZ5" s="371"/>
      <c r="BA5" s="371"/>
      <c r="BB5" s="371"/>
      <c r="BC5" s="371"/>
      <c r="BD5" s="371"/>
      <c r="BE5" s="371"/>
      <c r="BF5" s="371"/>
      <c r="BG5" s="371"/>
      <c r="BH5" s="371"/>
      <c r="BI5" s="371"/>
      <c r="BJ5" s="372"/>
      <c r="BK5" s="370" t="s">
        <v>68</v>
      </c>
      <c r="BL5" s="371"/>
      <c r="BM5" s="371"/>
      <c r="BN5" s="371"/>
      <c r="BO5" s="371"/>
      <c r="BP5" s="371"/>
      <c r="BQ5" s="371"/>
      <c r="BR5" s="371"/>
      <c r="BS5" s="371"/>
      <c r="BT5" s="371"/>
      <c r="BU5" s="371"/>
      <c r="BV5" s="371"/>
      <c r="BW5" s="371"/>
      <c r="BX5" s="371"/>
      <c r="BY5" s="372"/>
      <c r="BZ5" s="370" t="s">
        <v>69</v>
      </c>
      <c r="CA5" s="371"/>
      <c r="CB5" s="371"/>
      <c r="CC5" s="371"/>
      <c r="CD5" s="371"/>
      <c r="CE5" s="371"/>
      <c r="CF5" s="371"/>
      <c r="CG5" s="371"/>
      <c r="CH5" s="371"/>
      <c r="CI5" s="371"/>
      <c r="CJ5" s="371"/>
      <c r="CK5" s="371"/>
      <c r="CL5" s="371"/>
      <c r="CM5" s="371"/>
      <c r="CN5" s="281"/>
    </row>
    <row r="6" spans="1:92" ht="15.75" customHeight="1">
      <c r="A6" s="380"/>
      <c r="B6" s="381"/>
      <c r="C6" s="382" t="s">
        <v>33</v>
      </c>
      <c r="D6" s="364"/>
      <c r="E6" s="364" t="s">
        <v>34</v>
      </c>
      <c r="F6" s="364"/>
      <c r="G6" s="173" t="s">
        <v>70</v>
      </c>
      <c r="H6" s="364" t="s">
        <v>50</v>
      </c>
      <c r="I6" s="364"/>
      <c r="J6" s="173" t="s">
        <v>118</v>
      </c>
      <c r="K6" s="364" t="s">
        <v>106</v>
      </c>
      <c r="L6" s="374"/>
      <c r="M6" s="173" t="s">
        <v>182</v>
      </c>
      <c r="N6" s="364" t="s">
        <v>168</v>
      </c>
      <c r="O6" s="364"/>
      <c r="P6" s="364" t="s">
        <v>169</v>
      </c>
      <c r="Q6" s="364"/>
      <c r="R6" s="364" t="s">
        <v>33</v>
      </c>
      <c r="S6" s="364"/>
      <c r="T6" s="364" t="s">
        <v>34</v>
      </c>
      <c r="U6" s="364"/>
      <c r="V6" s="173" t="s">
        <v>70</v>
      </c>
      <c r="W6" s="364" t="s">
        <v>50</v>
      </c>
      <c r="X6" s="364"/>
      <c r="Y6" s="173" t="s">
        <v>118</v>
      </c>
      <c r="Z6" s="364" t="s">
        <v>106</v>
      </c>
      <c r="AA6" s="374"/>
      <c r="AB6" s="173" t="s">
        <v>182</v>
      </c>
      <c r="AC6" s="364" t="s">
        <v>168</v>
      </c>
      <c r="AD6" s="364"/>
      <c r="AE6" s="364" t="s">
        <v>169</v>
      </c>
      <c r="AF6" s="364"/>
      <c r="AG6" s="364" t="s">
        <v>33</v>
      </c>
      <c r="AH6" s="364"/>
      <c r="AI6" s="364" t="s">
        <v>34</v>
      </c>
      <c r="AJ6" s="364"/>
      <c r="AK6" s="173" t="s">
        <v>70</v>
      </c>
      <c r="AL6" s="364" t="s">
        <v>50</v>
      </c>
      <c r="AM6" s="364"/>
      <c r="AN6" s="173" t="s">
        <v>118</v>
      </c>
      <c r="AO6" s="364" t="s">
        <v>106</v>
      </c>
      <c r="AP6" s="365"/>
      <c r="AQ6" s="173" t="s">
        <v>182</v>
      </c>
      <c r="AR6" s="364" t="s">
        <v>168</v>
      </c>
      <c r="AS6" s="364"/>
      <c r="AT6" s="364" t="s">
        <v>169</v>
      </c>
      <c r="AU6" s="364"/>
      <c r="AV6" s="364" t="s">
        <v>33</v>
      </c>
      <c r="AW6" s="364"/>
      <c r="AX6" s="364" t="s">
        <v>34</v>
      </c>
      <c r="AY6" s="364"/>
      <c r="AZ6" s="173" t="s">
        <v>70</v>
      </c>
      <c r="BA6" s="364" t="s">
        <v>50</v>
      </c>
      <c r="BB6" s="364"/>
      <c r="BC6" s="173" t="s">
        <v>118</v>
      </c>
      <c r="BD6" s="364" t="s">
        <v>106</v>
      </c>
      <c r="BE6" s="374"/>
      <c r="BF6" s="173" t="s">
        <v>182</v>
      </c>
      <c r="BG6" s="364" t="s">
        <v>168</v>
      </c>
      <c r="BH6" s="364"/>
      <c r="BI6" s="364" t="s">
        <v>169</v>
      </c>
      <c r="BJ6" s="364"/>
      <c r="BK6" s="364" t="s">
        <v>33</v>
      </c>
      <c r="BL6" s="364"/>
      <c r="BM6" s="364" t="s">
        <v>34</v>
      </c>
      <c r="BN6" s="364"/>
      <c r="BO6" s="173" t="s">
        <v>70</v>
      </c>
      <c r="BP6" s="364" t="s">
        <v>50</v>
      </c>
      <c r="BQ6" s="364"/>
      <c r="BR6" s="173" t="s">
        <v>118</v>
      </c>
      <c r="BS6" s="364" t="s">
        <v>106</v>
      </c>
      <c r="BT6" s="365"/>
      <c r="BU6" s="173" t="s">
        <v>182</v>
      </c>
      <c r="BV6" s="364" t="s">
        <v>168</v>
      </c>
      <c r="BW6" s="364"/>
      <c r="BX6" s="364" t="s">
        <v>169</v>
      </c>
      <c r="BY6" s="364"/>
      <c r="BZ6" s="365" t="s">
        <v>33</v>
      </c>
      <c r="CA6" s="366"/>
      <c r="CB6" s="364" t="s">
        <v>34</v>
      </c>
      <c r="CC6" s="364"/>
      <c r="CD6" s="173" t="s">
        <v>70</v>
      </c>
      <c r="CE6" s="364" t="s">
        <v>50</v>
      </c>
      <c r="CF6" s="364"/>
      <c r="CG6" s="173" t="s">
        <v>118</v>
      </c>
      <c r="CH6" s="364" t="s">
        <v>106</v>
      </c>
      <c r="CI6" s="365"/>
      <c r="CJ6" s="173" t="s">
        <v>182</v>
      </c>
      <c r="CK6" s="364" t="s">
        <v>168</v>
      </c>
      <c r="CL6" s="364"/>
      <c r="CM6" s="364" t="s">
        <v>169</v>
      </c>
      <c r="CN6" s="364"/>
    </row>
    <row r="7" spans="1:92" ht="15.75" customHeight="1">
      <c r="A7" s="197"/>
      <c r="B7" s="197"/>
      <c r="C7" s="200"/>
      <c r="D7" s="198"/>
      <c r="E7" s="199"/>
      <c r="F7" s="201"/>
      <c r="G7" s="174"/>
      <c r="H7" s="172"/>
      <c r="I7" s="117"/>
      <c r="J7" s="175"/>
      <c r="K7" s="74"/>
      <c r="L7" s="116"/>
      <c r="M7" s="175"/>
      <c r="N7" s="74"/>
      <c r="O7" s="198"/>
      <c r="P7" s="74"/>
      <c r="Q7" s="198"/>
      <c r="R7" s="359" t="s">
        <v>114</v>
      </c>
      <c r="S7" s="363"/>
      <c r="T7" s="359" t="s">
        <v>115</v>
      </c>
      <c r="U7" s="363"/>
      <c r="V7" s="174"/>
      <c r="W7" s="359" t="s">
        <v>117</v>
      </c>
      <c r="X7" s="360"/>
      <c r="Y7" s="175"/>
      <c r="Z7" s="359" t="s">
        <v>116</v>
      </c>
      <c r="AA7" s="373"/>
      <c r="AB7" s="175"/>
      <c r="AC7" s="359" t="s">
        <v>171</v>
      </c>
      <c r="AD7" s="373"/>
      <c r="AE7" s="359" t="s">
        <v>172</v>
      </c>
      <c r="AF7" s="360"/>
      <c r="AG7" s="359" t="s">
        <v>51</v>
      </c>
      <c r="AH7" s="363"/>
      <c r="AI7" s="359" t="s">
        <v>54</v>
      </c>
      <c r="AJ7" s="363"/>
      <c r="AK7" s="174"/>
      <c r="AL7" s="359" t="s">
        <v>58</v>
      </c>
      <c r="AM7" s="360"/>
      <c r="AN7" s="175"/>
      <c r="AO7" s="359" t="s">
        <v>107</v>
      </c>
      <c r="AP7" s="363"/>
      <c r="AQ7" s="175"/>
      <c r="AR7" s="365" t="s">
        <v>173</v>
      </c>
      <c r="AS7" s="366"/>
      <c r="AT7" s="365" t="s">
        <v>174</v>
      </c>
      <c r="AU7" s="366"/>
      <c r="AV7" s="359" t="s">
        <v>52</v>
      </c>
      <c r="AW7" s="363"/>
      <c r="AX7" s="359" t="s">
        <v>55</v>
      </c>
      <c r="AY7" s="363"/>
      <c r="AZ7" s="174"/>
      <c r="BA7" s="359" t="s">
        <v>59</v>
      </c>
      <c r="BB7" s="360"/>
      <c r="BC7" s="175"/>
      <c r="BD7" s="359" t="s">
        <v>108</v>
      </c>
      <c r="BE7" s="373"/>
      <c r="BF7" s="175"/>
      <c r="BG7" s="365" t="s">
        <v>175</v>
      </c>
      <c r="BH7" s="366"/>
      <c r="BI7" s="365" t="s">
        <v>176</v>
      </c>
      <c r="BJ7" s="366"/>
      <c r="BK7" s="359" t="s">
        <v>53</v>
      </c>
      <c r="BL7" s="363"/>
      <c r="BM7" s="359" t="s">
        <v>56</v>
      </c>
      <c r="BN7" s="363" t="s">
        <v>56</v>
      </c>
      <c r="BO7" s="174"/>
      <c r="BP7" s="359" t="s">
        <v>60</v>
      </c>
      <c r="BQ7" s="360"/>
      <c r="BR7" s="175"/>
      <c r="BS7" s="359" t="s">
        <v>109</v>
      </c>
      <c r="BT7" s="363"/>
      <c r="BU7" s="175"/>
      <c r="BV7" s="365" t="s">
        <v>177</v>
      </c>
      <c r="BW7" s="366"/>
      <c r="BX7" s="365" t="s">
        <v>178</v>
      </c>
      <c r="BY7" s="366"/>
      <c r="BZ7" s="359" t="s">
        <v>110</v>
      </c>
      <c r="CA7" s="360"/>
      <c r="CB7" s="359" t="s">
        <v>111</v>
      </c>
      <c r="CC7" s="363" t="s">
        <v>57</v>
      </c>
      <c r="CD7" s="174"/>
      <c r="CE7" s="359" t="s">
        <v>112</v>
      </c>
      <c r="CF7" s="360"/>
      <c r="CG7" s="175"/>
      <c r="CH7" s="359" t="s">
        <v>113</v>
      </c>
      <c r="CI7" s="363"/>
      <c r="CJ7" s="175"/>
      <c r="CK7" s="359" t="s">
        <v>179</v>
      </c>
      <c r="CL7" s="360"/>
      <c r="CM7" s="361" t="s">
        <v>180</v>
      </c>
      <c r="CN7" s="362"/>
    </row>
    <row r="8" spans="1:92" ht="15.75" customHeight="1">
      <c r="A8" s="223" t="s">
        <v>64</v>
      </c>
      <c r="B8" s="75"/>
      <c r="C8" s="118">
        <v>315.18531928057769</v>
      </c>
      <c r="D8" s="76" t="s">
        <v>5</v>
      </c>
      <c r="E8" s="76">
        <v>330.77637078585946</v>
      </c>
      <c r="F8" s="76" t="s">
        <v>5</v>
      </c>
      <c r="G8" s="186"/>
      <c r="H8" s="76">
        <v>384.41888466691529</v>
      </c>
      <c r="I8" s="76" t="s">
        <v>5</v>
      </c>
      <c r="J8" s="186"/>
      <c r="K8" s="60">
        <v>365.95861492826998</v>
      </c>
      <c r="L8" s="60" t="s">
        <v>5</v>
      </c>
      <c r="M8" s="186"/>
      <c r="N8" s="60">
        <v>348.02885652591601</v>
      </c>
      <c r="O8" s="60" t="s">
        <v>5</v>
      </c>
      <c r="P8" s="60">
        <v>328.21129757183598</v>
      </c>
      <c r="Q8" s="427" t="s">
        <v>5</v>
      </c>
      <c r="R8" s="296">
        <v>226.75975836972438</v>
      </c>
      <c r="S8" s="76" t="s">
        <v>10</v>
      </c>
      <c r="T8" s="76">
        <v>231.22374189072315</v>
      </c>
      <c r="U8" s="76" t="s">
        <v>10</v>
      </c>
      <c r="V8" s="186"/>
      <c r="W8" s="76">
        <v>305.73765027934542</v>
      </c>
      <c r="X8" s="76" t="s">
        <v>10</v>
      </c>
      <c r="Y8" s="186"/>
      <c r="Z8" s="60">
        <v>274.45727701314303</v>
      </c>
      <c r="AA8" s="60" t="s">
        <v>10</v>
      </c>
      <c r="AB8" s="186"/>
      <c r="AC8" s="60">
        <v>258.66539414041102</v>
      </c>
      <c r="AD8" s="60" t="s">
        <v>10</v>
      </c>
      <c r="AE8" s="60">
        <v>253.46017465314199</v>
      </c>
      <c r="AF8" s="427" t="s">
        <v>10</v>
      </c>
      <c r="AG8" s="296">
        <v>268.28356297963893</v>
      </c>
      <c r="AH8" s="76" t="s">
        <v>10</v>
      </c>
      <c r="AI8" s="76">
        <v>290.72054520286952</v>
      </c>
      <c r="AJ8" s="76" t="s">
        <v>10</v>
      </c>
      <c r="AK8" s="186"/>
      <c r="AL8" s="76">
        <v>325.35005787046288</v>
      </c>
      <c r="AM8" s="76" t="s">
        <v>10</v>
      </c>
      <c r="AN8" s="186"/>
      <c r="AO8" s="60">
        <v>319.246146129159</v>
      </c>
      <c r="AP8" s="60" t="s">
        <v>10</v>
      </c>
      <c r="AQ8" s="186"/>
      <c r="AR8" s="60">
        <v>284.80836537521702</v>
      </c>
      <c r="AS8" s="60" t="s">
        <v>10</v>
      </c>
      <c r="AT8" s="60">
        <v>279.680333241531</v>
      </c>
      <c r="AU8" s="427" t="s">
        <v>10</v>
      </c>
      <c r="AV8" s="296">
        <v>310.49547389544261</v>
      </c>
      <c r="AW8" s="76" t="s">
        <v>10</v>
      </c>
      <c r="AX8" s="76">
        <v>306.29217790903215</v>
      </c>
      <c r="AY8" s="76" t="s">
        <v>10</v>
      </c>
      <c r="AZ8" s="186"/>
      <c r="BA8" s="76">
        <v>374.47018290119189</v>
      </c>
      <c r="BB8" s="76" t="s">
        <v>10</v>
      </c>
      <c r="BC8" s="186"/>
      <c r="BD8" s="60">
        <v>348.64293230053198</v>
      </c>
      <c r="BE8" s="60" t="s">
        <v>10</v>
      </c>
      <c r="BF8" s="186"/>
      <c r="BG8" s="60">
        <v>359.33804131291902</v>
      </c>
      <c r="BH8" s="60" t="s">
        <v>10</v>
      </c>
      <c r="BI8" s="60">
        <v>337.27385661374802</v>
      </c>
      <c r="BJ8" s="427" t="s">
        <v>12</v>
      </c>
      <c r="BK8" s="296">
        <v>350.53837122233142</v>
      </c>
      <c r="BL8" s="76" t="s">
        <v>10</v>
      </c>
      <c r="BM8" s="76">
        <v>374.06319985239026</v>
      </c>
      <c r="BN8" s="76" t="s">
        <v>10</v>
      </c>
      <c r="BO8" s="186"/>
      <c r="BP8" s="76">
        <v>431.08299414757153</v>
      </c>
      <c r="BQ8" s="76" t="s">
        <v>10</v>
      </c>
      <c r="BR8" s="186"/>
      <c r="BS8" s="60">
        <v>403.75353907064903</v>
      </c>
      <c r="BT8" s="60" t="s">
        <v>10</v>
      </c>
      <c r="BU8" s="186"/>
      <c r="BV8" s="60">
        <v>386.47344151138202</v>
      </c>
      <c r="BW8" s="60" t="s">
        <v>10</v>
      </c>
      <c r="BX8" s="60">
        <v>351.56142290579101</v>
      </c>
      <c r="BY8" s="427" t="s">
        <v>10</v>
      </c>
      <c r="BZ8" s="296">
        <v>419.69213128597198</v>
      </c>
      <c r="CA8" s="76" t="s">
        <v>10</v>
      </c>
      <c r="CB8" s="76">
        <v>451.40613468579227</v>
      </c>
      <c r="CC8" s="76" t="s">
        <v>10</v>
      </c>
      <c r="CD8" s="186"/>
      <c r="CE8" s="76">
        <v>485.22137542061648</v>
      </c>
      <c r="CF8" s="76" t="s">
        <v>10</v>
      </c>
      <c r="CG8" s="186"/>
      <c r="CH8" s="60">
        <v>483.56125887891102</v>
      </c>
      <c r="CI8" s="60" t="s">
        <v>10</v>
      </c>
      <c r="CJ8" s="186"/>
      <c r="CK8" s="60">
        <v>450.622174232563</v>
      </c>
      <c r="CL8" s="60" t="s">
        <v>10</v>
      </c>
      <c r="CM8" s="60">
        <v>418.93601248192499</v>
      </c>
      <c r="CN8" s="427" t="s">
        <v>10</v>
      </c>
    </row>
    <row r="9" spans="1:92" ht="15.75" customHeight="1">
      <c r="A9" s="77" t="s">
        <v>18</v>
      </c>
      <c r="B9" s="78"/>
      <c r="C9" s="118">
        <v>223.58991569500168</v>
      </c>
      <c r="D9" s="76" t="s">
        <v>5</v>
      </c>
      <c r="E9" s="76">
        <v>249.55658621001155</v>
      </c>
      <c r="F9" s="76" t="s">
        <v>5</v>
      </c>
      <c r="G9" s="186"/>
      <c r="H9" s="76">
        <v>317.88485660197495</v>
      </c>
      <c r="I9" s="76" t="s">
        <v>5</v>
      </c>
      <c r="J9" s="186"/>
      <c r="K9" s="60">
        <v>313.87786398310499</v>
      </c>
      <c r="L9" s="60" t="s">
        <v>5</v>
      </c>
      <c r="M9" s="186"/>
      <c r="N9" s="60">
        <v>305.138564794601</v>
      </c>
      <c r="O9" s="60" t="s">
        <v>5</v>
      </c>
      <c r="P9" s="60">
        <v>271.66619229635899</v>
      </c>
      <c r="Q9" s="427" t="s">
        <v>5</v>
      </c>
      <c r="R9" s="296">
        <v>168.56045528031595</v>
      </c>
      <c r="S9" s="76" t="s">
        <v>10</v>
      </c>
      <c r="T9" s="76">
        <v>187.03329771139289</v>
      </c>
      <c r="U9" s="76" t="s">
        <v>10</v>
      </c>
      <c r="V9" s="186"/>
      <c r="W9" s="76">
        <v>270.98243255460483</v>
      </c>
      <c r="X9" s="76" t="s">
        <v>10</v>
      </c>
      <c r="Y9" s="186"/>
      <c r="Z9" s="60">
        <v>253.524737820936</v>
      </c>
      <c r="AA9" s="60" t="s">
        <v>10</v>
      </c>
      <c r="AB9" s="186"/>
      <c r="AC9" s="60">
        <v>239.753183156966</v>
      </c>
      <c r="AD9" s="60" t="s">
        <v>10</v>
      </c>
      <c r="AE9" s="60">
        <v>223.457887249669</v>
      </c>
      <c r="AF9" s="427" t="s">
        <v>10</v>
      </c>
      <c r="AG9" s="296">
        <v>193.81565394733815</v>
      </c>
      <c r="AH9" s="76" t="s">
        <v>10</v>
      </c>
      <c r="AI9" s="76">
        <v>228.23419729633855</v>
      </c>
      <c r="AJ9" s="76" t="s">
        <v>10</v>
      </c>
      <c r="AK9" s="186"/>
      <c r="AL9" s="76">
        <v>279.92732944144177</v>
      </c>
      <c r="AM9" s="76" t="s">
        <v>5</v>
      </c>
      <c r="AN9" s="186"/>
      <c r="AO9" s="60">
        <v>280.98575388362201</v>
      </c>
      <c r="AP9" s="60" t="s">
        <v>10</v>
      </c>
      <c r="AQ9" s="186"/>
      <c r="AR9" s="60">
        <v>259.60688376313402</v>
      </c>
      <c r="AS9" s="60" t="s">
        <v>10</v>
      </c>
      <c r="AT9" s="60">
        <v>239.29297051291101</v>
      </c>
      <c r="AU9" s="427" t="s">
        <v>10</v>
      </c>
      <c r="AV9" s="296">
        <v>214.57751942426816</v>
      </c>
      <c r="AW9" s="76" t="s">
        <v>10</v>
      </c>
      <c r="AX9" s="76">
        <v>234.59903034214099</v>
      </c>
      <c r="AY9" s="76" t="s">
        <v>10</v>
      </c>
      <c r="AZ9" s="186"/>
      <c r="BA9" s="76">
        <v>308.85766315519481</v>
      </c>
      <c r="BB9" s="76" t="s">
        <v>5</v>
      </c>
      <c r="BC9" s="186"/>
      <c r="BD9" s="60">
        <v>302.33855442939603</v>
      </c>
      <c r="BE9" s="60" t="s">
        <v>5</v>
      </c>
      <c r="BF9" s="186"/>
      <c r="BG9" s="60">
        <v>317.47807813025202</v>
      </c>
      <c r="BH9" s="60" t="s">
        <v>10</v>
      </c>
      <c r="BI9" s="60">
        <v>273.64430974510702</v>
      </c>
      <c r="BJ9" s="427" t="s">
        <v>10</v>
      </c>
      <c r="BK9" s="296">
        <v>249.96244285941276</v>
      </c>
      <c r="BL9" s="76" t="s">
        <v>10</v>
      </c>
      <c r="BM9" s="76">
        <v>272.05978431637203</v>
      </c>
      <c r="BN9" s="76" t="s">
        <v>5</v>
      </c>
      <c r="BO9" s="186"/>
      <c r="BP9" s="76">
        <v>348.71543561311779</v>
      </c>
      <c r="BQ9" s="76" t="s">
        <v>10</v>
      </c>
      <c r="BR9" s="186"/>
      <c r="BS9" s="60">
        <v>335.067617158171</v>
      </c>
      <c r="BT9" s="60" t="s">
        <v>5</v>
      </c>
      <c r="BU9" s="186"/>
      <c r="BV9" s="60">
        <v>326.40540909397703</v>
      </c>
      <c r="BW9" s="60" t="s">
        <v>10</v>
      </c>
      <c r="BX9" s="60">
        <v>290.94709853163999</v>
      </c>
      <c r="BY9" s="427" t="s">
        <v>10</v>
      </c>
      <c r="BZ9" s="296">
        <v>290.93102291118328</v>
      </c>
      <c r="CA9" s="76" t="s">
        <v>10</v>
      </c>
      <c r="CB9" s="76">
        <v>325.74485559387404</v>
      </c>
      <c r="CC9" s="76" t="s">
        <v>10</v>
      </c>
      <c r="CD9" s="186"/>
      <c r="CE9" s="76">
        <v>380.80294447681297</v>
      </c>
      <c r="CF9" s="76" t="s">
        <v>10</v>
      </c>
      <c r="CG9" s="186"/>
      <c r="CH9" s="60">
        <v>397.379985620897</v>
      </c>
      <c r="CI9" s="60" t="s">
        <v>10</v>
      </c>
      <c r="CJ9" s="186"/>
      <c r="CK9" s="60">
        <v>382.30921062244801</v>
      </c>
      <c r="CL9" s="60" t="s">
        <v>10</v>
      </c>
      <c r="CM9" s="60">
        <v>330.88974192192597</v>
      </c>
      <c r="CN9" s="427" t="s">
        <v>10</v>
      </c>
    </row>
    <row r="10" spans="1:92" ht="15.75" customHeight="1">
      <c r="A10" s="79"/>
      <c r="B10" s="229" t="s">
        <v>19</v>
      </c>
      <c r="C10" s="244">
        <v>72.029002139562692</v>
      </c>
      <c r="D10" s="80" t="s">
        <v>5</v>
      </c>
      <c r="E10" s="294">
        <v>74.64297009315176</v>
      </c>
      <c r="F10" s="80" t="s">
        <v>5</v>
      </c>
      <c r="G10" s="192"/>
      <c r="H10" s="294">
        <v>67.80780696987452</v>
      </c>
      <c r="I10" s="80" t="s">
        <v>5</v>
      </c>
      <c r="J10" s="192"/>
      <c r="K10" s="62">
        <v>61.413812423949302</v>
      </c>
      <c r="L10" s="62" t="s">
        <v>5</v>
      </c>
      <c r="M10" s="192"/>
      <c r="N10" s="62">
        <v>52.5075741563642</v>
      </c>
      <c r="O10" s="62" t="s">
        <v>10</v>
      </c>
      <c r="P10" s="62">
        <v>42.627657181695803</v>
      </c>
      <c r="Q10" s="428" t="s">
        <v>5</v>
      </c>
      <c r="R10" s="297">
        <v>54.932452303345507</v>
      </c>
      <c r="S10" s="80" t="s">
        <v>10</v>
      </c>
      <c r="T10" s="294">
        <v>54.953087753565036</v>
      </c>
      <c r="U10" s="80" t="s">
        <v>10</v>
      </c>
      <c r="V10" s="192"/>
      <c r="W10" s="294">
        <v>54.956897732520837</v>
      </c>
      <c r="X10" s="80" t="s">
        <v>10</v>
      </c>
      <c r="Y10" s="192"/>
      <c r="Z10" s="62">
        <v>48.934908751633898</v>
      </c>
      <c r="AA10" s="62" t="s">
        <v>10</v>
      </c>
      <c r="AB10" s="192"/>
      <c r="AC10" s="62">
        <v>44.593507305153899</v>
      </c>
      <c r="AD10" s="62" t="s">
        <v>12</v>
      </c>
      <c r="AE10" s="62">
        <v>35.583255439223002</v>
      </c>
      <c r="AF10" s="428" t="s">
        <v>10</v>
      </c>
      <c r="AG10" s="297">
        <v>64.642899337043431</v>
      </c>
      <c r="AH10" s="80" t="s">
        <v>10</v>
      </c>
      <c r="AI10" s="294">
        <v>69.137111683877677</v>
      </c>
      <c r="AJ10" s="80" t="s">
        <v>10</v>
      </c>
      <c r="AK10" s="192"/>
      <c r="AL10" s="294">
        <v>63.894292795447434</v>
      </c>
      <c r="AM10" s="80" t="s">
        <v>10</v>
      </c>
      <c r="AN10" s="192"/>
      <c r="AO10" s="62">
        <v>58.482035871715297</v>
      </c>
      <c r="AP10" s="62" t="s">
        <v>10</v>
      </c>
      <c r="AQ10" s="192"/>
      <c r="AR10" s="62">
        <v>43.546110373737598</v>
      </c>
      <c r="AS10" s="62" t="s">
        <v>10</v>
      </c>
      <c r="AT10" s="62">
        <v>43.622305529971797</v>
      </c>
      <c r="AU10" s="428" t="s">
        <v>10</v>
      </c>
      <c r="AV10" s="297">
        <v>72.114627604676684</v>
      </c>
      <c r="AW10" s="80" t="s">
        <v>10</v>
      </c>
      <c r="AX10" s="294">
        <v>72.127830419977727</v>
      </c>
      <c r="AY10" s="80" t="s">
        <v>10</v>
      </c>
      <c r="AZ10" s="192"/>
      <c r="BA10" s="294">
        <v>67.097599336413467</v>
      </c>
      <c r="BB10" s="80" t="s">
        <v>10</v>
      </c>
      <c r="BC10" s="192"/>
      <c r="BD10" s="62">
        <v>58.683866330675897</v>
      </c>
      <c r="BE10" s="62" t="s">
        <v>10</v>
      </c>
      <c r="BF10" s="192"/>
      <c r="BG10" s="62">
        <v>52.090876814412603</v>
      </c>
      <c r="BH10" s="62" t="s">
        <v>10</v>
      </c>
      <c r="BI10" s="62">
        <v>41.165220007512502</v>
      </c>
      <c r="BJ10" s="428" t="s">
        <v>10</v>
      </c>
      <c r="BK10" s="297">
        <v>79.743444411838595</v>
      </c>
      <c r="BL10" s="80" t="s">
        <v>10</v>
      </c>
      <c r="BM10" s="294">
        <v>79.309253373713105</v>
      </c>
      <c r="BN10" s="80" t="s">
        <v>10</v>
      </c>
      <c r="BO10" s="192"/>
      <c r="BP10" s="294">
        <v>70.334858061773247</v>
      </c>
      <c r="BQ10" s="80" t="s">
        <v>10</v>
      </c>
      <c r="BR10" s="192"/>
      <c r="BS10" s="62">
        <v>67.595747148892599</v>
      </c>
      <c r="BT10" s="62" t="s">
        <v>10</v>
      </c>
      <c r="BU10" s="192"/>
      <c r="BV10" s="62">
        <v>60.179701028146397</v>
      </c>
      <c r="BW10" s="62" t="s">
        <v>10</v>
      </c>
      <c r="BX10" s="62">
        <v>44.351220988666398</v>
      </c>
      <c r="BY10" s="428" t="s">
        <v>10</v>
      </c>
      <c r="BZ10" s="297">
        <v>88.682789294489595</v>
      </c>
      <c r="CA10" s="80" t="s">
        <v>10</v>
      </c>
      <c r="CB10" s="294">
        <v>97.650357965896958</v>
      </c>
      <c r="CC10" s="80" t="s">
        <v>10</v>
      </c>
      <c r="CD10" s="192"/>
      <c r="CE10" s="294">
        <v>82.705343143743036</v>
      </c>
      <c r="CF10" s="80" t="s">
        <v>10</v>
      </c>
      <c r="CG10" s="192"/>
      <c r="CH10" s="62">
        <v>73.362612299507205</v>
      </c>
      <c r="CI10" s="62" t="s">
        <v>10</v>
      </c>
      <c r="CJ10" s="192"/>
      <c r="CK10" s="62">
        <v>62.084067471635201</v>
      </c>
      <c r="CL10" s="62" t="s">
        <v>10</v>
      </c>
      <c r="CM10" s="62">
        <v>48.395448307090703</v>
      </c>
      <c r="CN10" s="428" t="s">
        <v>10</v>
      </c>
    </row>
    <row r="11" spans="1:92" ht="15.75" customHeight="1">
      <c r="A11" s="79"/>
      <c r="B11" s="230" t="s">
        <v>20</v>
      </c>
      <c r="C11" s="244">
        <v>7.4399270360022713</v>
      </c>
      <c r="D11" s="80" t="s">
        <v>12</v>
      </c>
      <c r="E11" s="294">
        <v>7.9392913789924462</v>
      </c>
      <c r="F11" s="80" t="s">
        <v>12</v>
      </c>
      <c r="G11" s="192"/>
      <c r="H11" s="294">
        <v>5.0596422448955272</v>
      </c>
      <c r="I11" s="80" t="s">
        <v>12</v>
      </c>
      <c r="J11" s="192"/>
      <c r="K11" s="62">
        <v>3.1232372953527601</v>
      </c>
      <c r="L11" s="62" t="s">
        <v>12</v>
      </c>
      <c r="M11" s="192"/>
      <c r="N11" s="62">
        <v>1.6240323638514</v>
      </c>
      <c r="O11" s="62" t="s">
        <v>14</v>
      </c>
      <c r="P11" s="62">
        <v>1.08030455055474</v>
      </c>
      <c r="Q11" s="428" t="s">
        <v>14</v>
      </c>
      <c r="R11" s="297">
        <v>3.9967548051825257</v>
      </c>
      <c r="S11" s="80" t="s">
        <v>14</v>
      </c>
      <c r="T11" s="294">
        <v>4.7567652711257002</v>
      </c>
      <c r="U11" s="80" t="s">
        <v>14</v>
      </c>
      <c r="V11" s="192"/>
      <c r="W11" s="294">
        <v>3.0114924567830292</v>
      </c>
      <c r="X11" s="80" t="s">
        <v>14</v>
      </c>
      <c r="Y11" s="192"/>
      <c r="Z11" s="62" t="s">
        <v>16</v>
      </c>
      <c r="AA11" s="62"/>
      <c r="AB11" s="192"/>
      <c r="AC11" s="62" t="s">
        <v>16</v>
      </c>
      <c r="AE11" s="62" t="s">
        <v>16</v>
      </c>
      <c r="AF11" s="428"/>
      <c r="AG11" s="297">
        <v>6.7573317609703434</v>
      </c>
      <c r="AH11" s="80" t="s">
        <v>14</v>
      </c>
      <c r="AI11" s="294">
        <v>5.6302484696336101</v>
      </c>
      <c r="AJ11" s="80" t="s">
        <v>14</v>
      </c>
      <c r="AK11" s="192"/>
      <c r="AL11" s="294">
        <v>4.454392862689728</v>
      </c>
      <c r="AM11" s="80" t="s">
        <v>14</v>
      </c>
      <c r="AN11" s="192"/>
      <c r="AO11" s="62" t="s">
        <v>16</v>
      </c>
      <c r="AP11" s="62"/>
      <c r="AQ11" s="192"/>
      <c r="AR11" s="62" t="s">
        <v>16</v>
      </c>
      <c r="AT11" s="62" t="s">
        <v>16</v>
      </c>
      <c r="AU11" s="428"/>
      <c r="AV11" s="297">
        <v>7.2426535127898788</v>
      </c>
      <c r="AW11" s="80" t="s">
        <v>14</v>
      </c>
      <c r="AX11" s="294">
        <v>8.3660463381514969</v>
      </c>
      <c r="AY11" s="80" t="s">
        <v>14</v>
      </c>
      <c r="AZ11" s="192"/>
      <c r="BA11" s="294">
        <v>4.0462874573723955</v>
      </c>
      <c r="BB11" s="80" t="s">
        <v>14</v>
      </c>
      <c r="BC11" s="192"/>
      <c r="BD11" s="62">
        <v>2.4446510204248399</v>
      </c>
      <c r="BE11" s="62" t="s">
        <v>14</v>
      </c>
      <c r="BF11" s="192"/>
      <c r="BG11" s="62" t="s">
        <v>16</v>
      </c>
      <c r="BI11" s="62" t="s">
        <v>16</v>
      </c>
      <c r="BJ11" s="428"/>
      <c r="BK11" s="297">
        <v>7.2089637694507909</v>
      </c>
      <c r="BL11" s="80" t="s">
        <v>14</v>
      </c>
      <c r="BM11" s="294">
        <v>7.8036389244959912</v>
      </c>
      <c r="BN11" s="80" t="s">
        <v>14</v>
      </c>
      <c r="BO11" s="192"/>
      <c r="BP11" s="294">
        <v>6.1941619367878529</v>
      </c>
      <c r="BQ11" s="80" t="s">
        <v>14</v>
      </c>
      <c r="BR11" s="192"/>
      <c r="BS11" s="62">
        <v>4.5267148252150902</v>
      </c>
      <c r="BT11" s="62" t="s">
        <v>14</v>
      </c>
      <c r="BU11" s="192"/>
      <c r="BV11" s="62" t="s">
        <v>16</v>
      </c>
      <c r="BX11" s="62" t="s">
        <v>16</v>
      </c>
      <c r="BY11" s="428"/>
      <c r="BZ11" s="297">
        <v>11.991817068881936</v>
      </c>
      <c r="CA11" s="80" t="s">
        <v>14</v>
      </c>
      <c r="CB11" s="294">
        <v>13.133135497885426</v>
      </c>
      <c r="CC11" s="80" t="s">
        <v>14</v>
      </c>
      <c r="CD11" s="192"/>
      <c r="CE11" s="294">
        <v>7.5814098686307236</v>
      </c>
      <c r="CF11" s="80" t="s">
        <v>14</v>
      </c>
      <c r="CG11" s="192"/>
      <c r="CH11" s="62">
        <v>4.7284057428068298</v>
      </c>
      <c r="CI11" s="62" t="s">
        <v>14</v>
      </c>
      <c r="CJ11" s="192"/>
      <c r="CK11" s="62" t="s">
        <v>16</v>
      </c>
      <c r="CL11" s="62"/>
      <c r="CM11" s="62" t="s">
        <v>16</v>
      </c>
      <c r="CN11" s="428"/>
    </row>
    <row r="12" spans="1:92" ht="15.75" customHeight="1">
      <c r="A12" s="81"/>
      <c r="B12" s="230" t="s">
        <v>21</v>
      </c>
      <c r="C12" s="244">
        <v>7.3226966807293667</v>
      </c>
      <c r="D12" s="80" t="s">
        <v>12</v>
      </c>
      <c r="E12" s="294">
        <v>6.9413029628664864</v>
      </c>
      <c r="F12" s="80" t="s">
        <v>12</v>
      </c>
      <c r="G12" s="192"/>
      <c r="H12" s="294">
        <v>3.727370237804962</v>
      </c>
      <c r="I12" s="80" t="s">
        <v>12</v>
      </c>
      <c r="J12" s="192"/>
      <c r="K12" s="62">
        <v>2.45185987668187</v>
      </c>
      <c r="L12" s="62" t="s">
        <v>12</v>
      </c>
      <c r="M12" s="192"/>
      <c r="N12" s="62">
        <v>1.90778646588851</v>
      </c>
      <c r="O12" s="62" t="s">
        <v>14</v>
      </c>
      <c r="P12" s="62">
        <v>1.2414653060796299</v>
      </c>
      <c r="Q12" s="428" t="s">
        <v>14</v>
      </c>
      <c r="R12" s="297">
        <v>4.0346948446943642</v>
      </c>
      <c r="S12" s="80" t="s">
        <v>14</v>
      </c>
      <c r="T12" s="294">
        <v>3.262775557921509</v>
      </c>
      <c r="U12" s="80" t="s">
        <v>14</v>
      </c>
      <c r="V12" s="192"/>
      <c r="W12" s="80" t="s">
        <v>16</v>
      </c>
      <c r="X12" s="80"/>
      <c r="Y12" s="192"/>
      <c r="Z12" s="62" t="s">
        <v>16</v>
      </c>
      <c r="AA12" s="62"/>
      <c r="AB12" s="192"/>
      <c r="AC12" s="62" t="s">
        <v>16</v>
      </c>
      <c r="AE12" s="62" t="s">
        <v>16</v>
      </c>
      <c r="AF12" s="428"/>
      <c r="AG12" s="297">
        <v>5.0737054994804884</v>
      </c>
      <c r="AH12" s="80" t="s">
        <v>14</v>
      </c>
      <c r="AI12" s="294">
        <v>6.9302669162959756</v>
      </c>
      <c r="AJ12" s="80" t="s">
        <v>14</v>
      </c>
      <c r="AK12" s="192"/>
      <c r="AL12" s="294">
        <v>3.3508908029535998</v>
      </c>
      <c r="AM12" s="80" t="s">
        <v>14</v>
      </c>
      <c r="AN12" s="192"/>
      <c r="AO12" s="62" t="s">
        <v>16</v>
      </c>
      <c r="AP12" s="62"/>
      <c r="AQ12" s="192"/>
      <c r="AR12" s="62" t="s">
        <v>16</v>
      </c>
      <c r="AT12" s="62" t="s">
        <v>16</v>
      </c>
      <c r="AU12" s="428"/>
      <c r="AV12" s="297">
        <v>6.7134252554102183</v>
      </c>
      <c r="AW12" s="80" t="s">
        <v>14</v>
      </c>
      <c r="AX12" s="294">
        <v>6.6086868811976061</v>
      </c>
      <c r="AY12" s="80" t="s">
        <v>14</v>
      </c>
      <c r="AZ12" s="192"/>
      <c r="BA12" s="294">
        <v>4.1778261218560617</v>
      </c>
      <c r="BB12" s="80" t="s">
        <v>14</v>
      </c>
      <c r="BC12" s="192"/>
      <c r="BD12" s="62" t="s">
        <v>16</v>
      </c>
      <c r="BE12" s="62"/>
      <c r="BF12" s="192"/>
      <c r="BG12" s="62" t="s">
        <v>16</v>
      </c>
      <c r="BI12" s="62" t="s">
        <v>16</v>
      </c>
      <c r="BJ12" s="428"/>
      <c r="BK12" s="297">
        <v>9.3243870861119795</v>
      </c>
      <c r="BL12" s="80" t="s">
        <v>14</v>
      </c>
      <c r="BM12" s="294">
        <v>6.3134167264468601</v>
      </c>
      <c r="BN12" s="80" t="s">
        <v>14</v>
      </c>
      <c r="BO12" s="192"/>
      <c r="BP12" s="294">
        <v>3.1814501916991427</v>
      </c>
      <c r="BQ12" s="80" t="s">
        <v>14</v>
      </c>
      <c r="BR12" s="192"/>
      <c r="BS12" s="62">
        <v>3.0285882567064899</v>
      </c>
      <c r="BT12" s="62" t="s">
        <v>14</v>
      </c>
      <c r="BU12" s="192"/>
      <c r="BV12" s="62" t="s">
        <v>16</v>
      </c>
      <c r="BX12" s="62" t="s">
        <v>16</v>
      </c>
      <c r="BY12" s="428"/>
      <c r="BZ12" s="297">
        <v>11.459810122290287</v>
      </c>
      <c r="CA12" s="80" t="s">
        <v>12</v>
      </c>
      <c r="CB12" s="294">
        <v>11.584048994465679</v>
      </c>
      <c r="CC12" s="80" t="s">
        <v>14</v>
      </c>
      <c r="CD12" s="192"/>
      <c r="CE12" s="294">
        <v>5.4282960629728159</v>
      </c>
      <c r="CF12" s="80" t="s">
        <v>14</v>
      </c>
      <c r="CG12" s="192"/>
      <c r="CH12" s="62">
        <v>3.8462857083050102</v>
      </c>
      <c r="CI12" s="62" t="s">
        <v>14</v>
      </c>
      <c r="CJ12" s="192"/>
      <c r="CK12" s="62" t="s">
        <v>16</v>
      </c>
      <c r="CL12" s="62"/>
      <c r="CM12" s="62" t="s">
        <v>16</v>
      </c>
      <c r="CN12" s="428"/>
    </row>
    <row r="13" spans="1:92" ht="15.75" customHeight="1">
      <c r="A13" s="81"/>
      <c r="B13" s="230" t="s">
        <v>22</v>
      </c>
      <c r="C13" s="244">
        <v>0.74891795114395021</v>
      </c>
      <c r="D13" s="80" t="s">
        <v>14</v>
      </c>
      <c r="E13" s="294">
        <v>0.51628650532195386</v>
      </c>
      <c r="F13" s="80" t="s">
        <v>14</v>
      </c>
      <c r="G13" s="192"/>
      <c r="H13" s="80" t="s">
        <v>16</v>
      </c>
      <c r="I13" s="80"/>
      <c r="J13" s="192"/>
      <c r="K13" s="62">
        <v>0.86359147948569603</v>
      </c>
      <c r="L13" s="62" t="s">
        <v>14</v>
      </c>
      <c r="M13" s="192"/>
      <c r="N13" s="62">
        <v>2.8462604732166699</v>
      </c>
      <c r="O13" s="62" t="s">
        <v>14</v>
      </c>
      <c r="P13" s="62">
        <v>5.0950898298258904</v>
      </c>
      <c r="Q13" s="428" t="s">
        <v>12</v>
      </c>
      <c r="R13" s="298" t="s">
        <v>16</v>
      </c>
      <c r="S13" s="80"/>
      <c r="T13" s="80" t="s">
        <v>16</v>
      </c>
      <c r="U13" s="80"/>
      <c r="V13" s="192"/>
      <c r="W13" s="80" t="s">
        <v>16</v>
      </c>
      <c r="X13" s="80"/>
      <c r="Y13" s="192"/>
      <c r="Z13" s="62" t="s">
        <v>16</v>
      </c>
      <c r="AA13" s="62"/>
      <c r="AB13" s="192"/>
      <c r="AC13" s="62" t="s">
        <v>16</v>
      </c>
      <c r="AE13" s="62" t="s">
        <v>16</v>
      </c>
      <c r="AF13" s="428"/>
      <c r="AG13" s="298" t="s">
        <v>16</v>
      </c>
      <c r="AH13" s="80"/>
      <c r="AI13" s="80" t="s">
        <v>16</v>
      </c>
      <c r="AJ13" s="80"/>
      <c r="AK13" s="192"/>
      <c r="AL13" s="80" t="s">
        <v>16</v>
      </c>
      <c r="AM13" s="80"/>
      <c r="AN13" s="192"/>
      <c r="AO13" s="62" t="s">
        <v>16</v>
      </c>
      <c r="AP13" s="62"/>
      <c r="AQ13" s="192"/>
      <c r="AR13" s="62" t="s">
        <v>16</v>
      </c>
      <c r="AT13" s="62" t="s">
        <v>16</v>
      </c>
      <c r="AU13" s="428"/>
      <c r="AV13" s="298" t="s">
        <v>16</v>
      </c>
      <c r="AW13" s="80"/>
      <c r="AX13" s="80" t="s">
        <v>16</v>
      </c>
      <c r="AY13" s="80"/>
      <c r="AZ13" s="192"/>
      <c r="BA13" s="80" t="s">
        <v>16</v>
      </c>
      <c r="BB13" s="80"/>
      <c r="BC13" s="192"/>
      <c r="BD13" s="62" t="s">
        <v>16</v>
      </c>
      <c r="BE13" s="62"/>
      <c r="BF13" s="192"/>
      <c r="BG13" s="62" t="s">
        <v>16</v>
      </c>
      <c r="BI13" s="62">
        <v>4.5882802209429299</v>
      </c>
      <c r="BJ13" s="428" t="s">
        <v>14</v>
      </c>
      <c r="BK13" s="298" t="s">
        <v>16</v>
      </c>
      <c r="BL13" s="80"/>
      <c r="BM13" s="80" t="s">
        <v>16</v>
      </c>
      <c r="BN13" s="80"/>
      <c r="BO13" s="192"/>
      <c r="BP13" s="80" t="s">
        <v>16</v>
      </c>
      <c r="BQ13" s="80"/>
      <c r="BR13" s="192"/>
      <c r="BS13" s="62" t="s">
        <v>16</v>
      </c>
      <c r="BT13" s="62"/>
      <c r="BU13" s="192"/>
      <c r="BV13" s="62">
        <v>3.70432256594145</v>
      </c>
      <c r="BW13" s="62" t="s">
        <v>14</v>
      </c>
      <c r="BX13" s="62">
        <v>5.3140971307668696</v>
      </c>
      <c r="BY13" s="428" t="s">
        <v>14</v>
      </c>
      <c r="BZ13" s="298" t="s">
        <v>16</v>
      </c>
      <c r="CA13" s="80"/>
      <c r="CB13" s="80" t="s">
        <v>16</v>
      </c>
      <c r="CC13" s="80"/>
      <c r="CD13" s="192"/>
      <c r="CE13" s="80" t="s">
        <v>16</v>
      </c>
      <c r="CF13" s="80"/>
      <c r="CG13" s="192"/>
      <c r="CH13" s="62" t="s">
        <v>16</v>
      </c>
      <c r="CI13" s="62"/>
      <c r="CJ13" s="192"/>
      <c r="CK13" s="62">
        <v>5.9458148313866301</v>
      </c>
      <c r="CL13" s="62" t="s">
        <v>14</v>
      </c>
      <c r="CM13" s="62">
        <v>9.1316288109481398</v>
      </c>
      <c r="CN13" s="428" t="s">
        <v>14</v>
      </c>
    </row>
    <row r="14" spans="1:92" ht="15.75" customHeight="1">
      <c r="A14" s="81"/>
      <c r="B14" s="82" t="s">
        <v>129</v>
      </c>
      <c r="C14" s="244">
        <v>49.757491813029432</v>
      </c>
      <c r="D14" s="80" t="s">
        <v>7</v>
      </c>
      <c r="E14" s="294">
        <v>51.859417922141454</v>
      </c>
      <c r="F14" s="80" t="s">
        <v>5</v>
      </c>
      <c r="G14" s="192"/>
      <c r="H14" s="294">
        <v>52.287029786119909</v>
      </c>
      <c r="I14" s="80" t="s">
        <v>5</v>
      </c>
      <c r="J14" s="192"/>
      <c r="K14" s="62">
        <v>47.850069572071803</v>
      </c>
      <c r="L14" s="62" t="s">
        <v>5</v>
      </c>
      <c r="M14" s="192"/>
      <c r="N14" s="62">
        <v>39.667969570189001</v>
      </c>
      <c r="O14" s="62" t="s">
        <v>5</v>
      </c>
      <c r="P14" s="62">
        <v>33.098334740237199</v>
      </c>
      <c r="Q14" s="428" t="s">
        <v>5</v>
      </c>
      <c r="R14" s="297">
        <v>44.233937410387554</v>
      </c>
      <c r="S14" s="80" t="s">
        <v>10</v>
      </c>
      <c r="T14" s="294">
        <v>44.387229549241844</v>
      </c>
      <c r="U14" s="80" t="s">
        <v>10</v>
      </c>
      <c r="V14" s="192"/>
      <c r="W14" s="294">
        <v>45.519649703284699</v>
      </c>
      <c r="X14" s="80" t="s">
        <v>10</v>
      </c>
      <c r="Y14" s="192"/>
      <c r="Z14" s="62">
        <v>43.004608674830799</v>
      </c>
      <c r="AA14" s="62" t="s">
        <v>10</v>
      </c>
      <c r="AB14" s="192"/>
      <c r="AC14" s="62">
        <v>39.762229268538803</v>
      </c>
      <c r="AD14" s="62" t="s">
        <v>12</v>
      </c>
      <c r="AE14" s="62">
        <v>32.137577720878902</v>
      </c>
      <c r="AF14" s="428" t="s">
        <v>10</v>
      </c>
      <c r="AG14" s="297">
        <v>46.62906545505281</v>
      </c>
      <c r="AH14" s="80" t="s">
        <v>10</v>
      </c>
      <c r="AI14" s="294">
        <v>51.310650737683687</v>
      </c>
      <c r="AJ14" s="80" t="s">
        <v>10</v>
      </c>
      <c r="AK14" s="192"/>
      <c r="AL14" s="294">
        <v>51.354484315209795</v>
      </c>
      <c r="AM14" s="80" t="s">
        <v>10</v>
      </c>
      <c r="AN14" s="192"/>
      <c r="AO14" s="62">
        <v>48.846115502766402</v>
      </c>
      <c r="AP14" s="62" t="s">
        <v>10</v>
      </c>
      <c r="AQ14" s="192"/>
      <c r="AR14" s="62">
        <v>35.723008135049</v>
      </c>
      <c r="AS14" s="62" t="s">
        <v>10</v>
      </c>
      <c r="AT14" s="62">
        <v>33.927353819205003</v>
      </c>
      <c r="AU14" s="428" t="s">
        <v>10</v>
      </c>
      <c r="AV14" s="297">
        <v>50.591908110340285</v>
      </c>
      <c r="AW14" s="80" t="s">
        <v>10</v>
      </c>
      <c r="AX14" s="294">
        <v>50.313539413352068</v>
      </c>
      <c r="AY14" s="80" t="s">
        <v>10</v>
      </c>
      <c r="AZ14" s="192"/>
      <c r="BA14" s="294">
        <v>51.410989527008972</v>
      </c>
      <c r="BB14" s="80" t="s">
        <v>10</v>
      </c>
      <c r="BC14" s="192"/>
      <c r="BD14" s="62">
        <v>46.821291219195402</v>
      </c>
      <c r="BE14" s="62" t="s">
        <v>10</v>
      </c>
      <c r="BF14" s="192"/>
      <c r="BG14" s="62">
        <v>40.815080637366997</v>
      </c>
      <c r="BH14" s="62" t="s">
        <v>10</v>
      </c>
      <c r="BI14" s="62">
        <v>33.196416452530698</v>
      </c>
      <c r="BJ14" s="428" t="s">
        <v>10</v>
      </c>
      <c r="BK14" s="297">
        <v>54.180526873026601</v>
      </c>
      <c r="BL14" s="80" t="s">
        <v>10</v>
      </c>
      <c r="BM14" s="294">
        <v>54.713224942594721</v>
      </c>
      <c r="BN14" s="80" t="s">
        <v>10</v>
      </c>
      <c r="BO14" s="192"/>
      <c r="BP14" s="294">
        <v>53.300540763527955</v>
      </c>
      <c r="BQ14" s="80" t="s">
        <v>10</v>
      </c>
      <c r="BR14" s="192"/>
      <c r="BS14" s="62">
        <v>49.413738869551899</v>
      </c>
      <c r="BT14" s="62" t="s">
        <v>10</v>
      </c>
      <c r="BU14" s="192"/>
      <c r="BV14" s="62">
        <v>39.498429009189898</v>
      </c>
      <c r="BW14" s="62" t="s">
        <v>10</v>
      </c>
      <c r="BX14" s="62">
        <v>33.414606221751498</v>
      </c>
      <c r="BY14" s="428" t="s">
        <v>10</v>
      </c>
      <c r="BZ14" s="297">
        <v>53.138787724076458</v>
      </c>
      <c r="CA14" s="80" t="s">
        <v>5</v>
      </c>
      <c r="CB14" s="294">
        <v>58.558768377138342</v>
      </c>
      <c r="CC14" s="80" t="s">
        <v>10</v>
      </c>
      <c r="CD14" s="192"/>
      <c r="CE14" s="294">
        <v>59.818795872502825</v>
      </c>
      <c r="CF14" s="80" t="s">
        <v>10</v>
      </c>
      <c r="CG14" s="192"/>
      <c r="CH14" s="62">
        <v>51.164831506312197</v>
      </c>
      <c r="CI14" s="62" t="s">
        <v>10</v>
      </c>
      <c r="CJ14" s="192"/>
      <c r="CK14" s="62">
        <v>42.538327194547897</v>
      </c>
      <c r="CL14" s="62" t="s">
        <v>10</v>
      </c>
      <c r="CM14" s="62">
        <v>32.812280441420199</v>
      </c>
      <c r="CN14" s="428" t="s">
        <v>5</v>
      </c>
    </row>
    <row r="15" spans="1:92" ht="15.75" customHeight="1">
      <c r="A15" s="81"/>
      <c r="B15" s="230" t="s">
        <v>24</v>
      </c>
      <c r="C15" s="244">
        <v>6.759968658657634</v>
      </c>
      <c r="D15" s="80" t="s">
        <v>12</v>
      </c>
      <c r="E15" s="294">
        <v>7.3866713238294217</v>
      </c>
      <c r="F15" s="80" t="s">
        <v>12</v>
      </c>
      <c r="G15" s="192"/>
      <c r="H15" s="294">
        <v>6.5842191543901718</v>
      </c>
      <c r="I15" s="80" t="s">
        <v>12</v>
      </c>
      <c r="J15" s="192"/>
      <c r="K15" s="62">
        <v>7.1250542003571304</v>
      </c>
      <c r="L15" s="62" t="s">
        <v>12</v>
      </c>
      <c r="M15" s="192"/>
      <c r="N15" s="62">
        <v>6.4615252832186201</v>
      </c>
      <c r="O15" s="62" t="s">
        <v>12</v>
      </c>
      <c r="P15" s="62">
        <v>2.1124627549983499</v>
      </c>
      <c r="Q15" s="428" t="s">
        <v>14</v>
      </c>
      <c r="R15" s="298" t="s">
        <v>16</v>
      </c>
      <c r="S15" s="80"/>
      <c r="T15" s="80" t="s">
        <v>16</v>
      </c>
      <c r="U15" s="80"/>
      <c r="V15" s="192"/>
      <c r="W15" s="80" t="s">
        <v>16</v>
      </c>
      <c r="X15" s="80"/>
      <c r="Y15" s="192"/>
      <c r="Z15" s="62"/>
      <c r="AA15" s="62" t="s">
        <v>16</v>
      </c>
      <c r="AB15" s="192"/>
      <c r="AC15" s="62" t="s">
        <v>16</v>
      </c>
      <c r="AE15" s="62" t="s">
        <v>16</v>
      </c>
      <c r="AF15" s="428"/>
      <c r="AG15" s="298">
        <v>5.4028771757323026</v>
      </c>
      <c r="AH15" s="80" t="s">
        <v>14</v>
      </c>
      <c r="AI15" s="80">
        <v>4.9734279099529743</v>
      </c>
      <c r="AJ15" s="80" t="s">
        <v>14</v>
      </c>
      <c r="AK15" s="192"/>
      <c r="AL15" s="80">
        <v>4.5670265214153991</v>
      </c>
      <c r="AM15" s="80" t="s">
        <v>14</v>
      </c>
      <c r="AN15" s="192"/>
      <c r="AO15" s="62">
        <v>4.8856505649546298</v>
      </c>
      <c r="AP15" s="62" t="s">
        <v>14</v>
      </c>
      <c r="AQ15" s="192"/>
      <c r="AR15" s="62" t="s">
        <v>16</v>
      </c>
      <c r="AT15" s="62" t="s">
        <v>16</v>
      </c>
      <c r="AU15" s="428"/>
      <c r="AV15" s="298">
        <v>6.6772123400399206</v>
      </c>
      <c r="AW15" s="80" t="s">
        <v>14</v>
      </c>
      <c r="AX15" s="80">
        <v>6.1779320144416285</v>
      </c>
      <c r="AY15" s="80" t="s">
        <v>14</v>
      </c>
      <c r="AZ15" s="192"/>
      <c r="BA15" s="80">
        <v>7.370044997945806</v>
      </c>
      <c r="BB15" s="80" t="s">
        <v>14</v>
      </c>
      <c r="BC15" s="192"/>
      <c r="BD15" s="62">
        <v>6.2335649116375498</v>
      </c>
      <c r="BE15" s="62" t="s">
        <v>14</v>
      </c>
      <c r="BF15" s="192"/>
      <c r="BG15" s="62">
        <v>6.4254554422401498</v>
      </c>
      <c r="BH15" s="62" t="s">
        <v>14</v>
      </c>
      <c r="BI15" s="62" t="s">
        <v>16</v>
      </c>
      <c r="BJ15" s="428"/>
      <c r="BK15" s="298">
        <v>8.3363699594347764</v>
      </c>
      <c r="BL15" s="80" t="s">
        <v>14</v>
      </c>
      <c r="BM15" s="80">
        <v>10.100118696716898</v>
      </c>
      <c r="BN15" s="80" t="s">
        <v>14</v>
      </c>
      <c r="BO15" s="192"/>
      <c r="BP15" s="80">
        <v>7.4703906585826303</v>
      </c>
      <c r="BQ15" s="80" t="s">
        <v>14</v>
      </c>
      <c r="BR15" s="192"/>
      <c r="BS15" s="62">
        <v>9.5996433728746293</v>
      </c>
      <c r="BT15" s="62" t="s">
        <v>14</v>
      </c>
      <c r="BU15" s="192"/>
      <c r="BV15" s="62">
        <v>10.4014852595701</v>
      </c>
      <c r="BW15" s="62" t="s">
        <v>14</v>
      </c>
      <c r="BX15" s="62" t="s">
        <v>16</v>
      </c>
      <c r="BY15" s="428"/>
      <c r="BZ15" s="298">
        <v>11.25173257385752</v>
      </c>
      <c r="CA15" s="80" t="s">
        <v>12</v>
      </c>
      <c r="CB15" s="80">
        <v>13.43178396057181</v>
      </c>
      <c r="CC15" s="80" t="s">
        <v>14</v>
      </c>
      <c r="CD15" s="192"/>
      <c r="CE15" s="80">
        <v>9.6465410301112335</v>
      </c>
      <c r="CF15" s="80" t="s">
        <v>14</v>
      </c>
      <c r="CG15" s="192"/>
      <c r="CH15" s="62">
        <v>12.070626292812699</v>
      </c>
      <c r="CI15" s="62" t="s">
        <v>12</v>
      </c>
      <c r="CJ15" s="192"/>
      <c r="CK15" s="62">
        <v>10.361986525301299</v>
      </c>
      <c r="CL15" s="62" t="s">
        <v>14</v>
      </c>
      <c r="CM15" s="62" t="s">
        <v>16</v>
      </c>
      <c r="CN15" s="428"/>
    </row>
    <row r="16" spans="1:92" ht="15.75" customHeight="1">
      <c r="A16" s="81"/>
      <c r="B16" s="229" t="s">
        <v>25</v>
      </c>
      <c r="C16" s="244">
        <v>62.678134318511511</v>
      </c>
      <c r="D16" s="80" t="s">
        <v>10</v>
      </c>
      <c r="E16" s="294">
        <v>59.255499420494168</v>
      </c>
      <c r="F16" s="80" t="s">
        <v>10</v>
      </c>
      <c r="G16" s="192"/>
      <c r="H16" s="294">
        <v>50.843401705421861</v>
      </c>
      <c r="I16" s="80" t="s">
        <v>10</v>
      </c>
      <c r="J16" s="192"/>
      <c r="K16" s="62">
        <v>42.472910683012898</v>
      </c>
      <c r="L16" s="62" t="s">
        <v>10</v>
      </c>
      <c r="M16" s="192"/>
      <c r="N16" s="62">
        <v>38.2411039717257</v>
      </c>
      <c r="O16" s="62" t="s">
        <v>10</v>
      </c>
      <c r="P16" s="62">
        <v>36.297952056083801</v>
      </c>
      <c r="Q16" s="428" t="s">
        <v>10</v>
      </c>
      <c r="R16" s="297">
        <v>32.638928870475752</v>
      </c>
      <c r="S16" s="80" t="s">
        <v>12</v>
      </c>
      <c r="T16" s="294">
        <v>29.98239370268001</v>
      </c>
      <c r="U16" s="80" t="s">
        <v>12</v>
      </c>
      <c r="V16" s="192"/>
      <c r="W16" s="294">
        <v>26.882321060963118</v>
      </c>
      <c r="X16" s="80" t="s">
        <v>12</v>
      </c>
      <c r="Y16" s="192"/>
      <c r="Z16" s="62">
        <v>18.989989843660801</v>
      </c>
      <c r="AA16" s="62" t="s">
        <v>14</v>
      </c>
      <c r="AB16" s="192"/>
      <c r="AC16" s="62">
        <v>13.9697457478608</v>
      </c>
      <c r="AD16" s="62" t="s">
        <v>14</v>
      </c>
      <c r="AE16" s="62">
        <v>14.124717551467199</v>
      </c>
      <c r="AF16" s="428" t="s">
        <v>14</v>
      </c>
      <c r="AG16" s="297">
        <v>46.680746335264345</v>
      </c>
      <c r="AH16" s="80" t="s">
        <v>12</v>
      </c>
      <c r="AI16" s="294">
        <v>40.007411638749211</v>
      </c>
      <c r="AJ16" s="80" t="s">
        <v>12</v>
      </c>
      <c r="AK16" s="192"/>
      <c r="AL16" s="294">
        <v>37.342787680414219</v>
      </c>
      <c r="AM16" s="80" t="s">
        <v>12</v>
      </c>
      <c r="AN16" s="192"/>
      <c r="AO16" s="62">
        <v>25.952205892461699</v>
      </c>
      <c r="AP16" s="62" t="s">
        <v>12</v>
      </c>
      <c r="AQ16" s="192"/>
      <c r="AR16" s="62">
        <v>23.2608978699704</v>
      </c>
      <c r="AS16" s="62" t="s">
        <v>14</v>
      </c>
      <c r="AT16" s="62">
        <v>22.568297221742</v>
      </c>
      <c r="AU16" s="428" t="s">
        <v>14</v>
      </c>
      <c r="AV16" s="297">
        <v>54.891678259899763</v>
      </c>
      <c r="AW16" s="80" t="s">
        <v>10</v>
      </c>
      <c r="AX16" s="294">
        <v>53.859030604320736</v>
      </c>
      <c r="AY16" s="80" t="s">
        <v>12</v>
      </c>
      <c r="AZ16" s="192"/>
      <c r="BA16" s="294">
        <v>44.991479721538767</v>
      </c>
      <c r="BB16" s="80" t="s">
        <v>12</v>
      </c>
      <c r="BC16" s="192"/>
      <c r="BD16" s="62">
        <v>38.4096578268503</v>
      </c>
      <c r="BE16" s="62" t="s">
        <v>12</v>
      </c>
      <c r="BF16" s="192"/>
      <c r="BG16" s="62">
        <v>37.035408603451103</v>
      </c>
      <c r="BH16" s="62" t="s">
        <v>12</v>
      </c>
      <c r="BI16" s="62">
        <v>34.759709725487497</v>
      </c>
      <c r="BJ16" s="428" t="s">
        <v>12</v>
      </c>
      <c r="BK16" s="297">
        <v>78.849329917996286</v>
      </c>
      <c r="BL16" s="80" t="s">
        <v>12</v>
      </c>
      <c r="BM16" s="294">
        <v>75.387110188983641</v>
      </c>
      <c r="BN16" s="80" t="s">
        <v>10</v>
      </c>
      <c r="BO16" s="192"/>
      <c r="BP16" s="294">
        <v>63.597484266965523</v>
      </c>
      <c r="BQ16" s="80" t="s">
        <v>12</v>
      </c>
      <c r="BR16" s="192"/>
      <c r="BS16" s="62">
        <v>53.422722660370503</v>
      </c>
      <c r="BT16" s="62" t="s">
        <v>12</v>
      </c>
      <c r="BU16" s="192"/>
      <c r="BV16" s="62">
        <v>48.1044482492849</v>
      </c>
      <c r="BW16" s="62" t="s">
        <v>12</v>
      </c>
      <c r="BX16" s="62">
        <v>46.455971156462802</v>
      </c>
      <c r="BY16" s="428" t="s">
        <v>12</v>
      </c>
      <c r="BZ16" s="297">
        <v>100.27317390371491</v>
      </c>
      <c r="CA16" s="80" t="s">
        <v>10</v>
      </c>
      <c r="CB16" s="294">
        <v>96.989479508164422</v>
      </c>
      <c r="CC16" s="80" t="s">
        <v>10</v>
      </c>
      <c r="CD16" s="192"/>
      <c r="CE16" s="294">
        <v>81.313466142174107</v>
      </c>
      <c r="CF16" s="80" t="s">
        <v>10</v>
      </c>
      <c r="CG16" s="192"/>
      <c r="CH16" s="62">
        <v>75.5466239363667</v>
      </c>
      <c r="CI16" s="62" t="s">
        <v>12</v>
      </c>
      <c r="CJ16" s="192"/>
      <c r="CK16" s="62">
        <v>68.766916059714603</v>
      </c>
      <c r="CL16" s="62" t="s">
        <v>12</v>
      </c>
      <c r="CM16" s="62">
        <v>63.531307546279898</v>
      </c>
      <c r="CN16" s="428" t="s">
        <v>12</v>
      </c>
    </row>
    <row r="17" spans="1:92" ht="15.75" customHeight="1">
      <c r="A17" s="81"/>
      <c r="B17" s="230" t="s">
        <v>26</v>
      </c>
      <c r="C17" s="244">
        <v>27.978659844510609</v>
      </c>
      <c r="D17" s="80" t="s">
        <v>10</v>
      </c>
      <c r="E17" s="294">
        <v>28.179755249583408</v>
      </c>
      <c r="F17" s="80" t="s">
        <v>10</v>
      </c>
      <c r="G17" s="192"/>
      <c r="H17" s="294">
        <v>23.586529127424953</v>
      </c>
      <c r="I17" s="80" t="s">
        <v>10</v>
      </c>
      <c r="J17" s="192"/>
      <c r="K17" s="62">
        <v>21.331617271019599</v>
      </c>
      <c r="L17" s="62" t="s">
        <v>12</v>
      </c>
      <c r="M17" s="192"/>
      <c r="N17" s="62">
        <v>19.958461737315901</v>
      </c>
      <c r="O17" s="62" t="s">
        <v>12</v>
      </c>
      <c r="P17" s="62">
        <v>19.793183157128901</v>
      </c>
      <c r="Q17" s="428" t="s">
        <v>12</v>
      </c>
      <c r="R17" s="297">
        <v>12.489118656336911</v>
      </c>
      <c r="S17" s="80" t="s">
        <v>14</v>
      </c>
      <c r="T17" s="294">
        <v>13.360144119887929</v>
      </c>
      <c r="U17" s="80" t="s">
        <v>14</v>
      </c>
      <c r="V17" s="192"/>
      <c r="W17" s="294">
        <v>12.670458644595417</v>
      </c>
      <c r="X17" s="80" t="s">
        <v>14</v>
      </c>
      <c r="Y17" s="192"/>
      <c r="Z17" s="62">
        <v>10.7138183597961</v>
      </c>
      <c r="AA17" s="62" t="s">
        <v>14</v>
      </c>
      <c r="AB17" s="192"/>
      <c r="AC17" s="62">
        <v>6.6893231787741403</v>
      </c>
      <c r="AD17" s="62" t="s">
        <v>14</v>
      </c>
      <c r="AE17" s="62">
        <v>9.5846736332130291</v>
      </c>
      <c r="AF17" s="428" t="s">
        <v>14</v>
      </c>
      <c r="AG17" s="297">
        <v>21.34069724610988</v>
      </c>
      <c r="AH17" s="80" t="s">
        <v>14</v>
      </c>
      <c r="AI17" s="294">
        <v>16.970484553873664</v>
      </c>
      <c r="AJ17" s="80" t="s">
        <v>12</v>
      </c>
      <c r="AK17" s="192"/>
      <c r="AL17" s="294">
        <v>17.084652793905168</v>
      </c>
      <c r="AM17" s="80" t="s">
        <v>12</v>
      </c>
      <c r="AN17" s="192"/>
      <c r="AO17" s="62">
        <v>14.0042686490214</v>
      </c>
      <c r="AP17" s="62" t="s">
        <v>14</v>
      </c>
      <c r="AQ17" s="192"/>
      <c r="AR17" s="62">
        <v>12.591657896041401</v>
      </c>
      <c r="AS17" s="62" t="s">
        <v>14</v>
      </c>
      <c r="AT17" s="62">
        <v>12.392315624029299</v>
      </c>
      <c r="AU17" s="428" t="s">
        <v>14</v>
      </c>
      <c r="AV17" s="297">
        <v>22.022163473255837</v>
      </c>
      <c r="AW17" s="80" t="s">
        <v>12</v>
      </c>
      <c r="AX17" s="294">
        <v>26.642478325710513</v>
      </c>
      <c r="AY17" s="80" t="s">
        <v>12</v>
      </c>
      <c r="AZ17" s="192"/>
      <c r="BA17" s="294">
        <v>19.970204647560085</v>
      </c>
      <c r="BB17" s="80" t="s">
        <v>12</v>
      </c>
      <c r="BC17" s="192"/>
      <c r="BD17" s="62">
        <v>18.7305428474926</v>
      </c>
      <c r="BE17" s="62" t="s">
        <v>14</v>
      </c>
      <c r="BF17" s="192"/>
      <c r="BG17" s="62">
        <v>19.2554926862739</v>
      </c>
      <c r="BH17" s="62" t="s">
        <v>14</v>
      </c>
      <c r="BI17" s="62">
        <v>20.039734685457098</v>
      </c>
      <c r="BJ17" s="428" t="s">
        <v>14</v>
      </c>
      <c r="BK17" s="297">
        <v>37.359473849653412</v>
      </c>
      <c r="BL17" s="80" t="s">
        <v>12</v>
      </c>
      <c r="BM17" s="294">
        <v>34.994058787654716</v>
      </c>
      <c r="BN17" s="80" t="s">
        <v>12</v>
      </c>
      <c r="BO17" s="192"/>
      <c r="BP17" s="294">
        <v>30.589951137314348</v>
      </c>
      <c r="BQ17" s="80" t="s">
        <v>12</v>
      </c>
      <c r="BR17" s="192"/>
      <c r="BS17" s="62">
        <v>25.494754464400099</v>
      </c>
      <c r="BT17" s="62" t="s">
        <v>12</v>
      </c>
      <c r="BU17" s="192"/>
      <c r="BV17" s="62">
        <v>24.478005145402999</v>
      </c>
      <c r="BW17" s="62" t="s">
        <v>14</v>
      </c>
      <c r="BX17" s="62">
        <v>26.0198522626313</v>
      </c>
      <c r="BY17" s="428" t="s">
        <v>12</v>
      </c>
      <c r="BZ17" s="297">
        <v>46.654712375717651</v>
      </c>
      <c r="CA17" s="80" t="s">
        <v>12</v>
      </c>
      <c r="CB17" s="294">
        <v>48.904321628990679</v>
      </c>
      <c r="CC17" s="80" t="s">
        <v>12</v>
      </c>
      <c r="CD17" s="192"/>
      <c r="CE17" s="294">
        <v>37.574819411459387</v>
      </c>
      <c r="CF17" s="80" t="s">
        <v>12</v>
      </c>
      <c r="CG17" s="192"/>
      <c r="CH17" s="62">
        <v>37.696157244292202</v>
      </c>
      <c r="CI17" s="62" t="s">
        <v>12</v>
      </c>
      <c r="CJ17" s="192"/>
      <c r="CK17" s="62">
        <v>36.744723491905901</v>
      </c>
      <c r="CL17" s="62" t="s">
        <v>14</v>
      </c>
      <c r="CM17" s="62">
        <v>30.9068368768353</v>
      </c>
      <c r="CN17" s="428" t="s">
        <v>14</v>
      </c>
    </row>
    <row r="18" spans="1:92" ht="15.75" customHeight="1">
      <c r="A18" s="81"/>
      <c r="B18" s="230" t="s">
        <v>27</v>
      </c>
      <c r="C18" s="244">
        <v>34.699474474000915</v>
      </c>
      <c r="D18" s="80" t="s">
        <v>5</v>
      </c>
      <c r="E18" s="294">
        <v>31.075744170910767</v>
      </c>
      <c r="F18" s="80" t="s">
        <v>10</v>
      </c>
      <c r="G18" s="192"/>
      <c r="H18" s="294">
        <v>27.256872577996948</v>
      </c>
      <c r="I18" s="80" t="s">
        <v>10</v>
      </c>
      <c r="J18" s="192"/>
      <c r="K18" s="62">
        <v>21.141293411993299</v>
      </c>
      <c r="L18" s="62" t="s">
        <v>10</v>
      </c>
      <c r="M18" s="192"/>
      <c r="N18" s="62">
        <v>18.282642234409799</v>
      </c>
      <c r="O18" s="62" t="s">
        <v>10</v>
      </c>
      <c r="P18" s="62">
        <v>16.5047688989549</v>
      </c>
      <c r="Q18" s="428" t="s">
        <v>10</v>
      </c>
      <c r="R18" s="297">
        <v>20.149810214138846</v>
      </c>
      <c r="S18" s="80" t="s">
        <v>12</v>
      </c>
      <c r="T18" s="294">
        <v>16.622249582792083</v>
      </c>
      <c r="U18" s="80" t="s">
        <v>12</v>
      </c>
      <c r="V18" s="192"/>
      <c r="W18" s="294">
        <v>14.211862416367698</v>
      </c>
      <c r="X18" s="80" t="s">
        <v>12</v>
      </c>
      <c r="Y18" s="192"/>
      <c r="Z18" s="62">
        <v>8.2761714838647595</v>
      </c>
      <c r="AA18" s="62" t="s">
        <v>14</v>
      </c>
      <c r="AB18" s="192"/>
      <c r="AC18" s="62">
        <v>7.28042256908663</v>
      </c>
      <c r="AD18" s="62" t="s">
        <v>14</v>
      </c>
      <c r="AE18" s="62">
        <v>4.5400439182541596</v>
      </c>
      <c r="AF18" s="428" t="s">
        <v>14</v>
      </c>
      <c r="AG18" s="297">
        <v>25.340049089154455</v>
      </c>
      <c r="AH18" s="80" t="s">
        <v>12</v>
      </c>
      <c r="AI18" s="294">
        <v>23.03692708487554</v>
      </c>
      <c r="AJ18" s="80" t="s">
        <v>12</v>
      </c>
      <c r="AK18" s="192"/>
      <c r="AL18" s="294">
        <v>20.258134886509055</v>
      </c>
      <c r="AM18" s="80" t="s">
        <v>12</v>
      </c>
      <c r="AN18" s="192"/>
      <c r="AO18" s="62">
        <v>11.9479372434403</v>
      </c>
      <c r="AP18" s="62" t="s">
        <v>12</v>
      </c>
      <c r="AQ18" s="192"/>
      <c r="AR18" s="62">
        <v>10.6692399739291</v>
      </c>
      <c r="AS18" s="62" t="s">
        <v>14</v>
      </c>
      <c r="AT18" s="62">
        <v>10.1759815977128</v>
      </c>
      <c r="AU18" s="428" t="s">
        <v>14</v>
      </c>
      <c r="AV18" s="297">
        <v>32.869514786643947</v>
      </c>
      <c r="AW18" s="80" t="s">
        <v>10</v>
      </c>
      <c r="AX18" s="294">
        <v>27.216552278610219</v>
      </c>
      <c r="AY18" s="80" t="s">
        <v>10</v>
      </c>
      <c r="AZ18" s="192"/>
      <c r="BA18" s="294">
        <v>25.021275073978675</v>
      </c>
      <c r="BB18" s="80" t="s">
        <v>12</v>
      </c>
      <c r="BC18" s="192"/>
      <c r="BD18" s="62">
        <v>19.679114979357699</v>
      </c>
      <c r="BE18" s="62" t="s">
        <v>12</v>
      </c>
      <c r="BF18" s="192"/>
      <c r="BG18" s="62">
        <v>17.779915917177199</v>
      </c>
      <c r="BH18" s="62" t="s">
        <v>12</v>
      </c>
      <c r="BI18" s="62">
        <v>14.719975040030301</v>
      </c>
      <c r="BJ18" s="428" t="s">
        <v>14</v>
      </c>
      <c r="BK18" s="297">
        <v>41.489856068342846</v>
      </c>
      <c r="BL18" s="80" t="s">
        <v>10</v>
      </c>
      <c r="BM18" s="294">
        <v>40.39305140132894</v>
      </c>
      <c r="BN18" s="80" t="s">
        <v>10</v>
      </c>
      <c r="BO18" s="192"/>
      <c r="BP18" s="294">
        <v>33.007533129651186</v>
      </c>
      <c r="BQ18" s="80" t="s">
        <v>12</v>
      </c>
      <c r="BR18" s="192"/>
      <c r="BS18" s="62">
        <v>27.927968195970401</v>
      </c>
      <c r="BT18" s="62" t="s">
        <v>12</v>
      </c>
      <c r="BU18" s="192"/>
      <c r="BV18" s="62">
        <v>23.626443103882</v>
      </c>
      <c r="BW18" s="62" t="s">
        <v>12</v>
      </c>
      <c r="BX18" s="62">
        <v>20.436118893831502</v>
      </c>
      <c r="BY18" s="428" t="s">
        <v>12</v>
      </c>
      <c r="BZ18" s="297">
        <v>53.618461527997269</v>
      </c>
      <c r="CA18" s="80" t="s">
        <v>10</v>
      </c>
      <c r="CB18" s="294">
        <v>48.0851578791737</v>
      </c>
      <c r="CC18" s="80" t="s">
        <v>10</v>
      </c>
      <c r="CD18" s="192"/>
      <c r="CE18" s="294">
        <v>43.738646730714713</v>
      </c>
      <c r="CF18" s="80" t="s">
        <v>10</v>
      </c>
      <c r="CG18" s="192"/>
      <c r="CH18" s="62">
        <v>37.850466692074498</v>
      </c>
      <c r="CI18" s="62" t="s">
        <v>12</v>
      </c>
      <c r="CJ18" s="192"/>
      <c r="CK18" s="62">
        <v>32.022192567808702</v>
      </c>
      <c r="CL18" s="62" t="s">
        <v>12</v>
      </c>
      <c r="CM18" s="62">
        <v>32.624470669444499</v>
      </c>
      <c r="CN18" s="428" t="s">
        <v>12</v>
      </c>
    </row>
    <row r="19" spans="1:92" ht="15.75" customHeight="1">
      <c r="A19" s="81"/>
      <c r="B19" s="85" t="s">
        <v>103</v>
      </c>
      <c r="C19" s="244">
        <v>88.88277923692759</v>
      </c>
      <c r="D19" s="80" t="s">
        <v>5</v>
      </c>
      <c r="E19" s="294">
        <v>115.65811669636561</v>
      </c>
      <c r="F19" s="80" t="s">
        <v>5</v>
      </c>
      <c r="G19" s="192"/>
      <c r="H19" s="80" t="s">
        <v>73</v>
      </c>
      <c r="I19" s="80" t="s">
        <v>73</v>
      </c>
      <c r="J19" s="192"/>
      <c r="K19" s="80" t="s">
        <v>73</v>
      </c>
      <c r="L19" s="80" t="s">
        <v>73</v>
      </c>
      <c r="M19" s="192"/>
      <c r="N19" s="80" t="s">
        <v>73</v>
      </c>
      <c r="O19" s="80" t="s">
        <v>73</v>
      </c>
      <c r="P19" s="80" t="s">
        <v>73</v>
      </c>
      <c r="Q19" s="432" t="s">
        <v>73</v>
      </c>
      <c r="R19" s="297">
        <v>80.989074106494741</v>
      </c>
      <c r="S19" s="80" t="s">
        <v>10</v>
      </c>
      <c r="T19" s="294">
        <v>102.09781625514785</v>
      </c>
      <c r="U19" s="80" t="s">
        <v>10</v>
      </c>
      <c r="V19" s="192"/>
      <c r="W19" s="80" t="s">
        <v>73</v>
      </c>
      <c r="X19" s="80" t="s">
        <v>73</v>
      </c>
      <c r="Y19" s="192"/>
      <c r="Z19" s="80" t="s">
        <v>73</v>
      </c>
      <c r="AA19" s="80" t="s">
        <v>73</v>
      </c>
      <c r="AB19" s="192"/>
      <c r="AC19" s="80" t="s">
        <v>73</v>
      </c>
      <c r="AD19" s="80" t="s">
        <v>73</v>
      </c>
      <c r="AE19" s="80" t="s">
        <v>73</v>
      </c>
      <c r="AF19" s="432" t="s">
        <v>73</v>
      </c>
      <c r="AG19" s="297">
        <v>82.492008275030344</v>
      </c>
      <c r="AH19" s="80" t="s">
        <v>10</v>
      </c>
      <c r="AI19" s="294">
        <v>119.0896739737117</v>
      </c>
      <c r="AJ19" s="80" t="s">
        <v>10</v>
      </c>
      <c r="AK19" s="192"/>
      <c r="AL19" s="80" t="s">
        <v>73</v>
      </c>
      <c r="AM19" s="80" t="s">
        <v>73</v>
      </c>
      <c r="AN19" s="192"/>
      <c r="AO19" s="80" t="s">
        <v>73</v>
      </c>
      <c r="AP19" s="80" t="s">
        <v>73</v>
      </c>
      <c r="AQ19" s="192"/>
      <c r="AR19" s="80" t="s">
        <v>73</v>
      </c>
      <c r="AS19" s="80" t="s">
        <v>73</v>
      </c>
      <c r="AT19" s="80" t="s">
        <v>73</v>
      </c>
      <c r="AU19" s="432" t="s">
        <v>73</v>
      </c>
      <c r="AV19" s="297">
        <v>87.571213559691671</v>
      </c>
      <c r="AW19" s="80" t="s">
        <v>10</v>
      </c>
      <c r="AX19" s="294">
        <v>108.61216931784257</v>
      </c>
      <c r="AY19" s="80" t="s">
        <v>10</v>
      </c>
      <c r="AZ19" s="192"/>
      <c r="BA19" s="80" t="s">
        <v>73</v>
      </c>
      <c r="BB19" s="80" t="s">
        <v>73</v>
      </c>
      <c r="BC19" s="192"/>
      <c r="BD19" s="80" t="s">
        <v>73</v>
      </c>
      <c r="BE19" s="80" t="s">
        <v>73</v>
      </c>
      <c r="BF19" s="192"/>
      <c r="BG19" s="80" t="s">
        <v>73</v>
      </c>
      <c r="BH19" s="80" t="s">
        <v>73</v>
      </c>
      <c r="BI19" s="80" t="s">
        <v>73</v>
      </c>
      <c r="BJ19" s="432" t="s">
        <v>73</v>
      </c>
      <c r="BK19" s="297">
        <v>91.369668529577893</v>
      </c>
      <c r="BL19" s="80"/>
      <c r="BM19" s="294">
        <v>117.36342075367523</v>
      </c>
      <c r="BN19" s="80" t="s">
        <v>10</v>
      </c>
      <c r="BO19" s="192"/>
      <c r="BP19" s="80" t="s">
        <v>73</v>
      </c>
      <c r="BQ19" s="80" t="s">
        <v>73</v>
      </c>
      <c r="BR19" s="192"/>
      <c r="BS19" s="80" t="s">
        <v>73</v>
      </c>
      <c r="BT19" s="80" t="s">
        <v>73</v>
      </c>
      <c r="BU19" s="192"/>
      <c r="BV19" s="80" t="s">
        <v>73</v>
      </c>
      <c r="BW19" s="80" t="s">
        <v>73</v>
      </c>
      <c r="BX19" s="80" t="s">
        <v>73</v>
      </c>
      <c r="BY19" s="432" t="s">
        <v>73</v>
      </c>
      <c r="BZ19" s="297">
        <v>101.97505971297872</v>
      </c>
      <c r="CA19" s="80" t="s">
        <v>10</v>
      </c>
      <c r="CB19" s="294">
        <v>131.10501811981263</v>
      </c>
      <c r="CC19" s="80" t="s">
        <v>10</v>
      </c>
      <c r="CD19" s="192"/>
      <c r="CE19" s="80" t="s">
        <v>73</v>
      </c>
      <c r="CF19" s="80" t="s">
        <v>73</v>
      </c>
      <c r="CG19" s="192"/>
      <c r="CH19" s="80" t="s">
        <v>73</v>
      </c>
      <c r="CI19" s="80" t="s">
        <v>73</v>
      </c>
      <c r="CJ19" s="192"/>
      <c r="CK19" s="80" t="s">
        <v>73</v>
      </c>
      <c r="CL19" s="80" t="s">
        <v>73</v>
      </c>
      <c r="CM19" s="80" t="s">
        <v>73</v>
      </c>
      <c r="CN19" s="432" t="s">
        <v>73</v>
      </c>
    </row>
    <row r="20" spans="1:92" ht="15.75" customHeight="1">
      <c r="B20" s="130" t="s">
        <v>104</v>
      </c>
      <c r="C20" s="119" t="s">
        <v>73</v>
      </c>
      <c r="D20" s="80" t="s">
        <v>73</v>
      </c>
      <c r="E20" s="80" t="s">
        <v>73</v>
      </c>
      <c r="F20" s="80" t="s">
        <v>73</v>
      </c>
      <c r="G20" s="192"/>
      <c r="H20" s="295">
        <v>199.233647926679</v>
      </c>
      <c r="I20" s="80" t="s">
        <v>5</v>
      </c>
      <c r="J20" s="192"/>
      <c r="K20" s="62">
        <v>209.99114087614299</v>
      </c>
      <c r="L20" s="62" t="s">
        <v>5</v>
      </c>
      <c r="M20" s="192"/>
      <c r="N20" s="62">
        <v>214.38988666651099</v>
      </c>
      <c r="O20" s="62" t="s">
        <v>5</v>
      </c>
      <c r="P20" s="62">
        <v>192.74058305858</v>
      </c>
      <c r="Q20" s="428" t="s">
        <v>5</v>
      </c>
      <c r="R20" s="298" t="s">
        <v>73</v>
      </c>
      <c r="S20" s="80" t="s">
        <v>73</v>
      </c>
      <c r="T20" s="80" t="s">
        <v>73</v>
      </c>
      <c r="U20" s="80" t="s">
        <v>73</v>
      </c>
      <c r="V20" s="192"/>
      <c r="W20" s="294">
        <v>189.14321376112082</v>
      </c>
      <c r="X20" s="80" t="s">
        <v>10</v>
      </c>
      <c r="Y20" s="192"/>
      <c r="Z20" s="62">
        <v>185.59983922564101</v>
      </c>
      <c r="AA20" s="62" t="s">
        <v>10</v>
      </c>
      <c r="AB20" s="192"/>
      <c r="AC20" s="62">
        <v>181.18993010395101</v>
      </c>
      <c r="AD20" s="62" t="s">
        <v>10</v>
      </c>
      <c r="AE20" s="62">
        <v>173.74991425897801</v>
      </c>
      <c r="AF20" s="428" t="s">
        <v>10</v>
      </c>
      <c r="AG20" s="298" t="s">
        <v>73</v>
      </c>
      <c r="AH20" s="80" t="s">
        <v>73</v>
      </c>
      <c r="AI20" s="80" t="s">
        <v>73</v>
      </c>
      <c r="AJ20" s="80" t="s">
        <v>73</v>
      </c>
      <c r="AK20" s="192"/>
      <c r="AL20" s="294">
        <v>178.69024896558005</v>
      </c>
      <c r="AM20" s="80" t="s">
        <v>10</v>
      </c>
      <c r="AN20" s="192"/>
      <c r="AO20" s="62">
        <v>196.55151211944499</v>
      </c>
      <c r="AP20" s="62" t="s">
        <v>10</v>
      </c>
      <c r="AQ20" s="192"/>
      <c r="AR20" s="62">
        <v>192.799875519425</v>
      </c>
      <c r="AS20" s="62" t="s">
        <v>10</v>
      </c>
      <c r="AT20" s="62">
        <v>173.102367761197</v>
      </c>
      <c r="AU20" s="428" t="s">
        <v>10</v>
      </c>
      <c r="AV20" s="298" t="s">
        <v>73</v>
      </c>
      <c r="AW20" s="80" t="s">
        <v>73</v>
      </c>
      <c r="AX20" s="80" t="s">
        <v>73</v>
      </c>
      <c r="AY20" s="80" t="s">
        <v>73</v>
      </c>
      <c r="AZ20" s="192"/>
      <c r="BA20" s="294">
        <v>196.76858409724258</v>
      </c>
      <c r="BB20" s="80" t="s">
        <v>10</v>
      </c>
      <c r="BC20" s="192"/>
      <c r="BD20" s="62">
        <v>205.24503027187001</v>
      </c>
      <c r="BE20" s="62" t="s">
        <v>10</v>
      </c>
      <c r="BF20" s="192"/>
      <c r="BG20" s="62">
        <v>228.351792712388</v>
      </c>
      <c r="BH20" s="62" t="s">
        <v>10</v>
      </c>
      <c r="BI20" s="62">
        <v>197.719380012107</v>
      </c>
      <c r="BJ20" s="428" t="s">
        <v>10</v>
      </c>
      <c r="BK20" s="298" t="s">
        <v>73</v>
      </c>
      <c r="BL20" s="80" t="s">
        <v>73</v>
      </c>
      <c r="BM20" s="80" t="s">
        <v>73</v>
      </c>
      <c r="BN20" s="80" t="s">
        <v>73</v>
      </c>
      <c r="BO20" s="192"/>
      <c r="BP20" s="294">
        <v>214.78309328437899</v>
      </c>
      <c r="BQ20" s="80" t="s">
        <v>10</v>
      </c>
      <c r="BR20" s="192"/>
      <c r="BS20" s="62">
        <v>214.04914734890801</v>
      </c>
      <c r="BT20" s="62" t="s">
        <v>10</v>
      </c>
      <c r="BU20" s="192"/>
      <c r="BV20" s="62">
        <v>218.12125981654501</v>
      </c>
      <c r="BW20" s="62" t="s">
        <v>10</v>
      </c>
      <c r="BX20" s="62">
        <v>200.139906386511</v>
      </c>
      <c r="BY20" s="428" t="s">
        <v>10</v>
      </c>
      <c r="BZ20" s="298" t="s">
        <v>73</v>
      </c>
      <c r="CA20" s="80" t="s">
        <v>73</v>
      </c>
      <c r="CB20" s="80" t="s">
        <v>73</v>
      </c>
      <c r="CC20" s="80" t="s">
        <v>73</v>
      </c>
      <c r="CD20" s="192"/>
      <c r="CE20" s="294">
        <v>216.78413519089588</v>
      </c>
      <c r="CF20" s="80" t="s">
        <v>10</v>
      </c>
      <c r="CG20" s="192"/>
      <c r="CH20" s="62">
        <v>248.470749385023</v>
      </c>
      <c r="CI20" s="161" t="s">
        <v>10</v>
      </c>
      <c r="CJ20" s="192"/>
      <c r="CK20" s="62">
        <v>251.458227091098</v>
      </c>
      <c r="CL20" s="62" t="s">
        <v>10</v>
      </c>
      <c r="CM20" s="62">
        <v>218.96298606855501</v>
      </c>
      <c r="CN20" s="428" t="s">
        <v>10</v>
      </c>
    </row>
    <row r="21" spans="1:92" ht="15.75" customHeight="1">
      <c r="A21" s="77" t="s">
        <v>28</v>
      </c>
      <c r="B21" s="78"/>
      <c r="C21" s="118">
        <v>91.595403585576022</v>
      </c>
      <c r="D21" s="76" t="s">
        <v>10</v>
      </c>
      <c r="E21" s="76">
        <v>81.219784575847854</v>
      </c>
      <c r="F21" s="76" t="s">
        <v>10</v>
      </c>
      <c r="G21" s="186"/>
      <c r="H21" s="76">
        <v>66.534028064940344</v>
      </c>
      <c r="I21" s="76" t="s">
        <v>12</v>
      </c>
      <c r="J21" s="186"/>
      <c r="K21" s="60">
        <v>52.080750945164901</v>
      </c>
      <c r="L21" s="60" t="s">
        <v>12</v>
      </c>
      <c r="M21" s="186"/>
      <c r="N21" s="60">
        <v>42.890291731314797</v>
      </c>
      <c r="O21" s="60" t="s">
        <v>12</v>
      </c>
      <c r="P21" s="60">
        <v>56.5451052754768</v>
      </c>
      <c r="Q21" s="427" t="s">
        <v>12</v>
      </c>
      <c r="R21" s="296">
        <v>58.199303089408389</v>
      </c>
      <c r="S21" s="76" t="s">
        <v>14</v>
      </c>
      <c r="T21" s="76">
        <v>44.190444179330257</v>
      </c>
      <c r="U21" s="76" t="s">
        <v>14</v>
      </c>
      <c r="V21" s="186"/>
      <c r="W21" s="76">
        <v>34.755217724740596</v>
      </c>
      <c r="X21" s="76" t="s">
        <v>14</v>
      </c>
      <c r="Y21" s="186"/>
      <c r="Z21" s="60">
        <v>20.932539192206701</v>
      </c>
      <c r="AA21" s="60" t="s">
        <v>14</v>
      </c>
      <c r="AB21" s="186"/>
      <c r="AC21" s="60" t="s">
        <v>16</v>
      </c>
      <c r="AD21" s="60"/>
      <c r="AE21" s="60">
        <v>30.002287403473598</v>
      </c>
      <c r="AF21" s="427" t="s">
        <v>14</v>
      </c>
      <c r="AG21" s="296">
        <v>74.46790903230081</v>
      </c>
      <c r="AH21" s="76" t="s">
        <v>12</v>
      </c>
      <c r="AI21" s="76">
        <v>62.486347906530938</v>
      </c>
      <c r="AJ21" s="76" t="s">
        <v>12</v>
      </c>
      <c r="AK21" s="186"/>
      <c r="AL21" s="76">
        <v>45.422728429021227</v>
      </c>
      <c r="AM21" s="76" t="s">
        <v>14</v>
      </c>
      <c r="AN21" s="186"/>
      <c r="AO21" s="60">
        <v>38.260392245536799</v>
      </c>
      <c r="AP21" s="60" t="s">
        <v>14</v>
      </c>
      <c r="AQ21" s="186"/>
      <c r="AR21" s="60">
        <v>25.201481612083601</v>
      </c>
      <c r="AS21" s="60" t="s">
        <v>14</v>
      </c>
      <c r="AT21" s="60">
        <v>40.387362728620197</v>
      </c>
      <c r="AU21" s="427" t="s">
        <v>14</v>
      </c>
      <c r="AV21" s="296">
        <v>95.917954471174468</v>
      </c>
      <c r="AW21" s="76" t="s">
        <v>12</v>
      </c>
      <c r="AX21" s="76">
        <v>71.693147566891156</v>
      </c>
      <c r="AY21" s="76" t="s">
        <v>14</v>
      </c>
      <c r="AZ21" s="186"/>
      <c r="BA21" s="76">
        <v>65.612519745996991</v>
      </c>
      <c r="BB21" s="76" t="s">
        <v>14</v>
      </c>
      <c r="BC21" s="186"/>
      <c r="BD21" s="60">
        <v>46.3043778711356</v>
      </c>
      <c r="BE21" s="60" t="s">
        <v>14</v>
      </c>
      <c r="BF21" s="186"/>
      <c r="BG21" s="60">
        <v>41.859963182667698</v>
      </c>
      <c r="BH21" s="60" t="s">
        <v>14</v>
      </c>
      <c r="BI21" s="60">
        <v>63.629546868641199</v>
      </c>
      <c r="BJ21" s="427" t="s">
        <v>14</v>
      </c>
      <c r="BK21" s="296">
        <v>100.57592836291865</v>
      </c>
      <c r="BL21" s="76" t="s">
        <v>12</v>
      </c>
      <c r="BM21" s="76">
        <v>102.02540601103318</v>
      </c>
      <c r="BN21" s="76" t="s">
        <v>12</v>
      </c>
      <c r="BO21" s="186"/>
      <c r="BP21" s="76">
        <v>82.367558534453693</v>
      </c>
      <c r="BQ21" s="76" t="s">
        <v>12</v>
      </c>
      <c r="BR21" s="186"/>
      <c r="BS21" s="60">
        <v>68.685921912477895</v>
      </c>
      <c r="BT21" s="60" t="s">
        <v>12</v>
      </c>
      <c r="BU21" s="186"/>
      <c r="BV21" s="60">
        <v>60.068032417405</v>
      </c>
      <c r="BW21" s="60" t="s">
        <v>14</v>
      </c>
      <c r="BX21" s="60">
        <v>60.614324374150797</v>
      </c>
      <c r="BY21" s="427" t="s">
        <v>14</v>
      </c>
      <c r="BZ21" s="296">
        <v>128.76110837478925</v>
      </c>
      <c r="CA21" s="76" t="s">
        <v>12</v>
      </c>
      <c r="CB21" s="76">
        <v>125.66127909191835</v>
      </c>
      <c r="CC21" s="76" t="s">
        <v>12</v>
      </c>
      <c r="CD21" s="186"/>
      <c r="CE21" s="76">
        <v>104.41843094380347</v>
      </c>
      <c r="CF21" s="76" t="s">
        <v>14</v>
      </c>
      <c r="CG21" s="186"/>
      <c r="CH21" s="60">
        <v>86.181273258014002</v>
      </c>
      <c r="CI21" s="60" t="s">
        <v>14</v>
      </c>
      <c r="CJ21" s="186"/>
      <c r="CK21" s="60">
        <v>68.312963610115105</v>
      </c>
      <c r="CL21" s="60" t="s">
        <v>14</v>
      </c>
      <c r="CM21" s="60">
        <v>88.046270559999698</v>
      </c>
      <c r="CN21" s="427" t="s">
        <v>14</v>
      </c>
    </row>
    <row r="22" spans="1:92" s="84" customFormat="1" ht="15.75" customHeight="1">
      <c r="A22" s="83"/>
      <c r="B22" s="229" t="s">
        <v>30</v>
      </c>
      <c r="C22" s="119">
        <v>77.641732747209247</v>
      </c>
      <c r="D22" s="80" t="s">
        <v>10</v>
      </c>
      <c r="E22" s="80">
        <v>68.089763023028127</v>
      </c>
      <c r="F22" s="80" t="s">
        <v>10</v>
      </c>
      <c r="G22" s="192"/>
      <c r="H22" s="80">
        <v>56.332523699322913</v>
      </c>
      <c r="I22" s="80" t="s">
        <v>12</v>
      </c>
      <c r="J22" s="192"/>
      <c r="K22" s="238">
        <v>44.746531675399403</v>
      </c>
      <c r="L22" s="238" t="s">
        <v>12</v>
      </c>
      <c r="M22" s="192"/>
      <c r="N22" s="62">
        <v>36.448678726988497</v>
      </c>
      <c r="O22" s="62" t="s">
        <v>12</v>
      </c>
      <c r="P22" s="62">
        <v>47.543439705905897</v>
      </c>
      <c r="Q22" s="428" t="s">
        <v>12</v>
      </c>
      <c r="R22" s="298">
        <v>51.507600919573839</v>
      </c>
      <c r="S22" s="80" t="s">
        <v>14</v>
      </c>
      <c r="T22" s="80">
        <v>38.640087209412698</v>
      </c>
      <c r="U22" s="80" t="s">
        <v>14</v>
      </c>
      <c r="V22" s="192"/>
      <c r="W22" s="80">
        <v>31.763591711978865</v>
      </c>
      <c r="X22" s="80" t="s">
        <v>14</v>
      </c>
      <c r="Y22" s="192"/>
      <c r="Z22" s="238" t="s">
        <v>16</v>
      </c>
      <c r="AA22" s="238"/>
      <c r="AB22" s="192"/>
      <c r="AC22" s="62" t="s">
        <v>16</v>
      </c>
      <c r="AE22" s="62">
        <v>28.004434697161901</v>
      </c>
      <c r="AF22" s="428" t="s">
        <v>14</v>
      </c>
      <c r="AG22" s="298">
        <v>61.818920296249402</v>
      </c>
      <c r="AH22" s="80" t="s">
        <v>14</v>
      </c>
      <c r="AI22" s="80">
        <v>52.435420229047786</v>
      </c>
      <c r="AJ22" s="80" t="s">
        <v>14</v>
      </c>
      <c r="AK22" s="192"/>
      <c r="AL22" s="80">
        <v>41.493280526439101</v>
      </c>
      <c r="AM22" s="80" t="s">
        <v>14</v>
      </c>
      <c r="AN22" s="192"/>
      <c r="AO22" s="238">
        <v>33.731333068581002</v>
      </c>
      <c r="AP22" s="238" t="s">
        <v>14</v>
      </c>
      <c r="AQ22" s="192"/>
      <c r="AR22" s="62">
        <v>23.675858778649399</v>
      </c>
      <c r="AS22" s="62" t="s">
        <v>14</v>
      </c>
      <c r="AT22" s="62">
        <v>34.216412254776301</v>
      </c>
      <c r="AU22" s="428" t="s">
        <v>14</v>
      </c>
      <c r="AV22" s="298">
        <v>82.337358016775482</v>
      </c>
      <c r="AW22" s="80" t="s">
        <v>14</v>
      </c>
      <c r="AX22" s="80">
        <v>63.558614656654584</v>
      </c>
      <c r="AY22" s="80" t="s">
        <v>14</v>
      </c>
      <c r="AZ22" s="192"/>
      <c r="BA22" s="80">
        <v>56.781568058322343</v>
      </c>
      <c r="BB22" s="80" t="s">
        <v>14</v>
      </c>
      <c r="BC22" s="192"/>
      <c r="BD22" s="238">
        <v>41.281725242643901</v>
      </c>
      <c r="BE22" s="238" t="s">
        <v>14</v>
      </c>
      <c r="BF22" s="192"/>
      <c r="BG22" s="62">
        <v>36.466586531333903</v>
      </c>
      <c r="BH22" s="62" t="s">
        <v>14</v>
      </c>
      <c r="BI22" s="62">
        <v>44.869976103588797</v>
      </c>
      <c r="BJ22" s="428" t="s">
        <v>14</v>
      </c>
      <c r="BK22" s="298">
        <v>86.651442261466798</v>
      </c>
      <c r="BL22" s="80" t="s">
        <v>14</v>
      </c>
      <c r="BM22" s="80">
        <v>83.960208934363976</v>
      </c>
      <c r="BN22" s="80" t="s">
        <v>12</v>
      </c>
      <c r="BO22" s="192"/>
      <c r="BP22" s="80">
        <v>69.910281475549127</v>
      </c>
      <c r="BQ22" s="80" t="s">
        <v>12</v>
      </c>
      <c r="BR22" s="192"/>
      <c r="BS22" s="238">
        <v>59.800047496661499</v>
      </c>
      <c r="BT22" s="238" t="s">
        <v>14</v>
      </c>
      <c r="BU22" s="192"/>
      <c r="BV22" s="62">
        <v>52.308677237837202</v>
      </c>
      <c r="BW22" s="62" t="s">
        <v>14</v>
      </c>
      <c r="BX22" s="62">
        <v>55.906227925778801</v>
      </c>
      <c r="BY22" s="428" t="s">
        <v>14</v>
      </c>
      <c r="BZ22" s="298">
        <v>105.84332188490215</v>
      </c>
      <c r="CA22" s="80" t="s">
        <v>12</v>
      </c>
      <c r="CB22" s="80">
        <v>101.80109335951077</v>
      </c>
      <c r="CC22" s="80" t="s">
        <v>12</v>
      </c>
      <c r="CD22" s="192"/>
      <c r="CE22" s="80">
        <v>81.638057706703819</v>
      </c>
      <c r="CF22" s="80" t="s">
        <v>14</v>
      </c>
      <c r="CG22" s="192"/>
      <c r="CH22" s="238">
        <v>72.377041458325095</v>
      </c>
      <c r="CI22" s="238" t="s">
        <v>14</v>
      </c>
      <c r="CJ22" s="192"/>
      <c r="CK22" s="62">
        <v>56.365362841572299</v>
      </c>
      <c r="CL22" s="62" t="s">
        <v>14</v>
      </c>
      <c r="CM22" s="62">
        <v>74.677194479437404</v>
      </c>
      <c r="CN22" s="428" t="s">
        <v>14</v>
      </c>
    </row>
    <row r="23" spans="1:92" ht="15.75" customHeight="1">
      <c r="A23" s="81"/>
      <c r="B23" s="230" t="s">
        <v>29</v>
      </c>
      <c r="C23" s="119">
        <v>35.025375096081596</v>
      </c>
      <c r="D23" s="80" t="s">
        <v>12</v>
      </c>
      <c r="E23" s="80">
        <v>34.452625672401325</v>
      </c>
      <c r="F23" s="80" t="s">
        <v>12</v>
      </c>
      <c r="G23" s="192"/>
      <c r="H23" s="80">
        <v>29.344169183458131</v>
      </c>
      <c r="I23" s="80" t="s">
        <v>12</v>
      </c>
      <c r="J23" s="192"/>
      <c r="K23" s="62">
        <v>26.453595552293599</v>
      </c>
      <c r="L23" s="62" t="s">
        <v>12</v>
      </c>
      <c r="M23" s="192"/>
      <c r="N23" s="62">
        <v>18.685863270923999</v>
      </c>
      <c r="O23" s="62" t="s">
        <v>14</v>
      </c>
      <c r="P23" s="62">
        <v>29.273376972734098</v>
      </c>
      <c r="Q23" s="428" t="s">
        <v>12</v>
      </c>
      <c r="R23" s="298">
        <v>26.8832021290238</v>
      </c>
      <c r="S23" s="80" t="s">
        <v>14</v>
      </c>
      <c r="T23" s="80" t="s">
        <v>16</v>
      </c>
      <c r="U23" s="80"/>
      <c r="V23" s="192"/>
      <c r="W23" s="80" t="s">
        <v>16</v>
      </c>
      <c r="X23" s="80"/>
      <c r="Y23" s="192"/>
      <c r="Z23" s="62" t="s">
        <v>16</v>
      </c>
      <c r="AA23" s="62"/>
      <c r="AB23" s="192"/>
      <c r="AC23" s="62" t="s">
        <v>16</v>
      </c>
      <c r="AE23" s="62" t="s">
        <v>16</v>
      </c>
      <c r="AF23" s="428"/>
      <c r="AG23" s="298">
        <v>25.463360857897456</v>
      </c>
      <c r="AH23" s="80" t="s">
        <v>14</v>
      </c>
      <c r="AI23" s="80">
        <v>22.066677629766438</v>
      </c>
      <c r="AJ23" s="80" t="s">
        <v>14</v>
      </c>
      <c r="AK23" s="192"/>
      <c r="AL23" s="80">
        <v>19.246616746335313</v>
      </c>
      <c r="AM23" s="80" t="s">
        <v>14</v>
      </c>
      <c r="AN23" s="192"/>
      <c r="AO23" s="62" t="s">
        <v>16</v>
      </c>
      <c r="AQ23" s="192"/>
      <c r="AR23" s="62" t="s">
        <v>16</v>
      </c>
      <c r="AT23" s="62" t="s">
        <v>16</v>
      </c>
      <c r="AU23" s="428"/>
      <c r="AV23" s="298">
        <v>41.936898278535224</v>
      </c>
      <c r="AW23" s="80" t="s">
        <v>14</v>
      </c>
      <c r="AX23" s="80">
        <v>28.718919686498335</v>
      </c>
      <c r="AY23" s="80" t="s">
        <v>14</v>
      </c>
      <c r="AZ23" s="192"/>
      <c r="BA23" s="80">
        <v>29.693119021019061</v>
      </c>
      <c r="BB23" s="80" t="s">
        <v>14</v>
      </c>
      <c r="BC23" s="192"/>
      <c r="BD23" s="62">
        <v>23.879759400004598</v>
      </c>
      <c r="BE23" s="62" t="s">
        <v>14</v>
      </c>
      <c r="BF23" s="192"/>
      <c r="BG23" s="62" t="s">
        <v>16</v>
      </c>
      <c r="BI23" s="62" t="s">
        <v>16</v>
      </c>
      <c r="BJ23" s="428"/>
      <c r="BK23" s="298">
        <v>42.437515376962097</v>
      </c>
      <c r="BL23" s="80" t="s">
        <v>14</v>
      </c>
      <c r="BM23" s="80">
        <v>45.688881657619255</v>
      </c>
      <c r="BN23" s="80" t="s">
        <v>14</v>
      </c>
      <c r="BO23" s="192"/>
      <c r="BP23" s="80">
        <v>35.400620966349649</v>
      </c>
      <c r="BQ23" s="80" t="s">
        <v>14</v>
      </c>
      <c r="BR23" s="192"/>
      <c r="BS23" s="62">
        <v>35.629025283879599</v>
      </c>
      <c r="BT23" s="62" t="s">
        <v>14</v>
      </c>
      <c r="BU23" s="192"/>
      <c r="BV23" s="62" t="s">
        <v>16</v>
      </c>
      <c r="BX23" s="62">
        <v>35.494204150004499</v>
      </c>
      <c r="BY23" s="428" t="s">
        <v>14</v>
      </c>
      <c r="BZ23" s="298">
        <v>38.374804616496675</v>
      </c>
      <c r="CA23" s="80" t="s">
        <v>14</v>
      </c>
      <c r="CB23" s="80">
        <v>53.492111952123111</v>
      </c>
      <c r="CC23" s="80" t="s">
        <v>14</v>
      </c>
      <c r="CD23" s="192"/>
      <c r="CE23" s="80">
        <v>47.403049302022907</v>
      </c>
      <c r="CF23" s="80" t="s">
        <v>14</v>
      </c>
      <c r="CG23" s="192"/>
      <c r="CH23" s="62">
        <v>47.088829832419499</v>
      </c>
      <c r="CI23" s="62" t="s">
        <v>14</v>
      </c>
      <c r="CJ23" s="192"/>
      <c r="CK23" s="62" t="s">
        <v>16</v>
      </c>
      <c r="CM23" s="62">
        <v>49.814962276060399</v>
      </c>
      <c r="CN23" s="428" t="s">
        <v>14</v>
      </c>
    </row>
    <row r="24" spans="1:92" ht="15.75" customHeight="1">
      <c r="A24" s="81"/>
      <c r="B24" s="230" t="s">
        <v>44</v>
      </c>
      <c r="C24" s="119">
        <v>29.887064805021392</v>
      </c>
      <c r="D24" s="80" t="s">
        <v>12</v>
      </c>
      <c r="E24" s="80">
        <v>23.524902738965483</v>
      </c>
      <c r="F24" s="80" t="s">
        <v>12</v>
      </c>
      <c r="G24" s="192"/>
      <c r="H24" s="80">
        <v>17.476198258859561</v>
      </c>
      <c r="I24" s="80" t="s">
        <v>12</v>
      </c>
      <c r="J24" s="192"/>
      <c r="K24" s="62">
        <v>10.6489591973529</v>
      </c>
      <c r="L24" s="62" t="s">
        <v>14</v>
      </c>
      <c r="M24" s="192"/>
      <c r="N24" s="62">
        <v>7.0303008513337604</v>
      </c>
      <c r="O24" s="62" t="s">
        <v>14</v>
      </c>
      <c r="P24" s="62">
        <v>8.9906327346340795</v>
      </c>
      <c r="Q24" s="428" t="s">
        <v>14</v>
      </c>
      <c r="R24" s="298" t="s">
        <v>16</v>
      </c>
      <c r="S24" s="80"/>
      <c r="T24" s="80" t="s">
        <v>16</v>
      </c>
      <c r="U24" s="80"/>
      <c r="V24" s="192"/>
      <c r="W24" s="80" t="s">
        <v>16</v>
      </c>
      <c r="X24" s="80"/>
      <c r="Y24" s="192"/>
      <c r="Z24" s="62" t="s">
        <v>16</v>
      </c>
      <c r="AA24" s="62"/>
      <c r="AB24" s="192"/>
      <c r="AC24" s="62" t="s">
        <v>16</v>
      </c>
      <c r="AE24" s="62" t="s">
        <v>16</v>
      </c>
      <c r="AF24" s="428"/>
      <c r="AG24" s="298">
        <v>28.665948724310862</v>
      </c>
      <c r="AH24" s="80" t="s">
        <v>14</v>
      </c>
      <c r="AI24" s="80">
        <v>24.124618450985178</v>
      </c>
      <c r="AJ24" s="80" t="s">
        <v>14</v>
      </c>
      <c r="AK24" s="192"/>
      <c r="AL24" s="80" t="s">
        <v>16</v>
      </c>
      <c r="AM24" s="80"/>
      <c r="AN24" s="192"/>
      <c r="AO24" s="62" t="s">
        <v>16</v>
      </c>
      <c r="AQ24" s="192"/>
      <c r="AR24" s="62" t="s">
        <v>16</v>
      </c>
      <c r="AT24" s="62" t="s">
        <v>16</v>
      </c>
      <c r="AU24" s="428"/>
      <c r="AV24" s="298">
        <v>28.238016228077726</v>
      </c>
      <c r="AW24" s="80" t="s">
        <v>14</v>
      </c>
      <c r="AX24" s="80">
        <v>23.254951554258476</v>
      </c>
      <c r="AY24" s="80" t="s">
        <v>14</v>
      </c>
      <c r="AZ24" s="192"/>
      <c r="BA24" s="80" t="s">
        <v>16</v>
      </c>
      <c r="BB24" s="80"/>
      <c r="BC24" s="192"/>
      <c r="BD24" s="62" t="s">
        <v>16</v>
      </c>
      <c r="BF24" s="192"/>
      <c r="BG24" s="62" t="s">
        <v>16</v>
      </c>
      <c r="BI24" s="62" t="s">
        <v>16</v>
      </c>
      <c r="BJ24" s="428"/>
      <c r="BK24" s="298">
        <v>29.79787850424313</v>
      </c>
      <c r="BL24" s="80" t="s">
        <v>14</v>
      </c>
      <c r="BM24" s="80">
        <v>25.987558898554191</v>
      </c>
      <c r="BN24" s="80" t="s">
        <v>14</v>
      </c>
      <c r="BO24" s="192"/>
      <c r="BP24" s="80">
        <v>20.487834143863417</v>
      </c>
      <c r="BQ24" s="80" t="s">
        <v>14</v>
      </c>
      <c r="BR24" s="192"/>
      <c r="BS24" s="62" t="s">
        <v>16</v>
      </c>
      <c r="BU24" s="192"/>
      <c r="BV24" s="62" t="s">
        <v>16</v>
      </c>
      <c r="BX24" s="62" t="s">
        <v>16</v>
      </c>
      <c r="BY24" s="428"/>
      <c r="BZ24" s="298">
        <v>46.288969604942302</v>
      </c>
      <c r="CA24" s="80" t="s">
        <v>14</v>
      </c>
      <c r="CB24" s="80">
        <v>30.180146127668831</v>
      </c>
      <c r="CC24" s="80" t="s">
        <v>14</v>
      </c>
      <c r="CD24" s="192"/>
      <c r="CE24" s="80" t="s">
        <v>16</v>
      </c>
      <c r="CF24" s="80"/>
      <c r="CG24" s="192"/>
      <c r="CH24" s="62" t="s">
        <v>16</v>
      </c>
      <c r="CJ24" s="192"/>
      <c r="CK24" s="62" t="s">
        <v>16</v>
      </c>
      <c r="CM24" s="62" t="s">
        <v>16</v>
      </c>
      <c r="CN24" s="428"/>
    </row>
    <row r="25" spans="1:92" ht="15.75" customHeight="1">
      <c r="A25" s="81"/>
      <c r="B25" s="230" t="s">
        <v>31</v>
      </c>
      <c r="C25" s="119">
        <v>12.729292846106242</v>
      </c>
      <c r="D25" s="80" t="s">
        <v>14</v>
      </c>
      <c r="E25" s="80">
        <v>10.112234611661302</v>
      </c>
      <c r="F25" s="80" t="s">
        <v>14</v>
      </c>
      <c r="G25" s="192"/>
      <c r="H25" s="80">
        <v>9.5121562570052074</v>
      </c>
      <c r="I25" s="80" t="s">
        <v>12</v>
      </c>
      <c r="J25" s="192"/>
      <c r="K25" s="62">
        <v>7.6439769257529102</v>
      </c>
      <c r="L25" s="62" t="s">
        <v>14</v>
      </c>
      <c r="M25" s="192"/>
      <c r="N25" s="62">
        <v>10.732514604730699</v>
      </c>
      <c r="O25" s="62" t="s">
        <v>14</v>
      </c>
      <c r="P25" s="62">
        <v>9.2794299985377293</v>
      </c>
      <c r="Q25" s="428" t="s">
        <v>14</v>
      </c>
      <c r="R25" s="298" t="s">
        <v>16</v>
      </c>
      <c r="S25" s="80"/>
      <c r="T25" s="80" t="s">
        <v>16</v>
      </c>
      <c r="U25" s="80"/>
      <c r="V25" s="192"/>
      <c r="W25" s="80" t="s">
        <v>16</v>
      </c>
      <c r="X25" s="80"/>
      <c r="Y25" s="192"/>
      <c r="Z25" s="62" t="s">
        <v>16</v>
      </c>
      <c r="AA25" s="62"/>
      <c r="AB25" s="192"/>
      <c r="AC25" s="62" t="s">
        <v>16</v>
      </c>
      <c r="AE25" s="62" t="s">
        <v>16</v>
      </c>
      <c r="AF25" s="428"/>
      <c r="AG25" s="298" t="s">
        <v>16</v>
      </c>
      <c r="AH25" s="80"/>
      <c r="AI25" s="80" t="s">
        <v>16</v>
      </c>
      <c r="AJ25" s="80"/>
      <c r="AK25" s="192"/>
      <c r="AL25" s="80" t="s">
        <v>16</v>
      </c>
      <c r="AM25" s="80"/>
      <c r="AN25" s="192"/>
      <c r="AO25" s="62" t="s">
        <v>16</v>
      </c>
      <c r="AQ25" s="192"/>
      <c r="AR25" s="62" t="s">
        <v>16</v>
      </c>
      <c r="AT25" s="62" t="s">
        <v>16</v>
      </c>
      <c r="AU25" s="428"/>
      <c r="AV25" s="298">
        <v>12.162443510162541</v>
      </c>
      <c r="AW25" s="80" t="s">
        <v>14</v>
      </c>
      <c r="AX25" s="80">
        <v>11.584743415897764</v>
      </c>
      <c r="AY25" s="80" t="s">
        <v>14</v>
      </c>
      <c r="AZ25" s="192"/>
      <c r="BA25" s="80" t="s">
        <v>16</v>
      </c>
      <c r="BB25" s="80"/>
      <c r="BC25" s="192"/>
      <c r="BD25" s="62" t="s">
        <v>16</v>
      </c>
      <c r="BF25" s="192"/>
      <c r="BG25" s="62" t="s">
        <v>16</v>
      </c>
      <c r="BI25" s="62" t="s">
        <v>16</v>
      </c>
      <c r="BJ25" s="428"/>
      <c r="BK25" s="298">
        <v>14.416048380261588</v>
      </c>
      <c r="BL25" s="80" t="s">
        <v>14</v>
      </c>
      <c r="BM25" s="80">
        <v>12.283768378190526</v>
      </c>
      <c r="BN25" s="80" t="s">
        <v>14</v>
      </c>
      <c r="BO25" s="192"/>
      <c r="BP25" s="80">
        <v>14.021826365336066</v>
      </c>
      <c r="BQ25" s="80" t="s">
        <v>14</v>
      </c>
      <c r="BR25" s="192"/>
      <c r="BS25" s="62">
        <v>12.5241295541372</v>
      </c>
      <c r="BT25" s="62" t="s">
        <v>14</v>
      </c>
      <c r="BU25" s="192"/>
      <c r="BV25" s="62">
        <v>18.234046051626802</v>
      </c>
      <c r="BW25" s="62" t="s">
        <v>14</v>
      </c>
      <c r="BX25" s="62" t="s">
        <v>16</v>
      </c>
      <c r="BY25" s="428"/>
      <c r="BZ25" s="298">
        <v>21.179547663463165</v>
      </c>
      <c r="CA25" s="80" t="s">
        <v>14</v>
      </c>
      <c r="CB25" s="80">
        <v>18.128835279718835</v>
      </c>
      <c r="CC25" s="80" t="s">
        <v>14</v>
      </c>
      <c r="CD25" s="192"/>
      <c r="CE25" s="80">
        <v>11.264702551573224</v>
      </c>
      <c r="CF25" s="80" t="s">
        <v>14</v>
      </c>
      <c r="CG25" s="192"/>
      <c r="CH25" s="62">
        <v>14.2680465257784</v>
      </c>
      <c r="CI25" s="62" t="s">
        <v>14</v>
      </c>
      <c r="CJ25" s="192"/>
      <c r="CK25" s="62" t="s">
        <v>16</v>
      </c>
      <c r="CM25" s="62" t="s">
        <v>16</v>
      </c>
      <c r="CN25" s="428"/>
    </row>
    <row r="26" spans="1:92" s="85" customFormat="1" ht="15.75" customHeight="1">
      <c r="A26" s="81"/>
      <c r="B26" s="229" t="s">
        <v>42</v>
      </c>
      <c r="C26" s="119">
        <v>11.82059186991013</v>
      </c>
      <c r="D26" s="80" t="s">
        <v>12</v>
      </c>
      <c r="E26" s="80">
        <v>11.216429045052337</v>
      </c>
      <c r="F26" s="80" t="s">
        <v>12</v>
      </c>
      <c r="G26" s="192"/>
      <c r="H26" s="80">
        <v>9.1454455033116897</v>
      </c>
      <c r="I26" s="80" t="s">
        <v>14</v>
      </c>
      <c r="J26" s="192"/>
      <c r="K26" s="62">
        <v>6.3373341528446101</v>
      </c>
      <c r="L26" s="62" t="s">
        <v>14</v>
      </c>
      <c r="M26" s="192"/>
      <c r="N26" s="62">
        <v>5.4786752281156303</v>
      </c>
      <c r="O26" s="62" t="s">
        <v>14</v>
      </c>
      <c r="P26" s="62">
        <v>8.4116883192702705</v>
      </c>
      <c r="Q26" s="428" t="s">
        <v>14</v>
      </c>
      <c r="R26" s="298" t="s">
        <v>16</v>
      </c>
      <c r="S26" s="80"/>
      <c r="T26" s="80" t="s">
        <v>16</v>
      </c>
      <c r="U26" s="80"/>
      <c r="V26" s="192"/>
      <c r="W26" s="80" t="s">
        <v>16</v>
      </c>
      <c r="X26" s="80"/>
      <c r="Y26" s="192"/>
      <c r="Z26" s="62" t="s">
        <v>16</v>
      </c>
      <c r="AA26" s="62"/>
      <c r="AB26" s="192"/>
      <c r="AC26" s="62" t="s">
        <v>16</v>
      </c>
      <c r="AE26" s="62" t="s">
        <v>16</v>
      </c>
      <c r="AF26" s="428"/>
      <c r="AG26" s="298">
        <v>10.545072919887879</v>
      </c>
      <c r="AH26" s="80" t="s">
        <v>14</v>
      </c>
      <c r="AI26" s="80" t="s">
        <v>16</v>
      </c>
      <c r="AJ26" s="80"/>
      <c r="AK26" s="192"/>
      <c r="AL26" s="80" t="s">
        <v>16</v>
      </c>
      <c r="AM26" s="80"/>
      <c r="AN26" s="192"/>
      <c r="AO26" s="62" t="s">
        <v>16</v>
      </c>
      <c r="AP26" s="62"/>
      <c r="AQ26" s="192"/>
      <c r="AR26" s="62" t="s">
        <v>16</v>
      </c>
      <c r="AT26" s="62" t="s">
        <v>16</v>
      </c>
      <c r="AU26" s="428"/>
      <c r="AV26" s="298">
        <v>10.277061823820896</v>
      </c>
      <c r="AW26" s="80" t="s">
        <v>14</v>
      </c>
      <c r="AX26" s="80" t="s">
        <v>16</v>
      </c>
      <c r="AY26" s="80"/>
      <c r="AZ26" s="192"/>
      <c r="BA26" s="80" t="s">
        <v>16</v>
      </c>
      <c r="BB26" s="80"/>
      <c r="BC26" s="192"/>
      <c r="BD26" s="62" t="s">
        <v>16</v>
      </c>
      <c r="BE26" s="62"/>
      <c r="BF26" s="192"/>
      <c r="BG26" s="62" t="s">
        <v>16</v>
      </c>
      <c r="BI26" s="62" t="s">
        <v>16</v>
      </c>
      <c r="BJ26" s="428"/>
      <c r="BK26" s="298">
        <v>12.668034903239766</v>
      </c>
      <c r="BL26" s="80" t="s">
        <v>14</v>
      </c>
      <c r="BM26" s="80">
        <v>14.376893657409854</v>
      </c>
      <c r="BN26" s="80" t="s">
        <v>14</v>
      </c>
      <c r="BO26" s="192"/>
      <c r="BP26" s="80" t="s">
        <v>16</v>
      </c>
      <c r="BQ26" s="80"/>
      <c r="BR26" s="192"/>
      <c r="BS26" s="62" t="s">
        <v>16</v>
      </c>
      <c r="BU26" s="192"/>
      <c r="BV26" s="62" t="s">
        <v>16</v>
      </c>
      <c r="BX26" s="62" t="s">
        <v>16</v>
      </c>
      <c r="BY26" s="428"/>
      <c r="BZ26" s="298">
        <v>20.298468071301727</v>
      </c>
      <c r="CA26" s="80" t="s">
        <v>14</v>
      </c>
      <c r="CB26" s="80">
        <v>21.798110514545328</v>
      </c>
      <c r="CC26" s="80" t="s">
        <v>14</v>
      </c>
      <c r="CD26" s="192"/>
      <c r="CE26" s="80">
        <v>20.655259185718371</v>
      </c>
      <c r="CF26" s="80" t="s">
        <v>14</v>
      </c>
      <c r="CG26" s="192"/>
      <c r="CH26" s="62" t="s">
        <v>16</v>
      </c>
      <c r="CJ26" s="192"/>
      <c r="CK26" s="62" t="s">
        <v>16</v>
      </c>
      <c r="CM26" s="62" t="s">
        <v>16</v>
      </c>
      <c r="CN26" s="428"/>
    </row>
    <row r="27" spans="1:92" s="85" customFormat="1" ht="15.75" customHeight="1">
      <c r="A27" s="86"/>
      <c r="B27" s="245" t="s">
        <v>32</v>
      </c>
      <c r="C27" s="246">
        <v>2.1330789684566387</v>
      </c>
      <c r="D27" s="242" t="s">
        <v>14</v>
      </c>
      <c r="E27" s="242" t="s">
        <v>16</v>
      </c>
      <c r="F27" s="242"/>
      <c r="G27" s="247"/>
      <c r="H27" s="242" t="s">
        <v>16</v>
      </c>
      <c r="I27" s="242"/>
      <c r="J27" s="247"/>
      <c r="K27" s="161" t="s">
        <v>16</v>
      </c>
      <c r="L27" s="161"/>
      <c r="M27" s="247"/>
      <c r="N27" s="161" t="s">
        <v>16</v>
      </c>
      <c r="O27" s="249"/>
      <c r="P27" s="161" t="s">
        <v>16</v>
      </c>
      <c r="Q27" s="430"/>
      <c r="R27" s="299" t="s">
        <v>16</v>
      </c>
      <c r="S27" s="242"/>
      <c r="T27" s="242" t="s">
        <v>16</v>
      </c>
      <c r="U27" s="242"/>
      <c r="V27" s="247"/>
      <c r="W27" s="242" t="s">
        <v>16</v>
      </c>
      <c r="X27" s="242"/>
      <c r="Y27" s="247"/>
      <c r="Z27" s="161" t="s">
        <v>16</v>
      </c>
      <c r="AA27" s="161"/>
      <c r="AB27" s="247"/>
      <c r="AC27" s="161" t="s">
        <v>16</v>
      </c>
      <c r="AD27" s="161"/>
      <c r="AE27" s="161" t="s">
        <v>16</v>
      </c>
      <c r="AF27" s="430"/>
      <c r="AG27" s="299" t="s">
        <v>16</v>
      </c>
      <c r="AH27" s="242"/>
      <c r="AI27" s="242" t="s">
        <v>16</v>
      </c>
      <c r="AJ27" s="242"/>
      <c r="AK27" s="247"/>
      <c r="AL27" s="242" t="s">
        <v>16</v>
      </c>
      <c r="AM27" s="242"/>
      <c r="AN27" s="247"/>
      <c r="AO27" s="161" t="s">
        <v>16</v>
      </c>
      <c r="AP27" s="161"/>
      <c r="AQ27" s="247"/>
      <c r="AR27" s="161" t="s">
        <v>16</v>
      </c>
      <c r="AS27" s="249"/>
      <c r="AT27" s="161" t="s">
        <v>16</v>
      </c>
      <c r="AU27" s="430"/>
      <c r="AV27" s="299" t="s">
        <v>16</v>
      </c>
      <c r="AW27" s="242"/>
      <c r="AX27" s="242" t="s">
        <v>16</v>
      </c>
      <c r="AY27" s="242"/>
      <c r="AZ27" s="247"/>
      <c r="BA27" s="242" t="s">
        <v>16</v>
      </c>
      <c r="BB27" s="242"/>
      <c r="BC27" s="248"/>
      <c r="BD27" s="161" t="s">
        <v>16</v>
      </c>
      <c r="BE27" s="161"/>
      <c r="BF27" s="247"/>
      <c r="BG27" s="161" t="s">
        <v>16</v>
      </c>
      <c r="BH27" s="249"/>
      <c r="BI27" s="161" t="s">
        <v>16</v>
      </c>
      <c r="BJ27" s="430"/>
      <c r="BK27" s="299" t="s">
        <v>16</v>
      </c>
      <c r="BL27" s="242"/>
      <c r="BM27" s="242" t="s">
        <v>16</v>
      </c>
      <c r="BN27" s="242"/>
      <c r="BO27" s="247"/>
      <c r="BP27" s="242" t="s">
        <v>16</v>
      </c>
      <c r="BQ27" s="242"/>
      <c r="BR27" s="247"/>
      <c r="BS27" s="161" t="s">
        <v>16</v>
      </c>
      <c r="BT27" s="249"/>
      <c r="BU27" s="247"/>
      <c r="BV27" s="161" t="s">
        <v>16</v>
      </c>
      <c r="BW27" s="249"/>
      <c r="BX27" s="161" t="s">
        <v>16</v>
      </c>
      <c r="BY27" s="430"/>
      <c r="BZ27" s="299" t="s">
        <v>16</v>
      </c>
      <c r="CA27" s="242"/>
      <c r="CB27" s="242" t="s">
        <v>16</v>
      </c>
      <c r="CC27" s="242"/>
      <c r="CD27" s="247"/>
      <c r="CE27" s="242" t="s">
        <v>16</v>
      </c>
      <c r="CF27" s="242"/>
      <c r="CG27" s="247"/>
      <c r="CH27" s="161" t="s">
        <v>16</v>
      </c>
      <c r="CI27" s="249"/>
      <c r="CJ27" s="247"/>
      <c r="CK27" s="161" t="s">
        <v>16</v>
      </c>
      <c r="CL27" s="249"/>
      <c r="CM27" s="161" t="s">
        <v>16</v>
      </c>
      <c r="CN27" s="430"/>
    </row>
    <row r="28" spans="1:92" ht="15.75" customHeight="1">
      <c r="A28" s="85" t="s">
        <v>4</v>
      </c>
      <c r="B28" s="87"/>
      <c r="C28" s="85"/>
      <c r="D28" s="85"/>
    </row>
    <row r="29" spans="1:92" ht="15.75" customHeight="1">
      <c r="A29" s="216" t="s">
        <v>17</v>
      </c>
      <c r="B29" s="88"/>
      <c r="C29" s="89"/>
      <c r="D29" s="89"/>
    </row>
    <row r="30" spans="1:92" ht="15.75" customHeight="1">
      <c r="A30" s="84" t="s">
        <v>89</v>
      </c>
      <c r="B30" s="84"/>
    </row>
    <row r="31" spans="1:92" ht="15.75" customHeight="1">
      <c r="A31" s="90" t="s">
        <v>71</v>
      </c>
      <c r="B31" s="91"/>
    </row>
    <row r="32" spans="1:92" ht="15.75" customHeight="1">
      <c r="A32" s="90"/>
      <c r="B32" s="91"/>
    </row>
    <row r="33" spans="1:88" ht="15.75" customHeight="1">
      <c r="A33" s="217" t="s">
        <v>6</v>
      </c>
      <c r="B33" s="92"/>
      <c r="C33" s="84"/>
      <c r="D33" s="84"/>
    </row>
    <row r="34" spans="1:88" ht="15.75" customHeight="1">
      <c r="A34" s="218" t="s">
        <v>7</v>
      </c>
      <c r="B34" s="216" t="s">
        <v>8</v>
      </c>
      <c r="C34" s="91"/>
      <c r="D34" s="91"/>
    </row>
    <row r="35" spans="1:88" ht="15.75" customHeight="1">
      <c r="A35" s="218" t="s">
        <v>5</v>
      </c>
      <c r="B35" s="216" t="s">
        <v>9</v>
      </c>
    </row>
    <row r="36" spans="1:88" ht="15.75" customHeight="1">
      <c r="A36" s="218" t="s">
        <v>10</v>
      </c>
      <c r="B36" s="216" t="s">
        <v>11</v>
      </c>
      <c r="C36" s="93"/>
      <c r="D36" s="93"/>
    </row>
    <row r="37" spans="1:88" ht="15.75" customHeight="1">
      <c r="A37" s="218" t="s">
        <v>12</v>
      </c>
      <c r="B37" s="216" t="s">
        <v>13</v>
      </c>
      <c r="C37" s="85"/>
      <c r="D37" s="85"/>
    </row>
    <row r="38" spans="1:88" ht="15.75" customHeight="1">
      <c r="A38" s="218" t="s">
        <v>14</v>
      </c>
      <c r="B38" s="216" t="s">
        <v>15</v>
      </c>
      <c r="C38" s="85"/>
      <c r="D38" s="85"/>
    </row>
    <row r="39" spans="1:88" ht="15.75" customHeight="1">
      <c r="A39" s="217" t="s">
        <v>16</v>
      </c>
      <c r="B39" s="216" t="s">
        <v>48</v>
      </c>
      <c r="C39" s="94"/>
      <c r="D39" s="94"/>
    </row>
    <row r="40" spans="1:88" ht="15.75" customHeight="1">
      <c r="A40" s="91"/>
      <c r="B40" s="91"/>
      <c r="C40" s="95"/>
      <c r="D40" s="95"/>
    </row>
    <row r="41" spans="1:88" ht="15.75" customHeight="1">
      <c r="A41" s="84" t="s">
        <v>40</v>
      </c>
      <c r="B41" s="84"/>
      <c r="C41" s="95"/>
      <c r="D41" s="95"/>
    </row>
    <row r="42" spans="1:88" ht="15.75" customHeight="1">
      <c r="A42" s="219" t="s">
        <v>155</v>
      </c>
      <c r="C42" s="95"/>
      <c r="D42" s="95"/>
    </row>
    <row r="43" spans="1:88" ht="15.75" customHeight="1">
      <c r="A43" s="96" t="s">
        <v>156</v>
      </c>
      <c r="C43" s="95"/>
      <c r="D43" s="95"/>
    </row>
    <row r="44" spans="1:88" ht="26.25" customHeight="1">
      <c r="A44" s="375" t="s">
        <v>157</v>
      </c>
      <c r="B44" s="375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  <c r="V44" s="375"/>
      <c r="W44" s="375"/>
      <c r="X44" s="375"/>
      <c r="Y44" s="375"/>
      <c r="Z44" s="375"/>
      <c r="AA44" s="375"/>
      <c r="AB44" s="375"/>
      <c r="AC44" s="375"/>
      <c r="AD44" s="375"/>
      <c r="AE44" s="375"/>
      <c r="AF44" s="375"/>
      <c r="AG44" s="375"/>
      <c r="AH44" s="375"/>
      <c r="AI44" s="375"/>
      <c r="AJ44" s="375"/>
      <c r="AK44" s="375"/>
      <c r="AL44" s="375"/>
      <c r="AM44" s="375"/>
      <c r="AN44" s="375"/>
      <c r="AO44" s="375"/>
      <c r="AP44" s="375"/>
      <c r="AQ44" s="375"/>
      <c r="AR44" s="375"/>
      <c r="AS44" s="375"/>
      <c r="AT44" s="375"/>
      <c r="AU44" s="375"/>
      <c r="AV44" s="375"/>
      <c r="AW44" s="375"/>
      <c r="AX44" s="375"/>
      <c r="AY44" s="375"/>
      <c r="AZ44" s="375"/>
      <c r="BA44" s="375"/>
      <c r="BB44" s="375"/>
      <c r="BC44" s="375"/>
      <c r="BD44" s="375"/>
      <c r="BE44" s="375"/>
      <c r="BF44" s="234"/>
      <c r="BG44" s="234"/>
      <c r="BH44" s="234"/>
      <c r="BI44" s="234"/>
      <c r="BJ44" s="234"/>
      <c r="BU44" s="234"/>
      <c r="CJ44" s="234"/>
    </row>
    <row r="45" spans="1:88" ht="15.75" customHeight="1">
      <c r="A45" s="93" t="s">
        <v>158</v>
      </c>
    </row>
    <row r="46" spans="1:88" ht="15.75" customHeight="1">
      <c r="A46" s="85" t="s">
        <v>159</v>
      </c>
      <c r="C46" s="97"/>
      <c r="D46" s="97"/>
      <c r="E46" s="97"/>
      <c r="F46" s="97"/>
      <c r="G46" s="97"/>
      <c r="H46" s="97"/>
      <c r="I46" s="97"/>
      <c r="J46" s="97"/>
      <c r="M46" s="97"/>
      <c r="R46" s="97"/>
      <c r="S46" s="97"/>
      <c r="T46" s="97"/>
      <c r="U46" s="97"/>
      <c r="V46" s="97"/>
      <c r="W46" s="97"/>
      <c r="X46" s="97"/>
      <c r="Y46" s="97"/>
      <c r="AB46" s="97"/>
      <c r="AG46" s="97"/>
      <c r="AH46" s="97"/>
      <c r="AI46" s="97"/>
      <c r="AJ46" s="97"/>
      <c r="AK46" s="97"/>
      <c r="AL46" s="97"/>
      <c r="AM46" s="97"/>
      <c r="AN46" s="97"/>
      <c r="AQ46" s="97"/>
      <c r="AV46" s="97"/>
      <c r="AW46" s="97"/>
      <c r="AX46" s="97"/>
      <c r="AY46" s="97"/>
      <c r="AZ46" s="97"/>
      <c r="BA46" s="97"/>
      <c r="BB46" s="97"/>
      <c r="BC46" s="97"/>
      <c r="BF46" s="97"/>
      <c r="BK46" s="97"/>
      <c r="BL46" s="97"/>
      <c r="BM46" s="97"/>
      <c r="BN46" s="97"/>
      <c r="BO46" s="97"/>
      <c r="BP46" s="97"/>
      <c r="BQ46" s="97"/>
      <c r="BR46" s="97"/>
      <c r="BU46" s="97"/>
      <c r="BZ46" s="97"/>
      <c r="CA46" s="97"/>
      <c r="CB46" s="97"/>
      <c r="CC46" s="97"/>
      <c r="CD46" s="97"/>
      <c r="CE46" s="97"/>
      <c r="CJ46" s="97"/>
    </row>
    <row r="47" spans="1:88" ht="15.75" customHeight="1">
      <c r="A47" s="84"/>
      <c r="B47" s="7" t="s">
        <v>71</v>
      </c>
      <c r="C47" s="84"/>
      <c r="D47" s="84"/>
    </row>
    <row r="48" spans="1:88" s="47" customFormat="1" ht="15.75" customHeight="1">
      <c r="A48" s="1" t="s">
        <v>154</v>
      </c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194"/>
      <c r="BD48" s="54"/>
      <c r="BF48" s="206"/>
      <c r="BM48" s="54"/>
      <c r="BP48" s="54"/>
      <c r="BS48" s="9"/>
      <c r="BT48" s="9"/>
      <c r="BU48" s="206"/>
      <c r="BV48" s="9"/>
      <c r="BW48" s="9"/>
      <c r="BX48" s="9"/>
      <c r="BY48" s="9"/>
      <c r="CJ48" s="206"/>
    </row>
    <row r="49" spans="1:109" s="47" customFormat="1" ht="15.75" customHeight="1">
      <c r="A49" s="1" t="s">
        <v>187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94"/>
      <c r="BA49" s="54"/>
      <c r="BD49" s="54"/>
      <c r="BF49" s="1"/>
      <c r="BL49" s="54"/>
      <c r="BO49" s="9"/>
      <c r="BP49" s="9"/>
      <c r="BQ49" s="9"/>
      <c r="BU49" s="1"/>
      <c r="CJ49" s="1"/>
    </row>
    <row r="50" spans="1:109" s="9" customFormat="1" ht="15.75" customHeight="1"/>
    <row r="51" spans="1:109" s="9" customFormat="1" ht="15.75" customHeight="1">
      <c r="A51" s="23" t="s">
        <v>47</v>
      </c>
      <c r="B51" s="41"/>
      <c r="C51" s="56"/>
      <c r="D51" s="56"/>
    </row>
    <row r="52" spans="1:109" s="151" customFormat="1" ht="15.75" customHeight="1">
      <c r="A52" s="177" t="s">
        <v>166</v>
      </c>
      <c r="B52" s="177"/>
      <c r="C52" s="176"/>
      <c r="D52" s="176"/>
      <c r="E52" s="176"/>
      <c r="F52" s="176"/>
      <c r="G52" s="177"/>
      <c r="H52" s="177"/>
      <c r="I52" s="177"/>
      <c r="J52" s="176"/>
      <c r="K52" s="176"/>
      <c r="L52" s="176"/>
      <c r="M52" s="176"/>
      <c r="N52" s="176"/>
      <c r="O52" s="176"/>
      <c r="P52" s="176"/>
      <c r="Q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85"/>
      <c r="BL52" s="85"/>
      <c r="BM52" s="85"/>
      <c r="BO52" s="85"/>
      <c r="BP52" s="85"/>
      <c r="BQ52" s="85"/>
      <c r="BR52" s="85"/>
      <c r="BS52" s="85"/>
      <c r="BT52" s="85"/>
      <c r="BU52" s="176"/>
      <c r="BV52" s="85"/>
      <c r="BW52" s="85"/>
      <c r="BX52" s="85"/>
      <c r="BY52" s="85"/>
      <c r="BZ52" s="176"/>
      <c r="CJ52" s="176"/>
    </row>
    <row r="53" spans="1:109" s="151" customFormat="1" ht="15.75" customHeight="1"/>
    <row r="54" spans="1:109" s="151" customFormat="1" ht="15.75" customHeight="1">
      <c r="A54" s="123" t="s">
        <v>120</v>
      </c>
    </row>
    <row r="55" spans="1:109" s="151" customFormat="1" ht="15.75" customHeight="1">
      <c r="A55" s="177" t="s">
        <v>167</v>
      </c>
      <c r="B55" s="177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176"/>
      <c r="AX55" s="176"/>
      <c r="AY55" s="176"/>
      <c r="AZ55" s="176"/>
      <c r="BA55" s="176"/>
      <c r="BB55" s="176"/>
      <c r="BC55" s="176"/>
      <c r="BD55" s="176"/>
      <c r="BE55" s="176"/>
      <c r="BF55" s="176"/>
      <c r="BG55" s="176"/>
      <c r="BH55" s="176"/>
      <c r="BI55" s="176"/>
      <c r="BJ55" s="176"/>
      <c r="BK55" s="4"/>
      <c r="BL55" s="4"/>
      <c r="BM55" s="4"/>
      <c r="BN55" s="176"/>
      <c r="BO55" s="4"/>
      <c r="BP55" s="4"/>
      <c r="BQ55" s="4"/>
      <c r="BR55" s="4"/>
      <c r="BS55" s="4"/>
      <c r="BT55" s="4"/>
      <c r="BU55" s="176"/>
      <c r="BV55" s="4"/>
      <c r="BW55" s="4"/>
      <c r="BX55" s="4"/>
      <c r="BY55" s="4"/>
      <c r="BZ55" s="176"/>
      <c r="CD55" s="176"/>
      <c r="CJ55" s="176"/>
      <c r="CS55" s="176"/>
      <c r="DE55" s="176"/>
    </row>
  </sheetData>
  <mergeCells count="80">
    <mergeCell ref="A44:BE44"/>
    <mergeCell ref="R7:S7"/>
    <mergeCell ref="T7:U7"/>
    <mergeCell ref="W6:X6"/>
    <mergeCell ref="AG6:AH6"/>
    <mergeCell ref="AI6:AJ6"/>
    <mergeCell ref="BD6:BE6"/>
    <mergeCell ref="A4:B6"/>
    <mergeCell ref="C6:D6"/>
    <mergeCell ref="E6:F6"/>
    <mergeCell ref="H6:I6"/>
    <mergeCell ref="R6:S6"/>
    <mergeCell ref="K6:L6"/>
    <mergeCell ref="N6:O6"/>
    <mergeCell ref="P6:Q6"/>
    <mergeCell ref="AG4:AP4"/>
    <mergeCell ref="AL6:AM6"/>
    <mergeCell ref="T6:U6"/>
    <mergeCell ref="AG5:AP5"/>
    <mergeCell ref="AR6:AS6"/>
    <mergeCell ref="AO6:AP6"/>
    <mergeCell ref="C5:Q5"/>
    <mergeCell ref="C4:Q4"/>
    <mergeCell ref="R5:AF5"/>
    <mergeCell ref="R4:AF4"/>
    <mergeCell ref="AC6:AD6"/>
    <mergeCell ref="AE6:AF6"/>
    <mergeCell ref="Z6:AA6"/>
    <mergeCell ref="W7:X7"/>
    <mergeCell ref="AG7:AH7"/>
    <mergeCell ref="AI7:AJ7"/>
    <mergeCell ref="Z7:AA7"/>
    <mergeCell ref="AO7:AP7"/>
    <mergeCell ref="AL7:AM7"/>
    <mergeCell ref="AC7:AD7"/>
    <mergeCell ref="AE7:AF7"/>
    <mergeCell ref="BK7:BL7"/>
    <mergeCell ref="BD7:BE7"/>
    <mergeCell ref="BA6:BB6"/>
    <mergeCell ref="AV7:AW7"/>
    <mergeCell ref="CE7:CF7"/>
    <mergeCell ref="CB6:CC6"/>
    <mergeCell ref="CE6:CF6"/>
    <mergeCell ref="BM7:BN7"/>
    <mergeCell ref="BP7:BQ7"/>
    <mergeCell ref="BZ7:CA7"/>
    <mergeCell ref="CB7:CC7"/>
    <mergeCell ref="BM6:BN6"/>
    <mergeCell ref="BS7:BT7"/>
    <mergeCell ref="BV7:BW7"/>
    <mergeCell ref="BX7:BY7"/>
    <mergeCell ref="BS6:BT6"/>
    <mergeCell ref="AR7:AS7"/>
    <mergeCell ref="AT7:AU7"/>
    <mergeCell ref="AV4:BJ4"/>
    <mergeCell ref="AV5:BJ5"/>
    <mergeCell ref="BG6:BH6"/>
    <mergeCell ref="BI6:BJ6"/>
    <mergeCell ref="BG7:BH7"/>
    <mergeCell ref="BI7:BJ7"/>
    <mergeCell ref="AV6:AW6"/>
    <mergeCell ref="AX6:AY6"/>
    <mergeCell ref="BA7:BB7"/>
    <mergeCell ref="AX7:AY7"/>
    <mergeCell ref="AT6:AU6"/>
    <mergeCell ref="BK4:BY4"/>
    <mergeCell ref="BK5:BY5"/>
    <mergeCell ref="BZ4:CN4"/>
    <mergeCell ref="BZ5:CM5"/>
    <mergeCell ref="CK6:CL6"/>
    <mergeCell ref="CM6:CN6"/>
    <mergeCell ref="BP6:BQ6"/>
    <mergeCell ref="BK6:BL6"/>
    <mergeCell ref="CK7:CL7"/>
    <mergeCell ref="CM7:CN7"/>
    <mergeCell ref="CH7:CI7"/>
    <mergeCell ref="CH6:CI6"/>
    <mergeCell ref="BV6:BW6"/>
    <mergeCell ref="BX6:BY6"/>
    <mergeCell ref="BZ6:CA6"/>
  </mergeCells>
  <hyperlinks>
    <hyperlink ref="A31" r:id="rId1" xr:uid="{00000000-0004-0000-0400-000000000000}"/>
    <hyperlink ref="B47" r:id="rId2" xr:uid="{00000000-0004-0000-0400-000001000000}"/>
  </hyperlinks>
  <printOptions horizontalCentered="1" verticalCentered="1"/>
  <pageMargins left="0.25" right="0.25" top="0.75" bottom="0.75" header="0.3" footer="0.3"/>
  <pageSetup paperSize="9" scale="72" fitToWidth="0" fitToHeight="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D52"/>
  <sheetViews>
    <sheetView showGridLines="0" zoomScaleNormal="100" workbookViewId="0">
      <selection activeCell="DD13" sqref="DD13"/>
    </sheetView>
  </sheetViews>
  <sheetFormatPr baseColWidth="10" defaultColWidth="11.453125" defaultRowHeight="15.75" customHeight="1"/>
  <cols>
    <col min="1" max="1" width="2.1796875" style="4" customWidth="1"/>
    <col min="2" max="2" width="37.1796875" style="4" customWidth="1"/>
    <col min="3" max="3" width="7.54296875" style="4" customWidth="1"/>
    <col min="4" max="4" width="2.1796875" style="4" customWidth="1"/>
    <col min="5" max="5" width="7.54296875" style="4" customWidth="1"/>
    <col min="6" max="7" width="2.1796875" style="4" customWidth="1"/>
    <col min="8" max="8" width="7.54296875" style="4" customWidth="1"/>
    <col min="9" max="10" width="2.1796875" style="4" customWidth="1"/>
    <col min="11" max="11" width="7.54296875" style="98" customWidth="1"/>
    <col min="12" max="12" width="2.1796875" style="98" customWidth="1"/>
    <col min="13" max="13" width="2.1796875" style="4" customWidth="1"/>
    <col min="14" max="14" width="7.54296875" style="98" customWidth="1"/>
    <col min="15" max="15" width="2.1796875" style="98" customWidth="1"/>
    <col min="16" max="16" width="7.54296875" style="98" customWidth="1"/>
    <col min="17" max="17" width="2.1796875" style="98" customWidth="1"/>
    <col min="18" max="18" width="7.54296875" style="4" customWidth="1"/>
    <col min="19" max="19" width="2.1796875" style="4" customWidth="1"/>
    <col min="20" max="20" width="7.54296875" style="4" customWidth="1"/>
    <col min="21" max="22" width="2.1796875" style="4" customWidth="1"/>
    <col min="23" max="23" width="7.54296875" style="4" customWidth="1"/>
    <col min="24" max="25" width="2.1796875" style="4" customWidth="1"/>
    <col min="26" max="26" width="6.81640625" style="98" customWidth="1"/>
    <col min="27" max="27" width="2.1796875" style="98" customWidth="1"/>
    <col min="28" max="28" width="2.1796875" style="4" customWidth="1"/>
    <col min="29" max="29" width="6.54296875" style="98" customWidth="1"/>
    <col min="30" max="30" width="2.1796875" style="98" customWidth="1"/>
    <col min="31" max="31" width="6.54296875" style="98" customWidth="1"/>
    <col min="32" max="32" width="2.1796875" style="98" customWidth="1"/>
    <col min="33" max="33" width="7.54296875" style="4" customWidth="1"/>
    <col min="34" max="34" width="2.1796875" style="4" customWidth="1"/>
    <col min="35" max="35" width="7.54296875" style="4" customWidth="1"/>
    <col min="36" max="37" width="2.1796875" style="4" customWidth="1"/>
    <col min="38" max="38" width="7.54296875" style="4" customWidth="1"/>
    <col min="39" max="40" width="2.1796875" style="4" customWidth="1"/>
    <col min="41" max="41" width="7.1796875" style="98" customWidth="1"/>
    <col min="42" max="42" width="2.1796875" style="98" customWidth="1"/>
    <col min="43" max="43" width="2.1796875" style="4" customWidth="1"/>
    <col min="44" max="44" width="6.54296875" style="98" customWidth="1"/>
    <col min="45" max="45" width="2.1796875" style="98" customWidth="1"/>
    <col min="46" max="46" width="6.54296875" style="98" customWidth="1"/>
    <col min="47" max="47" width="2.1796875" style="98" customWidth="1"/>
    <col min="48" max="48" width="7.54296875" style="4" customWidth="1"/>
    <col min="49" max="49" width="2.1796875" style="4" customWidth="1"/>
    <col min="50" max="50" width="7.54296875" style="4" customWidth="1"/>
    <col min="51" max="52" width="2.1796875" style="4" customWidth="1"/>
    <col min="53" max="53" width="7.54296875" style="4" customWidth="1"/>
    <col min="54" max="55" width="2.1796875" style="4" customWidth="1"/>
    <col min="56" max="56" width="7.54296875" style="98" customWidth="1"/>
    <col min="57" max="57" width="2.1796875" style="98" customWidth="1"/>
    <col min="58" max="58" width="2.1796875" style="4" customWidth="1"/>
    <col min="59" max="59" width="6.54296875" style="98" customWidth="1"/>
    <col min="60" max="60" width="2.1796875" style="98" customWidth="1"/>
    <col min="61" max="61" width="6.54296875" style="98" customWidth="1"/>
    <col min="62" max="62" width="2.1796875" style="98" customWidth="1"/>
    <col min="63" max="63" width="7.54296875" style="4" customWidth="1"/>
    <col min="64" max="64" width="2.1796875" style="4" customWidth="1"/>
    <col min="65" max="65" width="7.54296875" style="4" customWidth="1"/>
    <col min="66" max="67" width="2.1796875" style="4" customWidth="1"/>
    <col min="68" max="68" width="7.54296875" style="4" customWidth="1"/>
    <col min="69" max="70" width="2.1796875" style="4" customWidth="1"/>
    <col min="71" max="71" width="7.54296875" style="98" customWidth="1"/>
    <col min="72" max="72" width="2.1796875" style="98" customWidth="1"/>
    <col min="73" max="73" width="2.1796875" style="4" customWidth="1"/>
    <col min="74" max="74" width="6.54296875" style="98" customWidth="1"/>
    <col min="75" max="75" width="2.1796875" style="98" customWidth="1"/>
    <col min="76" max="76" width="6.54296875" style="98" customWidth="1"/>
    <col min="77" max="77" width="2.1796875" style="98" customWidth="1"/>
    <col min="78" max="78" width="7.54296875" style="4" customWidth="1"/>
    <col min="79" max="79" width="2" style="4" customWidth="1"/>
    <col min="80" max="80" width="7.54296875" style="4" customWidth="1"/>
    <col min="81" max="82" width="2.453125" style="4" customWidth="1"/>
    <col min="83" max="83" width="8" style="4" customWidth="1"/>
    <col min="84" max="85" width="2.1796875" style="4" customWidth="1"/>
    <col min="86" max="86" width="8" style="98" customWidth="1"/>
    <col min="87" max="87" width="2.1796875" style="98" customWidth="1"/>
    <col min="88" max="88" width="2.1796875" style="4" customWidth="1"/>
    <col min="89" max="89" width="6.54296875" style="98" customWidth="1"/>
    <col min="90" max="90" width="2.26953125" style="98" customWidth="1"/>
    <col min="91" max="91" width="6.54296875" style="98" customWidth="1"/>
    <col min="92" max="92" width="2.1796875" style="98" customWidth="1"/>
    <col min="93" max="93" width="7.54296875" style="4" customWidth="1"/>
    <col min="94" max="94" width="2.1796875" style="4" customWidth="1"/>
    <col min="95" max="95" width="7.54296875" style="4" customWidth="1"/>
    <col min="96" max="97" width="2.1796875" style="4" customWidth="1"/>
    <col min="98" max="98" width="7.54296875" style="4" customWidth="1"/>
    <col min="99" max="100" width="2.1796875" style="4" customWidth="1"/>
    <col min="101" max="101" width="7.54296875" style="98" customWidth="1"/>
    <col min="102" max="102" width="2.1796875" style="98" customWidth="1"/>
    <col min="103" max="103" width="2.1796875" style="4" customWidth="1"/>
    <col min="104" max="104" width="6.54296875" style="4" customWidth="1"/>
    <col min="105" max="105" width="1.81640625" style="4" customWidth="1"/>
    <col min="106" max="106" width="6.54296875" style="4" customWidth="1"/>
    <col min="107" max="107" width="1.81640625" style="4" customWidth="1"/>
    <col min="108" max="16384" width="11.453125" style="4"/>
  </cols>
  <sheetData>
    <row r="1" spans="1:107" ht="15.75" customHeight="1">
      <c r="A1" s="3" t="s">
        <v>3</v>
      </c>
      <c r="B1" s="3"/>
      <c r="CU1" s="6"/>
      <c r="CV1" s="6"/>
      <c r="CZ1" s="99"/>
      <c r="DA1" s="99"/>
      <c r="DB1" s="99"/>
      <c r="DC1" s="99" t="s">
        <v>49</v>
      </c>
    </row>
    <row r="2" spans="1:107" ht="15.75" customHeight="1">
      <c r="A2" s="5" t="s">
        <v>90</v>
      </c>
      <c r="B2" s="3"/>
    </row>
    <row r="3" spans="1:107" ht="15.75" customHeight="1">
      <c r="A3" s="5" t="s">
        <v>45</v>
      </c>
      <c r="B3" s="5"/>
      <c r="CF3" s="6"/>
      <c r="CG3" s="6"/>
    </row>
    <row r="4" spans="1:107" s="98" customFormat="1" ht="15.75" customHeight="1">
      <c r="A4" s="401"/>
      <c r="B4" s="401"/>
      <c r="C4" s="387" t="s">
        <v>0</v>
      </c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9"/>
      <c r="R4" s="393" t="s">
        <v>62</v>
      </c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5"/>
      <c r="AG4" s="399" t="s">
        <v>86</v>
      </c>
      <c r="AH4" s="394"/>
      <c r="AI4" s="394"/>
      <c r="AJ4" s="394"/>
      <c r="AK4" s="394"/>
      <c r="AL4" s="394"/>
      <c r="AM4" s="394"/>
      <c r="AN4" s="394"/>
      <c r="AO4" s="394"/>
      <c r="AP4" s="394"/>
      <c r="AQ4" s="394"/>
      <c r="AR4" s="394"/>
      <c r="AS4" s="394"/>
      <c r="AT4" s="394"/>
      <c r="AU4" s="395"/>
      <c r="AV4" s="399" t="s">
        <v>87</v>
      </c>
      <c r="AW4" s="394"/>
      <c r="AX4" s="394"/>
      <c r="AY4" s="394"/>
      <c r="AZ4" s="394"/>
      <c r="BA4" s="394"/>
      <c r="BB4" s="394"/>
      <c r="BC4" s="394"/>
      <c r="BD4" s="394"/>
      <c r="BE4" s="394"/>
      <c r="BF4" s="394"/>
      <c r="BG4" s="394"/>
      <c r="BH4" s="394"/>
      <c r="BI4" s="394"/>
      <c r="BJ4" s="395"/>
      <c r="BK4" s="399" t="s">
        <v>88</v>
      </c>
      <c r="BL4" s="394"/>
      <c r="BM4" s="394"/>
      <c r="BN4" s="394"/>
      <c r="BO4" s="394"/>
      <c r="BP4" s="394"/>
      <c r="BQ4" s="394"/>
      <c r="BR4" s="394"/>
      <c r="BS4" s="394"/>
      <c r="BT4" s="394"/>
      <c r="BU4" s="394"/>
      <c r="BV4" s="394"/>
      <c r="BW4" s="394"/>
      <c r="BX4" s="394"/>
      <c r="BY4" s="395"/>
      <c r="BZ4" s="399" t="s">
        <v>63</v>
      </c>
      <c r="CA4" s="394"/>
      <c r="CB4" s="394"/>
      <c r="CC4" s="394"/>
      <c r="CD4" s="394"/>
      <c r="CE4" s="394"/>
      <c r="CF4" s="394"/>
      <c r="CG4" s="394"/>
      <c r="CH4" s="394"/>
      <c r="CI4" s="394"/>
      <c r="CJ4" s="394"/>
      <c r="CK4" s="394"/>
      <c r="CL4" s="394"/>
      <c r="CM4" s="394"/>
      <c r="CN4" s="395"/>
      <c r="CO4" s="394" t="s">
        <v>122</v>
      </c>
      <c r="CP4" s="394"/>
      <c r="CQ4" s="394"/>
      <c r="CR4" s="394"/>
      <c r="CS4" s="394"/>
      <c r="CT4" s="394"/>
      <c r="CU4" s="394"/>
      <c r="CV4" s="394"/>
      <c r="CW4" s="394"/>
      <c r="CX4" s="394"/>
      <c r="CY4" s="394"/>
      <c r="CZ4" s="394"/>
      <c r="DA4" s="394"/>
      <c r="DB4" s="394"/>
      <c r="DC4" s="395"/>
    </row>
    <row r="5" spans="1:107" s="98" customFormat="1" ht="15.75" customHeight="1">
      <c r="A5" s="402"/>
      <c r="B5" s="402"/>
      <c r="C5" s="390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2"/>
      <c r="R5" s="396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8"/>
      <c r="AG5" s="400"/>
      <c r="AH5" s="397"/>
      <c r="AI5" s="397"/>
      <c r="AJ5" s="397"/>
      <c r="AK5" s="397"/>
      <c r="AL5" s="397"/>
      <c r="AM5" s="397"/>
      <c r="AN5" s="397"/>
      <c r="AO5" s="397"/>
      <c r="AP5" s="397"/>
      <c r="AQ5" s="397"/>
      <c r="AR5" s="397"/>
      <c r="AS5" s="397"/>
      <c r="AT5" s="397"/>
      <c r="AU5" s="398"/>
      <c r="AV5" s="400"/>
      <c r="AW5" s="397"/>
      <c r="AX5" s="397"/>
      <c r="AY5" s="397"/>
      <c r="AZ5" s="397"/>
      <c r="BA5" s="397"/>
      <c r="BB5" s="397"/>
      <c r="BC5" s="397"/>
      <c r="BD5" s="397"/>
      <c r="BE5" s="397"/>
      <c r="BF5" s="397"/>
      <c r="BG5" s="397"/>
      <c r="BH5" s="397"/>
      <c r="BI5" s="397"/>
      <c r="BJ5" s="398"/>
      <c r="BK5" s="400"/>
      <c r="BL5" s="397"/>
      <c r="BM5" s="397"/>
      <c r="BN5" s="397"/>
      <c r="BO5" s="397"/>
      <c r="BP5" s="397"/>
      <c r="BQ5" s="397"/>
      <c r="BR5" s="397"/>
      <c r="BS5" s="397"/>
      <c r="BT5" s="397"/>
      <c r="BU5" s="397"/>
      <c r="BV5" s="397"/>
      <c r="BW5" s="397"/>
      <c r="BX5" s="397"/>
      <c r="BY5" s="398"/>
      <c r="BZ5" s="400"/>
      <c r="CA5" s="397"/>
      <c r="CB5" s="397"/>
      <c r="CC5" s="397"/>
      <c r="CD5" s="397"/>
      <c r="CE5" s="397"/>
      <c r="CF5" s="397"/>
      <c r="CG5" s="397"/>
      <c r="CH5" s="397"/>
      <c r="CI5" s="397"/>
      <c r="CJ5" s="397"/>
      <c r="CK5" s="397"/>
      <c r="CL5" s="397"/>
      <c r="CM5" s="397"/>
      <c r="CN5" s="398"/>
      <c r="CO5" s="397"/>
      <c r="CP5" s="397"/>
      <c r="CQ5" s="397"/>
      <c r="CR5" s="397"/>
      <c r="CS5" s="397"/>
      <c r="CT5" s="397"/>
      <c r="CU5" s="397"/>
      <c r="CV5" s="397"/>
      <c r="CW5" s="397"/>
      <c r="CX5" s="397"/>
      <c r="CY5" s="397"/>
      <c r="CZ5" s="397"/>
      <c r="DA5" s="397"/>
      <c r="DB5" s="397"/>
      <c r="DC5" s="398"/>
    </row>
    <row r="6" spans="1:107" s="98" customFormat="1" ht="15.75" customHeight="1">
      <c r="A6" s="403"/>
      <c r="B6" s="403"/>
      <c r="C6" s="404" t="s">
        <v>33</v>
      </c>
      <c r="D6" s="384"/>
      <c r="E6" s="383" t="s">
        <v>34</v>
      </c>
      <c r="F6" s="384"/>
      <c r="G6" s="167" t="s">
        <v>72</v>
      </c>
      <c r="H6" s="383" t="s">
        <v>50</v>
      </c>
      <c r="I6" s="384"/>
      <c r="J6" s="167" t="s">
        <v>75</v>
      </c>
      <c r="K6" s="383" t="s">
        <v>106</v>
      </c>
      <c r="L6" s="385"/>
      <c r="M6" s="304" t="s">
        <v>76</v>
      </c>
      <c r="N6" s="327" t="s">
        <v>168</v>
      </c>
      <c r="O6" s="329"/>
      <c r="P6" s="327" t="s">
        <v>169</v>
      </c>
      <c r="Q6" s="328"/>
      <c r="R6" s="385" t="s">
        <v>33</v>
      </c>
      <c r="S6" s="384"/>
      <c r="T6" s="383" t="s">
        <v>34</v>
      </c>
      <c r="U6" s="384"/>
      <c r="V6" s="167" t="s">
        <v>72</v>
      </c>
      <c r="W6" s="383" t="s">
        <v>50</v>
      </c>
      <c r="X6" s="384"/>
      <c r="Y6" s="167" t="s">
        <v>75</v>
      </c>
      <c r="Z6" s="383" t="s">
        <v>106</v>
      </c>
      <c r="AA6" s="385"/>
      <c r="AB6" s="304" t="s">
        <v>76</v>
      </c>
      <c r="AC6" s="327" t="s">
        <v>168</v>
      </c>
      <c r="AD6" s="329"/>
      <c r="AE6" s="327" t="s">
        <v>169</v>
      </c>
      <c r="AF6" s="328"/>
      <c r="AG6" s="383" t="s">
        <v>33</v>
      </c>
      <c r="AH6" s="384"/>
      <c r="AI6" s="383" t="s">
        <v>34</v>
      </c>
      <c r="AJ6" s="384"/>
      <c r="AK6" s="167" t="s">
        <v>72</v>
      </c>
      <c r="AL6" s="383" t="s">
        <v>50</v>
      </c>
      <c r="AM6" s="384"/>
      <c r="AN6" s="168" t="s">
        <v>75</v>
      </c>
      <c r="AO6" s="365" t="s">
        <v>106</v>
      </c>
      <c r="AP6" s="405"/>
      <c r="AQ6" s="304" t="s">
        <v>76</v>
      </c>
      <c r="AR6" s="327" t="s">
        <v>168</v>
      </c>
      <c r="AS6" s="329"/>
      <c r="AT6" s="327" t="s">
        <v>169</v>
      </c>
      <c r="AU6" s="328"/>
      <c r="AV6" s="365" t="s">
        <v>33</v>
      </c>
      <c r="AW6" s="366"/>
      <c r="AX6" s="365" t="s">
        <v>34</v>
      </c>
      <c r="AY6" s="366"/>
      <c r="AZ6" s="168" t="s">
        <v>72</v>
      </c>
      <c r="BA6" s="365" t="s">
        <v>50</v>
      </c>
      <c r="BB6" s="366"/>
      <c r="BC6" s="168" t="s">
        <v>75</v>
      </c>
      <c r="BD6" s="365" t="s">
        <v>106</v>
      </c>
      <c r="BE6" s="405"/>
      <c r="BF6" s="304" t="s">
        <v>76</v>
      </c>
      <c r="BG6" s="327" t="s">
        <v>168</v>
      </c>
      <c r="BH6" s="329"/>
      <c r="BI6" s="327" t="s">
        <v>169</v>
      </c>
      <c r="BJ6" s="328"/>
      <c r="BK6" s="365" t="s">
        <v>33</v>
      </c>
      <c r="BL6" s="366"/>
      <c r="BM6" s="365" t="s">
        <v>34</v>
      </c>
      <c r="BN6" s="384"/>
      <c r="BO6" s="167" t="s">
        <v>72</v>
      </c>
      <c r="BP6" s="383" t="s">
        <v>50</v>
      </c>
      <c r="BQ6" s="384"/>
      <c r="BR6" s="167" t="s">
        <v>75</v>
      </c>
      <c r="BS6" s="383" t="s">
        <v>106</v>
      </c>
      <c r="BT6" s="385"/>
      <c r="BU6" s="304" t="s">
        <v>76</v>
      </c>
      <c r="BV6" s="327" t="s">
        <v>168</v>
      </c>
      <c r="BW6" s="329"/>
      <c r="BX6" s="327" t="s">
        <v>169</v>
      </c>
      <c r="BY6" s="328"/>
      <c r="BZ6" s="383" t="s">
        <v>33</v>
      </c>
      <c r="CA6" s="384"/>
      <c r="CB6" s="383" t="s">
        <v>34</v>
      </c>
      <c r="CC6" s="384"/>
      <c r="CD6" s="167" t="s">
        <v>72</v>
      </c>
      <c r="CE6" s="383" t="s">
        <v>50</v>
      </c>
      <c r="CF6" s="384"/>
      <c r="CG6" s="167" t="s">
        <v>75</v>
      </c>
      <c r="CH6" s="383" t="s">
        <v>106</v>
      </c>
      <c r="CI6" s="385"/>
      <c r="CJ6" s="304" t="s">
        <v>76</v>
      </c>
      <c r="CK6" s="327" t="s">
        <v>168</v>
      </c>
      <c r="CL6" s="329"/>
      <c r="CM6" s="327" t="s">
        <v>169</v>
      </c>
      <c r="CN6" s="328"/>
      <c r="CO6" s="385" t="s">
        <v>33</v>
      </c>
      <c r="CP6" s="384"/>
      <c r="CQ6" s="383" t="s">
        <v>34</v>
      </c>
      <c r="CR6" s="384"/>
      <c r="CS6" s="167" t="s">
        <v>72</v>
      </c>
      <c r="CT6" s="383" t="s">
        <v>50</v>
      </c>
      <c r="CU6" s="384"/>
      <c r="CV6" s="167" t="s">
        <v>75</v>
      </c>
      <c r="CW6" s="383" t="s">
        <v>106</v>
      </c>
      <c r="CX6" s="385"/>
      <c r="CY6" s="304" t="s">
        <v>76</v>
      </c>
      <c r="CZ6" s="327" t="s">
        <v>168</v>
      </c>
      <c r="DA6" s="329"/>
      <c r="DB6" s="327" t="s">
        <v>169</v>
      </c>
      <c r="DC6" s="328"/>
    </row>
    <row r="7" spans="1:107" s="98" customFormat="1" ht="15.75" customHeight="1">
      <c r="A7" s="223" t="s">
        <v>64</v>
      </c>
      <c r="B7" s="75"/>
      <c r="C7" s="118">
        <v>252.88905710462663</v>
      </c>
      <c r="D7" s="76" t="s">
        <v>7</v>
      </c>
      <c r="E7" s="76">
        <v>265.99357032327845</v>
      </c>
      <c r="F7" s="76" t="s">
        <v>7</v>
      </c>
      <c r="G7" s="186"/>
      <c r="H7" s="76">
        <v>312.51947662847431</v>
      </c>
      <c r="I7" s="76" t="s">
        <v>7</v>
      </c>
      <c r="J7" s="186"/>
      <c r="K7" s="60">
        <v>286.07985219384102</v>
      </c>
      <c r="L7" s="60" t="s">
        <v>7</v>
      </c>
      <c r="M7" s="186"/>
      <c r="N7" s="76">
        <v>272.80397201306602</v>
      </c>
      <c r="O7" s="76" t="s">
        <v>7</v>
      </c>
      <c r="P7" s="76">
        <v>262.78484879457199</v>
      </c>
      <c r="Q7" s="433" t="s">
        <v>7</v>
      </c>
      <c r="R7" s="76">
        <v>264.19858914622489</v>
      </c>
      <c r="S7" s="76" t="s">
        <v>5</v>
      </c>
      <c r="T7" s="76">
        <v>274.02217602066941</v>
      </c>
      <c r="U7" s="76" t="s">
        <v>5</v>
      </c>
      <c r="V7" s="186"/>
      <c r="W7" s="76">
        <v>324.31485528491942</v>
      </c>
      <c r="X7" s="76" t="s">
        <v>5</v>
      </c>
      <c r="Y7" s="186"/>
      <c r="Z7" s="60">
        <v>296.41746227315502</v>
      </c>
      <c r="AA7" s="60" t="s">
        <v>5</v>
      </c>
      <c r="AB7" s="186"/>
      <c r="AC7" s="76">
        <v>285.69934494699999</v>
      </c>
      <c r="AD7" s="76" t="s">
        <v>5</v>
      </c>
      <c r="AE7" s="76">
        <v>274.66094804642</v>
      </c>
      <c r="AF7" s="433" t="s">
        <v>10</v>
      </c>
      <c r="AG7" s="296">
        <v>273.30759571369657</v>
      </c>
      <c r="AH7" s="76" t="s">
        <v>10</v>
      </c>
      <c r="AI7" s="76">
        <v>261.14880288950951</v>
      </c>
      <c r="AJ7" s="76" t="s">
        <v>10</v>
      </c>
      <c r="AK7" s="186"/>
      <c r="AL7" s="76">
        <v>317.13167338996504</v>
      </c>
      <c r="AM7" s="76" t="s">
        <v>10</v>
      </c>
      <c r="AN7" s="186"/>
      <c r="AO7" s="60">
        <v>290.74901400404798</v>
      </c>
      <c r="AP7" s="60" t="s">
        <v>10</v>
      </c>
      <c r="AQ7" s="186"/>
      <c r="AR7" s="76">
        <v>272.17720635715699</v>
      </c>
      <c r="AS7" s="76" t="s">
        <v>10</v>
      </c>
      <c r="AT7" s="76">
        <v>264.26802254711299</v>
      </c>
      <c r="AU7" s="433" t="s">
        <v>10</v>
      </c>
      <c r="AV7" s="296">
        <v>247.32814170333234</v>
      </c>
      <c r="AW7" s="76" t="s">
        <v>10</v>
      </c>
      <c r="AX7" s="76">
        <v>260.02819916503381</v>
      </c>
      <c r="AY7" s="76" t="s">
        <v>10</v>
      </c>
      <c r="AZ7" s="186"/>
      <c r="BA7" s="76">
        <v>306.97017615828526</v>
      </c>
      <c r="BB7" s="76" t="s">
        <v>5</v>
      </c>
      <c r="BC7" s="186"/>
      <c r="BD7" s="60">
        <v>282.02439038255199</v>
      </c>
      <c r="BE7" s="60" t="s">
        <v>5</v>
      </c>
      <c r="BF7" s="186"/>
      <c r="BG7" s="76">
        <v>268.94215295623297</v>
      </c>
      <c r="BH7" s="76" t="s">
        <v>10</v>
      </c>
      <c r="BI7" s="76">
        <v>259.33830191157898</v>
      </c>
      <c r="BJ7" s="433" t="s">
        <v>10</v>
      </c>
      <c r="BK7" s="296">
        <v>239.38628309819876</v>
      </c>
      <c r="BL7" s="76" t="s">
        <v>10</v>
      </c>
      <c r="BM7" s="76">
        <v>270.08334618402648</v>
      </c>
      <c r="BN7" s="76" t="s">
        <v>10</v>
      </c>
      <c r="BO7" s="186"/>
      <c r="BP7" s="76">
        <v>301.09424783389102</v>
      </c>
      <c r="BQ7" s="76" t="s">
        <v>10</v>
      </c>
      <c r="BR7" s="186"/>
      <c r="BS7" s="60">
        <v>277.86277978623599</v>
      </c>
      <c r="BT7" s="60" t="s">
        <v>5</v>
      </c>
      <c r="BU7" s="186"/>
      <c r="BV7" s="76">
        <v>267.25255240582698</v>
      </c>
      <c r="BW7" s="76" t="s">
        <v>10</v>
      </c>
      <c r="BX7" s="76">
        <v>254.55639931597099</v>
      </c>
      <c r="BY7" s="433" t="s">
        <v>10</v>
      </c>
      <c r="BZ7" s="296">
        <v>258.12745305594905</v>
      </c>
      <c r="CA7" s="76" t="s">
        <v>10</v>
      </c>
      <c r="CB7" s="76">
        <v>263.35449000065273</v>
      </c>
      <c r="CC7" s="76" t="s">
        <v>10</v>
      </c>
      <c r="CD7" s="186"/>
      <c r="CE7" s="76">
        <v>313.32915447378753</v>
      </c>
      <c r="CF7" s="76" t="s">
        <v>10</v>
      </c>
      <c r="CG7" s="186"/>
      <c r="CH7" s="60">
        <v>291.55398247644501</v>
      </c>
      <c r="CI7" s="60" t="s">
        <v>10</v>
      </c>
      <c r="CJ7" s="186"/>
      <c r="CK7" s="76">
        <v>268.69159952692701</v>
      </c>
      <c r="CL7" s="76" t="s">
        <v>10</v>
      </c>
      <c r="CM7" s="76">
        <v>250.24799339590501</v>
      </c>
      <c r="CN7" s="433" t="s">
        <v>10</v>
      </c>
      <c r="CO7" s="76">
        <v>239.50587649128238</v>
      </c>
      <c r="CP7" s="76" t="s">
        <v>5</v>
      </c>
      <c r="CQ7" s="76">
        <v>259.72953048235934</v>
      </c>
      <c r="CR7" s="76" t="s">
        <v>5</v>
      </c>
      <c r="CS7" s="186"/>
      <c r="CT7" s="76">
        <v>305.01704304209267</v>
      </c>
      <c r="CU7" s="76" t="s">
        <v>5</v>
      </c>
      <c r="CV7" s="186"/>
      <c r="CW7" s="60">
        <v>277.57084806629001</v>
      </c>
      <c r="CX7" s="60" t="s">
        <v>5</v>
      </c>
      <c r="CY7" s="186"/>
      <c r="CZ7" s="76">
        <v>265.02736670828102</v>
      </c>
      <c r="DA7" s="76" t="s">
        <v>5</v>
      </c>
      <c r="DB7" s="76">
        <v>258.25751553753901</v>
      </c>
      <c r="DC7" s="433" t="s">
        <v>5</v>
      </c>
    </row>
    <row r="8" spans="1:107" s="98" customFormat="1" ht="15.75" customHeight="1">
      <c r="A8" s="77" t="s">
        <v>18</v>
      </c>
      <c r="B8" s="78"/>
      <c r="C8" s="118">
        <v>180.78966122769015</v>
      </c>
      <c r="D8" s="76" t="s">
        <v>7</v>
      </c>
      <c r="E8" s="76">
        <v>201.47858861280179</v>
      </c>
      <c r="F8" s="76" t="s">
        <v>7</v>
      </c>
      <c r="G8" s="186"/>
      <c r="H8" s="76">
        <v>257.53184336366326</v>
      </c>
      <c r="I8" s="76" t="s">
        <v>7</v>
      </c>
      <c r="J8" s="186"/>
      <c r="K8" s="60">
        <v>249.814208709702</v>
      </c>
      <c r="L8" s="60" t="s">
        <v>7</v>
      </c>
      <c r="M8" s="186"/>
      <c r="N8" s="76">
        <v>241.744465134975</v>
      </c>
      <c r="O8" s="76" t="s">
        <v>7</v>
      </c>
      <c r="P8" s="76">
        <v>225.01758060566101</v>
      </c>
      <c r="Q8" s="433" t="s">
        <v>7</v>
      </c>
      <c r="R8" s="76">
        <v>186.99615020693497</v>
      </c>
      <c r="S8" s="76" t="s">
        <v>5</v>
      </c>
      <c r="T8" s="76">
        <v>206.69762330915381</v>
      </c>
      <c r="U8" s="76" t="s">
        <v>5</v>
      </c>
      <c r="V8" s="186"/>
      <c r="W8" s="76">
        <v>263.06843044122871</v>
      </c>
      <c r="X8" s="76" t="s">
        <v>5</v>
      </c>
      <c r="Y8" s="186"/>
      <c r="Z8" s="60">
        <v>256.42954792721099</v>
      </c>
      <c r="AA8" s="60" t="s">
        <v>5</v>
      </c>
      <c r="AB8" s="186"/>
      <c r="AC8" s="76">
        <v>250.434864424441</v>
      </c>
      <c r="AD8" s="76" t="s">
        <v>5</v>
      </c>
      <c r="AE8" s="76">
        <v>231.53027904996301</v>
      </c>
      <c r="AF8" s="433" t="s">
        <v>5</v>
      </c>
      <c r="AG8" s="296">
        <v>191.45181422203802</v>
      </c>
      <c r="AH8" s="76" t="s">
        <v>10</v>
      </c>
      <c r="AI8" s="76">
        <v>204.66245256581166</v>
      </c>
      <c r="AJ8" s="76" t="s">
        <v>10</v>
      </c>
      <c r="AK8" s="186"/>
      <c r="AL8" s="76">
        <v>265.63430932989786</v>
      </c>
      <c r="AM8" s="76" t="s">
        <v>5</v>
      </c>
      <c r="AN8" s="186"/>
      <c r="AO8" s="60">
        <v>257.10240468239698</v>
      </c>
      <c r="AP8" s="60" t="s">
        <v>5</v>
      </c>
      <c r="AQ8" s="186"/>
      <c r="AR8" s="76">
        <v>247.50763817432599</v>
      </c>
      <c r="AS8" s="76" t="s">
        <v>10</v>
      </c>
      <c r="AT8" s="76">
        <v>224.459751568326</v>
      </c>
      <c r="AU8" s="433" t="s">
        <v>10</v>
      </c>
      <c r="AV8" s="296">
        <v>175.66354174529593</v>
      </c>
      <c r="AW8" s="76" t="s">
        <v>5</v>
      </c>
      <c r="AX8" s="76">
        <v>195.70608985556416</v>
      </c>
      <c r="AY8" s="76" t="s">
        <v>5</v>
      </c>
      <c r="AZ8" s="186"/>
      <c r="BA8" s="76">
        <v>256.34191962961654</v>
      </c>
      <c r="BB8" s="76" t="s">
        <v>5</v>
      </c>
      <c r="BC8" s="186"/>
      <c r="BD8" s="60">
        <v>243.05724450949899</v>
      </c>
      <c r="BE8" s="60" t="s">
        <v>5</v>
      </c>
      <c r="BF8" s="186"/>
      <c r="BG8" s="76">
        <v>235.226827246504</v>
      </c>
      <c r="BH8" s="76" t="s">
        <v>5</v>
      </c>
      <c r="BI8" s="76">
        <v>224.39207790706701</v>
      </c>
      <c r="BJ8" s="433" t="s">
        <v>5</v>
      </c>
      <c r="BK8" s="296">
        <v>178.68362842849442</v>
      </c>
      <c r="BL8" s="76" t="s">
        <v>5</v>
      </c>
      <c r="BM8" s="76">
        <v>201.03561165737881</v>
      </c>
      <c r="BN8" s="76" t="s">
        <v>5</v>
      </c>
      <c r="BO8" s="186"/>
      <c r="BP8" s="76">
        <v>251.41885724132854</v>
      </c>
      <c r="BQ8" s="76" t="s">
        <v>5</v>
      </c>
      <c r="BR8" s="186"/>
      <c r="BS8" s="60">
        <v>243.760137041055</v>
      </c>
      <c r="BT8" s="60" t="s">
        <v>5</v>
      </c>
      <c r="BU8" s="186"/>
      <c r="BV8" s="76">
        <v>240.55676170458401</v>
      </c>
      <c r="BW8" s="76" t="s">
        <v>5</v>
      </c>
      <c r="BX8" s="76">
        <v>222.31922146837601</v>
      </c>
      <c r="BY8" s="433" t="s">
        <v>10</v>
      </c>
      <c r="BZ8" s="296">
        <v>180.90550229141547</v>
      </c>
      <c r="CA8" s="76" t="s">
        <v>10</v>
      </c>
      <c r="CB8" s="76">
        <v>197.91706713179912</v>
      </c>
      <c r="CC8" s="76" t="s">
        <v>10</v>
      </c>
      <c r="CD8" s="186"/>
      <c r="CE8" s="76">
        <v>258.42867099431157</v>
      </c>
      <c r="CF8" s="76" t="s">
        <v>10</v>
      </c>
      <c r="CG8" s="186"/>
      <c r="CH8" s="60">
        <v>256.25244676800702</v>
      </c>
      <c r="CI8" s="60" t="s">
        <v>10</v>
      </c>
      <c r="CJ8" s="186"/>
      <c r="CK8" s="76">
        <v>234.73242562450099</v>
      </c>
      <c r="CL8" s="76" t="s">
        <v>10</v>
      </c>
      <c r="CM8" s="76">
        <v>222.09754134454499</v>
      </c>
      <c r="CN8" s="433" t="s">
        <v>10</v>
      </c>
      <c r="CO8" s="76">
        <v>172.68009335797589</v>
      </c>
      <c r="CP8" s="76" t="s">
        <v>5</v>
      </c>
      <c r="CQ8" s="76">
        <v>197.5968747885972</v>
      </c>
      <c r="CR8" s="76" t="s">
        <v>5</v>
      </c>
      <c r="CS8" s="186"/>
      <c r="CT8" s="76">
        <v>250.80219682486774</v>
      </c>
      <c r="CU8" s="76" t="s">
        <v>5</v>
      </c>
      <c r="CV8" s="186"/>
      <c r="CW8" s="60">
        <v>244.59481550146</v>
      </c>
      <c r="CX8" s="60" t="s">
        <v>5</v>
      </c>
      <c r="CY8" s="186"/>
      <c r="CZ8" s="76">
        <v>236.05333769822701</v>
      </c>
      <c r="DA8" s="76" t="s">
        <v>5</v>
      </c>
      <c r="DB8" s="76">
        <v>220.33460192335701</v>
      </c>
      <c r="DC8" s="433" t="s">
        <v>5</v>
      </c>
    </row>
    <row r="9" spans="1:107" s="98" customFormat="1" ht="15.75" customHeight="1">
      <c r="A9" s="126"/>
      <c r="B9" s="221" t="s">
        <v>19</v>
      </c>
      <c r="C9" s="250">
        <v>62.377748055352399</v>
      </c>
      <c r="D9" s="127" t="s">
        <v>7</v>
      </c>
      <c r="E9" s="251">
        <v>64.042090908910296</v>
      </c>
      <c r="F9" s="127" t="s">
        <v>7</v>
      </c>
      <c r="G9" s="187"/>
      <c r="H9" s="251">
        <v>60.367410141268941</v>
      </c>
      <c r="I9" s="127" t="s">
        <v>7</v>
      </c>
      <c r="J9" s="187"/>
      <c r="K9" s="62">
        <v>52.979839401635203</v>
      </c>
      <c r="L9" s="62" t="s">
        <v>7</v>
      </c>
      <c r="M9" s="187"/>
      <c r="N9" s="127">
        <v>45.136920188744703</v>
      </c>
      <c r="O9" s="127" t="s">
        <v>5</v>
      </c>
      <c r="P9" s="127">
        <v>37.215600210053097</v>
      </c>
      <c r="Q9" s="434" t="s">
        <v>7</v>
      </c>
      <c r="R9" s="251">
        <v>62.706393173742612</v>
      </c>
      <c r="S9" s="127" t="s">
        <v>5</v>
      </c>
      <c r="T9" s="251">
        <v>64.604391959691526</v>
      </c>
      <c r="U9" s="127" t="s">
        <v>5</v>
      </c>
      <c r="V9" s="187"/>
      <c r="W9" s="251">
        <v>60.446121716215607</v>
      </c>
      <c r="X9" s="127" t="s">
        <v>5</v>
      </c>
      <c r="Y9" s="187"/>
      <c r="Z9" s="62">
        <v>55.821277217123303</v>
      </c>
      <c r="AA9" s="62" t="s">
        <v>5</v>
      </c>
      <c r="AB9" s="187"/>
      <c r="AC9" s="127">
        <v>47.192318228442097</v>
      </c>
      <c r="AD9" s="127" t="s">
        <v>5</v>
      </c>
      <c r="AE9" s="127">
        <v>39.025800177190298</v>
      </c>
      <c r="AF9" s="434" t="s">
        <v>5</v>
      </c>
      <c r="AG9" s="300">
        <v>69.485144583595343</v>
      </c>
      <c r="AH9" s="127" t="s">
        <v>10</v>
      </c>
      <c r="AI9" s="251">
        <v>66.411353999690292</v>
      </c>
      <c r="AJ9" s="127" t="s">
        <v>10</v>
      </c>
      <c r="AK9" s="187"/>
      <c r="AL9" s="251">
        <v>64.822891813854199</v>
      </c>
      <c r="AM9" s="127" t="s">
        <v>10</v>
      </c>
      <c r="AN9" s="187"/>
      <c r="AO9" s="62">
        <v>53.673478966079898</v>
      </c>
      <c r="AP9" s="62" t="s">
        <v>10</v>
      </c>
      <c r="AQ9" s="187"/>
      <c r="AR9" s="127">
        <v>47.291062619444602</v>
      </c>
      <c r="AS9" s="127" t="s">
        <v>10</v>
      </c>
      <c r="AT9" s="127">
        <v>37.572266565123599</v>
      </c>
      <c r="AU9" s="434" t="s">
        <v>10</v>
      </c>
      <c r="AV9" s="300">
        <v>60.679818291574584</v>
      </c>
      <c r="AW9" s="127" t="s">
        <v>5</v>
      </c>
      <c r="AX9" s="251">
        <v>61.403998511057665</v>
      </c>
      <c r="AY9" s="127" t="s">
        <v>10</v>
      </c>
      <c r="AZ9" s="187"/>
      <c r="BA9" s="251">
        <v>59.644498214860512</v>
      </c>
      <c r="BB9" s="127" t="s">
        <v>10</v>
      </c>
      <c r="BC9" s="187"/>
      <c r="BD9" s="62">
        <v>53.356438747767498</v>
      </c>
      <c r="BE9" s="62" t="s">
        <v>10</v>
      </c>
      <c r="BF9" s="187"/>
      <c r="BG9" s="127">
        <v>43.934495024235297</v>
      </c>
      <c r="BH9" s="127" t="s">
        <v>10</v>
      </c>
      <c r="BI9" s="127">
        <v>37.604607109109402</v>
      </c>
      <c r="BJ9" s="434" t="s">
        <v>10</v>
      </c>
      <c r="BK9" s="300">
        <v>64.07229413837473</v>
      </c>
      <c r="BL9" s="127" t="s">
        <v>5</v>
      </c>
      <c r="BM9" s="251">
        <v>65.813959149024257</v>
      </c>
      <c r="BN9" s="127" t="s">
        <v>10</v>
      </c>
      <c r="BO9" s="187"/>
      <c r="BP9" s="251">
        <v>60.068478090301888</v>
      </c>
      <c r="BQ9" s="127" t="s">
        <v>10</v>
      </c>
      <c r="BR9" s="187"/>
      <c r="BS9" s="62">
        <v>51.9295322037785</v>
      </c>
      <c r="BT9" s="62" t="s">
        <v>10</v>
      </c>
      <c r="BU9" s="187"/>
      <c r="BV9" s="127">
        <v>42.587552016361997</v>
      </c>
      <c r="BW9" s="127" t="s">
        <v>10</v>
      </c>
      <c r="BX9" s="127">
        <v>36.202789607434198</v>
      </c>
      <c r="BY9" s="434" t="s">
        <v>10</v>
      </c>
      <c r="BZ9" s="300">
        <v>62.976504926120825</v>
      </c>
      <c r="CA9" s="127" t="s">
        <v>10</v>
      </c>
      <c r="CB9" s="251">
        <v>63.228194998141227</v>
      </c>
      <c r="CC9" s="127" t="s">
        <v>10</v>
      </c>
      <c r="CD9" s="187"/>
      <c r="CE9" s="251">
        <v>59.894964592763962</v>
      </c>
      <c r="CF9" s="127" t="s">
        <v>10</v>
      </c>
      <c r="CG9" s="187"/>
      <c r="CH9" s="62">
        <v>51.844875763473397</v>
      </c>
      <c r="CI9" s="62" t="s">
        <v>10</v>
      </c>
      <c r="CJ9" s="187"/>
      <c r="CK9" s="127">
        <v>43.595396367864801</v>
      </c>
      <c r="CL9" s="127" t="s">
        <v>10</v>
      </c>
      <c r="CM9" s="127">
        <v>37.0199603161836</v>
      </c>
      <c r="CN9" s="434" t="s">
        <v>10</v>
      </c>
      <c r="CO9" s="251">
        <v>58.816028247857552</v>
      </c>
      <c r="CP9" s="127" t="s">
        <v>5</v>
      </c>
      <c r="CQ9" s="251">
        <v>62.876366548531095</v>
      </c>
      <c r="CR9" s="127" t="s">
        <v>5</v>
      </c>
      <c r="CS9" s="187"/>
      <c r="CT9" s="251">
        <v>58.949229357987917</v>
      </c>
      <c r="CU9" s="127" t="s">
        <v>5</v>
      </c>
      <c r="CV9" s="187"/>
      <c r="CW9" s="62">
        <v>50.092917533548402</v>
      </c>
      <c r="CX9" s="62" t="s">
        <v>5</v>
      </c>
      <c r="CY9" s="187"/>
      <c r="CZ9" s="127">
        <v>44.419022899064103</v>
      </c>
      <c r="DA9" s="127" t="s">
        <v>10</v>
      </c>
      <c r="DB9" s="127">
        <v>35.250002543367401</v>
      </c>
      <c r="DC9" s="434" t="s">
        <v>5</v>
      </c>
    </row>
    <row r="10" spans="1:107" s="98" customFormat="1" ht="15.75" customHeight="1">
      <c r="A10" s="126"/>
      <c r="B10" s="220" t="s">
        <v>20</v>
      </c>
      <c r="C10" s="250">
        <v>5.1476754729023853</v>
      </c>
      <c r="D10" s="127" t="s">
        <v>10</v>
      </c>
      <c r="E10" s="251">
        <v>5.2692797601557819</v>
      </c>
      <c r="F10" s="127" t="s">
        <v>12</v>
      </c>
      <c r="G10" s="187"/>
      <c r="H10" s="251">
        <v>3.642140495861216</v>
      </c>
      <c r="I10" s="127" t="s">
        <v>12</v>
      </c>
      <c r="J10" s="187"/>
      <c r="K10" s="62">
        <v>2.2098530216856598</v>
      </c>
      <c r="L10" s="62" t="s">
        <v>12</v>
      </c>
      <c r="M10" s="187"/>
      <c r="N10" s="127">
        <v>1.2024828529802001</v>
      </c>
      <c r="O10" s="127" t="s">
        <v>14</v>
      </c>
      <c r="P10" s="127">
        <v>0.61345426947630499</v>
      </c>
      <c r="Q10" s="434" t="s">
        <v>14</v>
      </c>
      <c r="R10" s="251">
        <v>5.3675497611474192</v>
      </c>
      <c r="S10" s="127" t="s">
        <v>12</v>
      </c>
      <c r="T10" s="251">
        <v>6.0551182435991251</v>
      </c>
      <c r="U10" s="127" t="s">
        <v>12</v>
      </c>
      <c r="V10" s="187"/>
      <c r="W10" s="251">
        <v>3.655410306649415</v>
      </c>
      <c r="X10" s="127" t="s">
        <v>14</v>
      </c>
      <c r="Y10" s="187"/>
      <c r="Z10" s="62">
        <v>2.4558836537445301</v>
      </c>
      <c r="AA10" s="62" t="s">
        <v>14</v>
      </c>
      <c r="AB10" s="187"/>
      <c r="AC10" s="127">
        <v>1.5562280041549399</v>
      </c>
      <c r="AD10" s="127" t="s">
        <v>14</v>
      </c>
      <c r="AE10" s="127" t="s">
        <v>16</v>
      </c>
      <c r="AF10" s="434"/>
      <c r="AG10" s="300">
        <v>7.1331693989500184</v>
      </c>
      <c r="AH10" s="127" t="s">
        <v>14</v>
      </c>
      <c r="AI10" s="251">
        <v>5.0901346665338441</v>
      </c>
      <c r="AJ10" s="127" t="s">
        <v>14</v>
      </c>
      <c r="AK10" s="187"/>
      <c r="AL10" s="251">
        <v>3.9632583977764146</v>
      </c>
      <c r="AM10" s="127" t="s">
        <v>14</v>
      </c>
      <c r="AN10" s="187"/>
      <c r="AO10" s="62">
        <v>2.5690377038512602</v>
      </c>
      <c r="AP10" s="62" t="s">
        <v>14</v>
      </c>
      <c r="AQ10" s="187"/>
      <c r="AR10" s="127" t="s">
        <v>16</v>
      </c>
      <c r="AT10" s="127" t="s">
        <v>16</v>
      </c>
      <c r="AU10" s="434"/>
      <c r="AV10" s="300">
        <v>4.846311941295788</v>
      </c>
      <c r="AW10" s="127" t="s">
        <v>14</v>
      </c>
      <c r="AX10" s="251">
        <v>4.1005686711545133</v>
      </c>
      <c r="AY10" s="127" t="s">
        <v>14</v>
      </c>
      <c r="AZ10" s="187"/>
      <c r="BA10" s="251">
        <v>4.4650215724031579</v>
      </c>
      <c r="BB10" s="127" t="s">
        <v>14</v>
      </c>
      <c r="BC10" s="187"/>
      <c r="BD10" s="62">
        <v>1.99597039971111</v>
      </c>
      <c r="BE10" s="62" t="s">
        <v>14</v>
      </c>
      <c r="BF10" s="187"/>
      <c r="BG10" s="127" t="s">
        <v>16</v>
      </c>
      <c r="BI10" s="127" t="s">
        <v>16</v>
      </c>
      <c r="BJ10" s="434"/>
      <c r="BK10" s="300">
        <v>4.5990496703071209</v>
      </c>
      <c r="BL10" s="127" t="s">
        <v>14</v>
      </c>
      <c r="BM10" s="251">
        <v>4.920071524762041</v>
      </c>
      <c r="BN10" s="127" t="s">
        <v>14</v>
      </c>
      <c r="BO10" s="187"/>
      <c r="BP10" s="251">
        <v>3.144766054023008</v>
      </c>
      <c r="BQ10" s="127" t="s">
        <v>14</v>
      </c>
      <c r="BR10" s="187"/>
      <c r="BS10" s="62">
        <v>2.47600653175861</v>
      </c>
      <c r="BT10" s="62" t="s">
        <v>14</v>
      </c>
      <c r="BU10" s="187"/>
      <c r="BV10" s="127" t="s">
        <v>16</v>
      </c>
      <c r="BX10" s="127" t="s">
        <v>16</v>
      </c>
      <c r="BY10" s="434"/>
      <c r="BZ10" s="300">
        <v>5.407710718715224</v>
      </c>
      <c r="CA10" s="127" t="s">
        <v>14</v>
      </c>
      <c r="CB10" s="251">
        <v>5.8606920251959496</v>
      </c>
      <c r="CC10" s="127" t="s">
        <v>14</v>
      </c>
      <c r="CD10" s="187"/>
      <c r="CE10" s="251">
        <v>2.8004414902067651</v>
      </c>
      <c r="CF10" s="127" t="s">
        <v>14</v>
      </c>
      <c r="CG10" s="187"/>
      <c r="CH10" s="62" t="s">
        <v>16</v>
      </c>
      <c r="CI10" s="62"/>
      <c r="CJ10" s="187"/>
      <c r="CK10" s="127" t="s">
        <v>16</v>
      </c>
      <c r="CM10" s="127" t="s">
        <v>16</v>
      </c>
      <c r="CN10" s="434"/>
      <c r="CO10" s="251">
        <v>4.4244397122968309</v>
      </c>
      <c r="CP10" s="127" t="s">
        <v>12</v>
      </c>
      <c r="CQ10" s="251">
        <v>5.0209846925080894</v>
      </c>
      <c r="CR10" s="127" t="s">
        <v>14</v>
      </c>
      <c r="CS10" s="187"/>
      <c r="CT10" s="251">
        <v>3.508457861985641</v>
      </c>
      <c r="CU10" s="127" t="s">
        <v>14</v>
      </c>
      <c r="CV10" s="187"/>
      <c r="CW10" s="62">
        <v>1.7204608887792301</v>
      </c>
      <c r="CX10" s="62" t="s">
        <v>14</v>
      </c>
      <c r="CY10" s="187"/>
      <c r="CZ10" s="127">
        <v>1.1790389467337199</v>
      </c>
      <c r="DA10" s="127" t="s">
        <v>14</v>
      </c>
      <c r="DB10" s="127" t="s">
        <v>16</v>
      </c>
      <c r="DC10" s="434"/>
    </row>
    <row r="11" spans="1:107" s="98" customFormat="1" ht="15.75" customHeight="1">
      <c r="A11" s="128"/>
      <c r="B11" s="220" t="s">
        <v>21</v>
      </c>
      <c r="C11" s="250">
        <v>5.9823345825030509</v>
      </c>
      <c r="D11" s="127" t="s">
        <v>10</v>
      </c>
      <c r="E11" s="251">
        <v>5.1444911747620798</v>
      </c>
      <c r="F11" s="127" t="s">
        <v>10</v>
      </c>
      <c r="G11" s="187"/>
      <c r="H11" s="251">
        <v>2.8478123112998746</v>
      </c>
      <c r="I11" s="127" t="s">
        <v>12</v>
      </c>
      <c r="J11" s="187"/>
      <c r="K11" s="62">
        <v>1.9738844538601801</v>
      </c>
      <c r="L11" s="62" t="s">
        <v>12</v>
      </c>
      <c r="M11" s="187"/>
      <c r="N11" s="127">
        <v>1.6041049973608701</v>
      </c>
      <c r="O11" s="127" t="s">
        <v>12</v>
      </c>
      <c r="P11" s="127">
        <v>0.91977286087607502</v>
      </c>
      <c r="Q11" s="434" t="s">
        <v>14</v>
      </c>
      <c r="R11" s="251">
        <v>7.2394237830383776</v>
      </c>
      <c r="S11" s="127" t="s">
        <v>12</v>
      </c>
      <c r="T11" s="251">
        <v>5.6643276079720897</v>
      </c>
      <c r="U11" s="127" t="s">
        <v>12</v>
      </c>
      <c r="V11" s="187"/>
      <c r="W11" s="251">
        <v>2.8066963765634569</v>
      </c>
      <c r="X11" s="127" t="s">
        <v>12</v>
      </c>
      <c r="Y11" s="187"/>
      <c r="Z11" s="62">
        <v>2.48790469038105</v>
      </c>
      <c r="AA11" s="62" t="s">
        <v>14</v>
      </c>
      <c r="AB11" s="187"/>
      <c r="AC11" s="127">
        <v>1.946876254894</v>
      </c>
      <c r="AD11" s="127" t="s">
        <v>14</v>
      </c>
      <c r="AE11" s="127" t="s">
        <v>16</v>
      </c>
      <c r="AF11" s="434"/>
      <c r="AG11" s="300">
        <v>7.3897448225757572</v>
      </c>
      <c r="AH11" s="127" t="s">
        <v>14</v>
      </c>
      <c r="AI11" s="251">
        <v>5.2860211935648547</v>
      </c>
      <c r="AJ11" s="127" t="s">
        <v>14</v>
      </c>
      <c r="AK11" s="187"/>
      <c r="AL11" s="251">
        <v>4.053426472053606</v>
      </c>
      <c r="AM11" s="127" t="s">
        <v>14</v>
      </c>
      <c r="AN11" s="187"/>
      <c r="AO11" s="62">
        <v>1.7106500526252799</v>
      </c>
      <c r="AP11" s="62" t="s">
        <v>14</v>
      </c>
      <c r="AQ11" s="187"/>
      <c r="AR11" s="127" t="s">
        <v>16</v>
      </c>
      <c r="AT11" s="127" t="s">
        <v>16</v>
      </c>
      <c r="AU11" s="434"/>
      <c r="AV11" s="300">
        <v>5.3409906498583943</v>
      </c>
      <c r="AW11" s="127" t="s">
        <v>12</v>
      </c>
      <c r="AX11" s="251">
        <v>4.8351760181095349</v>
      </c>
      <c r="AY11" s="127" t="s">
        <v>14</v>
      </c>
      <c r="AZ11" s="187"/>
      <c r="BA11" s="251">
        <v>3.046116345536301</v>
      </c>
      <c r="BB11" s="127" t="s">
        <v>14</v>
      </c>
      <c r="BC11" s="187"/>
      <c r="BD11" s="62">
        <v>1.87703456725438</v>
      </c>
      <c r="BE11" s="62" t="s">
        <v>14</v>
      </c>
      <c r="BF11" s="187"/>
      <c r="BG11" s="127" t="s">
        <v>16</v>
      </c>
      <c r="BI11" s="127" t="s">
        <v>16</v>
      </c>
      <c r="BJ11" s="434"/>
      <c r="BK11" s="300">
        <v>5.8620895110682349</v>
      </c>
      <c r="BL11" s="127" t="s">
        <v>12</v>
      </c>
      <c r="BM11" s="251">
        <v>4.7865337136865866</v>
      </c>
      <c r="BN11" s="127" t="s">
        <v>14</v>
      </c>
      <c r="BO11" s="187"/>
      <c r="BP11" s="251">
        <v>2.115242441886096</v>
      </c>
      <c r="BQ11" s="127" t="s">
        <v>14</v>
      </c>
      <c r="BR11" s="187"/>
      <c r="BS11" s="62">
        <v>1.9952118269177399</v>
      </c>
      <c r="BT11" s="62" t="s">
        <v>14</v>
      </c>
      <c r="BU11" s="187"/>
      <c r="BV11" s="127" t="s">
        <v>16</v>
      </c>
      <c r="BX11" s="127" t="s">
        <v>16</v>
      </c>
      <c r="BY11" s="434"/>
      <c r="BZ11" s="300">
        <v>3.8458828595251826</v>
      </c>
      <c r="CA11" s="127" t="s">
        <v>14</v>
      </c>
      <c r="CB11" s="251">
        <v>4.0494767609100695</v>
      </c>
      <c r="CC11" s="127" t="s">
        <v>14</v>
      </c>
      <c r="CD11" s="187"/>
      <c r="CE11" s="127" t="s">
        <v>16</v>
      </c>
      <c r="CF11" s="127"/>
      <c r="CG11" s="187"/>
      <c r="CH11" s="62" t="s">
        <v>16</v>
      </c>
      <c r="CI11" s="62"/>
      <c r="CJ11" s="187"/>
      <c r="CK11" s="127" t="s">
        <v>16</v>
      </c>
      <c r="CM11" s="127" t="s">
        <v>16</v>
      </c>
      <c r="CN11" s="434"/>
      <c r="CO11" s="251">
        <v>4.8011248497884367</v>
      </c>
      <c r="CP11" s="127" t="s">
        <v>12</v>
      </c>
      <c r="CQ11" s="251">
        <v>5.0412043819590231</v>
      </c>
      <c r="CR11" s="127" t="s">
        <v>12</v>
      </c>
      <c r="CS11" s="187"/>
      <c r="CT11" s="251">
        <v>2.5791315326330642</v>
      </c>
      <c r="CU11" s="127" t="s">
        <v>14</v>
      </c>
      <c r="CV11" s="187"/>
      <c r="CW11" s="62">
        <v>1.6985878240179899</v>
      </c>
      <c r="CX11" s="62" t="s">
        <v>14</v>
      </c>
      <c r="CY11" s="187"/>
      <c r="CZ11" s="127">
        <v>1.5539140306666701</v>
      </c>
      <c r="DA11" s="127" t="s">
        <v>14</v>
      </c>
      <c r="DB11" s="127" t="s">
        <v>16</v>
      </c>
      <c r="DC11" s="434"/>
    </row>
    <row r="12" spans="1:107" s="98" customFormat="1" ht="15.75" customHeight="1">
      <c r="A12" s="128"/>
      <c r="B12" s="220" t="s">
        <v>22</v>
      </c>
      <c r="C12" s="250">
        <v>0.52297903060122453</v>
      </c>
      <c r="D12" s="127" t="s">
        <v>14</v>
      </c>
      <c r="E12" s="251">
        <v>0.28363290946087938</v>
      </c>
      <c r="F12" s="127" t="s">
        <v>14</v>
      </c>
      <c r="G12" s="187"/>
      <c r="H12" s="251">
        <v>0.13819663646766994</v>
      </c>
      <c r="I12" s="127" t="s">
        <v>14</v>
      </c>
      <c r="J12" s="187"/>
      <c r="K12" s="62">
        <v>0.53932537135552105</v>
      </c>
      <c r="L12" s="62" t="s">
        <v>12</v>
      </c>
      <c r="M12" s="187"/>
      <c r="N12" s="127">
        <v>1.6989724137977</v>
      </c>
      <c r="O12" s="127" t="s">
        <v>12</v>
      </c>
      <c r="P12" s="127">
        <v>3.1121260499872001</v>
      </c>
      <c r="Q12" s="434" t="s">
        <v>10</v>
      </c>
      <c r="R12" s="127">
        <v>0.66482899042238053</v>
      </c>
      <c r="S12" s="127" t="s">
        <v>14</v>
      </c>
      <c r="T12" s="127">
        <v>0.38225127992802765</v>
      </c>
      <c r="U12" s="127" t="s">
        <v>14</v>
      </c>
      <c r="V12" s="187"/>
      <c r="W12" s="127" t="s">
        <v>16</v>
      </c>
      <c r="X12" s="127"/>
      <c r="Y12" s="187"/>
      <c r="Z12" s="62">
        <v>0.70112232018865195</v>
      </c>
      <c r="AA12" s="62" t="s">
        <v>14</v>
      </c>
      <c r="AB12" s="187"/>
      <c r="AC12" s="127">
        <v>2.1033148184744799</v>
      </c>
      <c r="AD12" s="127" t="s">
        <v>14</v>
      </c>
      <c r="AE12" s="127">
        <v>4.0760181135309903</v>
      </c>
      <c r="AF12" s="434" t="s">
        <v>12</v>
      </c>
      <c r="AG12" s="301" t="s">
        <v>16</v>
      </c>
      <c r="AH12" s="127"/>
      <c r="AI12" s="127" t="s">
        <v>16</v>
      </c>
      <c r="AJ12" s="127"/>
      <c r="AK12" s="187"/>
      <c r="AL12" s="127" t="s">
        <v>16</v>
      </c>
      <c r="AM12" s="127"/>
      <c r="AN12" s="187"/>
      <c r="AO12" s="62" t="s">
        <v>16</v>
      </c>
      <c r="AP12" s="62"/>
      <c r="AQ12" s="187"/>
      <c r="AR12" s="127" t="s">
        <v>16</v>
      </c>
      <c r="AT12" s="127">
        <v>3.4824525803512598</v>
      </c>
      <c r="AU12" s="434" t="s">
        <v>14</v>
      </c>
      <c r="AV12" s="301" t="s">
        <v>16</v>
      </c>
      <c r="AW12" s="127"/>
      <c r="AX12" s="127" t="s">
        <v>16</v>
      </c>
      <c r="AY12" s="127"/>
      <c r="AZ12" s="187"/>
      <c r="BA12" s="127" t="s">
        <v>16</v>
      </c>
      <c r="BB12" s="127"/>
      <c r="BC12" s="187"/>
      <c r="BD12" s="62">
        <v>0.66774609020620201</v>
      </c>
      <c r="BE12" s="62" t="s">
        <v>14</v>
      </c>
      <c r="BF12" s="187"/>
      <c r="BG12" s="127">
        <v>1.85287406500443</v>
      </c>
      <c r="BH12" s="127" t="s">
        <v>14</v>
      </c>
      <c r="BI12" s="127">
        <v>3.4945969995713599</v>
      </c>
      <c r="BJ12" s="434" t="s">
        <v>14</v>
      </c>
      <c r="BK12" s="301" t="s">
        <v>16</v>
      </c>
      <c r="BL12" s="127"/>
      <c r="BM12" s="127" t="s">
        <v>16</v>
      </c>
      <c r="BN12" s="127"/>
      <c r="BO12" s="187"/>
      <c r="BP12" s="127" t="s">
        <v>16</v>
      </c>
      <c r="BQ12" s="127"/>
      <c r="BR12" s="187"/>
      <c r="BS12" s="62" t="s">
        <v>16</v>
      </c>
      <c r="BT12" s="62"/>
      <c r="BU12" s="187"/>
      <c r="BV12" s="127">
        <v>1.6858748001119701</v>
      </c>
      <c r="BW12" s="127" t="s">
        <v>14</v>
      </c>
      <c r="BX12" s="127">
        <v>2.65189854355532</v>
      </c>
      <c r="BY12" s="434" t="s">
        <v>14</v>
      </c>
      <c r="BZ12" s="301" t="s">
        <v>16</v>
      </c>
      <c r="CA12" s="127"/>
      <c r="CB12" s="127" t="s">
        <v>16</v>
      </c>
      <c r="CC12" s="127"/>
      <c r="CD12" s="187"/>
      <c r="CE12" s="127" t="s">
        <v>16</v>
      </c>
      <c r="CF12" s="127"/>
      <c r="CG12" s="187"/>
      <c r="CH12" s="62" t="s">
        <v>16</v>
      </c>
      <c r="CI12" s="62"/>
      <c r="CJ12" s="187"/>
      <c r="CK12" s="127" t="s">
        <v>16</v>
      </c>
      <c r="CM12" s="127">
        <v>2.8330993087601701</v>
      </c>
      <c r="CN12" s="434" t="s">
        <v>14</v>
      </c>
      <c r="CO12" s="127" t="s">
        <v>16</v>
      </c>
      <c r="CP12" s="127"/>
      <c r="CQ12" s="127" t="s">
        <v>16</v>
      </c>
      <c r="CR12" s="127"/>
      <c r="CS12" s="187"/>
      <c r="CT12" s="127" t="s">
        <v>16</v>
      </c>
      <c r="CU12" s="127"/>
      <c r="CV12" s="187"/>
      <c r="CW12" s="62">
        <v>0.39839402539401197</v>
      </c>
      <c r="CX12" s="62" t="s">
        <v>14</v>
      </c>
      <c r="CY12" s="187"/>
      <c r="CZ12" s="127">
        <v>1.2161983883317899</v>
      </c>
      <c r="DA12" s="127" t="s">
        <v>14</v>
      </c>
      <c r="DB12" s="127">
        <v>1.8868451679824401</v>
      </c>
      <c r="DC12" s="434" t="s">
        <v>14</v>
      </c>
    </row>
    <row r="13" spans="1:107" s="98" customFormat="1" ht="15.75" customHeight="1">
      <c r="A13" s="128"/>
      <c r="B13" s="222" t="s">
        <v>130</v>
      </c>
      <c r="C13" s="250">
        <v>45.546491995185903</v>
      </c>
      <c r="D13" s="127" t="s">
        <v>7</v>
      </c>
      <c r="E13" s="251">
        <v>48.290721217505592</v>
      </c>
      <c r="F13" s="127" t="s">
        <v>7</v>
      </c>
      <c r="G13" s="187"/>
      <c r="H13" s="251">
        <v>49.212862149073757</v>
      </c>
      <c r="I13" s="127" t="s">
        <v>7</v>
      </c>
      <c r="J13" s="187"/>
      <c r="K13" s="62">
        <v>43.895348106690598</v>
      </c>
      <c r="L13" s="62" t="s">
        <v>7</v>
      </c>
      <c r="M13" s="187"/>
      <c r="N13" s="127">
        <v>36.705396807973301</v>
      </c>
      <c r="O13" s="127" t="s">
        <v>7</v>
      </c>
      <c r="P13" s="127">
        <v>31.2655829433821</v>
      </c>
      <c r="Q13" s="434" t="s">
        <v>7</v>
      </c>
      <c r="R13" s="251">
        <v>43.116048018054407</v>
      </c>
      <c r="S13" s="127" t="s">
        <v>5</v>
      </c>
      <c r="T13" s="251">
        <v>46.760096904888023</v>
      </c>
      <c r="U13" s="127" t="s">
        <v>5</v>
      </c>
      <c r="V13" s="187"/>
      <c r="W13" s="251">
        <v>48.668635756114476</v>
      </c>
      <c r="X13" s="127" t="s">
        <v>5</v>
      </c>
      <c r="Y13" s="187"/>
      <c r="Z13" s="62">
        <v>44.551372169051398</v>
      </c>
      <c r="AA13" s="62" t="s">
        <v>5</v>
      </c>
      <c r="AB13" s="187"/>
      <c r="AC13" s="127">
        <v>37.161207689549002</v>
      </c>
      <c r="AD13" s="127" t="s">
        <v>5</v>
      </c>
      <c r="AE13" s="127">
        <v>31.802797790779799</v>
      </c>
      <c r="AF13" s="434" t="s">
        <v>5</v>
      </c>
      <c r="AG13" s="300">
        <v>47.897060763858207</v>
      </c>
      <c r="AH13" s="127" t="s">
        <v>5</v>
      </c>
      <c r="AI13" s="251">
        <v>49.686472259183653</v>
      </c>
      <c r="AJ13" s="127" t="s">
        <v>5</v>
      </c>
      <c r="AK13" s="187"/>
      <c r="AL13" s="251">
        <v>50.006681722408054</v>
      </c>
      <c r="AM13" s="127" t="s">
        <v>10</v>
      </c>
      <c r="AN13" s="187"/>
      <c r="AO13" s="62">
        <v>43.330045245497402</v>
      </c>
      <c r="AP13" s="62" t="s">
        <v>10</v>
      </c>
      <c r="AQ13" s="187"/>
      <c r="AR13" s="127">
        <v>38.033553653047498</v>
      </c>
      <c r="AS13" s="127" t="s">
        <v>10</v>
      </c>
      <c r="AT13" s="127">
        <v>30.9868281074578</v>
      </c>
      <c r="AU13" s="434" t="s">
        <v>5</v>
      </c>
      <c r="AV13" s="300">
        <v>44.506416179799317</v>
      </c>
      <c r="AW13" s="127" t="s">
        <v>5</v>
      </c>
      <c r="AX13" s="251">
        <v>46.047925455561654</v>
      </c>
      <c r="AY13" s="127" t="s">
        <v>5</v>
      </c>
      <c r="AZ13" s="187"/>
      <c r="BA13" s="251">
        <v>47.615537311055419</v>
      </c>
      <c r="BB13" s="127" t="s">
        <v>5</v>
      </c>
      <c r="BC13" s="187"/>
      <c r="BD13" s="62">
        <v>44.371847123037298</v>
      </c>
      <c r="BE13" s="62" t="s">
        <v>5</v>
      </c>
      <c r="BF13" s="187"/>
      <c r="BG13" s="127">
        <v>35.7202037201209</v>
      </c>
      <c r="BH13" s="127" t="s">
        <v>5</v>
      </c>
      <c r="BI13" s="127">
        <v>31.1060354916401</v>
      </c>
      <c r="BJ13" s="434" t="s">
        <v>5</v>
      </c>
      <c r="BK13" s="300">
        <v>48.978750957188367</v>
      </c>
      <c r="BL13" s="127" t="s">
        <v>5</v>
      </c>
      <c r="BM13" s="251">
        <v>51.021427087724007</v>
      </c>
      <c r="BN13" s="127" t="s">
        <v>5</v>
      </c>
      <c r="BO13" s="187"/>
      <c r="BP13" s="251">
        <v>50.636799781702472</v>
      </c>
      <c r="BQ13" s="127" t="s">
        <v>10</v>
      </c>
      <c r="BR13" s="187"/>
      <c r="BS13" s="62">
        <v>43.123880803802102</v>
      </c>
      <c r="BT13" s="62" t="s">
        <v>5</v>
      </c>
      <c r="BU13" s="187"/>
      <c r="BV13" s="127">
        <v>35.354406185332998</v>
      </c>
      <c r="BW13" s="127" t="s">
        <v>10</v>
      </c>
      <c r="BX13" s="127">
        <v>30.940006326427699</v>
      </c>
      <c r="BY13" s="434" t="s">
        <v>10</v>
      </c>
      <c r="BZ13" s="300">
        <v>48.100936033319982</v>
      </c>
      <c r="CA13" s="127" t="s">
        <v>10</v>
      </c>
      <c r="CB13" s="251">
        <v>50.266633953512958</v>
      </c>
      <c r="CC13" s="127" t="s">
        <v>10</v>
      </c>
      <c r="CD13" s="187"/>
      <c r="CE13" s="251">
        <v>51.250483763319593</v>
      </c>
      <c r="CF13" s="127" t="s">
        <v>10</v>
      </c>
      <c r="CG13" s="187"/>
      <c r="CH13" s="62">
        <v>45.140849154655598</v>
      </c>
      <c r="CI13" s="62" t="s">
        <v>10</v>
      </c>
      <c r="CJ13" s="187"/>
      <c r="CK13" s="127">
        <v>37.297729731362999</v>
      </c>
      <c r="CL13" s="127" t="s">
        <v>10</v>
      </c>
      <c r="CM13" s="127">
        <v>31.075242710375701</v>
      </c>
      <c r="CN13" s="434" t="s">
        <v>10</v>
      </c>
      <c r="CO13" s="251">
        <v>45.593077811217803</v>
      </c>
      <c r="CP13" s="127" t="s">
        <v>5</v>
      </c>
      <c r="CQ13" s="251">
        <v>48.793513293445358</v>
      </c>
      <c r="CR13" s="127" t="s">
        <v>5</v>
      </c>
      <c r="CS13" s="187"/>
      <c r="CT13" s="251">
        <v>49.11402751093361</v>
      </c>
      <c r="CU13" s="127" t="s">
        <v>5</v>
      </c>
      <c r="CV13" s="187"/>
      <c r="CW13" s="62">
        <v>43.193853073001797</v>
      </c>
      <c r="CX13" s="62" t="s">
        <v>5</v>
      </c>
      <c r="CY13" s="187"/>
      <c r="CZ13" s="127">
        <v>36.800385409859203</v>
      </c>
      <c r="DA13" s="127" t="s">
        <v>5</v>
      </c>
      <c r="DB13" s="127">
        <v>31.089505822183899</v>
      </c>
      <c r="DC13" s="434" t="s">
        <v>5</v>
      </c>
    </row>
    <row r="14" spans="1:107" s="98" customFormat="1" ht="15.75" customHeight="1">
      <c r="A14" s="128"/>
      <c r="B14" s="220" t="s">
        <v>24</v>
      </c>
      <c r="C14" s="250">
        <v>5.1782669741598681</v>
      </c>
      <c r="D14" s="127" t="s">
        <v>10</v>
      </c>
      <c r="E14" s="251">
        <v>5.0539658470259416</v>
      </c>
      <c r="F14" s="127" t="s">
        <v>10</v>
      </c>
      <c r="G14" s="187"/>
      <c r="H14" s="251">
        <v>4.5263985485664309</v>
      </c>
      <c r="I14" s="127" t="s">
        <v>10</v>
      </c>
      <c r="J14" s="187"/>
      <c r="K14" s="62">
        <v>4.3614284480432</v>
      </c>
      <c r="L14" s="62" t="s">
        <v>10</v>
      </c>
      <c r="M14" s="187"/>
      <c r="N14" s="127">
        <v>3.9259631166326301</v>
      </c>
      <c r="O14" s="127" t="s">
        <v>12</v>
      </c>
      <c r="P14" s="127">
        <v>1.30466408633147</v>
      </c>
      <c r="Q14" s="434" t="s">
        <v>12</v>
      </c>
      <c r="R14" s="251">
        <v>6.3185426210799758</v>
      </c>
      <c r="S14" s="127" t="s">
        <v>12</v>
      </c>
      <c r="T14" s="251">
        <v>5.742597923304249</v>
      </c>
      <c r="U14" s="127" t="s">
        <v>12</v>
      </c>
      <c r="V14" s="187"/>
      <c r="W14" s="251">
        <v>5.1333857110102077</v>
      </c>
      <c r="X14" s="127" t="s">
        <v>12</v>
      </c>
      <c r="Y14" s="187"/>
      <c r="Z14" s="62">
        <v>5.6249943837576701</v>
      </c>
      <c r="AA14" s="62" t="s">
        <v>12</v>
      </c>
      <c r="AB14" s="187"/>
      <c r="AC14" s="127">
        <v>4.4246914613696999</v>
      </c>
      <c r="AD14" s="127" t="s">
        <v>12</v>
      </c>
      <c r="AE14" s="127">
        <v>1.60856958378641</v>
      </c>
      <c r="AF14" s="434" t="s">
        <v>14</v>
      </c>
      <c r="AG14" s="300">
        <v>6.1891533230670683</v>
      </c>
      <c r="AH14" s="127" t="s">
        <v>14</v>
      </c>
      <c r="AI14" s="251">
        <v>5.9290026718593012</v>
      </c>
      <c r="AJ14" s="127" t="s">
        <v>14</v>
      </c>
      <c r="AK14" s="187"/>
      <c r="AL14" s="251">
        <v>6.5926588060225324</v>
      </c>
      <c r="AM14" s="127" t="s">
        <v>14</v>
      </c>
      <c r="AN14" s="187"/>
      <c r="AO14" s="62">
        <v>5.45412207449536</v>
      </c>
      <c r="AP14" s="62" t="s">
        <v>14</v>
      </c>
      <c r="AQ14" s="187"/>
      <c r="AR14" s="127">
        <v>5.3438149208211003</v>
      </c>
      <c r="AS14" s="127" t="s">
        <v>14</v>
      </c>
      <c r="AT14" s="127" t="s">
        <v>16</v>
      </c>
      <c r="AU14" s="434"/>
      <c r="AV14" s="300">
        <v>5.5622911507024879</v>
      </c>
      <c r="AW14" s="127" t="s">
        <v>12</v>
      </c>
      <c r="AX14" s="251">
        <v>6.2336426742427573</v>
      </c>
      <c r="AY14" s="127" t="s">
        <v>12</v>
      </c>
      <c r="AZ14" s="187"/>
      <c r="BA14" s="251">
        <v>4.4165841219479596</v>
      </c>
      <c r="BB14" s="127" t="s">
        <v>12</v>
      </c>
      <c r="BC14" s="187"/>
      <c r="BD14" s="62">
        <v>4.44384056755852</v>
      </c>
      <c r="BE14" s="62" t="s">
        <v>14</v>
      </c>
      <c r="BF14" s="187"/>
      <c r="BG14" s="127">
        <v>3.7740544501280402</v>
      </c>
      <c r="BH14" s="127" t="s">
        <v>14</v>
      </c>
      <c r="BI14" s="127" t="s">
        <v>16</v>
      </c>
      <c r="BJ14" s="434"/>
      <c r="BK14" s="300">
        <v>4.2301922058059498</v>
      </c>
      <c r="BL14" s="127" t="s">
        <v>14</v>
      </c>
      <c r="BM14" s="251">
        <v>4.8193104412572687</v>
      </c>
      <c r="BN14" s="127" t="s">
        <v>14</v>
      </c>
      <c r="BO14" s="187"/>
      <c r="BP14" s="251">
        <v>4.1168495836784382</v>
      </c>
      <c r="BQ14" s="127" t="s">
        <v>14</v>
      </c>
      <c r="BR14" s="187"/>
      <c r="BS14" s="62">
        <v>3.9506711545053599</v>
      </c>
      <c r="BT14" s="62" t="s">
        <v>14</v>
      </c>
      <c r="BU14" s="187"/>
      <c r="BV14" s="127">
        <v>2.8658596155506602</v>
      </c>
      <c r="BW14" s="127" t="s">
        <v>14</v>
      </c>
      <c r="BX14" s="127" t="s">
        <v>16</v>
      </c>
      <c r="BY14" s="434"/>
      <c r="BZ14" s="300">
        <v>5.0575092646201254</v>
      </c>
      <c r="CA14" s="127" t="s">
        <v>14</v>
      </c>
      <c r="CB14" s="251">
        <v>2.918587252317085</v>
      </c>
      <c r="CC14" s="127" t="s">
        <v>14</v>
      </c>
      <c r="CD14" s="187"/>
      <c r="CE14" s="251">
        <v>2.7466856524086452</v>
      </c>
      <c r="CF14" s="127" t="s">
        <v>14</v>
      </c>
      <c r="CG14" s="187"/>
      <c r="CH14" s="62">
        <v>2.68170634598289</v>
      </c>
      <c r="CI14" s="62" t="s">
        <v>14</v>
      </c>
      <c r="CJ14" s="187"/>
      <c r="CK14" s="127" t="s">
        <v>16</v>
      </c>
      <c r="CM14" s="127" t="s">
        <v>16</v>
      </c>
      <c r="CN14" s="434"/>
      <c r="CO14" s="251">
        <v>3.6876910992505172</v>
      </c>
      <c r="CP14" s="127" t="s">
        <v>12</v>
      </c>
      <c r="CQ14" s="251">
        <v>3.8266903207745422</v>
      </c>
      <c r="CR14" s="127" t="s">
        <v>12</v>
      </c>
      <c r="CS14" s="187"/>
      <c r="CT14" s="251">
        <v>3.6074929179594228</v>
      </c>
      <c r="CU14" s="127" t="s">
        <v>12</v>
      </c>
      <c r="CV14" s="187"/>
      <c r="CW14" s="62">
        <v>3.0816217223554001</v>
      </c>
      <c r="CX14" s="62" t="s">
        <v>12</v>
      </c>
      <c r="CY14" s="187"/>
      <c r="CZ14" s="127">
        <v>3.6694861234727001</v>
      </c>
      <c r="DA14" s="127" t="s">
        <v>14</v>
      </c>
      <c r="DB14" s="127">
        <v>1.1124166881747499</v>
      </c>
      <c r="DC14" s="434" t="s">
        <v>14</v>
      </c>
    </row>
    <row r="15" spans="1:107" s="98" customFormat="1" ht="15.75" customHeight="1">
      <c r="A15" s="128"/>
      <c r="B15" s="221" t="s">
        <v>25</v>
      </c>
      <c r="C15" s="250">
        <v>55.489845385772462</v>
      </c>
      <c r="D15" s="127" t="s">
        <v>5</v>
      </c>
      <c r="E15" s="251">
        <v>52.60011187342333</v>
      </c>
      <c r="F15" s="127" t="s">
        <v>5</v>
      </c>
      <c r="G15" s="187"/>
      <c r="H15" s="251">
        <v>47.951941102448799</v>
      </c>
      <c r="I15" s="127" t="s">
        <v>5</v>
      </c>
      <c r="J15" s="187"/>
      <c r="K15" s="62">
        <v>41.684130321402797</v>
      </c>
      <c r="L15" s="62" t="s">
        <v>5</v>
      </c>
      <c r="M15" s="187"/>
      <c r="N15" s="127">
        <v>38.296229986651703</v>
      </c>
      <c r="O15" s="127" t="s">
        <v>10</v>
      </c>
      <c r="P15" s="127">
        <v>36.692640414471498</v>
      </c>
      <c r="Q15" s="434" t="s">
        <v>5</v>
      </c>
      <c r="R15" s="251">
        <v>57.614559898599076</v>
      </c>
      <c r="S15" s="127" t="s">
        <v>10</v>
      </c>
      <c r="T15" s="251">
        <v>54.183806951834498</v>
      </c>
      <c r="U15" s="127" t="s">
        <v>10</v>
      </c>
      <c r="V15" s="187"/>
      <c r="W15" s="251">
        <v>50.650154510609958</v>
      </c>
      <c r="X15" s="127" t="s">
        <v>10</v>
      </c>
      <c r="Y15" s="187"/>
      <c r="Z15" s="62">
        <v>43.083353156755898</v>
      </c>
      <c r="AA15" s="62" t="s">
        <v>10</v>
      </c>
      <c r="AB15" s="187"/>
      <c r="AC15" s="127">
        <v>42.463965141807897</v>
      </c>
      <c r="AD15" s="127" t="s">
        <v>10</v>
      </c>
      <c r="AE15" s="127">
        <v>39.372059381611002</v>
      </c>
      <c r="AF15" s="434" t="s">
        <v>10</v>
      </c>
      <c r="AG15" s="300">
        <v>58.950095567466512</v>
      </c>
      <c r="AH15" s="127" t="s">
        <v>10</v>
      </c>
      <c r="AI15" s="251">
        <v>51.955258262741822</v>
      </c>
      <c r="AJ15" s="127" t="s">
        <v>10</v>
      </c>
      <c r="AK15" s="187"/>
      <c r="AL15" s="251">
        <v>49.141845937470443</v>
      </c>
      <c r="AM15" s="127" t="s">
        <v>10</v>
      </c>
      <c r="AN15" s="187"/>
      <c r="AO15" s="62">
        <v>43.2935990552756</v>
      </c>
      <c r="AP15" s="62" t="s">
        <v>10</v>
      </c>
      <c r="AQ15" s="187"/>
      <c r="AR15" s="127">
        <v>39.9286738596155</v>
      </c>
      <c r="AS15" s="127" t="s">
        <v>12</v>
      </c>
      <c r="AT15" s="127">
        <v>35.651054263607001</v>
      </c>
      <c r="AU15" s="434" t="s">
        <v>12</v>
      </c>
      <c r="AV15" s="300">
        <v>54.186921714786052</v>
      </c>
      <c r="AW15" s="127" t="s">
        <v>10</v>
      </c>
      <c r="AX15" s="251">
        <v>51.208669573829802</v>
      </c>
      <c r="AY15" s="127" t="s">
        <v>10</v>
      </c>
      <c r="AZ15" s="187"/>
      <c r="BA15" s="251">
        <v>50.39354564482089</v>
      </c>
      <c r="BB15" s="127" t="s">
        <v>10</v>
      </c>
      <c r="BC15" s="187"/>
      <c r="BD15" s="62">
        <v>40.455315312999097</v>
      </c>
      <c r="BE15" s="62" t="s">
        <v>10</v>
      </c>
      <c r="BF15" s="187"/>
      <c r="BG15" s="127">
        <v>37.417913904571101</v>
      </c>
      <c r="BH15" s="127" t="s">
        <v>10</v>
      </c>
      <c r="BI15" s="127">
        <v>34.9320649281321</v>
      </c>
      <c r="BJ15" s="434" t="s">
        <v>10</v>
      </c>
      <c r="BK15" s="300">
        <v>53.915296592141907</v>
      </c>
      <c r="BL15" s="127" t="s">
        <v>10</v>
      </c>
      <c r="BM15" s="251">
        <v>51.251285051133863</v>
      </c>
      <c r="BN15" s="127" t="s">
        <v>10</v>
      </c>
      <c r="BO15" s="187"/>
      <c r="BP15" s="251">
        <v>42.329943451167914</v>
      </c>
      <c r="BQ15" s="127" t="s">
        <v>10</v>
      </c>
      <c r="BR15" s="187"/>
      <c r="BS15" s="62">
        <v>39.7443686012288</v>
      </c>
      <c r="BT15" s="62" t="s">
        <v>10</v>
      </c>
      <c r="BU15" s="187"/>
      <c r="BV15" s="127">
        <v>34.476227756022801</v>
      </c>
      <c r="BW15" s="127" t="s">
        <v>12</v>
      </c>
      <c r="BX15" s="127">
        <v>33.743234929571102</v>
      </c>
      <c r="BY15" s="434" t="s">
        <v>12</v>
      </c>
      <c r="BZ15" s="300">
        <v>55.454440602588527</v>
      </c>
      <c r="CA15" s="127" t="s">
        <v>12</v>
      </c>
      <c r="CB15" s="251">
        <v>52.217616850649328</v>
      </c>
      <c r="CC15" s="127" t="s">
        <v>12</v>
      </c>
      <c r="CD15" s="187"/>
      <c r="CE15" s="251">
        <v>40.407426020455389</v>
      </c>
      <c r="CF15" s="127" t="s">
        <v>12</v>
      </c>
      <c r="CG15" s="187"/>
      <c r="CH15" s="62">
        <v>43.9475066383864</v>
      </c>
      <c r="CI15" s="62" t="s">
        <v>12</v>
      </c>
      <c r="CJ15" s="187"/>
      <c r="CK15" s="127">
        <v>36.780377935704102</v>
      </c>
      <c r="CL15" s="127" t="s">
        <v>12</v>
      </c>
      <c r="CM15" s="127">
        <v>33.640579575186798</v>
      </c>
      <c r="CN15" s="434" t="s">
        <v>12</v>
      </c>
      <c r="CO15" s="251">
        <v>53.015823329395609</v>
      </c>
      <c r="CP15" s="127" t="s">
        <v>10</v>
      </c>
      <c r="CQ15" s="251">
        <v>52.445845629287319</v>
      </c>
      <c r="CR15" s="127" t="s">
        <v>10</v>
      </c>
      <c r="CS15" s="187"/>
      <c r="CT15" s="251">
        <v>47.747467505242007</v>
      </c>
      <c r="CU15" s="127" t="s">
        <v>10</v>
      </c>
      <c r="CV15" s="187"/>
      <c r="CW15" s="62">
        <v>40.5539374320145</v>
      </c>
      <c r="CX15" s="62" t="s">
        <v>10</v>
      </c>
      <c r="CY15" s="187"/>
      <c r="CZ15" s="127">
        <v>35.6994538833194</v>
      </c>
      <c r="DA15" s="127" t="s">
        <v>10</v>
      </c>
      <c r="DB15" s="127">
        <v>37.515310549740903</v>
      </c>
      <c r="DC15" s="434" t="s">
        <v>10</v>
      </c>
    </row>
    <row r="16" spans="1:107" s="98" customFormat="1" ht="15.75" customHeight="1">
      <c r="A16" s="128"/>
      <c r="B16" s="220" t="s">
        <v>26</v>
      </c>
      <c r="C16" s="250">
        <v>20.89006303567129</v>
      </c>
      <c r="D16" s="127" t="s">
        <v>10</v>
      </c>
      <c r="E16" s="251">
        <v>20.068516071828501</v>
      </c>
      <c r="F16" s="127" t="s">
        <v>10</v>
      </c>
      <c r="G16" s="187"/>
      <c r="H16" s="251">
        <v>17.449211361640451</v>
      </c>
      <c r="I16" s="127" t="s">
        <v>10</v>
      </c>
      <c r="J16" s="187"/>
      <c r="K16" s="62">
        <v>15.141581502957999</v>
      </c>
      <c r="L16" s="62" t="s">
        <v>10</v>
      </c>
      <c r="M16" s="187"/>
      <c r="N16" s="127">
        <v>13.2409591492871</v>
      </c>
      <c r="O16" s="127" t="s">
        <v>10</v>
      </c>
      <c r="P16" s="127">
        <v>12.826140103760901</v>
      </c>
      <c r="Q16" s="434" t="s">
        <v>10</v>
      </c>
      <c r="R16" s="251">
        <v>23.853452443934355</v>
      </c>
      <c r="S16" s="127" t="s">
        <v>12</v>
      </c>
      <c r="T16" s="251">
        <v>21.896698934391118</v>
      </c>
      <c r="U16" s="127" t="s">
        <v>10</v>
      </c>
      <c r="V16" s="187"/>
      <c r="W16" s="251">
        <v>20.230414463889364</v>
      </c>
      <c r="X16" s="127" t="s">
        <v>12</v>
      </c>
      <c r="Y16" s="187"/>
      <c r="Z16" s="62">
        <v>16.321523582045</v>
      </c>
      <c r="AA16" s="62" t="s">
        <v>12</v>
      </c>
      <c r="AB16" s="187"/>
      <c r="AC16" s="127">
        <v>15.795165519072601</v>
      </c>
      <c r="AD16" s="127" t="s">
        <v>12</v>
      </c>
      <c r="AE16" s="127">
        <v>14.4117890134729</v>
      </c>
      <c r="AF16" s="434" t="s">
        <v>12</v>
      </c>
      <c r="AG16" s="300">
        <v>28.292172200652335</v>
      </c>
      <c r="AH16" s="127" t="s">
        <v>12</v>
      </c>
      <c r="AI16" s="251">
        <v>22.165577439088871</v>
      </c>
      <c r="AJ16" s="127" t="s">
        <v>12</v>
      </c>
      <c r="AK16" s="187"/>
      <c r="AL16" s="251">
        <v>21.041481643626671</v>
      </c>
      <c r="AM16" s="127" t="s">
        <v>12</v>
      </c>
      <c r="AN16" s="187"/>
      <c r="AO16" s="62">
        <v>17.419739634465699</v>
      </c>
      <c r="AP16" s="62" t="s">
        <v>12</v>
      </c>
      <c r="AQ16" s="187"/>
      <c r="AR16" s="127">
        <v>17.3698289612548</v>
      </c>
      <c r="AS16" s="127" t="s">
        <v>14</v>
      </c>
      <c r="AT16" s="127">
        <v>14.8095278098139</v>
      </c>
      <c r="AU16" s="434" t="s">
        <v>12</v>
      </c>
      <c r="AV16" s="300">
        <v>19.517540987392557</v>
      </c>
      <c r="AW16" s="127" t="s">
        <v>12</v>
      </c>
      <c r="AX16" s="251">
        <v>17.897796303854214</v>
      </c>
      <c r="AY16" s="127" t="s">
        <v>12</v>
      </c>
      <c r="AZ16" s="187"/>
      <c r="BA16" s="251">
        <v>18.7372170057692</v>
      </c>
      <c r="BB16" s="127" t="s">
        <v>12</v>
      </c>
      <c r="BC16" s="187"/>
      <c r="BD16" s="62">
        <v>15.4377524980048</v>
      </c>
      <c r="BE16" s="62" t="s">
        <v>12</v>
      </c>
      <c r="BF16" s="187"/>
      <c r="BG16" s="127">
        <v>12.792184056180799</v>
      </c>
      <c r="BH16" s="127" t="s">
        <v>12</v>
      </c>
      <c r="BI16" s="127">
        <v>11.439537730023501</v>
      </c>
      <c r="BJ16" s="434" t="s">
        <v>14</v>
      </c>
      <c r="BK16" s="300">
        <v>21.211297711893128</v>
      </c>
      <c r="BL16" s="127" t="s">
        <v>12</v>
      </c>
      <c r="BM16" s="251">
        <v>20.185924668588598</v>
      </c>
      <c r="BN16" s="127" t="s">
        <v>12</v>
      </c>
      <c r="BO16" s="187"/>
      <c r="BP16" s="251">
        <v>14.216337509800208</v>
      </c>
      <c r="BQ16" s="127" t="s">
        <v>12</v>
      </c>
      <c r="BR16" s="187"/>
      <c r="BS16" s="62">
        <v>15.016249127185199</v>
      </c>
      <c r="BT16" s="62" t="s">
        <v>12</v>
      </c>
      <c r="BU16" s="187"/>
      <c r="BV16" s="127">
        <v>13.1031790743738</v>
      </c>
      <c r="BW16" s="127" t="s">
        <v>12</v>
      </c>
      <c r="BX16" s="127">
        <v>13.2101141042441</v>
      </c>
      <c r="BY16" s="434" t="s">
        <v>14</v>
      </c>
      <c r="BZ16" s="300">
        <v>19.860313547396775</v>
      </c>
      <c r="CA16" s="127" t="s">
        <v>14</v>
      </c>
      <c r="CB16" s="251">
        <v>20.585951334182212</v>
      </c>
      <c r="CC16" s="127" t="s">
        <v>14</v>
      </c>
      <c r="CD16" s="187"/>
      <c r="CE16" s="251">
        <v>14.739874980268322</v>
      </c>
      <c r="CF16" s="127" t="s">
        <v>14</v>
      </c>
      <c r="CG16" s="187"/>
      <c r="CH16" s="62">
        <v>17.081125392798501</v>
      </c>
      <c r="CI16" s="62" t="s">
        <v>14</v>
      </c>
      <c r="CJ16" s="187"/>
      <c r="CK16" s="127">
        <v>12.2947660061419</v>
      </c>
      <c r="CL16" s="127" t="s">
        <v>14</v>
      </c>
      <c r="CM16" s="127">
        <v>10.7298091406173</v>
      </c>
      <c r="CN16" s="434" t="s">
        <v>14</v>
      </c>
      <c r="CO16" s="251">
        <v>14.971156028011194</v>
      </c>
      <c r="CP16" s="127" t="s">
        <v>12</v>
      </c>
      <c r="CQ16" s="251">
        <v>17.78345605122864</v>
      </c>
      <c r="CR16" s="127" t="s">
        <v>12</v>
      </c>
      <c r="CS16" s="187"/>
      <c r="CT16" s="251">
        <v>14.157713082848192</v>
      </c>
      <c r="CU16" s="127" t="s">
        <v>12</v>
      </c>
      <c r="CV16" s="187"/>
      <c r="CW16" s="62">
        <v>12.2423876976372</v>
      </c>
      <c r="CX16" s="62" t="s">
        <v>12</v>
      </c>
      <c r="CY16" s="187"/>
      <c r="CZ16" s="127">
        <v>9.4090892496435803</v>
      </c>
      <c r="DA16" s="127" t="s">
        <v>12</v>
      </c>
      <c r="DB16" s="127">
        <v>11.404088037317299</v>
      </c>
      <c r="DC16" s="434" t="s">
        <v>12</v>
      </c>
    </row>
    <row r="17" spans="1:108" s="98" customFormat="1" ht="15.75" customHeight="1">
      <c r="A17" s="128"/>
      <c r="B17" s="220" t="s">
        <v>27</v>
      </c>
      <c r="C17" s="250">
        <v>34.599782350101187</v>
      </c>
      <c r="D17" s="127" t="s">
        <v>5</v>
      </c>
      <c r="E17" s="251">
        <v>32.531595801594818</v>
      </c>
      <c r="F17" s="127" t="s">
        <v>5</v>
      </c>
      <c r="G17" s="187"/>
      <c r="H17" s="251">
        <v>30.502729740808334</v>
      </c>
      <c r="I17" s="127" t="s">
        <v>5</v>
      </c>
      <c r="J17" s="187"/>
      <c r="K17" s="62">
        <v>26.5425488184448</v>
      </c>
      <c r="L17" s="62" t="s">
        <v>5</v>
      </c>
      <c r="M17" s="187"/>
      <c r="N17" s="127">
        <v>25.055270837364599</v>
      </c>
      <c r="O17" s="127" t="s">
        <v>5</v>
      </c>
      <c r="P17" s="127">
        <v>23.866500310710599</v>
      </c>
      <c r="Q17" s="434" t="s">
        <v>10</v>
      </c>
      <c r="R17" s="251">
        <v>33.76110745466476</v>
      </c>
      <c r="S17" s="127" t="s">
        <v>10</v>
      </c>
      <c r="T17" s="251">
        <v>32.287108017443352</v>
      </c>
      <c r="U17" s="127" t="s">
        <v>10</v>
      </c>
      <c r="V17" s="187"/>
      <c r="W17" s="251">
        <v>30.419740046720609</v>
      </c>
      <c r="X17" s="127" t="s">
        <v>10</v>
      </c>
      <c r="Y17" s="187"/>
      <c r="Z17" s="62">
        <v>26.761829574710902</v>
      </c>
      <c r="AA17" s="62" t="s">
        <v>10</v>
      </c>
      <c r="AB17" s="187"/>
      <c r="AC17" s="127">
        <v>26.6687996227353</v>
      </c>
      <c r="AD17" s="127" t="s">
        <v>10</v>
      </c>
      <c r="AE17" s="127">
        <v>24.960270368138101</v>
      </c>
      <c r="AF17" s="434" t="s">
        <v>10</v>
      </c>
      <c r="AG17" s="300">
        <v>30.657923366814178</v>
      </c>
      <c r="AH17" s="127" t="s">
        <v>10</v>
      </c>
      <c r="AI17" s="251">
        <v>29.789680823652912</v>
      </c>
      <c r="AJ17" s="127" t="s">
        <v>10</v>
      </c>
      <c r="AK17" s="187"/>
      <c r="AL17" s="251">
        <v>28.100364293843779</v>
      </c>
      <c r="AM17" s="127" t="s">
        <v>10</v>
      </c>
      <c r="AN17" s="187"/>
      <c r="AO17" s="62">
        <v>25.8738594208099</v>
      </c>
      <c r="AP17" s="62" t="s">
        <v>10</v>
      </c>
      <c r="AQ17" s="187"/>
      <c r="AR17" s="127">
        <v>22.5588448983607</v>
      </c>
      <c r="AS17" s="127" t="s">
        <v>12</v>
      </c>
      <c r="AT17" s="127">
        <v>20.841526453793001</v>
      </c>
      <c r="AU17" s="434" t="s">
        <v>12</v>
      </c>
      <c r="AV17" s="300">
        <v>34.669380727393495</v>
      </c>
      <c r="AW17" s="127" t="s">
        <v>10</v>
      </c>
      <c r="AX17" s="251">
        <v>33.310873269975602</v>
      </c>
      <c r="AY17" s="127" t="s">
        <v>10</v>
      </c>
      <c r="AZ17" s="187"/>
      <c r="BA17" s="251">
        <v>31.656328639051686</v>
      </c>
      <c r="BB17" s="127" t="s">
        <v>10</v>
      </c>
      <c r="BC17" s="187"/>
      <c r="BD17" s="62">
        <v>25.017562814994399</v>
      </c>
      <c r="BE17" s="62" t="s">
        <v>10</v>
      </c>
      <c r="BF17" s="187"/>
      <c r="BG17" s="127">
        <v>24.6257298483903</v>
      </c>
      <c r="BH17" s="127" t="s">
        <v>12</v>
      </c>
      <c r="BI17" s="127">
        <v>23.492527198108601</v>
      </c>
      <c r="BJ17" s="434" t="s">
        <v>10</v>
      </c>
      <c r="BK17" s="300">
        <v>32.70399888024879</v>
      </c>
      <c r="BL17" s="127" t="s">
        <v>10</v>
      </c>
      <c r="BM17" s="251">
        <v>31.065360382545272</v>
      </c>
      <c r="BN17" s="127" t="s">
        <v>10</v>
      </c>
      <c r="BO17" s="187"/>
      <c r="BP17" s="251">
        <v>28.113605941367702</v>
      </c>
      <c r="BQ17" s="127" t="s">
        <v>10</v>
      </c>
      <c r="BR17" s="187"/>
      <c r="BS17" s="62">
        <v>24.728119474043599</v>
      </c>
      <c r="BT17" s="62" t="s">
        <v>10</v>
      </c>
      <c r="BU17" s="187"/>
      <c r="BV17" s="127">
        <v>21.3730486816489</v>
      </c>
      <c r="BW17" s="127" t="s">
        <v>12</v>
      </c>
      <c r="BX17" s="127">
        <v>20.533120825327</v>
      </c>
      <c r="BY17" s="434" t="s">
        <v>12</v>
      </c>
      <c r="BZ17" s="300">
        <v>35.594127055191763</v>
      </c>
      <c r="CA17" s="127" t="s">
        <v>10</v>
      </c>
      <c r="CB17" s="251">
        <v>31.631665516467123</v>
      </c>
      <c r="CC17" s="127" t="s">
        <v>10</v>
      </c>
      <c r="CD17" s="187"/>
      <c r="CE17" s="251">
        <v>25.667551040187053</v>
      </c>
      <c r="CF17" s="127" t="s">
        <v>12</v>
      </c>
      <c r="CG17" s="187"/>
      <c r="CH17" s="62">
        <v>26.866381245587899</v>
      </c>
      <c r="CI17" s="62" t="s">
        <v>12</v>
      </c>
      <c r="CJ17" s="187"/>
      <c r="CK17" s="127">
        <v>24.4856119295622</v>
      </c>
      <c r="CL17" s="127" t="s">
        <v>12</v>
      </c>
      <c r="CM17" s="127">
        <v>22.9107704345695</v>
      </c>
      <c r="CN17" s="434" t="s">
        <v>12</v>
      </c>
      <c r="CO17" s="251">
        <v>38.044667301384429</v>
      </c>
      <c r="CP17" s="127" t="s">
        <v>10</v>
      </c>
      <c r="CQ17" s="251">
        <v>34.662389578058679</v>
      </c>
      <c r="CR17" s="127" t="s">
        <v>10</v>
      </c>
      <c r="CS17" s="187"/>
      <c r="CT17" s="251">
        <v>33.589754422393838</v>
      </c>
      <c r="CU17" s="127" t="s">
        <v>10</v>
      </c>
      <c r="CV17" s="187"/>
      <c r="CW17" s="62">
        <v>28.311549734377301</v>
      </c>
      <c r="CX17" s="62" t="s">
        <v>10</v>
      </c>
      <c r="CY17" s="187"/>
      <c r="CZ17" s="127">
        <v>26.2903646336758</v>
      </c>
      <c r="DA17" s="127" t="s">
        <v>10</v>
      </c>
      <c r="DB17" s="127">
        <v>26.111222512423598</v>
      </c>
      <c r="DC17" s="434" t="s">
        <v>10</v>
      </c>
    </row>
    <row r="18" spans="1:108" s="98" customFormat="1" ht="15.75" customHeight="1">
      <c r="A18" s="128"/>
      <c r="B18" s="123" t="s">
        <v>91</v>
      </c>
      <c r="C18" s="250">
        <v>62.922067786565037</v>
      </c>
      <c r="D18" s="127" t="s">
        <v>5</v>
      </c>
      <c r="E18" s="251">
        <v>84.836385830468117</v>
      </c>
      <c r="F18" s="127" t="s">
        <v>5</v>
      </c>
      <c r="G18" s="187"/>
      <c r="H18" s="127" t="s">
        <v>73</v>
      </c>
      <c r="I18" s="127" t="s">
        <v>73</v>
      </c>
      <c r="J18" s="187"/>
      <c r="K18" s="80" t="s">
        <v>73</v>
      </c>
      <c r="L18" s="80" t="s">
        <v>73</v>
      </c>
      <c r="M18" s="187"/>
      <c r="N18" s="127" t="s">
        <v>73</v>
      </c>
      <c r="O18" s="127" t="s">
        <v>73</v>
      </c>
      <c r="P18" s="127" t="s">
        <v>73</v>
      </c>
      <c r="Q18" s="434" t="s">
        <v>73</v>
      </c>
      <c r="R18" s="251">
        <v>66.675197134593162</v>
      </c>
      <c r="S18" s="127" t="s">
        <v>10</v>
      </c>
      <c r="T18" s="251">
        <v>87.909424397627802</v>
      </c>
      <c r="U18" s="127" t="s">
        <v>10</v>
      </c>
      <c r="V18" s="187"/>
      <c r="W18" s="127" t="s">
        <v>73</v>
      </c>
      <c r="X18" s="127" t="s">
        <v>73</v>
      </c>
      <c r="Y18" s="187"/>
      <c r="Z18" s="80" t="s">
        <v>73</v>
      </c>
      <c r="AA18" s="80" t="s">
        <v>73</v>
      </c>
      <c r="AB18" s="187"/>
      <c r="AC18" s="127" t="s">
        <v>73</v>
      </c>
      <c r="AD18" s="127" t="s">
        <v>73</v>
      </c>
      <c r="AE18" s="127" t="s">
        <v>73</v>
      </c>
      <c r="AF18" s="434" t="s">
        <v>73</v>
      </c>
      <c r="AG18" s="300">
        <v>63.016574070976361</v>
      </c>
      <c r="AH18" s="127" t="s">
        <v>10</v>
      </c>
      <c r="AI18" s="251">
        <v>86.295840303379691</v>
      </c>
      <c r="AJ18" s="127" t="s">
        <v>10</v>
      </c>
      <c r="AK18" s="187"/>
      <c r="AL18" s="127" t="s">
        <v>73</v>
      </c>
      <c r="AM18" s="127" t="s">
        <v>73</v>
      </c>
      <c r="AN18" s="187"/>
      <c r="AO18" s="80"/>
      <c r="AP18" s="80"/>
      <c r="AQ18" s="187"/>
      <c r="AR18" s="127" t="s">
        <v>73</v>
      </c>
      <c r="AS18" s="127" t="s">
        <v>73</v>
      </c>
      <c r="AT18" s="127" t="s">
        <v>73</v>
      </c>
      <c r="AU18" s="434" t="s">
        <v>73</v>
      </c>
      <c r="AV18" s="300">
        <v>60.796801738935372</v>
      </c>
      <c r="AW18" s="127" t="s">
        <v>10</v>
      </c>
      <c r="AX18" s="251">
        <v>83.093421770676727</v>
      </c>
      <c r="AY18" s="127" t="s">
        <v>10</v>
      </c>
      <c r="AZ18" s="187"/>
      <c r="BA18" s="127" t="s">
        <v>73</v>
      </c>
      <c r="BB18" s="127" t="s">
        <v>73</v>
      </c>
      <c r="BC18" s="187"/>
      <c r="BD18" s="80" t="s">
        <v>73</v>
      </c>
      <c r="BE18" s="80" t="s">
        <v>73</v>
      </c>
      <c r="BF18" s="187"/>
      <c r="BG18" s="127" t="s">
        <v>73</v>
      </c>
      <c r="BH18" s="127" t="s">
        <v>73</v>
      </c>
      <c r="BI18" s="127"/>
      <c r="BJ18" s="434"/>
      <c r="BK18" s="300">
        <v>60.696037697977864</v>
      </c>
      <c r="BL18" s="127" t="s">
        <v>10</v>
      </c>
      <c r="BM18" s="251">
        <v>83.970367457220576</v>
      </c>
      <c r="BN18" s="127" t="s">
        <v>10</v>
      </c>
      <c r="BO18" s="187"/>
      <c r="BP18" s="127" t="s">
        <v>73</v>
      </c>
      <c r="BQ18" s="127" t="s">
        <v>73</v>
      </c>
      <c r="BR18" s="187"/>
      <c r="BS18" s="80" t="s">
        <v>73</v>
      </c>
      <c r="BT18" s="80" t="s">
        <v>73</v>
      </c>
      <c r="BU18" s="187"/>
      <c r="BV18" s="127" t="s">
        <v>73</v>
      </c>
      <c r="BW18" s="127" t="s">
        <v>73</v>
      </c>
      <c r="BX18" s="127"/>
      <c r="BY18" s="434"/>
      <c r="BZ18" s="300">
        <v>62.474556762706094</v>
      </c>
      <c r="CA18" s="127" t="s">
        <v>12</v>
      </c>
      <c r="CB18" s="251">
        <v>82.471255283008503</v>
      </c>
      <c r="CC18" s="127" t="s">
        <v>10</v>
      </c>
      <c r="CD18" s="187"/>
      <c r="CE18" s="127" t="s">
        <v>73</v>
      </c>
      <c r="CF18" s="127" t="s">
        <v>73</v>
      </c>
      <c r="CG18" s="187"/>
      <c r="CH18" s="80" t="s">
        <v>73</v>
      </c>
      <c r="CI18" s="80" t="s">
        <v>73</v>
      </c>
      <c r="CJ18" s="187"/>
      <c r="CK18" s="127" t="s">
        <v>73</v>
      </c>
      <c r="CL18" s="127" t="s">
        <v>73</v>
      </c>
      <c r="CM18" s="127" t="s">
        <v>73</v>
      </c>
      <c r="CN18" s="434" t="s">
        <v>73</v>
      </c>
      <c r="CO18" s="251">
        <v>60.848241780722724</v>
      </c>
      <c r="CP18" s="127" t="s">
        <v>10</v>
      </c>
      <c r="CQ18" s="251">
        <v>82.274662610778819</v>
      </c>
      <c r="CR18" s="127" t="s">
        <v>10</v>
      </c>
      <c r="CS18" s="187"/>
      <c r="CT18" s="127" t="s">
        <v>73</v>
      </c>
      <c r="CU18" s="127" t="s">
        <v>73</v>
      </c>
      <c r="CV18" s="187"/>
      <c r="CW18" s="80" t="s">
        <v>73</v>
      </c>
      <c r="CX18" s="80" t="s">
        <v>73</v>
      </c>
      <c r="CY18" s="187"/>
      <c r="CZ18" s="80" t="s">
        <v>73</v>
      </c>
      <c r="DA18" s="80" t="s">
        <v>73</v>
      </c>
      <c r="DB18" s="80" t="s">
        <v>73</v>
      </c>
      <c r="DC18" s="80" t="s">
        <v>73</v>
      </c>
      <c r="DD18" s="283"/>
    </row>
    <row r="19" spans="1:108" s="98" customFormat="1" ht="15.75" customHeight="1">
      <c r="A19" s="128"/>
      <c r="B19" s="130" t="s">
        <v>92</v>
      </c>
      <c r="C19" s="252" t="s">
        <v>73</v>
      </c>
      <c r="D19" s="253" t="s">
        <v>73</v>
      </c>
      <c r="E19" s="253" t="s">
        <v>73</v>
      </c>
      <c r="F19" s="253" t="s">
        <v>73</v>
      </c>
      <c r="G19" s="187"/>
      <c r="H19" s="251">
        <v>149.21249211994541</v>
      </c>
      <c r="I19" s="127" t="s">
        <v>7</v>
      </c>
      <c r="J19" s="187"/>
      <c r="K19" s="62">
        <v>155.150238986663</v>
      </c>
      <c r="L19" s="62" t="s">
        <v>7</v>
      </c>
      <c r="M19" s="187"/>
      <c r="N19" s="127">
        <v>158.31131495957899</v>
      </c>
      <c r="O19" s="127" t="s">
        <v>7</v>
      </c>
      <c r="P19" s="127">
        <v>151.109339981137</v>
      </c>
      <c r="Q19" s="434" t="s">
        <v>7</v>
      </c>
      <c r="R19" s="253" t="s">
        <v>73</v>
      </c>
      <c r="S19" s="253" t="s">
        <v>73</v>
      </c>
      <c r="T19" s="253" t="s">
        <v>73</v>
      </c>
      <c r="U19" s="253" t="s">
        <v>73</v>
      </c>
      <c r="V19" s="187"/>
      <c r="W19" s="251">
        <v>151.97215421440265</v>
      </c>
      <c r="X19" s="127" t="s">
        <v>5</v>
      </c>
      <c r="Y19" s="187"/>
      <c r="Z19" s="62">
        <v>157.52491755333199</v>
      </c>
      <c r="AA19" s="62" t="s">
        <v>5</v>
      </c>
      <c r="AB19" s="187"/>
      <c r="AC19" s="127">
        <v>160.77858105419099</v>
      </c>
      <c r="AD19" s="127" t="s">
        <v>5</v>
      </c>
      <c r="AE19" s="127">
        <v>153.13241949116099</v>
      </c>
      <c r="AF19" s="434" t="s">
        <v>5</v>
      </c>
      <c r="AG19" s="302" t="s">
        <v>73</v>
      </c>
      <c r="AH19" s="253" t="s">
        <v>73</v>
      </c>
      <c r="AI19" s="253" t="s">
        <v>73</v>
      </c>
      <c r="AJ19" s="253" t="s">
        <v>73</v>
      </c>
      <c r="AK19" s="187"/>
      <c r="AL19" s="251">
        <v>151.66957157857303</v>
      </c>
      <c r="AM19" s="127" t="s">
        <v>10</v>
      </c>
      <c r="AN19" s="187"/>
      <c r="AO19" s="62">
        <v>160.135326661042</v>
      </c>
      <c r="AP19" s="62" t="s">
        <v>10</v>
      </c>
      <c r="AQ19" s="187"/>
      <c r="AR19" s="127">
        <v>160.28790169526599</v>
      </c>
      <c r="AS19" s="127" t="s">
        <v>10</v>
      </c>
      <c r="AT19" s="127">
        <v>151.23643073959599</v>
      </c>
      <c r="AU19" s="434" t="s">
        <v>10</v>
      </c>
      <c r="AV19" s="302" t="s">
        <v>73</v>
      </c>
      <c r="AW19" s="253" t="s">
        <v>73</v>
      </c>
      <c r="AX19" s="253" t="s">
        <v>73</v>
      </c>
      <c r="AY19" s="253" t="s">
        <v>73</v>
      </c>
      <c r="AZ19" s="187"/>
      <c r="BA19" s="251">
        <v>146.30387576993508</v>
      </c>
      <c r="BB19" s="127" t="s">
        <v>10</v>
      </c>
      <c r="BC19" s="187"/>
      <c r="BD19" s="62">
        <v>149.245490448732</v>
      </c>
      <c r="BE19" s="62" t="s">
        <v>5</v>
      </c>
      <c r="BF19" s="187"/>
      <c r="BG19" s="127">
        <v>153.874418317698</v>
      </c>
      <c r="BH19" s="127" t="s">
        <v>10</v>
      </c>
      <c r="BI19" s="127">
        <v>151.855405869826</v>
      </c>
      <c r="BJ19" s="434" t="s">
        <v>10</v>
      </c>
      <c r="BK19" s="302" t="s">
        <v>73</v>
      </c>
      <c r="BL19" s="253" t="s">
        <v>73</v>
      </c>
      <c r="BM19" s="253" t="s">
        <v>73</v>
      </c>
      <c r="BN19" s="253" t="s">
        <v>73</v>
      </c>
      <c r="BO19" s="187"/>
      <c r="BP19" s="251">
        <v>149.02043569985861</v>
      </c>
      <c r="BQ19" s="127" t="s">
        <v>10</v>
      </c>
      <c r="BR19" s="187"/>
      <c r="BS19" s="62">
        <v>152.08623623604799</v>
      </c>
      <c r="BT19" s="62" t="s">
        <v>5</v>
      </c>
      <c r="BU19" s="187"/>
      <c r="BV19" s="127">
        <v>163.4929819322</v>
      </c>
      <c r="BW19" s="127" t="s">
        <v>10</v>
      </c>
      <c r="BX19" s="127">
        <v>152.37319693137101</v>
      </c>
      <c r="BY19" s="434" t="s">
        <v>10</v>
      </c>
      <c r="BZ19" s="302" t="s">
        <v>73</v>
      </c>
      <c r="CA19" s="253" t="s">
        <v>73</v>
      </c>
      <c r="CB19" s="253" t="s">
        <v>73</v>
      </c>
      <c r="CC19" s="253" t="s">
        <v>73</v>
      </c>
      <c r="CD19" s="187"/>
      <c r="CE19" s="251">
        <v>158.12628038109224</v>
      </c>
      <c r="CF19" s="127" t="s">
        <v>10</v>
      </c>
      <c r="CG19" s="187"/>
      <c r="CH19" s="62">
        <v>160.46006436614701</v>
      </c>
      <c r="CI19" s="62" t="s">
        <v>10</v>
      </c>
      <c r="CJ19" s="187"/>
      <c r="CK19" s="127">
        <v>154.356651320932</v>
      </c>
      <c r="CL19" s="127" t="s">
        <v>10</v>
      </c>
      <c r="CM19" s="127">
        <v>151.43700145317499</v>
      </c>
      <c r="CN19" s="434" t="s">
        <v>10</v>
      </c>
      <c r="CO19" s="253" t="s">
        <v>73</v>
      </c>
      <c r="CP19" s="253" t="s">
        <v>73</v>
      </c>
      <c r="CQ19" s="253" t="s">
        <v>73</v>
      </c>
      <c r="CR19" s="253" t="s">
        <v>73</v>
      </c>
      <c r="CS19" s="187"/>
      <c r="CT19" s="251">
        <v>144.10549996163789</v>
      </c>
      <c r="CU19" s="127" t="s">
        <v>5</v>
      </c>
      <c r="CV19" s="187"/>
      <c r="CW19" s="62">
        <v>153.94796053589701</v>
      </c>
      <c r="CX19" s="161" t="s">
        <v>5</v>
      </c>
      <c r="CY19" s="187"/>
      <c r="CZ19" s="127">
        <v>155.93486091584299</v>
      </c>
      <c r="DA19" s="127" t="s">
        <v>5</v>
      </c>
      <c r="DB19" s="127">
        <v>147.56928883024901</v>
      </c>
      <c r="DC19" s="434" t="s">
        <v>5</v>
      </c>
    </row>
    <row r="20" spans="1:108" s="98" customFormat="1" ht="15.75" customHeight="1">
      <c r="A20" s="77" t="s">
        <v>28</v>
      </c>
      <c r="B20" s="78"/>
      <c r="C20" s="118">
        <v>72.099395876936583</v>
      </c>
      <c r="D20" s="76" t="s">
        <v>10</v>
      </c>
      <c r="E20" s="76">
        <v>64.51498171047659</v>
      </c>
      <c r="F20" s="76" t="s">
        <v>10</v>
      </c>
      <c r="G20" s="186"/>
      <c r="H20" s="76">
        <v>54.987633264811173</v>
      </c>
      <c r="I20" s="76" t="s">
        <v>10</v>
      </c>
      <c r="J20" s="186"/>
      <c r="K20" s="60">
        <v>36.265643484139801</v>
      </c>
      <c r="L20" s="60" t="s">
        <v>10</v>
      </c>
      <c r="M20" s="186"/>
      <c r="N20" s="76">
        <v>31.0595068780909</v>
      </c>
      <c r="O20" s="76" t="s">
        <v>10</v>
      </c>
      <c r="P20" s="76">
        <v>37.7672681889104</v>
      </c>
      <c r="Q20" s="433" t="s">
        <v>10</v>
      </c>
      <c r="R20" s="76">
        <v>77.202438939290019</v>
      </c>
      <c r="S20" s="76" t="s">
        <v>10</v>
      </c>
      <c r="T20" s="76">
        <v>67.324552711515494</v>
      </c>
      <c r="U20" s="76" t="s">
        <v>12</v>
      </c>
      <c r="V20" s="186"/>
      <c r="W20" s="76">
        <v>61.246424843690697</v>
      </c>
      <c r="X20" s="76" t="s">
        <v>12</v>
      </c>
      <c r="Y20" s="186"/>
      <c r="Z20" s="60">
        <v>39.987914345943999</v>
      </c>
      <c r="AA20" s="60" t="s">
        <v>12</v>
      </c>
      <c r="AB20" s="186"/>
      <c r="AC20" s="76">
        <v>35.264480522559403</v>
      </c>
      <c r="AD20" s="76" t="s">
        <v>12</v>
      </c>
      <c r="AE20" s="76">
        <v>43.130668996457601</v>
      </c>
      <c r="AF20" s="433" t="s">
        <v>14</v>
      </c>
      <c r="AG20" s="296">
        <v>81.855781491658561</v>
      </c>
      <c r="AH20" s="76" t="s">
        <v>12</v>
      </c>
      <c r="AI20" s="76">
        <v>56.486350323697891</v>
      </c>
      <c r="AJ20" s="76" t="s">
        <v>12</v>
      </c>
      <c r="AK20" s="186"/>
      <c r="AL20" s="76">
        <v>51.497364060067255</v>
      </c>
      <c r="AM20" s="76" t="s">
        <v>12</v>
      </c>
      <c r="AN20" s="186"/>
      <c r="AO20" s="60">
        <v>33.646609321650601</v>
      </c>
      <c r="AP20" s="60" t="s">
        <v>14</v>
      </c>
      <c r="AQ20" s="186"/>
      <c r="AR20" s="76">
        <v>24.669568182831</v>
      </c>
      <c r="AS20" s="76" t="s">
        <v>14</v>
      </c>
      <c r="AT20" s="76">
        <v>39.808270978786702</v>
      </c>
      <c r="AU20" s="433" t="s">
        <v>14</v>
      </c>
      <c r="AV20" s="296">
        <v>71.66459995803649</v>
      </c>
      <c r="AW20" s="76" t="s">
        <v>12</v>
      </c>
      <c r="AX20" s="76">
        <v>64.322109309469639</v>
      </c>
      <c r="AY20" s="76" t="s">
        <v>12</v>
      </c>
      <c r="AZ20" s="186"/>
      <c r="BA20" s="76">
        <v>50.6282565286688</v>
      </c>
      <c r="BB20" s="76" t="s">
        <v>12</v>
      </c>
      <c r="BC20" s="186"/>
      <c r="BD20" s="60">
        <v>38.967145873052999</v>
      </c>
      <c r="BE20" s="60" t="s">
        <v>12</v>
      </c>
      <c r="BF20" s="186"/>
      <c r="BG20" s="76">
        <v>33.715325709728702</v>
      </c>
      <c r="BH20" s="76" t="s">
        <v>12</v>
      </c>
      <c r="BI20" s="76">
        <v>34.9462240045115</v>
      </c>
      <c r="BJ20" s="433" t="s">
        <v>12</v>
      </c>
      <c r="BK20" s="296">
        <v>60.702654669704302</v>
      </c>
      <c r="BL20" s="76" t="s">
        <v>12</v>
      </c>
      <c r="BM20" s="76">
        <v>69.047734526647716</v>
      </c>
      <c r="BN20" s="76" t="s">
        <v>12</v>
      </c>
      <c r="BO20" s="186"/>
      <c r="BP20" s="76">
        <v>49.675390592562501</v>
      </c>
      <c r="BQ20" s="76" t="s">
        <v>12</v>
      </c>
      <c r="BR20" s="186"/>
      <c r="BS20" s="60">
        <v>34.1026427451812</v>
      </c>
      <c r="BT20" s="60" t="s">
        <v>12</v>
      </c>
      <c r="BU20" s="186"/>
      <c r="BV20" s="76">
        <v>26.695790701242402</v>
      </c>
      <c r="BW20" s="76" t="s">
        <v>14</v>
      </c>
      <c r="BX20" s="76">
        <v>32.237177847594701</v>
      </c>
      <c r="BY20" s="433" t="s">
        <v>14</v>
      </c>
      <c r="BZ20" s="296">
        <v>77.221950764533446</v>
      </c>
      <c r="CA20" s="76" t="s">
        <v>14</v>
      </c>
      <c r="CB20" s="76">
        <v>65.437422868853687</v>
      </c>
      <c r="CC20" s="76" t="s">
        <v>14</v>
      </c>
      <c r="CD20" s="186"/>
      <c r="CE20" s="76">
        <v>54.900483479475845</v>
      </c>
      <c r="CF20" s="76" t="s">
        <v>14</v>
      </c>
      <c r="CG20" s="186"/>
      <c r="CH20" s="60">
        <v>35.301535708438202</v>
      </c>
      <c r="CI20" s="60" t="s">
        <v>14</v>
      </c>
      <c r="CJ20" s="186"/>
      <c r="CK20" s="76">
        <v>33.959173902426102</v>
      </c>
      <c r="CL20" s="76" t="s">
        <v>14</v>
      </c>
      <c r="CM20" s="76">
        <v>28.1504520513598</v>
      </c>
      <c r="CN20" s="433" t="s">
        <v>14</v>
      </c>
      <c r="CO20" s="76">
        <v>66.825783133306501</v>
      </c>
      <c r="CP20" s="76" t="s">
        <v>10</v>
      </c>
      <c r="CQ20" s="76">
        <v>62.132655693762118</v>
      </c>
      <c r="CR20" s="76" t="s">
        <v>12</v>
      </c>
      <c r="CS20" s="186"/>
      <c r="CT20" s="76">
        <v>54.214846217224988</v>
      </c>
      <c r="CU20" s="76" t="s">
        <v>12</v>
      </c>
      <c r="CV20" s="186"/>
      <c r="CW20" s="60">
        <v>32.9760325648299</v>
      </c>
      <c r="CX20" s="60" t="s">
        <v>12</v>
      </c>
      <c r="CY20" s="186"/>
      <c r="CZ20" s="76">
        <v>28.974029010054299</v>
      </c>
      <c r="DA20" s="76" t="s">
        <v>12</v>
      </c>
      <c r="DB20" s="76">
        <v>37.9229136141822</v>
      </c>
      <c r="DC20" s="433" t="s">
        <v>12</v>
      </c>
    </row>
    <row r="21" spans="1:108" s="132" customFormat="1" ht="15.75" customHeight="1">
      <c r="A21" s="131"/>
      <c r="B21" s="221" t="s">
        <v>30</v>
      </c>
      <c r="C21" s="129">
        <v>59.348603177489309</v>
      </c>
      <c r="D21" s="127" t="s">
        <v>10</v>
      </c>
      <c r="E21" s="127">
        <v>54.086324891703974</v>
      </c>
      <c r="F21" s="127" t="s">
        <v>10</v>
      </c>
      <c r="G21" s="187"/>
      <c r="H21" s="127">
        <v>46.542377064203343</v>
      </c>
      <c r="I21" s="127" t="s">
        <v>10</v>
      </c>
      <c r="J21" s="187"/>
      <c r="K21" s="238">
        <v>29.509019449994799</v>
      </c>
      <c r="L21" s="238" t="s">
        <v>10</v>
      </c>
      <c r="M21" s="187"/>
      <c r="N21" s="127">
        <v>25.478794116864201</v>
      </c>
      <c r="O21" s="127" t="s">
        <v>10</v>
      </c>
      <c r="P21" s="127">
        <v>32.138716646337301</v>
      </c>
      <c r="Q21" s="434" t="s">
        <v>10</v>
      </c>
      <c r="R21" s="127">
        <v>62.802150057365374</v>
      </c>
      <c r="S21" s="127" t="s">
        <v>12</v>
      </c>
      <c r="T21" s="127">
        <v>54.609650404924253</v>
      </c>
      <c r="U21" s="127" t="s">
        <v>12</v>
      </c>
      <c r="V21" s="187"/>
      <c r="W21" s="127">
        <v>51.853262646806421</v>
      </c>
      <c r="X21" s="127" t="s">
        <v>12</v>
      </c>
      <c r="Y21" s="187"/>
      <c r="Z21" s="238">
        <v>32.822642943807502</v>
      </c>
      <c r="AA21" s="238" t="s">
        <v>12</v>
      </c>
      <c r="AB21" s="187"/>
      <c r="AC21" s="127">
        <v>27.658413507874101</v>
      </c>
      <c r="AD21" s="127" t="s">
        <v>12</v>
      </c>
      <c r="AE21" s="127">
        <v>35.577487234538197</v>
      </c>
      <c r="AF21" s="434" t="s">
        <v>14</v>
      </c>
      <c r="AG21" s="301">
        <v>66.053296615269431</v>
      </c>
      <c r="AH21" s="127" t="s">
        <v>12</v>
      </c>
      <c r="AI21" s="127">
        <v>48.80894325143376</v>
      </c>
      <c r="AJ21" s="127" t="s">
        <v>12</v>
      </c>
      <c r="AK21" s="187"/>
      <c r="AL21" s="127">
        <v>45.066645344116843</v>
      </c>
      <c r="AM21" s="127" t="s">
        <v>12</v>
      </c>
      <c r="AN21" s="187"/>
      <c r="AO21" s="238">
        <v>26.948565651348598</v>
      </c>
      <c r="AP21" s="238" t="s">
        <v>14</v>
      </c>
      <c r="AQ21" s="187"/>
      <c r="AR21" s="127">
        <v>18.323456185349499</v>
      </c>
      <c r="AS21" s="127" t="s">
        <v>14</v>
      </c>
      <c r="AT21" s="127">
        <v>32.194917683818602</v>
      </c>
      <c r="AU21" s="434" t="s">
        <v>14</v>
      </c>
      <c r="AV21" s="301">
        <v>58.330266889873542</v>
      </c>
      <c r="AW21" s="127" t="s">
        <v>12</v>
      </c>
      <c r="AX21" s="127">
        <v>52.809292762953696</v>
      </c>
      <c r="AY21" s="127" t="s">
        <v>12</v>
      </c>
      <c r="AZ21" s="187"/>
      <c r="BA21" s="127">
        <v>42.171585853971074</v>
      </c>
      <c r="BB21" s="127" t="s">
        <v>12</v>
      </c>
      <c r="BC21" s="187"/>
      <c r="BD21" s="238">
        <v>30.0062171513263</v>
      </c>
      <c r="BE21" s="238" t="s">
        <v>12</v>
      </c>
      <c r="BF21" s="187"/>
      <c r="BG21" s="127">
        <v>26.964821827506601</v>
      </c>
      <c r="BH21" s="127" t="s">
        <v>14</v>
      </c>
      <c r="BI21" s="127">
        <v>31.694244575781202</v>
      </c>
      <c r="BJ21" s="434" t="s">
        <v>12</v>
      </c>
      <c r="BK21" s="301">
        <v>49.331463109658735</v>
      </c>
      <c r="BL21" s="127" t="s">
        <v>12</v>
      </c>
      <c r="BM21" s="127">
        <v>60.665327213772748</v>
      </c>
      <c r="BN21" s="127" t="s">
        <v>12</v>
      </c>
      <c r="BO21" s="187"/>
      <c r="BP21" s="127">
        <v>43.171979100797543</v>
      </c>
      <c r="BQ21" s="127" t="s">
        <v>12</v>
      </c>
      <c r="BR21" s="187"/>
      <c r="BS21" s="238">
        <v>28.831161535235001</v>
      </c>
      <c r="BT21" s="238" t="s">
        <v>12</v>
      </c>
      <c r="BU21" s="187"/>
      <c r="BV21" s="127">
        <v>22.934696363046498</v>
      </c>
      <c r="BW21" s="127" t="s">
        <v>14</v>
      </c>
      <c r="BX21" s="127">
        <v>28.2847110911807</v>
      </c>
      <c r="BY21" s="434" t="s">
        <v>14</v>
      </c>
      <c r="BZ21" s="301">
        <v>64.20515228626283</v>
      </c>
      <c r="CA21" s="127" t="s">
        <v>14</v>
      </c>
      <c r="CB21" s="127">
        <v>53.758080613424731</v>
      </c>
      <c r="CC21" s="127" t="s">
        <v>14</v>
      </c>
      <c r="CD21" s="187"/>
      <c r="CE21" s="127">
        <v>43.551836617480227</v>
      </c>
      <c r="CF21" s="127" t="s">
        <v>14</v>
      </c>
      <c r="CG21" s="187"/>
      <c r="CH21" s="238">
        <v>29.575179317989399</v>
      </c>
      <c r="CI21" s="238" t="s">
        <v>14</v>
      </c>
      <c r="CJ21" s="187"/>
      <c r="CK21" s="127">
        <v>30.067298860208901</v>
      </c>
      <c r="CL21" s="127" t="s">
        <v>14</v>
      </c>
      <c r="CM21" s="127">
        <v>23.205885071546501</v>
      </c>
      <c r="CN21" s="434" t="s">
        <v>14</v>
      </c>
      <c r="CO21" s="127">
        <v>57.035556138131362</v>
      </c>
      <c r="CP21" s="127" t="s">
        <v>12</v>
      </c>
      <c r="CQ21" s="127">
        <v>53.058095110448697</v>
      </c>
      <c r="CR21" s="127" t="s">
        <v>12</v>
      </c>
      <c r="CS21" s="187"/>
      <c r="CT21" s="127">
        <v>45.766080462457531</v>
      </c>
      <c r="CU21" s="127" t="s">
        <v>12</v>
      </c>
      <c r="CV21" s="187"/>
      <c r="CW21" s="238">
        <v>26.8406341932507</v>
      </c>
      <c r="CX21" s="238" t="s">
        <v>12</v>
      </c>
      <c r="CY21" s="187"/>
      <c r="CZ21" s="127">
        <v>25.074298401029001</v>
      </c>
      <c r="DA21" s="127" t="s">
        <v>12</v>
      </c>
      <c r="DB21" s="127">
        <v>32.964113029624102</v>
      </c>
      <c r="DC21" s="434" t="s">
        <v>12</v>
      </c>
    </row>
    <row r="22" spans="1:108" s="98" customFormat="1" ht="15.75" customHeight="1">
      <c r="A22" s="128"/>
      <c r="B22" s="220" t="s">
        <v>29</v>
      </c>
      <c r="C22" s="129">
        <v>25.112618386201706</v>
      </c>
      <c r="D22" s="127" t="s">
        <v>10</v>
      </c>
      <c r="E22" s="127">
        <v>25.666731034819211</v>
      </c>
      <c r="F22" s="127" t="s">
        <v>10</v>
      </c>
      <c r="G22" s="187"/>
      <c r="H22" s="127">
        <v>21.836634342924803</v>
      </c>
      <c r="I22" s="127" t="s">
        <v>10</v>
      </c>
      <c r="J22" s="187"/>
      <c r="K22" s="62">
        <v>15.317524004483801</v>
      </c>
      <c r="L22" s="62" t="s">
        <v>10</v>
      </c>
      <c r="M22" s="187"/>
      <c r="N22" s="127">
        <v>13.0426721408273</v>
      </c>
      <c r="O22" s="127" t="s">
        <v>12</v>
      </c>
      <c r="P22" s="127">
        <v>18.036007512371501</v>
      </c>
      <c r="Q22" s="434" t="s">
        <v>12</v>
      </c>
      <c r="R22" s="127">
        <v>24.940542706159821</v>
      </c>
      <c r="S22" s="127" t="s">
        <v>12</v>
      </c>
      <c r="T22" s="127">
        <v>25.722447288811509</v>
      </c>
      <c r="U22" s="127" t="s">
        <v>12</v>
      </c>
      <c r="V22" s="187"/>
      <c r="W22" s="127">
        <v>25.601512739189971</v>
      </c>
      <c r="X22" s="127" t="s">
        <v>12</v>
      </c>
      <c r="Y22" s="187"/>
      <c r="Z22" s="62">
        <v>18.137496826384499</v>
      </c>
      <c r="AA22" s="62" t="s">
        <v>12</v>
      </c>
      <c r="AB22" s="187"/>
      <c r="AC22" s="127">
        <v>14.628029262256</v>
      </c>
      <c r="AD22" s="127" t="s">
        <v>14</v>
      </c>
      <c r="AE22" s="127">
        <v>18.7719941846788</v>
      </c>
      <c r="AF22" s="434" t="s">
        <v>14</v>
      </c>
      <c r="AG22" s="301">
        <v>32.544222493141881</v>
      </c>
      <c r="AH22" s="127" t="s">
        <v>14</v>
      </c>
      <c r="AI22" s="127">
        <v>23.962823765044657</v>
      </c>
      <c r="AJ22" s="127" t="s">
        <v>14</v>
      </c>
      <c r="AK22" s="187"/>
      <c r="AL22" s="127">
        <v>20.765929048226273</v>
      </c>
      <c r="AM22" s="127" t="s">
        <v>14</v>
      </c>
      <c r="AN22" s="187"/>
      <c r="AO22" s="62">
        <v>11.345207743967601</v>
      </c>
      <c r="AP22" s="62" t="s">
        <v>14</v>
      </c>
      <c r="AQ22" s="187"/>
      <c r="AR22" s="127" t="s">
        <v>16</v>
      </c>
      <c r="AT22" s="127">
        <v>21.261750415161501</v>
      </c>
      <c r="AU22" s="434" t="s">
        <v>14</v>
      </c>
      <c r="AV22" s="301">
        <v>24.99938539621364</v>
      </c>
      <c r="AW22" s="127" t="s">
        <v>14</v>
      </c>
      <c r="AX22" s="127">
        <v>26.584665711987249</v>
      </c>
      <c r="AY22" s="127" t="s">
        <v>14</v>
      </c>
      <c r="AZ22" s="187"/>
      <c r="BA22" s="127">
        <v>19.002445319846267</v>
      </c>
      <c r="BB22" s="127" t="s">
        <v>14</v>
      </c>
      <c r="BC22" s="187"/>
      <c r="BD22" s="62">
        <v>15.2017696376105</v>
      </c>
      <c r="BE22" s="62" t="s">
        <v>14</v>
      </c>
      <c r="BF22" s="187"/>
      <c r="BG22" s="127">
        <v>13.266134497283099</v>
      </c>
      <c r="BH22" s="127" t="s">
        <v>14</v>
      </c>
      <c r="BI22" s="127">
        <v>17.2596135825044</v>
      </c>
      <c r="BJ22" s="434" t="s">
        <v>14</v>
      </c>
      <c r="BK22" s="301">
        <v>21.081251729276108</v>
      </c>
      <c r="BL22" s="127" t="s">
        <v>14</v>
      </c>
      <c r="BM22" s="127">
        <v>30.688341048785947</v>
      </c>
      <c r="BN22" s="127" t="s">
        <v>14</v>
      </c>
      <c r="BO22" s="187"/>
      <c r="BP22" s="127">
        <v>19.028372970454317</v>
      </c>
      <c r="BQ22" s="127" t="s">
        <v>14</v>
      </c>
      <c r="BR22" s="187"/>
      <c r="BS22" s="62">
        <v>15.7954090181313</v>
      </c>
      <c r="BT22" s="62" t="s">
        <v>14</v>
      </c>
      <c r="BU22" s="187"/>
      <c r="BV22" s="127">
        <v>12.167052371883999</v>
      </c>
      <c r="BW22" s="127" t="s">
        <v>14</v>
      </c>
      <c r="BX22" s="127">
        <v>15.391284196508799</v>
      </c>
      <c r="BY22" s="434" t="s">
        <v>14</v>
      </c>
      <c r="BZ22" s="301">
        <v>30.678065218043972</v>
      </c>
      <c r="CA22" s="127" t="s">
        <v>14</v>
      </c>
      <c r="CB22" s="127">
        <v>21.392637481839781</v>
      </c>
      <c r="CC22" s="127" t="s">
        <v>14</v>
      </c>
      <c r="CD22" s="187"/>
      <c r="CE22" s="127">
        <v>21.020464725050129</v>
      </c>
      <c r="CF22" s="127" t="s">
        <v>14</v>
      </c>
      <c r="CG22" s="187"/>
      <c r="CH22" s="62" t="s">
        <v>16</v>
      </c>
      <c r="CI22" s="62"/>
      <c r="CJ22" s="187"/>
      <c r="CK22" s="127" t="s">
        <v>16</v>
      </c>
      <c r="CM22" s="127" t="s">
        <v>16</v>
      </c>
      <c r="CN22" s="434"/>
      <c r="CO22" s="127">
        <v>22.979447444577058</v>
      </c>
      <c r="CP22" s="127" t="s">
        <v>12</v>
      </c>
      <c r="CQ22" s="127">
        <v>24.233269410785855</v>
      </c>
      <c r="CR22" s="127" t="s">
        <v>12</v>
      </c>
      <c r="CS22" s="187"/>
      <c r="CT22" s="127">
        <v>21.024614676166969</v>
      </c>
      <c r="CU22" s="127" t="s">
        <v>14</v>
      </c>
      <c r="CV22" s="187"/>
      <c r="CW22" s="62">
        <v>13.779424503887901</v>
      </c>
      <c r="CX22" s="62" t="s">
        <v>14</v>
      </c>
      <c r="CY22" s="187"/>
      <c r="CZ22" s="127">
        <v>12.0141942885119</v>
      </c>
      <c r="DA22" s="127" t="s">
        <v>14</v>
      </c>
      <c r="DB22" s="127">
        <v>18.3790871116076</v>
      </c>
      <c r="DC22" s="434" t="s">
        <v>12</v>
      </c>
    </row>
    <row r="23" spans="1:108" s="98" customFormat="1" ht="15.75" customHeight="1">
      <c r="A23" s="128"/>
      <c r="B23" s="220" t="s">
        <v>44</v>
      </c>
      <c r="C23" s="129">
        <v>26.135722025467484</v>
      </c>
      <c r="D23" s="127" t="s">
        <v>10</v>
      </c>
      <c r="E23" s="127">
        <v>21.404568325679151</v>
      </c>
      <c r="F23" s="127" t="s">
        <v>10</v>
      </c>
      <c r="G23" s="187"/>
      <c r="H23" s="127">
        <v>17.604990719027441</v>
      </c>
      <c r="I23" s="127" t="s">
        <v>12</v>
      </c>
      <c r="J23" s="187"/>
      <c r="K23" s="62">
        <v>8.5259406958723094</v>
      </c>
      <c r="L23" s="62" t="s">
        <v>12</v>
      </c>
      <c r="M23" s="187"/>
      <c r="N23" s="127">
        <v>6.4298628673465803</v>
      </c>
      <c r="O23" s="127" t="s">
        <v>12</v>
      </c>
      <c r="P23" s="127">
        <v>6.91566138001473</v>
      </c>
      <c r="Q23" s="434" t="s">
        <v>12</v>
      </c>
      <c r="R23" s="127">
        <v>28.419585362956667</v>
      </c>
      <c r="S23" s="127" t="s">
        <v>12</v>
      </c>
      <c r="T23" s="127">
        <v>20.589916841749378</v>
      </c>
      <c r="U23" s="127" t="s">
        <v>12</v>
      </c>
      <c r="V23" s="187"/>
      <c r="W23" s="127">
        <v>17.293504118144018</v>
      </c>
      <c r="X23" s="127" t="s">
        <v>14</v>
      </c>
      <c r="Y23" s="187"/>
      <c r="Z23" s="62">
        <v>8.5076120406414599</v>
      </c>
      <c r="AA23" s="62" t="s">
        <v>14</v>
      </c>
      <c r="AB23" s="187"/>
      <c r="AC23" s="127" t="s">
        <v>16</v>
      </c>
      <c r="AE23" s="127">
        <v>6.8127182968438804</v>
      </c>
      <c r="AF23" s="434" t="s">
        <v>14</v>
      </c>
      <c r="AG23" s="301">
        <v>24.931381138266055</v>
      </c>
      <c r="AH23" s="127" t="s">
        <v>14</v>
      </c>
      <c r="AI23" s="127">
        <v>19.009503935279625</v>
      </c>
      <c r="AJ23" s="127" t="s">
        <v>14</v>
      </c>
      <c r="AK23" s="187"/>
      <c r="AL23" s="127">
        <v>18.154524414721209</v>
      </c>
      <c r="AM23" s="127" t="s">
        <v>14</v>
      </c>
      <c r="AN23" s="187"/>
      <c r="AO23" s="62" t="s">
        <v>16</v>
      </c>
      <c r="AP23" s="62"/>
      <c r="AQ23" s="187"/>
      <c r="AR23" s="127" t="s">
        <v>16</v>
      </c>
      <c r="AT23" s="127" t="s">
        <v>16</v>
      </c>
      <c r="AU23" s="434"/>
      <c r="AV23" s="301">
        <v>25.438729498885589</v>
      </c>
      <c r="AW23" s="127" t="s">
        <v>14</v>
      </c>
      <c r="AX23" s="127">
        <v>19.603384881700862</v>
      </c>
      <c r="AY23" s="127" t="s">
        <v>14</v>
      </c>
      <c r="AZ23" s="187"/>
      <c r="BA23" s="127">
        <v>17.169786680854713</v>
      </c>
      <c r="BB23" s="127" t="s">
        <v>14</v>
      </c>
      <c r="BC23" s="187"/>
      <c r="BD23" s="62">
        <v>6.7097205178417196</v>
      </c>
      <c r="BE23" s="62" t="s">
        <v>14</v>
      </c>
      <c r="BF23" s="187"/>
      <c r="BG23" s="127" t="s">
        <v>16</v>
      </c>
      <c r="BI23" s="127" t="s">
        <v>16</v>
      </c>
      <c r="BJ23" s="434"/>
      <c r="BK23" s="301">
        <v>19.916545512301976</v>
      </c>
      <c r="BL23" s="127" t="s">
        <v>14</v>
      </c>
      <c r="BM23" s="127">
        <v>23.392915879101835</v>
      </c>
      <c r="BN23" s="127" t="s">
        <v>14</v>
      </c>
      <c r="BO23" s="187"/>
      <c r="BP23" s="127">
        <v>15.868956545059735</v>
      </c>
      <c r="BQ23" s="127" t="s">
        <v>14</v>
      </c>
      <c r="BR23" s="187"/>
      <c r="BS23" s="62">
        <v>8.7632565089960899</v>
      </c>
      <c r="BT23" s="62" t="s">
        <v>14</v>
      </c>
      <c r="BU23" s="187"/>
      <c r="BV23" s="127" t="s">
        <v>16</v>
      </c>
      <c r="BX23" s="127" t="s">
        <v>16</v>
      </c>
      <c r="BY23" s="434"/>
      <c r="BZ23" s="301">
        <v>26.099497315246811</v>
      </c>
      <c r="CA23" s="127" t="s">
        <v>14</v>
      </c>
      <c r="CB23" s="127">
        <v>26.142563076431664</v>
      </c>
      <c r="CC23" s="127" t="s">
        <v>14</v>
      </c>
      <c r="CD23" s="187"/>
      <c r="CE23" s="127">
        <v>19.348731917149962</v>
      </c>
      <c r="CF23" s="127" t="s">
        <v>14</v>
      </c>
      <c r="CG23" s="187"/>
      <c r="CH23" s="62" t="s">
        <v>16</v>
      </c>
      <c r="CI23" s="62"/>
      <c r="CJ23" s="187"/>
      <c r="CK23" s="127" t="s">
        <v>16</v>
      </c>
      <c r="CM23" s="127" t="s">
        <v>16</v>
      </c>
      <c r="CN23" s="434"/>
      <c r="CO23" s="127">
        <v>27.623690991142464</v>
      </c>
      <c r="CP23" s="127" t="s">
        <v>12</v>
      </c>
      <c r="CQ23" s="127">
        <v>22.251417412882848</v>
      </c>
      <c r="CR23" s="127" t="s">
        <v>12</v>
      </c>
      <c r="CS23" s="187"/>
      <c r="CT23" s="127">
        <v>18.431435630611375</v>
      </c>
      <c r="CU23" s="127" t="s">
        <v>14</v>
      </c>
      <c r="CV23" s="187"/>
      <c r="CW23" s="62">
        <v>8.6119085101572797</v>
      </c>
      <c r="CX23" s="62" t="s">
        <v>14</v>
      </c>
      <c r="CY23" s="187"/>
      <c r="CZ23" s="127">
        <v>7.4932861519287499</v>
      </c>
      <c r="DA23" s="127" t="s">
        <v>14</v>
      </c>
      <c r="DB23" s="127">
        <v>7.6909327514188099</v>
      </c>
      <c r="DC23" s="434" t="s">
        <v>14</v>
      </c>
    </row>
    <row r="24" spans="1:108" s="98" customFormat="1" ht="15.75" customHeight="1">
      <c r="A24" s="128"/>
      <c r="B24" s="220" t="s">
        <v>31</v>
      </c>
      <c r="C24" s="129">
        <v>8.100262765820144</v>
      </c>
      <c r="D24" s="127" t="s">
        <v>12</v>
      </c>
      <c r="E24" s="127">
        <v>7.0150255312056258</v>
      </c>
      <c r="F24" s="127" t="s">
        <v>12</v>
      </c>
      <c r="G24" s="187"/>
      <c r="H24" s="127">
        <v>7.1007520022510864</v>
      </c>
      <c r="I24" s="127" t="s">
        <v>12</v>
      </c>
      <c r="J24" s="187"/>
      <c r="K24" s="62">
        <v>5.6655547496386696</v>
      </c>
      <c r="L24" s="62" t="s">
        <v>12</v>
      </c>
      <c r="M24" s="187"/>
      <c r="N24" s="127">
        <v>6.0062591086903199</v>
      </c>
      <c r="O24" s="127" t="s">
        <v>12</v>
      </c>
      <c r="P24" s="127">
        <v>7.1870477539510098</v>
      </c>
      <c r="Q24" s="434" t="s">
        <v>14</v>
      </c>
      <c r="R24" s="127">
        <v>9.4420219882488947</v>
      </c>
      <c r="S24" s="127" t="s">
        <v>14</v>
      </c>
      <c r="T24" s="127">
        <v>8.2972862743633797</v>
      </c>
      <c r="U24" s="127" t="s">
        <v>14</v>
      </c>
      <c r="V24" s="187"/>
      <c r="W24" s="127">
        <v>8.958245789472425</v>
      </c>
      <c r="X24" s="127" t="s">
        <v>14</v>
      </c>
      <c r="Y24" s="187"/>
      <c r="Z24" s="62">
        <v>6.1775340767815496</v>
      </c>
      <c r="AA24" s="62" t="s">
        <v>14</v>
      </c>
      <c r="AB24" s="187"/>
      <c r="AC24" s="127">
        <v>6.5931232976397904</v>
      </c>
      <c r="AD24" s="127" t="s">
        <v>14</v>
      </c>
      <c r="AE24" s="127">
        <v>9.9927747530155209</v>
      </c>
      <c r="AF24" s="434" t="s">
        <v>14</v>
      </c>
      <c r="AG24" s="301">
        <v>8.5776929838614944</v>
      </c>
      <c r="AH24" s="127" t="s">
        <v>14</v>
      </c>
      <c r="AI24" s="127">
        <v>5.8366155511094728</v>
      </c>
      <c r="AJ24" s="127" t="s">
        <v>14</v>
      </c>
      <c r="AK24" s="187"/>
      <c r="AL24" s="127">
        <v>6.1461918811693632</v>
      </c>
      <c r="AM24" s="127" t="s">
        <v>14</v>
      </c>
      <c r="AN24" s="187"/>
      <c r="AO24" s="62">
        <v>6.2913559174036502</v>
      </c>
      <c r="AP24" s="62" t="s">
        <v>14</v>
      </c>
      <c r="AQ24" s="187"/>
      <c r="AR24" s="127" t="s">
        <v>16</v>
      </c>
      <c r="AT24" s="127">
        <v>5.8568801421433996</v>
      </c>
      <c r="AU24" s="434" t="s">
        <v>14</v>
      </c>
      <c r="AV24" s="301">
        <v>7.8921519947743031</v>
      </c>
      <c r="AW24" s="127" t="s">
        <v>14</v>
      </c>
      <c r="AX24" s="127">
        <v>6.6212421692655834</v>
      </c>
      <c r="AY24" s="127" t="s">
        <v>14</v>
      </c>
      <c r="AZ24" s="187"/>
      <c r="BA24" s="127">
        <v>5.9993538532700921</v>
      </c>
      <c r="BB24" s="127" t="s">
        <v>14</v>
      </c>
      <c r="BC24" s="187"/>
      <c r="BD24" s="62">
        <v>8.0947269958740904</v>
      </c>
      <c r="BE24" s="62" t="s">
        <v>14</v>
      </c>
      <c r="BF24" s="187"/>
      <c r="BG24" s="127">
        <v>6.8560631703899899</v>
      </c>
      <c r="BH24" s="127" t="s">
        <v>14</v>
      </c>
      <c r="BI24" s="127">
        <v>7.0066727182218296</v>
      </c>
      <c r="BJ24" s="434" t="s">
        <v>14</v>
      </c>
      <c r="BK24" s="301">
        <v>8.3336658680806597</v>
      </c>
      <c r="BL24" s="127" t="s">
        <v>14</v>
      </c>
      <c r="BM24" s="127">
        <v>6.5840702858849536</v>
      </c>
      <c r="BN24" s="127" t="s">
        <v>14</v>
      </c>
      <c r="BO24" s="187"/>
      <c r="BP24" s="127">
        <v>8.2746495852834734</v>
      </c>
      <c r="BQ24" s="127" t="s">
        <v>14</v>
      </c>
      <c r="BR24" s="187"/>
      <c r="BS24" s="62">
        <v>4.2724960081076802</v>
      </c>
      <c r="BT24" s="62" t="s">
        <v>14</v>
      </c>
      <c r="BU24" s="187"/>
      <c r="BV24" s="127">
        <v>5.1226216500427002</v>
      </c>
      <c r="BW24" s="127" t="s">
        <v>14</v>
      </c>
      <c r="BX24" s="127" t="s">
        <v>16</v>
      </c>
      <c r="BY24" s="434"/>
      <c r="BZ24" s="301" t="s">
        <v>16</v>
      </c>
      <c r="CA24" s="127"/>
      <c r="CB24" s="127" t="s">
        <v>16</v>
      </c>
      <c r="CC24" s="127"/>
      <c r="CD24" s="187"/>
      <c r="CE24" s="127" t="s">
        <v>16</v>
      </c>
      <c r="CF24" s="127"/>
      <c r="CG24" s="187"/>
      <c r="CH24" s="62" t="s">
        <v>16</v>
      </c>
      <c r="CI24" s="62"/>
      <c r="CJ24" s="187"/>
      <c r="CK24" s="127" t="s">
        <v>16</v>
      </c>
      <c r="CM24" s="127" t="s">
        <v>16</v>
      </c>
      <c r="CN24" s="434"/>
      <c r="CO24" s="127">
        <v>6.4324177024118123</v>
      </c>
      <c r="CP24" s="127" t="s">
        <v>14</v>
      </c>
      <c r="CQ24" s="127">
        <v>6.5734082867800012</v>
      </c>
      <c r="CR24" s="127" t="s">
        <v>14</v>
      </c>
      <c r="CS24" s="187"/>
      <c r="CT24" s="127">
        <v>6.3100301556791818</v>
      </c>
      <c r="CU24" s="127" t="s">
        <v>14</v>
      </c>
      <c r="CV24" s="187"/>
      <c r="CW24" s="62">
        <v>4.4493011792055404</v>
      </c>
      <c r="CX24" s="62" t="s">
        <v>14</v>
      </c>
      <c r="CY24" s="187"/>
      <c r="CZ24" s="127">
        <v>5.5668179605883497</v>
      </c>
      <c r="DA24" s="127" t="s">
        <v>14</v>
      </c>
      <c r="DB24" s="127">
        <v>6.8940931665976599</v>
      </c>
      <c r="DC24" s="434" t="s">
        <v>14</v>
      </c>
    </row>
    <row r="25" spans="1:108" s="123" customFormat="1" ht="15.75" customHeight="1">
      <c r="A25" s="128"/>
      <c r="B25" s="221" t="s">
        <v>42</v>
      </c>
      <c r="C25" s="129">
        <v>10.871775875431213</v>
      </c>
      <c r="D25" s="127" t="s">
        <v>12</v>
      </c>
      <c r="E25" s="127">
        <v>8.508055512254824</v>
      </c>
      <c r="F25" s="127" t="s">
        <v>12</v>
      </c>
      <c r="G25" s="187"/>
      <c r="H25" s="127">
        <v>7.2696720593747992</v>
      </c>
      <c r="I25" s="127" t="s">
        <v>12</v>
      </c>
      <c r="J25" s="187"/>
      <c r="K25" s="62">
        <v>5.7456211436414399</v>
      </c>
      <c r="L25" s="62" t="s">
        <v>14</v>
      </c>
      <c r="M25" s="187"/>
      <c r="N25" s="127">
        <v>4.7252472593403496</v>
      </c>
      <c r="O25" s="127" t="s">
        <v>14</v>
      </c>
      <c r="P25" s="127">
        <v>4.9699235646453301</v>
      </c>
      <c r="Q25" s="434" t="s">
        <v>14</v>
      </c>
      <c r="R25" s="127">
        <v>12.550690608087933</v>
      </c>
      <c r="S25" s="127" t="s">
        <v>12</v>
      </c>
      <c r="T25" s="127">
        <v>10.255003127721997</v>
      </c>
      <c r="U25" s="127" t="s">
        <v>14</v>
      </c>
      <c r="V25" s="187"/>
      <c r="W25" s="127">
        <v>8.3197408875282104</v>
      </c>
      <c r="X25" s="127" t="s">
        <v>14</v>
      </c>
      <c r="Y25" s="187"/>
      <c r="Z25" s="62">
        <v>6.0054763173205199</v>
      </c>
      <c r="AA25" s="62" t="s">
        <v>14</v>
      </c>
      <c r="AB25" s="187"/>
      <c r="AC25" s="127">
        <v>6.92010216020799</v>
      </c>
      <c r="AD25" s="127" t="s">
        <v>14</v>
      </c>
      <c r="AE25" s="127" t="s">
        <v>16</v>
      </c>
      <c r="AF25" s="434"/>
      <c r="AG25" s="301">
        <v>13.361361187340872</v>
      </c>
      <c r="AH25" s="127" t="s">
        <v>14</v>
      </c>
      <c r="AI25" s="127">
        <v>6.5798508718678157</v>
      </c>
      <c r="AJ25" s="127" t="s">
        <v>14</v>
      </c>
      <c r="AK25" s="187"/>
      <c r="AL25" s="127" t="s">
        <v>16</v>
      </c>
      <c r="AM25" s="127"/>
      <c r="AN25" s="187"/>
      <c r="AO25" s="62" t="s">
        <v>16</v>
      </c>
      <c r="AP25" s="62"/>
      <c r="AQ25" s="187"/>
      <c r="AR25" s="127" t="s">
        <v>16</v>
      </c>
      <c r="AT25" s="127" t="s">
        <v>16</v>
      </c>
      <c r="AU25" s="434"/>
      <c r="AV25" s="301">
        <v>11.522378848909476</v>
      </c>
      <c r="AW25" s="127" t="s">
        <v>14</v>
      </c>
      <c r="AX25" s="127">
        <v>9.9260992588815213</v>
      </c>
      <c r="AY25" s="127" t="s">
        <v>14</v>
      </c>
      <c r="AZ25" s="187"/>
      <c r="BA25" s="127">
        <v>7.2836642023142515</v>
      </c>
      <c r="BB25" s="127" t="s">
        <v>14</v>
      </c>
      <c r="BC25" s="187"/>
      <c r="BD25" s="62">
        <v>8.1560198579056191</v>
      </c>
      <c r="BE25" s="62" t="s">
        <v>14</v>
      </c>
      <c r="BF25" s="187"/>
      <c r="BG25" s="127" t="s">
        <v>16</v>
      </c>
      <c r="BI25" s="127" t="s">
        <v>16</v>
      </c>
      <c r="BJ25" s="434"/>
      <c r="BK25" s="301">
        <v>10.056159959432646</v>
      </c>
      <c r="BL25" s="127" t="s">
        <v>14</v>
      </c>
      <c r="BM25" s="127">
        <v>6.8091083340807836</v>
      </c>
      <c r="BN25" s="127" t="s">
        <v>14</v>
      </c>
      <c r="BO25" s="187"/>
      <c r="BP25" s="127">
        <v>5.6350917527159234</v>
      </c>
      <c r="BQ25" s="127" t="s">
        <v>14</v>
      </c>
      <c r="BR25" s="187"/>
      <c r="BS25" s="62">
        <v>4.1007716190108896</v>
      </c>
      <c r="BT25" s="62" t="s">
        <v>14</v>
      </c>
      <c r="BU25" s="187"/>
      <c r="BV25" s="127" t="s">
        <v>16</v>
      </c>
      <c r="BX25" s="127" t="s">
        <v>16</v>
      </c>
      <c r="BY25" s="434"/>
      <c r="BZ25" s="301" t="s">
        <v>16</v>
      </c>
      <c r="CA25" s="127"/>
      <c r="CB25" s="127" t="s">
        <v>16</v>
      </c>
      <c r="CC25" s="127"/>
      <c r="CD25" s="187"/>
      <c r="CE25" s="127" t="s">
        <v>16</v>
      </c>
      <c r="CF25" s="127"/>
      <c r="CG25" s="187"/>
      <c r="CH25" s="62" t="s">
        <v>16</v>
      </c>
      <c r="CI25" s="62"/>
      <c r="CJ25" s="187"/>
      <c r="CK25" s="127" t="s">
        <v>16</v>
      </c>
      <c r="CM25" s="127" t="s">
        <v>16</v>
      </c>
      <c r="CN25" s="434"/>
      <c r="CO25" s="127">
        <v>7.9195849904488149</v>
      </c>
      <c r="CP25" s="127" t="s">
        <v>14</v>
      </c>
      <c r="CQ25" s="127">
        <v>7.1140204597652534</v>
      </c>
      <c r="CR25" s="127" t="s">
        <v>14</v>
      </c>
      <c r="CS25" s="187"/>
      <c r="CT25" s="127">
        <v>7.0373991407193603</v>
      </c>
      <c r="CU25" s="127" t="s">
        <v>14</v>
      </c>
      <c r="CV25" s="187"/>
      <c r="CW25" s="62">
        <v>5.2645777953000898</v>
      </c>
      <c r="CX25" s="62" t="s">
        <v>14</v>
      </c>
      <c r="CY25" s="187"/>
      <c r="CZ25" s="127" t="s">
        <v>16</v>
      </c>
      <c r="DB25" s="127" t="s">
        <v>16</v>
      </c>
      <c r="DC25" s="434"/>
    </row>
    <row r="26" spans="1:108" s="123" customFormat="1" ht="15.75" customHeight="1">
      <c r="A26" s="133"/>
      <c r="B26" s="254" t="s">
        <v>32</v>
      </c>
      <c r="C26" s="252">
        <v>1.8790168240160785</v>
      </c>
      <c r="D26" s="253" t="s">
        <v>14</v>
      </c>
      <c r="E26" s="253">
        <v>1.9206013065178003</v>
      </c>
      <c r="F26" s="253" t="s">
        <v>14</v>
      </c>
      <c r="G26" s="255"/>
      <c r="H26" s="253">
        <v>1.1755841412330321</v>
      </c>
      <c r="I26" s="253" t="s">
        <v>14</v>
      </c>
      <c r="J26" s="255"/>
      <c r="K26" s="161">
        <v>1.01100289050353</v>
      </c>
      <c r="L26" s="161" t="s">
        <v>14</v>
      </c>
      <c r="M26" s="255"/>
      <c r="N26" s="253">
        <v>0.85546550188634196</v>
      </c>
      <c r="O26" s="253" t="s">
        <v>14</v>
      </c>
      <c r="P26" s="253" t="s">
        <v>16</v>
      </c>
      <c r="Q26" s="435"/>
      <c r="R26" s="253" t="s">
        <v>16</v>
      </c>
      <c r="S26" s="253"/>
      <c r="T26" s="253" t="s">
        <v>16</v>
      </c>
      <c r="U26" s="253"/>
      <c r="V26" s="255"/>
      <c r="W26" s="253" t="s">
        <v>16</v>
      </c>
      <c r="X26" s="253"/>
      <c r="Y26" s="255"/>
      <c r="Z26" s="161" t="s">
        <v>16</v>
      </c>
      <c r="AA26" s="161"/>
      <c r="AB26" s="255"/>
      <c r="AC26" s="253" t="s">
        <v>16</v>
      </c>
      <c r="AD26" s="436"/>
      <c r="AE26" s="253" t="s">
        <v>16</v>
      </c>
      <c r="AF26" s="435"/>
      <c r="AG26" s="302" t="s">
        <v>16</v>
      </c>
      <c r="AH26" s="253"/>
      <c r="AI26" s="253" t="s">
        <v>16</v>
      </c>
      <c r="AJ26" s="253"/>
      <c r="AK26" s="255"/>
      <c r="AL26" s="253" t="s">
        <v>16</v>
      </c>
      <c r="AM26" s="253"/>
      <c r="AN26" s="255"/>
      <c r="AO26" s="161" t="s">
        <v>16</v>
      </c>
      <c r="AP26" s="161"/>
      <c r="AQ26" s="255"/>
      <c r="AR26" s="253" t="s">
        <v>16</v>
      </c>
      <c r="AS26" s="436"/>
      <c r="AT26" s="253" t="s">
        <v>16</v>
      </c>
      <c r="AU26" s="435"/>
      <c r="AV26" s="302" t="s">
        <v>16</v>
      </c>
      <c r="AW26" s="253"/>
      <c r="AX26" s="253" t="s">
        <v>16</v>
      </c>
      <c r="AY26" s="253"/>
      <c r="AZ26" s="255"/>
      <c r="BA26" s="253" t="s">
        <v>16</v>
      </c>
      <c r="BB26" s="253"/>
      <c r="BC26" s="255"/>
      <c r="BD26" s="161" t="s">
        <v>16</v>
      </c>
      <c r="BE26" s="161"/>
      <c r="BF26" s="255"/>
      <c r="BG26" s="253" t="s">
        <v>16</v>
      </c>
      <c r="BH26" s="436"/>
      <c r="BI26" s="253" t="s">
        <v>16</v>
      </c>
      <c r="BJ26" s="435"/>
      <c r="BK26" s="302" t="s">
        <v>16</v>
      </c>
      <c r="BL26" s="253"/>
      <c r="BM26" s="253" t="s">
        <v>16</v>
      </c>
      <c r="BN26" s="253"/>
      <c r="BO26" s="255"/>
      <c r="BP26" s="253" t="s">
        <v>16</v>
      </c>
      <c r="BQ26" s="253"/>
      <c r="BR26" s="255"/>
      <c r="BS26" s="161" t="s">
        <v>16</v>
      </c>
      <c r="BT26" s="161"/>
      <c r="BU26" s="255"/>
      <c r="BV26" s="253" t="s">
        <v>16</v>
      </c>
      <c r="BW26" s="436"/>
      <c r="BX26" s="253" t="s">
        <v>16</v>
      </c>
      <c r="BY26" s="435"/>
      <c r="BZ26" s="302" t="s">
        <v>16</v>
      </c>
      <c r="CA26" s="253"/>
      <c r="CB26" s="253" t="s">
        <v>16</v>
      </c>
      <c r="CC26" s="253"/>
      <c r="CD26" s="255"/>
      <c r="CE26" s="253" t="s">
        <v>16</v>
      </c>
      <c r="CF26" s="253"/>
      <c r="CG26" s="255"/>
      <c r="CH26" s="161" t="s">
        <v>16</v>
      </c>
      <c r="CI26" s="161"/>
      <c r="CJ26" s="255"/>
      <c r="CK26" s="253" t="s">
        <v>16</v>
      </c>
      <c r="CL26" s="436"/>
      <c r="CM26" s="253" t="s">
        <v>16</v>
      </c>
      <c r="CN26" s="435"/>
      <c r="CO26" s="253" t="s">
        <v>16</v>
      </c>
      <c r="CP26" s="253"/>
      <c r="CQ26" s="253" t="s">
        <v>16</v>
      </c>
      <c r="CR26" s="253"/>
      <c r="CS26" s="255"/>
      <c r="CT26" s="253" t="s">
        <v>16</v>
      </c>
      <c r="CU26" s="253"/>
      <c r="CV26" s="255"/>
      <c r="CW26" s="161" t="s">
        <v>16</v>
      </c>
      <c r="CX26" s="249"/>
      <c r="CY26" s="255"/>
      <c r="CZ26" s="253" t="s">
        <v>16</v>
      </c>
      <c r="DA26" s="436"/>
      <c r="DB26" s="253" t="s">
        <v>16</v>
      </c>
      <c r="DC26" s="435"/>
    </row>
    <row r="27" spans="1:108" s="98" customFormat="1" ht="15.75" customHeight="1">
      <c r="A27" s="123" t="s">
        <v>4</v>
      </c>
      <c r="B27" s="134"/>
      <c r="C27" s="123"/>
      <c r="D27" s="123"/>
    </row>
    <row r="28" spans="1:108" s="98" customFormat="1" ht="15.75" customHeight="1">
      <c r="A28" s="216" t="s">
        <v>17</v>
      </c>
      <c r="B28" s="88"/>
      <c r="C28" s="135"/>
      <c r="D28" s="135"/>
    </row>
    <row r="29" spans="1:108" s="98" customFormat="1" ht="15.75" customHeight="1">
      <c r="A29" s="132" t="s">
        <v>89</v>
      </c>
      <c r="B29" s="132"/>
    </row>
    <row r="30" spans="1:108" s="98" customFormat="1" ht="15.75" customHeight="1">
      <c r="A30" s="136" t="s">
        <v>71</v>
      </c>
      <c r="B30" s="137"/>
    </row>
    <row r="31" spans="1:108" s="98" customFormat="1" ht="15.75" customHeight="1">
      <c r="A31" s="136"/>
      <c r="B31" s="137"/>
    </row>
    <row r="32" spans="1:108" s="98" customFormat="1" ht="15.75" customHeight="1">
      <c r="A32" s="217" t="s">
        <v>6</v>
      </c>
      <c r="B32" s="138"/>
      <c r="C32" s="120"/>
      <c r="D32" s="120"/>
    </row>
    <row r="33" spans="1:103" s="98" customFormat="1" ht="15.75" customHeight="1">
      <c r="A33" s="224" t="s">
        <v>7</v>
      </c>
      <c r="B33" s="225" t="s">
        <v>8</v>
      </c>
      <c r="C33" s="137"/>
      <c r="D33" s="137"/>
    </row>
    <row r="34" spans="1:103" s="98" customFormat="1" ht="15.75" customHeight="1">
      <c r="A34" s="224" t="s">
        <v>5</v>
      </c>
      <c r="B34" s="225" t="s">
        <v>9</v>
      </c>
    </row>
    <row r="35" spans="1:103" s="98" customFormat="1" ht="15.75" customHeight="1">
      <c r="A35" s="224" t="s">
        <v>10</v>
      </c>
      <c r="B35" s="225" t="s">
        <v>11</v>
      </c>
      <c r="C35" s="141"/>
      <c r="D35" s="141"/>
    </row>
    <row r="36" spans="1:103" s="98" customFormat="1" ht="15.75" customHeight="1">
      <c r="A36" s="224" t="s">
        <v>12</v>
      </c>
      <c r="B36" s="225" t="s">
        <v>13</v>
      </c>
      <c r="C36" s="123"/>
      <c r="D36" s="123"/>
    </row>
    <row r="37" spans="1:103" s="98" customFormat="1" ht="15.75" customHeight="1">
      <c r="A37" s="224" t="s">
        <v>14</v>
      </c>
      <c r="B37" s="225" t="s">
        <v>15</v>
      </c>
      <c r="C37" s="123"/>
      <c r="D37" s="123"/>
    </row>
    <row r="38" spans="1:103" s="98" customFormat="1" ht="15.75" customHeight="1">
      <c r="A38" s="226" t="s">
        <v>16</v>
      </c>
      <c r="B38" s="225" t="s">
        <v>48</v>
      </c>
      <c r="C38" s="142"/>
      <c r="D38" s="142"/>
    </row>
    <row r="39" spans="1:103" s="98" customFormat="1" ht="15.75" customHeight="1">
      <c r="A39" s="139"/>
      <c r="B39" s="140"/>
      <c r="C39" s="142"/>
      <c r="D39" s="142"/>
    </row>
    <row r="40" spans="1:103" s="98" customFormat="1" ht="15.75" customHeight="1">
      <c r="A40" s="120" t="s">
        <v>40</v>
      </c>
      <c r="B40" s="120"/>
      <c r="C40" s="143"/>
      <c r="D40" s="143"/>
    </row>
    <row r="41" spans="1:103" s="98" customFormat="1" ht="26.25" customHeight="1">
      <c r="A41" s="386" t="s">
        <v>160</v>
      </c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  <c r="AI41" s="386"/>
      <c r="AJ41" s="386"/>
      <c r="AK41" s="386"/>
      <c r="AL41" s="386"/>
      <c r="AM41" s="386"/>
      <c r="AN41" s="386"/>
      <c r="AO41" s="386"/>
      <c r="AP41" s="386"/>
      <c r="AQ41" s="386"/>
      <c r="AR41" s="386"/>
      <c r="AS41" s="386"/>
      <c r="AT41" s="386"/>
      <c r="AU41" s="386"/>
      <c r="AV41" s="386"/>
      <c r="AW41" s="386"/>
      <c r="AX41" s="386"/>
      <c r="AY41" s="386"/>
      <c r="AZ41" s="386"/>
      <c r="BA41" s="386"/>
      <c r="BB41" s="386"/>
      <c r="BC41" s="386"/>
      <c r="BD41" s="386"/>
      <c r="BE41" s="386"/>
      <c r="BF41" s="386"/>
      <c r="BG41" s="386"/>
      <c r="BH41" s="386"/>
      <c r="BI41" s="386"/>
      <c r="BJ41" s="386"/>
      <c r="BK41" s="386"/>
      <c r="BL41" s="386"/>
      <c r="BM41" s="386"/>
      <c r="BN41" s="386"/>
      <c r="BO41" s="386"/>
      <c r="BP41" s="386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</row>
    <row r="42" spans="1:103" s="98" customFormat="1" ht="15.75" customHeight="1">
      <c r="A42" s="123" t="s">
        <v>161</v>
      </c>
      <c r="C42" s="144"/>
      <c r="D42" s="124"/>
      <c r="E42" s="145"/>
      <c r="F42" s="146"/>
      <c r="G42" s="146"/>
      <c r="H42" s="121"/>
      <c r="I42" s="122"/>
      <c r="J42" s="122"/>
      <c r="K42" s="121"/>
      <c r="L42" s="122"/>
      <c r="M42" s="122"/>
      <c r="N42" s="122"/>
      <c r="O42" s="122"/>
      <c r="P42" s="122"/>
      <c r="Q42" s="122"/>
      <c r="R42" s="147"/>
      <c r="S42" s="124"/>
      <c r="T42" s="125"/>
      <c r="U42" s="124"/>
      <c r="V42" s="124"/>
      <c r="W42" s="124"/>
      <c r="X42" s="125"/>
      <c r="Y42" s="125"/>
      <c r="Z42" s="124"/>
      <c r="AA42" s="125"/>
      <c r="AB42" s="122"/>
      <c r="AC42" s="125"/>
      <c r="AD42" s="125"/>
      <c r="AE42" s="125"/>
      <c r="AF42" s="125"/>
      <c r="AG42" s="124"/>
      <c r="AQ42" s="122"/>
      <c r="BF42" s="122"/>
      <c r="BU42" s="122"/>
      <c r="CJ42" s="122"/>
      <c r="CO42" s="146"/>
      <c r="CP42" s="121"/>
      <c r="CQ42" s="122"/>
      <c r="CR42" s="146"/>
      <c r="CS42" s="146"/>
      <c r="CT42" s="121"/>
      <c r="CU42" s="122"/>
      <c r="CV42" s="122"/>
      <c r="CW42" s="121"/>
      <c r="CX42" s="122"/>
      <c r="CY42" s="122"/>
    </row>
    <row r="43" spans="1:103" s="98" customFormat="1" ht="15.75" customHeight="1">
      <c r="A43" s="123" t="s">
        <v>162</v>
      </c>
      <c r="C43" s="144"/>
      <c r="D43" s="124"/>
      <c r="E43" s="145"/>
      <c r="F43" s="146"/>
      <c r="G43" s="146"/>
      <c r="H43" s="121"/>
      <c r="I43" s="122"/>
      <c r="J43" s="122"/>
      <c r="K43" s="121"/>
      <c r="L43" s="122"/>
      <c r="M43" s="122"/>
      <c r="N43" s="122"/>
      <c r="O43" s="122"/>
      <c r="P43" s="122"/>
      <c r="Q43" s="122"/>
      <c r="R43" s="147"/>
      <c r="S43" s="124"/>
      <c r="T43" s="125"/>
      <c r="U43" s="124"/>
      <c r="V43" s="124"/>
      <c r="W43" s="124"/>
      <c r="X43" s="125"/>
      <c r="Y43" s="125"/>
      <c r="Z43" s="124"/>
      <c r="AA43" s="125"/>
      <c r="AB43" s="122"/>
      <c r="AC43" s="125"/>
      <c r="AD43" s="125"/>
      <c r="AE43" s="125"/>
      <c r="AF43" s="125"/>
      <c r="AG43" s="124"/>
      <c r="AQ43" s="122"/>
      <c r="BF43" s="122"/>
      <c r="BU43" s="122"/>
      <c r="CJ43" s="122"/>
      <c r="CO43" s="146"/>
      <c r="CP43" s="121"/>
      <c r="CQ43" s="122"/>
      <c r="CR43" s="146"/>
      <c r="CS43" s="146"/>
      <c r="CT43" s="121"/>
      <c r="CU43" s="122"/>
      <c r="CV43" s="122"/>
      <c r="CW43" s="121"/>
      <c r="CX43" s="122"/>
      <c r="CY43" s="122"/>
    </row>
    <row r="44" spans="1:103" s="98" customFormat="1" ht="15.75" customHeight="1">
      <c r="A44" s="227"/>
      <c r="B44" s="228" t="s">
        <v>71</v>
      </c>
      <c r="C44" s="137"/>
      <c r="D44" s="137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Q44" s="123"/>
      <c r="BF44" s="123"/>
      <c r="BU44" s="123"/>
      <c r="CJ44" s="123"/>
      <c r="CO44" s="123"/>
      <c r="CP44" s="123"/>
      <c r="CQ44" s="123"/>
      <c r="CR44" s="123"/>
      <c r="CS44" s="123"/>
      <c r="CT44" s="123"/>
      <c r="CU44" s="123"/>
      <c r="CV44" s="123"/>
      <c r="CW44" s="123"/>
      <c r="CX44" s="123"/>
      <c r="CY44" s="123"/>
    </row>
    <row r="45" spans="1:103" s="47" customFormat="1" ht="15.75" customHeight="1">
      <c r="A45" s="1" t="s">
        <v>144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94"/>
      <c r="BM45" s="54"/>
      <c r="BQ45" s="54"/>
      <c r="BR45" s="54"/>
      <c r="BU45" s="1"/>
      <c r="BZ45" s="54"/>
      <c r="CC45" s="9"/>
      <c r="CD45" s="9"/>
      <c r="CJ45" s="1"/>
      <c r="CY45" s="1"/>
    </row>
    <row r="46" spans="1:103" s="98" customFormat="1" ht="15.75" customHeight="1">
      <c r="A46" s="1" t="s">
        <v>185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BF46" s="1"/>
      <c r="BU46" s="1"/>
      <c r="CJ46" s="1"/>
      <c r="CY46" s="1"/>
    </row>
    <row r="47" spans="1:103" s="9" customFormat="1" ht="15.75" customHeight="1"/>
    <row r="48" spans="1:103" s="151" customFormat="1" ht="15.75" customHeight="1">
      <c r="A48" s="23" t="s">
        <v>47</v>
      </c>
      <c r="B48" s="41"/>
      <c r="C48" s="56"/>
      <c r="D48" s="56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176"/>
      <c r="BA48" s="176"/>
      <c r="BB48" s="176"/>
      <c r="BC48" s="85"/>
      <c r="BD48" s="85"/>
      <c r="BE48" s="85"/>
      <c r="BF48" s="9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176"/>
      <c r="BU48" s="9"/>
      <c r="CJ48" s="9"/>
      <c r="CY48" s="9"/>
    </row>
    <row r="49" spans="1:103" s="151" customFormat="1" ht="15.75" customHeight="1">
      <c r="A49" s="177" t="s">
        <v>166</v>
      </c>
      <c r="B49" s="177"/>
      <c r="C49" s="176"/>
      <c r="D49" s="176"/>
      <c r="E49" s="176"/>
      <c r="F49" s="176"/>
      <c r="G49" s="177"/>
      <c r="H49" s="177"/>
      <c r="I49" s="177"/>
      <c r="J49" s="176"/>
      <c r="K49" s="176"/>
      <c r="L49" s="176"/>
      <c r="M49" s="176"/>
      <c r="N49" s="176"/>
      <c r="O49" s="176"/>
      <c r="P49" s="176"/>
      <c r="Q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Y49" s="176"/>
      <c r="BF49" s="176"/>
      <c r="BU49" s="176"/>
      <c r="CJ49" s="176"/>
      <c r="CY49" s="176"/>
    </row>
    <row r="50" spans="1:103" s="151" customFormat="1" ht="15.75" customHeight="1"/>
    <row r="51" spans="1:103" s="151" customFormat="1" ht="15.75" customHeight="1">
      <c r="A51" s="123" t="s">
        <v>120</v>
      </c>
      <c r="AZ51" s="176"/>
      <c r="BA51" s="176"/>
      <c r="BB51" s="176"/>
      <c r="BC51" s="4"/>
      <c r="BD51" s="4"/>
      <c r="BE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176"/>
    </row>
    <row r="52" spans="1:103" ht="15.75" customHeight="1">
      <c r="A52" s="177" t="s">
        <v>167</v>
      </c>
      <c r="B52" s="177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BF52" s="176"/>
      <c r="BU52" s="176"/>
      <c r="CJ52" s="176"/>
      <c r="CY52" s="176"/>
    </row>
  </sheetData>
  <mergeCells count="51">
    <mergeCell ref="CZ6:DA6"/>
    <mergeCell ref="DB6:DC6"/>
    <mergeCell ref="BZ4:CN5"/>
    <mergeCell ref="R6:S6"/>
    <mergeCell ref="T6:U6"/>
    <mergeCell ref="W6:X6"/>
    <mergeCell ref="CO4:DC5"/>
    <mergeCell ref="AT6:AU6"/>
    <mergeCell ref="BG6:BH6"/>
    <mergeCell ref="BI6:BJ6"/>
    <mergeCell ref="BV6:BW6"/>
    <mergeCell ref="BX6:BY6"/>
    <mergeCell ref="CK6:CL6"/>
    <mergeCell ref="CM6:CN6"/>
    <mergeCell ref="BS6:BT6"/>
    <mergeCell ref="BD6:BE6"/>
    <mergeCell ref="N6:O6"/>
    <mergeCell ref="P6:Q6"/>
    <mergeCell ref="AC6:AD6"/>
    <mergeCell ref="AE6:AF6"/>
    <mergeCell ref="AR6:AS6"/>
    <mergeCell ref="AO6:AP6"/>
    <mergeCell ref="A41:BP41"/>
    <mergeCell ref="C4:Q5"/>
    <mergeCell ref="R4:AF5"/>
    <mergeCell ref="AG4:AU5"/>
    <mergeCell ref="AV4:BJ5"/>
    <mergeCell ref="BK4:BY5"/>
    <mergeCell ref="AI6:AJ6"/>
    <mergeCell ref="A4:B6"/>
    <mergeCell ref="C6:D6"/>
    <mergeCell ref="E6:F6"/>
    <mergeCell ref="H6:I6"/>
    <mergeCell ref="K6:L6"/>
    <mergeCell ref="Z6:AA6"/>
    <mergeCell ref="AG6:AH6"/>
    <mergeCell ref="AL6:AM6"/>
    <mergeCell ref="AV6:AW6"/>
    <mergeCell ref="CW6:CX6"/>
    <mergeCell ref="CE6:CF6"/>
    <mergeCell ref="CQ6:CR6"/>
    <mergeCell ref="CT6:CU6"/>
    <mergeCell ref="CO6:CP6"/>
    <mergeCell ref="CH6:CI6"/>
    <mergeCell ref="BZ6:CA6"/>
    <mergeCell ref="CB6:CC6"/>
    <mergeCell ref="AX6:AY6"/>
    <mergeCell ref="BA6:BB6"/>
    <mergeCell ref="BK6:BL6"/>
    <mergeCell ref="BM6:BN6"/>
    <mergeCell ref="BP6:BQ6"/>
  </mergeCells>
  <hyperlinks>
    <hyperlink ref="B44" r:id="rId1" xr:uid="{00000000-0004-0000-0500-000000000000}"/>
    <hyperlink ref="A30" r:id="rId2" xr:uid="{00000000-0004-0000-0500-000001000000}"/>
  </hyperlinks>
  <printOptions horizontalCentered="1" verticalCentered="1"/>
  <pageMargins left="0.25" right="0.25" top="0.75" bottom="0.75" header="0.3" footer="0.3"/>
  <pageSetup paperSize="9" fitToWidth="0" fitToHeight="0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S52"/>
  <sheetViews>
    <sheetView showGridLines="0" zoomScaleNormal="100" workbookViewId="0">
      <selection activeCell="CA10" sqref="CA10"/>
    </sheetView>
  </sheetViews>
  <sheetFormatPr baseColWidth="10" defaultColWidth="11.453125" defaultRowHeight="15.75" customHeight="1"/>
  <cols>
    <col min="1" max="1" width="2.1796875" style="9" customWidth="1"/>
    <col min="2" max="2" width="37.1796875" style="9" customWidth="1"/>
    <col min="3" max="3" width="7.54296875" style="9" customWidth="1"/>
    <col min="4" max="4" width="2.1796875" style="9" customWidth="1"/>
    <col min="5" max="5" width="7.54296875" style="9" customWidth="1"/>
    <col min="6" max="7" width="2.1796875" style="9" customWidth="1"/>
    <col min="8" max="8" width="7.54296875" style="9" customWidth="1"/>
    <col min="9" max="10" width="2.1796875" style="9" customWidth="1"/>
    <col min="11" max="11" width="7.54296875" style="9" customWidth="1"/>
    <col min="12" max="13" width="2.1796875" style="9" customWidth="1"/>
    <col min="14" max="14" width="6.54296875" style="9" customWidth="1"/>
    <col min="15" max="15" width="2.1796875" style="9" customWidth="1"/>
    <col min="16" max="16" width="6.54296875" style="9" customWidth="1"/>
    <col min="17" max="17" width="2.1796875" style="9" customWidth="1"/>
    <col min="18" max="18" width="7.54296875" style="9" customWidth="1"/>
    <col min="19" max="19" width="2.1796875" style="9" customWidth="1"/>
    <col min="20" max="20" width="7.54296875" style="9" customWidth="1"/>
    <col min="21" max="22" width="2.1796875" style="9" customWidth="1"/>
    <col min="23" max="23" width="7.54296875" style="9" customWidth="1"/>
    <col min="24" max="25" width="2.1796875" style="9" customWidth="1"/>
    <col min="26" max="26" width="7.54296875" style="9" customWidth="1"/>
    <col min="27" max="28" width="2.1796875" style="9" customWidth="1"/>
    <col min="29" max="29" width="6.54296875" style="9" customWidth="1"/>
    <col min="30" max="30" width="2.1796875" style="9" customWidth="1"/>
    <col min="31" max="31" width="6.54296875" style="9" customWidth="1"/>
    <col min="32" max="32" width="2.1796875" style="9" customWidth="1"/>
    <col min="33" max="33" width="7.54296875" style="9" customWidth="1"/>
    <col min="34" max="34" width="2.1796875" style="9" customWidth="1"/>
    <col min="35" max="35" width="7.54296875" style="9" customWidth="1"/>
    <col min="36" max="37" width="2.1796875" style="9" customWidth="1"/>
    <col min="38" max="38" width="7.54296875" style="9" customWidth="1"/>
    <col min="39" max="40" width="2.1796875" style="9" customWidth="1"/>
    <col min="41" max="41" width="7.54296875" style="9" customWidth="1"/>
    <col min="42" max="43" width="2.1796875" style="9" customWidth="1"/>
    <col min="44" max="44" width="6.54296875" style="9" customWidth="1"/>
    <col min="45" max="45" width="2.1796875" style="9" customWidth="1"/>
    <col min="46" max="46" width="6.54296875" style="9" customWidth="1"/>
    <col min="47" max="47" width="2.1796875" style="9" customWidth="1"/>
    <col min="48" max="48" width="7.54296875" style="9" customWidth="1"/>
    <col min="49" max="49" width="2.1796875" style="9" customWidth="1"/>
    <col min="50" max="50" width="7.54296875" style="9" customWidth="1"/>
    <col min="51" max="52" width="2.1796875" style="9" customWidth="1"/>
    <col min="53" max="53" width="7.54296875" style="9" customWidth="1"/>
    <col min="54" max="55" width="2.1796875" style="9" customWidth="1"/>
    <col min="56" max="56" width="7.54296875" style="9" customWidth="1"/>
    <col min="57" max="58" width="2.1796875" style="9" customWidth="1"/>
    <col min="59" max="59" width="6.54296875" style="9" customWidth="1"/>
    <col min="60" max="60" width="2.1796875" style="9" customWidth="1"/>
    <col min="61" max="61" width="6.54296875" style="9" customWidth="1"/>
    <col min="62" max="62" width="2.1796875" style="9" customWidth="1"/>
    <col min="63" max="63" width="7.54296875" style="9" customWidth="1"/>
    <col min="64" max="64" width="2.1796875" style="9" customWidth="1"/>
    <col min="65" max="65" width="7.54296875" style="9" customWidth="1"/>
    <col min="66" max="67" width="2.1796875" style="9" customWidth="1"/>
    <col min="68" max="68" width="7.54296875" style="9" customWidth="1"/>
    <col min="69" max="70" width="2.1796875" style="9" customWidth="1"/>
    <col min="71" max="71" width="7.54296875" style="9" customWidth="1"/>
    <col min="72" max="73" width="2.1796875" style="9" customWidth="1"/>
    <col min="74" max="74" width="6.54296875" style="9" customWidth="1"/>
    <col min="75" max="75" width="2.1796875" style="9" customWidth="1"/>
    <col min="76" max="76" width="6.54296875" style="9" customWidth="1"/>
    <col min="77" max="77" width="2.1796875" style="9" customWidth="1"/>
    <col min="78" max="16384" width="11.453125" style="9"/>
  </cols>
  <sheetData>
    <row r="1" spans="1:77" ht="15.75" customHeight="1">
      <c r="A1" s="8" t="s">
        <v>3</v>
      </c>
      <c r="B1" s="8"/>
      <c r="BQ1" s="11"/>
      <c r="BR1" s="11"/>
      <c r="BV1" s="11"/>
      <c r="BW1" s="11"/>
      <c r="BX1" s="11"/>
      <c r="BY1" s="11" t="s">
        <v>49</v>
      </c>
    </row>
    <row r="2" spans="1:77" ht="15.75" customHeight="1">
      <c r="A2" s="10" t="s">
        <v>90</v>
      </c>
      <c r="B2" s="8"/>
    </row>
    <row r="3" spans="1:77" ht="15.75" customHeight="1">
      <c r="A3" s="10" t="s">
        <v>45</v>
      </c>
      <c r="B3" s="10"/>
    </row>
    <row r="4" spans="1:77" ht="15.75" customHeight="1">
      <c r="A4" s="336"/>
      <c r="B4" s="344"/>
      <c r="C4" s="408" t="s">
        <v>0</v>
      </c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10"/>
      <c r="R4" s="414" t="s">
        <v>84</v>
      </c>
      <c r="S4" s="415"/>
      <c r="T4" s="415"/>
      <c r="U4" s="415"/>
      <c r="V4" s="415"/>
      <c r="W4" s="415"/>
      <c r="X4" s="415"/>
      <c r="Y4" s="415"/>
      <c r="Z4" s="415"/>
      <c r="AA4" s="415"/>
      <c r="AB4" s="415"/>
      <c r="AC4" s="415"/>
      <c r="AD4" s="415"/>
      <c r="AE4" s="415"/>
      <c r="AF4" s="416"/>
      <c r="AG4" s="414" t="s">
        <v>93</v>
      </c>
      <c r="AH4" s="415"/>
      <c r="AI4" s="415"/>
      <c r="AJ4" s="415"/>
      <c r="AK4" s="415"/>
      <c r="AL4" s="415"/>
      <c r="AM4" s="415"/>
      <c r="AN4" s="415"/>
      <c r="AO4" s="415"/>
      <c r="AP4" s="415"/>
      <c r="AQ4" s="415"/>
      <c r="AR4" s="415"/>
      <c r="AS4" s="415"/>
      <c r="AT4" s="415"/>
      <c r="AU4" s="416"/>
      <c r="AV4" s="408" t="s">
        <v>85</v>
      </c>
      <c r="AW4" s="409"/>
      <c r="AX4" s="409"/>
      <c r="AY4" s="409"/>
      <c r="AZ4" s="409"/>
      <c r="BA4" s="409"/>
      <c r="BB4" s="409"/>
      <c r="BC4" s="409"/>
      <c r="BD4" s="409"/>
      <c r="BE4" s="409"/>
      <c r="BF4" s="409"/>
      <c r="BG4" s="409"/>
      <c r="BH4" s="409"/>
      <c r="BI4" s="409"/>
      <c r="BJ4" s="410"/>
      <c r="BK4" s="414" t="s">
        <v>61</v>
      </c>
      <c r="BL4" s="415"/>
      <c r="BM4" s="415"/>
      <c r="BN4" s="415"/>
      <c r="BO4" s="415"/>
      <c r="BP4" s="415"/>
      <c r="BQ4" s="415"/>
      <c r="BR4" s="415"/>
      <c r="BS4" s="415"/>
      <c r="BT4" s="415"/>
      <c r="BU4" s="415"/>
      <c r="BV4" s="415"/>
      <c r="BW4" s="415"/>
      <c r="BX4" s="415"/>
      <c r="BY4" s="416"/>
    </row>
    <row r="5" spans="1:77" ht="15.75" customHeight="1">
      <c r="A5" s="406"/>
      <c r="B5" s="407"/>
      <c r="C5" s="411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7"/>
      <c r="S5" s="418"/>
      <c r="T5" s="418"/>
      <c r="U5" s="418"/>
      <c r="V5" s="418"/>
      <c r="W5" s="418"/>
      <c r="X5" s="418"/>
      <c r="Y5" s="418"/>
      <c r="Z5" s="418"/>
      <c r="AA5" s="418"/>
      <c r="AB5" s="418"/>
      <c r="AC5" s="418"/>
      <c r="AD5" s="418"/>
      <c r="AE5" s="418"/>
      <c r="AF5" s="419"/>
      <c r="AG5" s="417"/>
      <c r="AH5" s="418"/>
      <c r="AI5" s="418"/>
      <c r="AJ5" s="418"/>
      <c r="AK5" s="418"/>
      <c r="AL5" s="418"/>
      <c r="AM5" s="418"/>
      <c r="AN5" s="418"/>
      <c r="AO5" s="418"/>
      <c r="AP5" s="418"/>
      <c r="AQ5" s="418"/>
      <c r="AR5" s="418"/>
      <c r="AS5" s="418"/>
      <c r="AT5" s="418"/>
      <c r="AU5" s="419"/>
      <c r="AV5" s="411"/>
      <c r="AW5" s="412"/>
      <c r="AX5" s="412"/>
      <c r="AY5" s="412"/>
      <c r="AZ5" s="412"/>
      <c r="BA5" s="412"/>
      <c r="BB5" s="412"/>
      <c r="BC5" s="412"/>
      <c r="BD5" s="412"/>
      <c r="BE5" s="412"/>
      <c r="BF5" s="412"/>
      <c r="BG5" s="412"/>
      <c r="BH5" s="412"/>
      <c r="BI5" s="412"/>
      <c r="BJ5" s="413"/>
      <c r="BK5" s="420"/>
      <c r="BL5" s="421"/>
      <c r="BM5" s="421"/>
      <c r="BN5" s="421"/>
      <c r="BO5" s="421"/>
      <c r="BP5" s="421"/>
      <c r="BQ5" s="421"/>
      <c r="BR5" s="421"/>
      <c r="BS5" s="421"/>
      <c r="BT5" s="421"/>
      <c r="BU5" s="421"/>
      <c r="BV5" s="421"/>
      <c r="BW5" s="421"/>
      <c r="BX5" s="421"/>
      <c r="BY5" s="422"/>
    </row>
    <row r="6" spans="1:77" ht="15.75" customHeight="1">
      <c r="A6" s="337"/>
      <c r="B6" s="345"/>
      <c r="C6" s="356" t="s">
        <v>33</v>
      </c>
      <c r="D6" s="328"/>
      <c r="E6" s="327" t="s">
        <v>34</v>
      </c>
      <c r="F6" s="328"/>
      <c r="G6" s="165" t="s">
        <v>72</v>
      </c>
      <c r="H6" s="327" t="s">
        <v>50</v>
      </c>
      <c r="I6" s="328"/>
      <c r="J6" s="165" t="s">
        <v>75</v>
      </c>
      <c r="K6" s="327" t="s">
        <v>106</v>
      </c>
      <c r="L6" s="334"/>
      <c r="M6" s="166" t="s">
        <v>76</v>
      </c>
      <c r="N6" s="327" t="s">
        <v>168</v>
      </c>
      <c r="O6" s="329"/>
      <c r="P6" s="327" t="s">
        <v>169</v>
      </c>
      <c r="Q6" s="328"/>
      <c r="R6" s="327" t="s">
        <v>33</v>
      </c>
      <c r="S6" s="328"/>
      <c r="T6" s="327" t="s">
        <v>34</v>
      </c>
      <c r="U6" s="328"/>
      <c r="V6" s="165" t="s">
        <v>72</v>
      </c>
      <c r="W6" s="327" t="s">
        <v>50</v>
      </c>
      <c r="X6" s="328"/>
      <c r="Y6" s="165" t="s">
        <v>75</v>
      </c>
      <c r="Z6" s="327" t="s">
        <v>106</v>
      </c>
      <c r="AA6" s="334"/>
      <c r="AB6" s="166" t="s">
        <v>76</v>
      </c>
      <c r="AC6" s="327" t="s">
        <v>168</v>
      </c>
      <c r="AD6" s="329"/>
      <c r="AE6" s="327" t="s">
        <v>169</v>
      </c>
      <c r="AF6" s="328"/>
      <c r="AG6" s="327" t="s">
        <v>33</v>
      </c>
      <c r="AH6" s="328"/>
      <c r="AI6" s="327" t="s">
        <v>34</v>
      </c>
      <c r="AJ6" s="328"/>
      <c r="AK6" s="165" t="s">
        <v>72</v>
      </c>
      <c r="AL6" s="327" t="s">
        <v>50</v>
      </c>
      <c r="AM6" s="328"/>
      <c r="AN6" s="165" t="s">
        <v>75</v>
      </c>
      <c r="AO6" s="327" t="s">
        <v>106</v>
      </c>
      <c r="AP6" s="329"/>
      <c r="AQ6" s="166" t="s">
        <v>76</v>
      </c>
      <c r="AR6" s="327" t="s">
        <v>168</v>
      </c>
      <c r="AS6" s="329"/>
      <c r="AT6" s="327" t="s">
        <v>169</v>
      </c>
      <c r="AU6" s="328"/>
      <c r="AV6" s="327" t="s">
        <v>33</v>
      </c>
      <c r="AW6" s="328"/>
      <c r="AX6" s="327" t="s">
        <v>34</v>
      </c>
      <c r="AY6" s="328"/>
      <c r="AZ6" s="165" t="s">
        <v>72</v>
      </c>
      <c r="BA6" s="327" t="s">
        <v>50</v>
      </c>
      <c r="BB6" s="328"/>
      <c r="BC6" s="165" t="s">
        <v>75</v>
      </c>
      <c r="BD6" s="327" t="s">
        <v>106</v>
      </c>
      <c r="BE6" s="334"/>
      <c r="BF6" s="166" t="s">
        <v>76</v>
      </c>
      <c r="BG6" s="327" t="s">
        <v>168</v>
      </c>
      <c r="BH6" s="329"/>
      <c r="BI6" s="327" t="s">
        <v>169</v>
      </c>
      <c r="BJ6" s="328"/>
      <c r="BK6" s="327" t="s">
        <v>33</v>
      </c>
      <c r="BL6" s="328"/>
      <c r="BM6" s="327" t="s">
        <v>34</v>
      </c>
      <c r="BN6" s="328"/>
      <c r="BO6" s="165" t="s">
        <v>72</v>
      </c>
      <c r="BP6" s="327" t="s">
        <v>50</v>
      </c>
      <c r="BQ6" s="328"/>
      <c r="BR6" s="165" t="s">
        <v>75</v>
      </c>
      <c r="BS6" s="327" t="s">
        <v>106</v>
      </c>
      <c r="BT6" s="334"/>
      <c r="BU6" s="166" t="s">
        <v>76</v>
      </c>
      <c r="BV6" s="327" t="s">
        <v>168</v>
      </c>
      <c r="BW6" s="329"/>
      <c r="BX6" s="327" t="s">
        <v>169</v>
      </c>
      <c r="BY6" s="328"/>
    </row>
    <row r="7" spans="1:77" ht="15.75" customHeight="1">
      <c r="A7" s="211" t="s">
        <v>64</v>
      </c>
      <c r="B7" s="18"/>
      <c r="C7" s="112">
        <v>252.88905710462663</v>
      </c>
      <c r="D7" s="60" t="s">
        <v>7</v>
      </c>
      <c r="E7" s="60">
        <v>265.99357032327845</v>
      </c>
      <c r="F7" s="60" t="s">
        <v>7</v>
      </c>
      <c r="G7" s="180"/>
      <c r="H7" s="60">
        <v>312.51947662847431</v>
      </c>
      <c r="I7" s="60" t="s">
        <v>7</v>
      </c>
      <c r="J7" s="180"/>
      <c r="K7" s="60">
        <v>286.07985219384102</v>
      </c>
      <c r="L7" s="60" t="s">
        <v>7</v>
      </c>
      <c r="M7" s="180"/>
      <c r="N7" s="76">
        <v>272.80397201306602</v>
      </c>
      <c r="O7" s="76" t="s">
        <v>7</v>
      </c>
      <c r="P7" s="76">
        <v>262.78484879457199</v>
      </c>
      <c r="Q7" s="433" t="s">
        <v>7</v>
      </c>
      <c r="R7" s="285">
        <v>266.601752297909</v>
      </c>
      <c r="S7" s="60" t="s">
        <v>5</v>
      </c>
      <c r="T7" s="60">
        <v>270.58601976107542</v>
      </c>
      <c r="U7" s="60" t="s">
        <v>5</v>
      </c>
      <c r="V7" s="180"/>
      <c r="W7" s="60">
        <v>322.3707670812878</v>
      </c>
      <c r="X7" s="60" t="s">
        <v>5</v>
      </c>
      <c r="Y7" s="180"/>
      <c r="Z7" s="159">
        <v>278</v>
      </c>
      <c r="AA7" s="159" t="s">
        <v>5</v>
      </c>
      <c r="AB7" s="180"/>
      <c r="AC7" s="76">
        <v>282.04667679499602</v>
      </c>
      <c r="AD7" s="76" t="s">
        <v>5</v>
      </c>
      <c r="AE7" s="76">
        <v>271.63011687195302</v>
      </c>
      <c r="AF7" s="433" t="s">
        <v>5</v>
      </c>
      <c r="AG7" s="285">
        <v>247.32814170333234</v>
      </c>
      <c r="AH7" s="60" t="s">
        <v>10</v>
      </c>
      <c r="AI7" s="60">
        <v>260.02819916503381</v>
      </c>
      <c r="AJ7" s="60" t="s">
        <v>10</v>
      </c>
      <c r="AK7" s="180"/>
      <c r="AL7" s="60">
        <v>306.97017615828526</v>
      </c>
      <c r="AM7" s="60" t="s">
        <v>5</v>
      </c>
      <c r="AN7" s="180"/>
      <c r="AO7" s="60">
        <v>282.02439038255199</v>
      </c>
      <c r="AP7" s="60" t="s">
        <v>5</v>
      </c>
      <c r="AQ7" s="180"/>
      <c r="AR7" s="76">
        <v>268.94215295623297</v>
      </c>
      <c r="AS7" s="76" t="s">
        <v>10</v>
      </c>
      <c r="AT7" s="76">
        <v>259.33830191157898</v>
      </c>
      <c r="AU7" s="433" t="s">
        <v>10</v>
      </c>
      <c r="AV7" s="285">
        <v>245.23296867195825</v>
      </c>
      <c r="AW7" s="60" t="s">
        <v>10</v>
      </c>
      <c r="AX7" s="60">
        <v>268.02225137768409</v>
      </c>
      <c r="AY7" s="60" t="s">
        <v>10</v>
      </c>
      <c r="AZ7" s="180"/>
      <c r="BA7" s="60">
        <v>305.19157873906238</v>
      </c>
      <c r="BB7" s="60" t="s">
        <v>5</v>
      </c>
      <c r="BC7" s="180"/>
      <c r="BD7" s="60">
        <v>282.38343315824898</v>
      </c>
      <c r="BE7" s="60" t="s">
        <v>5</v>
      </c>
      <c r="BF7" s="180"/>
      <c r="BG7" s="76">
        <v>267.76241563281599</v>
      </c>
      <c r="BH7" s="76" t="s">
        <v>5</v>
      </c>
      <c r="BI7" s="76">
        <v>252.83780814699099</v>
      </c>
      <c r="BJ7" s="433" t="s">
        <v>5</v>
      </c>
      <c r="BK7" s="285">
        <v>239.50587649128238</v>
      </c>
      <c r="BL7" s="60" t="s">
        <v>5</v>
      </c>
      <c r="BM7" s="60">
        <v>259.72953048235934</v>
      </c>
      <c r="BN7" s="60" t="s">
        <v>5</v>
      </c>
      <c r="BO7" s="180"/>
      <c r="BP7" s="60">
        <v>305.01704304209267</v>
      </c>
      <c r="BQ7" s="60" t="s">
        <v>5</v>
      </c>
      <c r="BR7" s="180"/>
      <c r="BS7" s="60">
        <v>277.57084806629001</v>
      </c>
      <c r="BT7" s="60" t="s">
        <v>5</v>
      </c>
      <c r="BU7" s="180"/>
      <c r="BV7" s="76">
        <v>265.02736670828102</v>
      </c>
      <c r="BW7" s="76" t="s">
        <v>5</v>
      </c>
      <c r="BX7" s="76">
        <v>258.25751553753901</v>
      </c>
      <c r="BY7" s="433" t="s">
        <v>5</v>
      </c>
    </row>
    <row r="8" spans="1:77" ht="15.75" customHeight="1">
      <c r="A8" s="21" t="s">
        <v>18</v>
      </c>
      <c r="B8" s="59"/>
      <c r="C8" s="112">
        <v>180.78966122769015</v>
      </c>
      <c r="D8" s="60" t="s">
        <v>7</v>
      </c>
      <c r="E8" s="60">
        <v>201.47858861280179</v>
      </c>
      <c r="F8" s="60" t="s">
        <v>7</v>
      </c>
      <c r="G8" s="180"/>
      <c r="H8" s="60">
        <v>257.53184336366326</v>
      </c>
      <c r="I8" s="60" t="s">
        <v>7</v>
      </c>
      <c r="J8" s="180"/>
      <c r="K8" s="60">
        <v>249.814208709702</v>
      </c>
      <c r="L8" s="60" t="s">
        <v>7</v>
      </c>
      <c r="M8" s="180"/>
      <c r="N8" s="76">
        <v>241.744465134975</v>
      </c>
      <c r="O8" s="76" t="s">
        <v>7</v>
      </c>
      <c r="P8" s="76">
        <v>225.01758060566101</v>
      </c>
      <c r="Q8" s="433" t="s">
        <v>7</v>
      </c>
      <c r="R8" s="285">
        <v>188.17165573523476</v>
      </c>
      <c r="S8" s="60" t="s">
        <v>5</v>
      </c>
      <c r="T8" s="60">
        <v>206.15439624521119</v>
      </c>
      <c r="U8" s="60" t="s">
        <v>5</v>
      </c>
      <c r="V8" s="180"/>
      <c r="W8" s="60">
        <v>263.76287128267722</v>
      </c>
      <c r="X8" s="60" t="s">
        <v>5</v>
      </c>
      <c r="Y8" s="180"/>
      <c r="Z8" s="160">
        <v>244</v>
      </c>
      <c r="AA8" s="160" t="s">
        <v>5</v>
      </c>
      <c r="AB8" s="180"/>
      <c r="AC8" s="76">
        <v>249.644147332876</v>
      </c>
      <c r="AD8" s="76" t="s">
        <v>5</v>
      </c>
      <c r="AE8" s="76">
        <v>229.468340367472</v>
      </c>
      <c r="AF8" s="433" t="s">
        <v>5</v>
      </c>
      <c r="AG8" s="285">
        <v>175.66354174529593</v>
      </c>
      <c r="AH8" s="60" t="s">
        <v>5</v>
      </c>
      <c r="AI8" s="60">
        <v>195.70608985556416</v>
      </c>
      <c r="AJ8" s="60" t="s">
        <v>5</v>
      </c>
      <c r="AK8" s="180"/>
      <c r="AL8" s="60">
        <v>256.34191962961654</v>
      </c>
      <c r="AM8" s="60" t="s">
        <v>5</v>
      </c>
      <c r="AN8" s="180"/>
      <c r="AO8" s="60">
        <v>243.05724450949899</v>
      </c>
      <c r="AP8" s="60" t="s">
        <v>5</v>
      </c>
      <c r="AQ8" s="180"/>
      <c r="AR8" s="76">
        <v>235.226827246504</v>
      </c>
      <c r="AS8" s="76" t="s">
        <v>5</v>
      </c>
      <c r="AT8" s="76">
        <v>224.39207790706701</v>
      </c>
      <c r="AU8" s="433" t="s">
        <v>5</v>
      </c>
      <c r="AV8" s="285">
        <v>179.37678674733678</v>
      </c>
      <c r="AW8" s="60" t="s">
        <v>5</v>
      </c>
      <c r="AX8" s="60">
        <v>200.08038007717326</v>
      </c>
      <c r="AY8" s="60" t="s">
        <v>5</v>
      </c>
      <c r="AZ8" s="180"/>
      <c r="BA8" s="60">
        <v>253.76636404092579</v>
      </c>
      <c r="BB8" s="60" t="s">
        <v>5</v>
      </c>
      <c r="BC8" s="180"/>
      <c r="BD8" s="60">
        <v>247.884931872393</v>
      </c>
      <c r="BE8" s="60" t="s">
        <v>5</v>
      </c>
      <c r="BF8" s="180"/>
      <c r="BG8" s="76">
        <v>238.49316368522901</v>
      </c>
      <c r="BH8" s="76" t="s">
        <v>5</v>
      </c>
      <c r="BI8" s="76">
        <v>222.23079491103101</v>
      </c>
      <c r="BJ8" s="433" t="s">
        <v>5</v>
      </c>
      <c r="BK8" s="285">
        <v>172.68009335797589</v>
      </c>
      <c r="BL8" s="60" t="s">
        <v>5</v>
      </c>
      <c r="BM8" s="60">
        <v>197.5968747885972</v>
      </c>
      <c r="BN8" s="60" t="s">
        <v>5</v>
      </c>
      <c r="BO8" s="180"/>
      <c r="BP8" s="60">
        <v>250.80219682486774</v>
      </c>
      <c r="BQ8" s="60" t="s">
        <v>5</v>
      </c>
      <c r="BR8" s="180"/>
      <c r="BS8" s="60">
        <v>244.59481550146</v>
      </c>
      <c r="BT8" s="60" t="s">
        <v>5</v>
      </c>
      <c r="BU8" s="180"/>
      <c r="BV8" s="76">
        <v>236.05333769822701</v>
      </c>
      <c r="BW8" s="76" t="s">
        <v>5</v>
      </c>
      <c r="BX8" s="76">
        <v>220.33460192335701</v>
      </c>
      <c r="BY8" s="433" t="s">
        <v>5</v>
      </c>
    </row>
    <row r="9" spans="1:77" ht="15.75" customHeight="1">
      <c r="A9" s="29"/>
      <c r="B9" s="213" t="s">
        <v>19</v>
      </c>
      <c r="C9" s="115">
        <v>62.377748055352399</v>
      </c>
      <c r="D9" s="62" t="s">
        <v>7</v>
      </c>
      <c r="E9" s="72">
        <v>64.042090908910296</v>
      </c>
      <c r="F9" s="62" t="s">
        <v>7</v>
      </c>
      <c r="G9" s="179"/>
      <c r="H9" s="72">
        <v>60.367410141268941</v>
      </c>
      <c r="I9" s="62" t="s">
        <v>7</v>
      </c>
      <c r="J9" s="179"/>
      <c r="K9" s="62">
        <v>52.979839401635203</v>
      </c>
      <c r="L9" s="62" t="s">
        <v>7</v>
      </c>
      <c r="M9" s="179"/>
      <c r="N9" s="127">
        <v>45.136920188744703</v>
      </c>
      <c r="O9" s="127" t="s">
        <v>5</v>
      </c>
      <c r="P9" s="127">
        <v>37.215600210053097</v>
      </c>
      <c r="Q9" s="434" t="s">
        <v>7</v>
      </c>
      <c r="R9" s="303">
        <v>64.494782004282953</v>
      </c>
      <c r="S9" s="62" t="s">
        <v>5</v>
      </c>
      <c r="T9" s="72">
        <v>65.086705636249377</v>
      </c>
      <c r="U9" s="62" t="s">
        <v>5</v>
      </c>
      <c r="V9" s="179"/>
      <c r="W9" s="72">
        <v>61.630670185300538</v>
      </c>
      <c r="X9" s="62" t="s">
        <v>5</v>
      </c>
      <c r="Y9" s="179"/>
      <c r="Z9" s="80">
        <v>52</v>
      </c>
      <c r="AA9" s="80" t="s">
        <v>10</v>
      </c>
      <c r="AB9" s="179"/>
      <c r="AC9" s="127">
        <v>47.218991560460402</v>
      </c>
      <c r="AD9" s="127" t="s">
        <v>5</v>
      </c>
      <c r="AE9" s="127">
        <v>38.601914238156098</v>
      </c>
      <c r="AF9" s="434" t="s">
        <v>5</v>
      </c>
      <c r="AG9" s="303">
        <v>60.679818291574584</v>
      </c>
      <c r="AH9" s="62" t="s">
        <v>5</v>
      </c>
      <c r="AI9" s="72">
        <v>61.403998511057665</v>
      </c>
      <c r="AJ9" s="62" t="s">
        <v>10</v>
      </c>
      <c r="AK9" s="179"/>
      <c r="AL9" s="72">
        <v>59.644498214860512</v>
      </c>
      <c r="AM9" s="62" t="s">
        <v>10</v>
      </c>
      <c r="AN9" s="179"/>
      <c r="AO9" s="62">
        <v>53.356438747767498</v>
      </c>
      <c r="AP9" s="62" t="s">
        <v>10</v>
      </c>
      <c r="AQ9" s="179"/>
      <c r="AR9" s="127">
        <v>43.934495024235297</v>
      </c>
      <c r="AS9" s="127" t="s">
        <v>10</v>
      </c>
      <c r="AT9" s="127">
        <v>37.604607109109402</v>
      </c>
      <c r="AU9" s="434" t="s">
        <v>10</v>
      </c>
      <c r="AV9" s="303">
        <v>63.730440615162991</v>
      </c>
      <c r="AW9" s="62" t="s">
        <v>5</v>
      </c>
      <c r="AX9" s="72">
        <v>65.021921852257577</v>
      </c>
      <c r="AY9" s="62" t="s">
        <v>5</v>
      </c>
      <c r="AZ9" s="179"/>
      <c r="BA9" s="72">
        <v>60.01037039591148</v>
      </c>
      <c r="BB9" s="62" t="s">
        <v>5</v>
      </c>
      <c r="BC9" s="179"/>
      <c r="BD9" s="62">
        <v>51.901579771038399</v>
      </c>
      <c r="BE9" s="62" t="s">
        <v>5</v>
      </c>
      <c r="BF9" s="179"/>
      <c r="BG9" s="127">
        <v>42.9446374556262</v>
      </c>
      <c r="BH9" s="127" t="s">
        <v>10</v>
      </c>
      <c r="BI9" s="127">
        <v>36.528752942751503</v>
      </c>
      <c r="BJ9" s="434" t="s">
        <v>10</v>
      </c>
      <c r="BK9" s="303">
        <v>58.816028247857552</v>
      </c>
      <c r="BL9" s="62" t="s">
        <v>5</v>
      </c>
      <c r="BM9" s="72">
        <v>62.876366548531095</v>
      </c>
      <c r="BN9" s="62" t="s">
        <v>5</v>
      </c>
      <c r="BO9" s="179"/>
      <c r="BP9" s="72">
        <v>58.949229357987917</v>
      </c>
      <c r="BQ9" s="62" t="s">
        <v>5</v>
      </c>
      <c r="BR9" s="179"/>
      <c r="BS9" s="62">
        <v>50.092917533548402</v>
      </c>
      <c r="BT9" s="62" t="s">
        <v>5</v>
      </c>
      <c r="BU9" s="179"/>
      <c r="BV9" s="127">
        <v>44.419022899064103</v>
      </c>
      <c r="BW9" s="127" t="s">
        <v>10</v>
      </c>
      <c r="BX9" s="127">
        <v>35.250002543367401</v>
      </c>
      <c r="BY9" s="434" t="s">
        <v>5</v>
      </c>
    </row>
    <row r="10" spans="1:77" ht="15.75" customHeight="1">
      <c r="A10" s="29"/>
      <c r="B10" s="214" t="s">
        <v>20</v>
      </c>
      <c r="C10" s="115">
        <v>5.1476754729023853</v>
      </c>
      <c r="D10" s="62" t="s">
        <v>10</v>
      </c>
      <c r="E10" s="72">
        <v>5.2692797601557819</v>
      </c>
      <c r="F10" s="62" t="s">
        <v>12</v>
      </c>
      <c r="G10" s="179"/>
      <c r="H10" s="72">
        <v>3.642140495861216</v>
      </c>
      <c r="I10" s="62" t="s">
        <v>12</v>
      </c>
      <c r="J10" s="179"/>
      <c r="K10" s="62">
        <v>2.2098530216856598</v>
      </c>
      <c r="L10" s="62" t="s">
        <v>12</v>
      </c>
      <c r="M10" s="179"/>
      <c r="N10" s="127">
        <v>1.2024828529802001</v>
      </c>
      <c r="O10" s="127" t="s">
        <v>14</v>
      </c>
      <c r="P10" s="127">
        <v>0.61345426947630499</v>
      </c>
      <c r="Q10" s="434" t="s">
        <v>14</v>
      </c>
      <c r="R10" s="303">
        <v>5.8333603873697246</v>
      </c>
      <c r="S10" s="62" t="s">
        <v>12</v>
      </c>
      <c r="T10" s="72">
        <v>5.7975451642705691</v>
      </c>
      <c r="U10" s="62" t="s">
        <v>12</v>
      </c>
      <c r="V10" s="179"/>
      <c r="W10" s="72">
        <v>3.7387276792598603</v>
      </c>
      <c r="X10" s="62" t="s">
        <v>12</v>
      </c>
      <c r="Y10" s="179"/>
      <c r="Z10" s="80">
        <v>2</v>
      </c>
      <c r="AA10" s="80" t="s">
        <v>14</v>
      </c>
      <c r="AB10" s="179"/>
      <c r="AC10" s="127">
        <v>1.30850261604387</v>
      </c>
      <c r="AD10" s="127" t="s">
        <v>14</v>
      </c>
      <c r="AE10" s="127">
        <v>0.704794768449585</v>
      </c>
      <c r="AF10" s="434" t="s">
        <v>14</v>
      </c>
      <c r="AG10" s="303">
        <v>4.846311941295788</v>
      </c>
      <c r="AH10" s="62" t="s">
        <v>14</v>
      </c>
      <c r="AI10" s="72">
        <v>4.1005686711545133</v>
      </c>
      <c r="AJ10" s="62" t="s">
        <v>14</v>
      </c>
      <c r="AK10" s="179"/>
      <c r="AL10" s="72">
        <v>4.4650215724031579</v>
      </c>
      <c r="AM10" s="62" t="s">
        <v>14</v>
      </c>
      <c r="AN10" s="179"/>
      <c r="AO10" s="62">
        <v>1.99597039971111</v>
      </c>
      <c r="AP10" s="62" t="s">
        <v>14</v>
      </c>
      <c r="AQ10" s="179"/>
      <c r="AR10" s="127" t="s">
        <v>16</v>
      </c>
      <c r="AS10" s="98"/>
      <c r="AT10" s="127" t="s">
        <v>16</v>
      </c>
      <c r="AU10" s="434"/>
      <c r="AV10" s="303">
        <v>4.8513277776209982</v>
      </c>
      <c r="AW10" s="62" t="s">
        <v>14</v>
      </c>
      <c r="AX10" s="72">
        <v>5.2081900363411329</v>
      </c>
      <c r="AY10" s="62" t="s">
        <v>14</v>
      </c>
      <c r="AZ10" s="179"/>
      <c r="BA10" s="72">
        <v>3.0294556786962796</v>
      </c>
      <c r="BB10" s="62" t="s">
        <v>14</v>
      </c>
      <c r="BC10" s="179"/>
      <c r="BD10" s="62">
        <v>2.4362914643713101</v>
      </c>
      <c r="BE10" s="62" t="s">
        <v>14</v>
      </c>
      <c r="BF10" s="179"/>
      <c r="BG10" s="127" t="s">
        <v>16</v>
      </c>
      <c r="BH10" s="98"/>
      <c r="BI10" s="127" t="s">
        <v>16</v>
      </c>
      <c r="BJ10" s="434"/>
      <c r="BK10" s="303">
        <v>4.4244397122968309</v>
      </c>
      <c r="BL10" s="62" t="s">
        <v>12</v>
      </c>
      <c r="BM10" s="72">
        <v>5.0209846925080894</v>
      </c>
      <c r="BN10" s="62" t="s">
        <v>14</v>
      </c>
      <c r="BO10" s="179"/>
      <c r="BP10" s="72">
        <v>3.508457861985641</v>
      </c>
      <c r="BQ10" s="62" t="s">
        <v>14</v>
      </c>
      <c r="BR10" s="179"/>
      <c r="BS10" s="62">
        <v>1.7204608887792301</v>
      </c>
      <c r="BT10" s="62" t="s">
        <v>14</v>
      </c>
      <c r="BU10" s="179"/>
      <c r="BV10" s="127">
        <v>1.1790389467337199</v>
      </c>
      <c r="BW10" s="127" t="s">
        <v>14</v>
      </c>
      <c r="BX10" s="127" t="s">
        <v>16</v>
      </c>
      <c r="BY10" s="434"/>
    </row>
    <row r="11" spans="1:77" ht="15.75" customHeight="1">
      <c r="A11" s="30"/>
      <c r="B11" s="214" t="s">
        <v>21</v>
      </c>
      <c r="C11" s="115">
        <v>5.9823345825030509</v>
      </c>
      <c r="D11" s="62" t="s">
        <v>10</v>
      </c>
      <c r="E11" s="72">
        <v>5.1444911747620798</v>
      </c>
      <c r="F11" s="62" t="s">
        <v>10</v>
      </c>
      <c r="G11" s="179"/>
      <c r="H11" s="72">
        <v>2.8478123112998746</v>
      </c>
      <c r="I11" s="62" t="s">
        <v>12</v>
      </c>
      <c r="J11" s="179"/>
      <c r="K11" s="62">
        <v>1.9738844538601801</v>
      </c>
      <c r="L11" s="62" t="s">
        <v>12</v>
      </c>
      <c r="M11" s="179"/>
      <c r="N11" s="127">
        <v>1.6041049973608701</v>
      </c>
      <c r="O11" s="127" t="s">
        <v>12</v>
      </c>
      <c r="P11" s="127">
        <v>0.91977286087607502</v>
      </c>
      <c r="Q11" s="434" t="s">
        <v>14</v>
      </c>
      <c r="R11" s="303">
        <v>7.2790818928951744</v>
      </c>
      <c r="S11" s="62" t="s">
        <v>12</v>
      </c>
      <c r="T11" s="72">
        <v>5.5633501919781754</v>
      </c>
      <c r="U11" s="62" t="s">
        <v>12</v>
      </c>
      <c r="V11" s="179"/>
      <c r="W11" s="72">
        <v>3.1441169385371741</v>
      </c>
      <c r="X11" s="62" t="s">
        <v>14</v>
      </c>
      <c r="Y11" s="179"/>
      <c r="Z11" s="80">
        <v>2</v>
      </c>
      <c r="AA11" s="80" t="s">
        <v>14</v>
      </c>
      <c r="AB11" s="179"/>
      <c r="AC11" s="127">
        <v>1.8722450854536099</v>
      </c>
      <c r="AD11" s="127" t="s">
        <v>14</v>
      </c>
      <c r="AE11" s="127">
        <v>0.84054751032409303</v>
      </c>
      <c r="AF11" s="434" t="s">
        <v>14</v>
      </c>
      <c r="AG11" s="303">
        <v>5.3409906498583943</v>
      </c>
      <c r="AH11" s="62" t="s">
        <v>12</v>
      </c>
      <c r="AI11" s="72">
        <v>4.8351760181095349</v>
      </c>
      <c r="AJ11" s="62" t="s">
        <v>14</v>
      </c>
      <c r="AK11" s="179"/>
      <c r="AL11" s="72">
        <v>3.046116345536301</v>
      </c>
      <c r="AM11" s="62" t="s">
        <v>14</v>
      </c>
      <c r="AN11" s="179"/>
      <c r="AO11" s="62">
        <v>1.87703456725438</v>
      </c>
      <c r="AP11" s="62" t="s">
        <v>14</v>
      </c>
      <c r="AQ11" s="179"/>
      <c r="AR11" s="127" t="s">
        <v>16</v>
      </c>
      <c r="AS11" s="98"/>
      <c r="AT11" s="127" t="s">
        <v>16</v>
      </c>
      <c r="AU11" s="434"/>
      <c r="AV11" s="303">
        <v>5.2330932226897664</v>
      </c>
      <c r="AW11" s="62" t="s">
        <v>12</v>
      </c>
      <c r="AX11" s="72">
        <v>4.5607681131228839</v>
      </c>
      <c r="AY11" s="62" t="s">
        <v>14</v>
      </c>
      <c r="AZ11" s="179"/>
      <c r="BA11" s="72">
        <v>2.4249275506611774</v>
      </c>
      <c r="BB11" s="62" t="s">
        <v>14</v>
      </c>
      <c r="BC11" s="179"/>
      <c r="BD11" s="62">
        <v>1.78678396956173</v>
      </c>
      <c r="BE11" s="62" t="s">
        <v>14</v>
      </c>
      <c r="BF11" s="179"/>
      <c r="BG11" s="127" t="s">
        <v>16</v>
      </c>
      <c r="BH11" s="98"/>
      <c r="BI11" s="127" t="s">
        <v>16</v>
      </c>
      <c r="BJ11" s="434"/>
      <c r="BK11" s="303">
        <v>4.8011248497884367</v>
      </c>
      <c r="BL11" s="62" t="s">
        <v>12</v>
      </c>
      <c r="BM11" s="72">
        <v>5.0412043819590231</v>
      </c>
      <c r="BN11" s="62" t="s">
        <v>12</v>
      </c>
      <c r="BO11" s="179"/>
      <c r="BP11" s="72">
        <v>2.5791315326330642</v>
      </c>
      <c r="BQ11" s="62" t="s">
        <v>14</v>
      </c>
      <c r="BR11" s="179"/>
      <c r="BS11" s="62">
        <v>1.6985878240179899</v>
      </c>
      <c r="BT11" s="62" t="s">
        <v>14</v>
      </c>
      <c r="BU11" s="179"/>
      <c r="BV11" s="127">
        <v>1.5539140306666701</v>
      </c>
      <c r="BW11" s="127" t="s">
        <v>14</v>
      </c>
      <c r="BX11" s="127" t="s">
        <v>16</v>
      </c>
      <c r="BY11" s="434"/>
    </row>
    <row r="12" spans="1:77" ht="15.75" customHeight="1">
      <c r="A12" s="30"/>
      <c r="B12" s="214" t="s">
        <v>22</v>
      </c>
      <c r="C12" s="115">
        <v>0.52297903060122453</v>
      </c>
      <c r="D12" s="62" t="s">
        <v>14</v>
      </c>
      <c r="E12" s="72">
        <v>0.28363290946087938</v>
      </c>
      <c r="F12" s="62" t="s">
        <v>14</v>
      </c>
      <c r="G12" s="179"/>
      <c r="H12" s="72">
        <v>0.13819663646766994</v>
      </c>
      <c r="I12" s="62" t="s">
        <v>14</v>
      </c>
      <c r="J12" s="179"/>
      <c r="K12" s="62">
        <v>0.53932537135552105</v>
      </c>
      <c r="L12" s="62" t="s">
        <v>12</v>
      </c>
      <c r="M12" s="179"/>
      <c r="N12" s="127">
        <v>1.6989724137977</v>
      </c>
      <c r="O12" s="127" t="s">
        <v>12</v>
      </c>
      <c r="P12" s="127">
        <v>3.1121260499872001</v>
      </c>
      <c r="Q12" s="434" t="s">
        <v>10</v>
      </c>
      <c r="R12" s="286">
        <v>0.72054500039433877</v>
      </c>
      <c r="S12" s="62" t="s">
        <v>14</v>
      </c>
      <c r="T12" s="62">
        <v>0.3922532740267814</v>
      </c>
      <c r="U12" s="62" t="s">
        <v>14</v>
      </c>
      <c r="V12" s="179"/>
      <c r="W12" s="62" t="s">
        <v>16</v>
      </c>
      <c r="X12" s="62"/>
      <c r="Y12" s="179"/>
      <c r="Z12" s="80"/>
      <c r="AA12" s="80" t="s">
        <v>16</v>
      </c>
      <c r="AB12" s="179"/>
      <c r="AC12" s="127">
        <v>1.96842396850865</v>
      </c>
      <c r="AD12" s="127" t="s">
        <v>14</v>
      </c>
      <c r="AE12" s="127">
        <v>3.90291989184451</v>
      </c>
      <c r="AF12" s="434" t="s">
        <v>12</v>
      </c>
      <c r="AG12" s="286" t="s">
        <v>16</v>
      </c>
      <c r="AH12" s="62"/>
      <c r="AI12" s="62" t="s">
        <v>16</v>
      </c>
      <c r="AJ12" s="62"/>
      <c r="AK12" s="179"/>
      <c r="AL12" s="62" t="s">
        <v>16</v>
      </c>
      <c r="AM12" s="62"/>
      <c r="AN12" s="179"/>
      <c r="AO12" s="62">
        <v>0.66774609020620201</v>
      </c>
      <c r="AP12" s="62" t="s">
        <v>14</v>
      </c>
      <c r="AQ12" s="179"/>
      <c r="AR12" s="127">
        <v>1.85287406500443</v>
      </c>
      <c r="AS12" s="127" t="s">
        <v>14</v>
      </c>
      <c r="AT12" s="127">
        <v>3.4945969995713599</v>
      </c>
      <c r="AU12" s="434" t="s">
        <v>14</v>
      </c>
      <c r="AV12" s="286">
        <v>0.45283027831505457</v>
      </c>
      <c r="AW12" s="62" t="s">
        <v>14</v>
      </c>
      <c r="AX12" s="62" t="s">
        <v>16</v>
      </c>
      <c r="AY12" s="62"/>
      <c r="AZ12" s="179"/>
      <c r="BA12" s="62" t="s">
        <v>16</v>
      </c>
      <c r="BB12" s="62"/>
      <c r="BC12" s="179"/>
      <c r="BD12" s="62">
        <v>0.35697153917206598</v>
      </c>
      <c r="BE12" s="62" t="s">
        <v>14</v>
      </c>
      <c r="BF12" s="179"/>
      <c r="BG12" s="127">
        <v>1.7120253556338401</v>
      </c>
      <c r="BH12" s="127" t="s">
        <v>14</v>
      </c>
      <c r="BI12" s="127">
        <v>2.72417818495193</v>
      </c>
      <c r="BJ12" s="434" t="s">
        <v>14</v>
      </c>
      <c r="BK12" s="286" t="s">
        <v>16</v>
      </c>
      <c r="BL12" s="62"/>
      <c r="BM12" s="62" t="s">
        <v>16</v>
      </c>
      <c r="BN12" s="62"/>
      <c r="BO12" s="179"/>
      <c r="BP12" s="62" t="s">
        <v>16</v>
      </c>
      <c r="BQ12" s="62"/>
      <c r="BR12" s="179"/>
      <c r="BS12" s="62">
        <v>0.39839402539401197</v>
      </c>
      <c r="BT12" s="62" t="s">
        <v>14</v>
      </c>
      <c r="BU12" s="179"/>
      <c r="BV12" s="127">
        <v>1.2161983883317899</v>
      </c>
      <c r="BW12" s="127" t="s">
        <v>14</v>
      </c>
      <c r="BX12" s="127">
        <v>1.8868451679824401</v>
      </c>
      <c r="BY12" s="434" t="s">
        <v>14</v>
      </c>
    </row>
    <row r="13" spans="1:77" ht="15.75" customHeight="1">
      <c r="A13" s="30"/>
      <c r="B13" s="215" t="s">
        <v>131</v>
      </c>
      <c r="C13" s="115">
        <v>45.546491995185903</v>
      </c>
      <c r="D13" s="62" t="s">
        <v>7</v>
      </c>
      <c r="E13" s="72">
        <v>48.290721217505592</v>
      </c>
      <c r="F13" s="62" t="s">
        <v>7</v>
      </c>
      <c r="G13" s="179"/>
      <c r="H13" s="72">
        <v>49.212862149073757</v>
      </c>
      <c r="I13" s="62" t="s">
        <v>7</v>
      </c>
      <c r="J13" s="179"/>
      <c r="K13" s="62">
        <v>43.895348106690598</v>
      </c>
      <c r="L13" s="62" t="s">
        <v>7</v>
      </c>
      <c r="M13" s="179"/>
      <c r="N13" s="127">
        <v>36.705396807973301</v>
      </c>
      <c r="O13" s="127" t="s">
        <v>7</v>
      </c>
      <c r="P13" s="127">
        <v>31.2655829433821</v>
      </c>
      <c r="Q13" s="434" t="s">
        <v>7</v>
      </c>
      <c r="R13" s="303">
        <v>44.377387942813826</v>
      </c>
      <c r="S13" s="62" t="s">
        <v>7</v>
      </c>
      <c r="T13" s="72">
        <v>47.541203992295088</v>
      </c>
      <c r="U13" s="62" t="s">
        <v>5</v>
      </c>
      <c r="V13" s="179"/>
      <c r="W13" s="72">
        <v>49.030770450325036</v>
      </c>
      <c r="X13" s="62" t="s">
        <v>5</v>
      </c>
      <c r="Y13" s="179"/>
      <c r="Z13" s="80">
        <v>43</v>
      </c>
      <c r="AA13" s="80" t="s">
        <v>5</v>
      </c>
      <c r="AB13" s="179"/>
      <c r="AC13" s="127">
        <v>37.396850172964598</v>
      </c>
      <c r="AD13" s="127" t="s">
        <v>5</v>
      </c>
      <c r="AE13" s="127">
        <v>31.564841081305001</v>
      </c>
      <c r="AF13" s="434" t="s">
        <v>5</v>
      </c>
      <c r="AG13" s="303">
        <v>44.506416179799317</v>
      </c>
      <c r="AH13" s="62" t="s">
        <v>5</v>
      </c>
      <c r="AI13" s="72">
        <v>46.047925455561654</v>
      </c>
      <c r="AJ13" s="62" t="s">
        <v>5</v>
      </c>
      <c r="AK13" s="179"/>
      <c r="AL13" s="72">
        <v>47.615537311055419</v>
      </c>
      <c r="AM13" s="62" t="s">
        <v>5</v>
      </c>
      <c r="AN13" s="179"/>
      <c r="AO13" s="62">
        <v>44.371847123037298</v>
      </c>
      <c r="AP13" s="62" t="s">
        <v>5</v>
      </c>
      <c r="AQ13" s="179"/>
      <c r="AR13" s="127">
        <v>35.7202037201209</v>
      </c>
      <c r="AS13" s="127" t="s">
        <v>5</v>
      </c>
      <c r="AT13" s="127">
        <v>31.1060354916401</v>
      </c>
      <c r="AU13" s="434" t="s">
        <v>5</v>
      </c>
      <c r="AV13" s="303">
        <v>48.704898905081542</v>
      </c>
      <c r="AW13" s="62" t="s">
        <v>5</v>
      </c>
      <c r="AX13" s="72">
        <v>50.790228773123488</v>
      </c>
      <c r="AY13" s="62" t="s">
        <v>5</v>
      </c>
      <c r="AZ13" s="179"/>
      <c r="BA13" s="72">
        <v>50.842315558642625</v>
      </c>
      <c r="BB13" s="62" t="s">
        <v>5</v>
      </c>
      <c r="BC13" s="179"/>
      <c r="BD13" s="62">
        <v>43.789856977177301</v>
      </c>
      <c r="BE13" s="62" t="s">
        <v>5</v>
      </c>
      <c r="BF13" s="179"/>
      <c r="BG13" s="127">
        <v>36.042937644612302</v>
      </c>
      <c r="BH13" s="127" t="s">
        <v>10</v>
      </c>
      <c r="BI13" s="127">
        <v>30.993951117027699</v>
      </c>
      <c r="BJ13" s="434" t="s">
        <v>5</v>
      </c>
      <c r="BK13" s="303">
        <v>45.593077811217803</v>
      </c>
      <c r="BL13" s="62" t="s">
        <v>5</v>
      </c>
      <c r="BM13" s="72">
        <v>48.793513293445358</v>
      </c>
      <c r="BN13" s="62" t="s">
        <v>5</v>
      </c>
      <c r="BO13" s="179"/>
      <c r="BP13" s="72">
        <v>49.11402751093361</v>
      </c>
      <c r="BQ13" s="62" t="s">
        <v>5</v>
      </c>
      <c r="BR13" s="179"/>
      <c r="BS13" s="62">
        <v>43.193853073001797</v>
      </c>
      <c r="BT13" s="62" t="s">
        <v>5</v>
      </c>
      <c r="BU13" s="179"/>
      <c r="BV13" s="127">
        <v>36.800385409859203</v>
      </c>
      <c r="BW13" s="127" t="s">
        <v>5</v>
      </c>
      <c r="BX13" s="127">
        <v>31.089505822183899</v>
      </c>
      <c r="BY13" s="434" t="s">
        <v>5</v>
      </c>
    </row>
    <row r="14" spans="1:77" ht="15.75" customHeight="1">
      <c r="A14" s="30"/>
      <c r="B14" s="214" t="s">
        <v>24</v>
      </c>
      <c r="C14" s="115">
        <v>5.1782669741598681</v>
      </c>
      <c r="D14" s="62" t="s">
        <v>10</v>
      </c>
      <c r="E14" s="72">
        <v>5.0539658470259416</v>
      </c>
      <c r="F14" s="62" t="s">
        <v>10</v>
      </c>
      <c r="G14" s="179"/>
      <c r="H14" s="72">
        <v>4.5263985485664309</v>
      </c>
      <c r="I14" s="62" t="s">
        <v>10</v>
      </c>
      <c r="J14" s="179"/>
      <c r="K14" s="62">
        <v>4.3614284480432</v>
      </c>
      <c r="L14" s="62" t="s">
        <v>10</v>
      </c>
      <c r="M14" s="179"/>
      <c r="N14" s="127">
        <v>3.9259631166326301</v>
      </c>
      <c r="O14" s="127" t="s">
        <v>12</v>
      </c>
      <c r="P14" s="127">
        <v>1.30466408633147</v>
      </c>
      <c r="Q14" s="434" t="s">
        <v>12</v>
      </c>
      <c r="R14" s="303">
        <v>6.2844067808098316</v>
      </c>
      <c r="S14" s="62" t="s">
        <v>12</v>
      </c>
      <c r="T14" s="72">
        <v>5.7923530136787456</v>
      </c>
      <c r="U14" s="62" t="s">
        <v>12</v>
      </c>
      <c r="V14" s="179"/>
      <c r="W14" s="72">
        <v>5.5283298529486453</v>
      </c>
      <c r="X14" s="62" t="s">
        <v>12</v>
      </c>
      <c r="Y14" s="179"/>
      <c r="Z14" s="80">
        <v>4</v>
      </c>
      <c r="AA14" s="80" t="s">
        <v>14</v>
      </c>
      <c r="AB14" s="179"/>
      <c r="AC14" s="127">
        <v>4.6729697174896501</v>
      </c>
      <c r="AD14" s="127" t="s">
        <v>12</v>
      </c>
      <c r="AE14" s="127">
        <v>1.5888109862328801</v>
      </c>
      <c r="AF14" s="434" t="s">
        <v>14</v>
      </c>
      <c r="AG14" s="303">
        <v>5.5622911507024879</v>
      </c>
      <c r="AH14" s="62" t="s">
        <v>12</v>
      </c>
      <c r="AI14" s="72">
        <v>6.2336426742427573</v>
      </c>
      <c r="AJ14" s="62" t="s">
        <v>12</v>
      </c>
      <c r="AK14" s="179"/>
      <c r="AL14" s="72">
        <v>4.4165841219479596</v>
      </c>
      <c r="AM14" s="62" t="s">
        <v>12</v>
      </c>
      <c r="AN14" s="179"/>
      <c r="AO14" s="62">
        <v>4.44384056755852</v>
      </c>
      <c r="AP14" s="62" t="s">
        <v>14</v>
      </c>
      <c r="AQ14" s="179"/>
      <c r="AR14" s="127">
        <v>3.7740544501280402</v>
      </c>
      <c r="AS14" s="127" t="s">
        <v>14</v>
      </c>
      <c r="AT14" s="127" t="s">
        <v>16</v>
      </c>
      <c r="AU14" s="434"/>
      <c r="AV14" s="303">
        <v>4.48829043145561</v>
      </c>
      <c r="AW14" s="62" t="s">
        <v>12</v>
      </c>
      <c r="AX14" s="72">
        <v>4.2371058902521721</v>
      </c>
      <c r="AY14" s="62" t="s">
        <v>14</v>
      </c>
      <c r="AZ14" s="179"/>
      <c r="BA14" s="72">
        <v>3.6579972862333361</v>
      </c>
      <c r="BB14" s="62" t="s">
        <v>14</v>
      </c>
      <c r="BC14" s="179"/>
      <c r="BD14" s="62">
        <v>3.5316758207560701</v>
      </c>
      <c r="BE14" s="62" t="s">
        <v>12</v>
      </c>
      <c r="BF14" s="179"/>
      <c r="BG14" s="127">
        <v>2.91410460690587</v>
      </c>
      <c r="BH14" s="127" t="s">
        <v>14</v>
      </c>
      <c r="BI14" s="127" t="s">
        <v>16</v>
      </c>
      <c r="BJ14" s="434"/>
      <c r="BK14" s="303">
        <v>3.6876910992505172</v>
      </c>
      <c r="BL14" s="62" t="s">
        <v>12</v>
      </c>
      <c r="BM14" s="72">
        <v>3.8266903207745422</v>
      </c>
      <c r="BN14" s="62" t="s">
        <v>12</v>
      </c>
      <c r="BO14" s="179"/>
      <c r="BP14" s="72">
        <v>3.6074929179594228</v>
      </c>
      <c r="BQ14" s="62" t="s">
        <v>12</v>
      </c>
      <c r="BR14" s="179"/>
      <c r="BS14" s="62">
        <v>3.0816217223554001</v>
      </c>
      <c r="BT14" s="62" t="s">
        <v>12</v>
      </c>
      <c r="BU14" s="179"/>
      <c r="BV14" s="127">
        <v>3.6694861234727001</v>
      </c>
      <c r="BW14" s="127" t="s">
        <v>14</v>
      </c>
      <c r="BX14" s="127">
        <v>1.1124166881747499</v>
      </c>
      <c r="BY14" s="434" t="s">
        <v>14</v>
      </c>
    </row>
    <row r="15" spans="1:77" ht="15.75" customHeight="1">
      <c r="A15" s="30"/>
      <c r="B15" s="213" t="s">
        <v>25</v>
      </c>
      <c r="C15" s="115">
        <v>55.489845385772462</v>
      </c>
      <c r="D15" s="62" t="s">
        <v>5</v>
      </c>
      <c r="E15" s="72">
        <v>52.60011187342333</v>
      </c>
      <c r="F15" s="62" t="s">
        <v>5</v>
      </c>
      <c r="G15" s="179"/>
      <c r="H15" s="72">
        <v>47.951941102448799</v>
      </c>
      <c r="I15" s="62" t="s">
        <v>5</v>
      </c>
      <c r="J15" s="179"/>
      <c r="K15" s="62">
        <v>41.684130321402797</v>
      </c>
      <c r="L15" s="62" t="s">
        <v>5</v>
      </c>
      <c r="M15" s="179"/>
      <c r="N15" s="127">
        <v>38.296229986651703</v>
      </c>
      <c r="O15" s="127" t="s">
        <v>10</v>
      </c>
      <c r="P15" s="127">
        <v>36.692640414471498</v>
      </c>
      <c r="Q15" s="434" t="s">
        <v>5</v>
      </c>
      <c r="R15" s="303">
        <v>57.966904589911884</v>
      </c>
      <c r="S15" s="62" t="s">
        <v>10</v>
      </c>
      <c r="T15" s="72">
        <v>53.588963514157619</v>
      </c>
      <c r="U15" s="62" t="s">
        <v>10</v>
      </c>
      <c r="V15" s="179"/>
      <c r="W15" s="72">
        <v>50.241939189411319</v>
      </c>
      <c r="X15" s="62" t="s">
        <v>10</v>
      </c>
      <c r="Y15" s="179"/>
      <c r="Z15" s="80">
        <v>40</v>
      </c>
      <c r="AA15" s="80" t="s">
        <v>10</v>
      </c>
      <c r="AB15" s="179"/>
      <c r="AC15" s="127">
        <v>41.779119496942599</v>
      </c>
      <c r="AD15" s="127" t="s">
        <v>10</v>
      </c>
      <c r="AE15" s="127">
        <v>38.286923313547298</v>
      </c>
      <c r="AF15" s="434" t="s">
        <v>10</v>
      </c>
      <c r="AG15" s="303">
        <v>54.186921714786052</v>
      </c>
      <c r="AH15" s="62" t="s">
        <v>10</v>
      </c>
      <c r="AI15" s="72">
        <v>51.208669573829802</v>
      </c>
      <c r="AJ15" s="62" t="s">
        <v>10</v>
      </c>
      <c r="AK15" s="179"/>
      <c r="AL15" s="72">
        <v>50.39354564482089</v>
      </c>
      <c r="AM15" s="62" t="s">
        <v>10</v>
      </c>
      <c r="AN15" s="179"/>
      <c r="AO15" s="62">
        <v>40.455315312999097</v>
      </c>
      <c r="AP15" s="62" t="s">
        <v>10</v>
      </c>
      <c r="AQ15" s="179"/>
      <c r="AR15" s="127">
        <v>37.417913904571101</v>
      </c>
      <c r="AS15" s="127" t="s">
        <v>10</v>
      </c>
      <c r="AT15" s="127">
        <v>34.9320649281321</v>
      </c>
      <c r="AU15" s="434" t="s">
        <v>10</v>
      </c>
      <c r="AV15" s="303">
        <v>54.395463577559752</v>
      </c>
      <c r="AW15" s="62" t="s">
        <v>10</v>
      </c>
      <c r="AX15" s="72">
        <v>51.547279109991294</v>
      </c>
      <c r="AY15" s="62" t="s">
        <v>10</v>
      </c>
      <c r="AZ15" s="179"/>
      <c r="BA15" s="72">
        <v>41.68611425684432</v>
      </c>
      <c r="BB15" s="62" t="s">
        <v>10</v>
      </c>
      <c r="BC15" s="179"/>
      <c r="BD15" s="62">
        <v>41.132188982728401</v>
      </c>
      <c r="BE15" s="62" t="s">
        <v>10</v>
      </c>
      <c r="BF15" s="179"/>
      <c r="BG15" s="127">
        <v>35.292602306135997</v>
      </c>
      <c r="BH15" s="127" t="s">
        <v>10</v>
      </c>
      <c r="BI15" s="127">
        <v>33.702286470032597</v>
      </c>
      <c r="BJ15" s="434" t="s">
        <v>10</v>
      </c>
      <c r="BK15" s="303">
        <v>53.015823329395609</v>
      </c>
      <c r="BL15" s="62" t="s">
        <v>10</v>
      </c>
      <c r="BM15" s="72">
        <v>52.445845629287319</v>
      </c>
      <c r="BN15" s="62" t="s">
        <v>10</v>
      </c>
      <c r="BO15" s="179"/>
      <c r="BP15" s="72">
        <v>47.747467505242007</v>
      </c>
      <c r="BQ15" s="62" t="s">
        <v>10</v>
      </c>
      <c r="BR15" s="179"/>
      <c r="BS15" s="62">
        <v>40.5539374320145</v>
      </c>
      <c r="BT15" s="62" t="s">
        <v>10</v>
      </c>
      <c r="BU15" s="179"/>
      <c r="BV15" s="127">
        <v>35.6994538833194</v>
      </c>
      <c r="BW15" s="127" t="s">
        <v>10</v>
      </c>
      <c r="BX15" s="127">
        <v>37.515310549740903</v>
      </c>
      <c r="BY15" s="434" t="s">
        <v>10</v>
      </c>
    </row>
    <row r="16" spans="1:77" ht="15.75" customHeight="1">
      <c r="A16" s="30"/>
      <c r="B16" s="214" t="s">
        <v>26</v>
      </c>
      <c r="C16" s="115">
        <v>20.89006303567129</v>
      </c>
      <c r="D16" s="62" t="s">
        <v>10</v>
      </c>
      <c r="E16" s="72">
        <v>20.068516071828501</v>
      </c>
      <c r="F16" s="62" t="s">
        <v>10</v>
      </c>
      <c r="G16" s="179"/>
      <c r="H16" s="72">
        <v>17.449211361640451</v>
      </c>
      <c r="I16" s="62" t="s">
        <v>10</v>
      </c>
      <c r="J16" s="179"/>
      <c r="K16" s="62">
        <v>15.141581502957999</v>
      </c>
      <c r="L16" s="62" t="s">
        <v>10</v>
      </c>
      <c r="M16" s="179"/>
      <c r="N16" s="127">
        <v>13.2409591492871</v>
      </c>
      <c r="O16" s="127" t="s">
        <v>10</v>
      </c>
      <c r="P16" s="127">
        <v>12.826140103760901</v>
      </c>
      <c r="Q16" s="434" t="s">
        <v>10</v>
      </c>
      <c r="R16" s="303">
        <v>25.024487691410052</v>
      </c>
      <c r="S16" s="62" t="s">
        <v>10</v>
      </c>
      <c r="T16" s="72">
        <v>21.96846789094775</v>
      </c>
      <c r="U16" s="62" t="s">
        <v>10</v>
      </c>
      <c r="V16" s="179"/>
      <c r="W16" s="72">
        <v>20.449925282289719</v>
      </c>
      <c r="X16" s="62" t="s">
        <v>10</v>
      </c>
      <c r="Y16" s="179"/>
      <c r="Z16" s="80">
        <v>15</v>
      </c>
      <c r="AA16" s="80" t="s">
        <v>12</v>
      </c>
      <c r="AB16" s="179"/>
      <c r="AC16" s="127">
        <v>16.220521535591001</v>
      </c>
      <c r="AD16" s="127" t="s">
        <v>12</v>
      </c>
      <c r="AE16" s="127">
        <v>14.527779370887201</v>
      </c>
      <c r="AF16" s="434" t="s">
        <v>12</v>
      </c>
      <c r="AG16" s="303">
        <v>19.517540987392557</v>
      </c>
      <c r="AH16" s="62" t="s">
        <v>12</v>
      </c>
      <c r="AI16" s="72">
        <v>17.897796303854214</v>
      </c>
      <c r="AJ16" s="62" t="s">
        <v>12</v>
      </c>
      <c r="AK16" s="179"/>
      <c r="AL16" s="72">
        <v>18.7372170057692</v>
      </c>
      <c r="AM16" s="62" t="s">
        <v>12</v>
      </c>
      <c r="AN16" s="179"/>
      <c r="AO16" s="62">
        <v>15.4377524980048</v>
      </c>
      <c r="AP16" s="62" t="s">
        <v>12</v>
      </c>
      <c r="AQ16" s="179"/>
      <c r="AR16" s="127">
        <v>12.792184056180799</v>
      </c>
      <c r="AS16" s="127" t="s">
        <v>12</v>
      </c>
      <c r="AT16" s="127">
        <v>11.439537730023501</v>
      </c>
      <c r="AU16" s="434" t="s">
        <v>14</v>
      </c>
      <c r="AV16" s="303">
        <v>20.789830981547823</v>
      </c>
      <c r="AW16" s="62" t="s">
        <v>12</v>
      </c>
      <c r="AX16" s="72">
        <v>20.30845558028955</v>
      </c>
      <c r="AY16" s="62" t="s">
        <v>12</v>
      </c>
      <c r="AZ16" s="179"/>
      <c r="BA16" s="72">
        <v>14.391664246725961</v>
      </c>
      <c r="BB16" s="62" t="s">
        <v>12</v>
      </c>
      <c r="BC16" s="179"/>
      <c r="BD16" s="62">
        <v>15.698043858017</v>
      </c>
      <c r="BE16" s="62" t="s">
        <v>12</v>
      </c>
      <c r="BF16" s="179"/>
      <c r="BG16" s="127">
        <v>12.8167533627587</v>
      </c>
      <c r="BH16" s="127" t="s">
        <v>12</v>
      </c>
      <c r="BI16" s="127">
        <v>12.2207388489989</v>
      </c>
      <c r="BJ16" s="434" t="s">
        <v>14</v>
      </c>
      <c r="BK16" s="303">
        <v>14.971156028011194</v>
      </c>
      <c r="BL16" s="62" t="s">
        <v>12</v>
      </c>
      <c r="BM16" s="72">
        <v>17.78345605122864</v>
      </c>
      <c r="BN16" s="62" t="s">
        <v>12</v>
      </c>
      <c r="BO16" s="179"/>
      <c r="BP16" s="72">
        <v>14.157713082848192</v>
      </c>
      <c r="BQ16" s="62" t="s">
        <v>12</v>
      </c>
      <c r="BR16" s="179"/>
      <c r="BS16" s="62">
        <v>12.2423876976372</v>
      </c>
      <c r="BT16" s="62" t="s">
        <v>12</v>
      </c>
      <c r="BU16" s="179"/>
      <c r="BV16" s="127">
        <v>9.4090892496435803</v>
      </c>
      <c r="BW16" s="127" t="s">
        <v>12</v>
      </c>
      <c r="BX16" s="127">
        <v>11.404088037317299</v>
      </c>
      <c r="BY16" s="434" t="s">
        <v>12</v>
      </c>
    </row>
    <row r="17" spans="1:78" ht="15.75" customHeight="1">
      <c r="A17" s="30"/>
      <c r="B17" s="214" t="s">
        <v>27</v>
      </c>
      <c r="C17" s="115">
        <v>34.599782350101187</v>
      </c>
      <c r="D17" s="62" t="s">
        <v>5</v>
      </c>
      <c r="E17" s="72">
        <v>32.531595801594818</v>
      </c>
      <c r="F17" s="62" t="s">
        <v>5</v>
      </c>
      <c r="G17" s="179"/>
      <c r="H17" s="72">
        <v>30.502729740808334</v>
      </c>
      <c r="I17" s="62" t="s">
        <v>5</v>
      </c>
      <c r="J17" s="179"/>
      <c r="K17" s="62">
        <v>26.5425488184448</v>
      </c>
      <c r="L17" s="62" t="s">
        <v>5</v>
      </c>
      <c r="M17" s="179"/>
      <c r="N17" s="127">
        <v>25.055270837364599</v>
      </c>
      <c r="O17" s="127" t="s">
        <v>5</v>
      </c>
      <c r="P17" s="127">
        <v>23.866500310710599</v>
      </c>
      <c r="Q17" s="434" t="s">
        <v>10</v>
      </c>
      <c r="R17" s="303">
        <v>32.942416898501833</v>
      </c>
      <c r="S17" s="62" t="s">
        <v>5</v>
      </c>
      <c r="T17" s="72">
        <v>31.620495623209873</v>
      </c>
      <c r="U17" s="62" t="s">
        <v>10</v>
      </c>
      <c r="V17" s="179"/>
      <c r="W17" s="72">
        <v>29.792013907121632</v>
      </c>
      <c r="X17" s="62" t="s">
        <v>10</v>
      </c>
      <c r="Y17" s="179"/>
      <c r="Z17" s="80">
        <v>25</v>
      </c>
      <c r="AA17" s="80" t="s">
        <v>10</v>
      </c>
      <c r="AB17" s="179"/>
      <c r="AC17" s="127">
        <v>25.558597961351602</v>
      </c>
      <c r="AD17" s="127" t="s">
        <v>10</v>
      </c>
      <c r="AE17" s="127">
        <v>23.75914394266</v>
      </c>
      <c r="AF17" s="434" t="s">
        <v>10</v>
      </c>
      <c r="AG17" s="303">
        <v>34.669380727393495</v>
      </c>
      <c r="AH17" s="62" t="s">
        <v>10</v>
      </c>
      <c r="AI17" s="72">
        <v>33.310873269975602</v>
      </c>
      <c r="AJ17" s="62" t="s">
        <v>10</v>
      </c>
      <c r="AK17" s="179"/>
      <c r="AL17" s="72">
        <v>31.656328639051686</v>
      </c>
      <c r="AM17" s="62" t="s">
        <v>10</v>
      </c>
      <c r="AN17" s="179"/>
      <c r="AO17" s="62">
        <v>25.017562814994399</v>
      </c>
      <c r="AP17" s="62" t="s">
        <v>10</v>
      </c>
      <c r="AQ17" s="179"/>
      <c r="AR17" s="127">
        <v>24.6257298483903</v>
      </c>
      <c r="AS17" s="127" t="s">
        <v>12</v>
      </c>
      <c r="AT17" s="127">
        <v>23.492527198108601</v>
      </c>
      <c r="AU17" s="434" t="s">
        <v>10</v>
      </c>
      <c r="AV17" s="303">
        <v>33.605632596011937</v>
      </c>
      <c r="AW17" s="62" t="s">
        <v>10</v>
      </c>
      <c r="AX17" s="72">
        <v>31.238823529701722</v>
      </c>
      <c r="AY17" s="62" t="s">
        <v>10</v>
      </c>
      <c r="AZ17" s="179"/>
      <c r="BA17" s="72">
        <v>27.294450010118357</v>
      </c>
      <c r="BB17" s="62" t="s">
        <v>10</v>
      </c>
      <c r="BC17" s="179"/>
      <c r="BD17" s="62">
        <v>25.4341451247113</v>
      </c>
      <c r="BE17" s="62" t="s">
        <v>10</v>
      </c>
      <c r="BF17" s="179"/>
      <c r="BG17" s="127">
        <v>22.475848943377301</v>
      </c>
      <c r="BH17" s="127" t="s">
        <v>10</v>
      </c>
      <c r="BI17" s="127">
        <v>21.481547621033702</v>
      </c>
      <c r="BJ17" s="434" t="s">
        <v>10</v>
      </c>
      <c r="BK17" s="303">
        <v>38.044667301384429</v>
      </c>
      <c r="BL17" s="62" t="s">
        <v>10</v>
      </c>
      <c r="BM17" s="72">
        <v>34.662389578058679</v>
      </c>
      <c r="BN17" s="62" t="s">
        <v>10</v>
      </c>
      <c r="BO17" s="179"/>
      <c r="BP17" s="72">
        <v>33.589754422393838</v>
      </c>
      <c r="BQ17" s="62" t="s">
        <v>10</v>
      </c>
      <c r="BR17" s="179"/>
      <c r="BS17" s="62">
        <v>28.311549734377301</v>
      </c>
      <c r="BT17" s="62" t="s">
        <v>10</v>
      </c>
      <c r="BU17" s="179"/>
      <c r="BV17" s="127">
        <v>26.2903646336758</v>
      </c>
      <c r="BW17" s="127" t="s">
        <v>10</v>
      </c>
      <c r="BX17" s="127">
        <v>26.111222512423598</v>
      </c>
      <c r="BY17" s="434" t="s">
        <v>10</v>
      </c>
    </row>
    <row r="18" spans="1:78" ht="15.75" customHeight="1">
      <c r="A18" s="30"/>
      <c r="B18" s="1" t="s">
        <v>100</v>
      </c>
      <c r="C18" s="115">
        <v>62.922067786565037</v>
      </c>
      <c r="D18" s="62" t="s">
        <v>5</v>
      </c>
      <c r="E18" s="72">
        <v>84.836385830468117</v>
      </c>
      <c r="F18" s="62" t="s">
        <v>5</v>
      </c>
      <c r="G18" s="179"/>
      <c r="H18" s="62" t="s">
        <v>73</v>
      </c>
      <c r="I18" s="62" t="s">
        <v>73</v>
      </c>
      <c r="J18" s="179"/>
      <c r="K18" s="80" t="s">
        <v>73</v>
      </c>
      <c r="L18" s="80" t="s">
        <v>73</v>
      </c>
      <c r="M18" s="179"/>
      <c r="N18" s="127" t="s">
        <v>73</v>
      </c>
      <c r="O18" s="127" t="s">
        <v>73</v>
      </c>
      <c r="P18" s="127" t="s">
        <v>73</v>
      </c>
      <c r="Q18" s="434" t="s">
        <v>73</v>
      </c>
      <c r="R18" s="303">
        <v>65.709969141039736</v>
      </c>
      <c r="S18" s="62" t="s">
        <v>5</v>
      </c>
      <c r="T18" s="72">
        <v>87.478727094804228</v>
      </c>
      <c r="U18" s="62" t="s">
        <v>5</v>
      </c>
      <c r="V18" s="179"/>
      <c r="W18" s="62" t="s">
        <v>73</v>
      </c>
      <c r="X18" s="62" t="s">
        <v>73</v>
      </c>
      <c r="Y18" s="179"/>
      <c r="Z18" s="80" t="s">
        <v>73</v>
      </c>
      <c r="AA18" s="80" t="s">
        <v>73</v>
      </c>
      <c r="AB18" s="179"/>
      <c r="AC18" s="127" t="s">
        <v>73</v>
      </c>
      <c r="AD18" s="127" t="s">
        <v>73</v>
      </c>
      <c r="AE18" s="127" t="s">
        <v>181</v>
      </c>
      <c r="AF18" s="434" t="s">
        <v>73</v>
      </c>
      <c r="AG18" s="303">
        <v>60.796801738935372</v>
      </c>
      <c r="AH18" s="62" t="s">
        <v>10</v>
      </c>
      <c r="AI18" s="72">
        <v>83.093421770676727</v>
      </c>
      <c r="AJ18" s="62" t="s">
        <v>10</v>
      </c>
      <c r="AK18" s="179"/>
      <c r="AL18" s="62" t="s">
        <v>73</v>
      </c>
      <c r="AM18" s="62" t="s">
        <v>73</v>
      </c>
      <c r="AN18" s="179"/>
      <c r="AO18" s="80" t="s">
        <v>73</v>
      </c>
      <c r="AP18" s="80" t="s">
        <v>73</v>
      </c>
      <c r="AQ18" s="179"/>
      <c r="AR18" s="127" t="s">
        <v>73</v>
      </c>
      <c r="AS18" s="127" t="s">
        <v>73</v>
      </c>
      <c r="AT18" s="127" t="s">
        <v>73</v>
      </c>
      <c r="AU18" s="434" t="s">
        <v>73</v>
      </c>
      <c r="AV18" s="303">
        <v>61.250882554614066</v>
      </c>
      <c r="AW18" s="62" t="s">
        <v>10</v>
      </c>
      <c r="AX18" s="72">
        <v>83.511179114924374</v>
      </c>
      <c r="AY18" s="62" t="s">
        <v>10</v>
      </c>
      <c r="AZ18" s="179"/>
      <c r="BA18" s="62" t="s">
        <v>73</v>
      </c>
      <c r="BB18" s="62" t="s">
        <v>73</v>
      </c>
      <c r="BC18" s="179"/>
      <c r="BD18" s="80" t="s">
        <v>73</v>
      </c>
      <c r="BE18" s="80" t="s">
        <v>73</v>
      </c>
      <c r="BF18" s="179"/>
      <c r="BG18" s="127" t="s">
        <v>73</v>
      </c>
      <c r="BH18" s="127" t="s">
        <v>73</v>
      </c>
      <c r="BI18" s="127" t="s">
        <v>73</v>
      </c>
      <c r="BJ18" s="434" t="s">
        <v>73</v>
      </c>
      <c r="BK18" s="303">
        <v>60.848241780722724</v>
      </c>
      <c r="BL18" s="62" t="s">
        <v>10</v>
      </c>
      <c r="BM18" s="72">
        <v>82.274662610778819</v>
      </c>
      <c r="BN18" s="62" t="s">
        <v>10</v>
      </c>
      <c r="BO18" s="179"/>
      <c r="BP18" s="62" t="s">
        <v>73</v>
      </c>
      <c r="BQ18" s="62" t="s">
        <v>73</v>
      </c>
      <c r="BR18" s="179"/>
      <c r="BS18" s="80" t="s">
        <v>73</v>
      </c>
      <c r="BT18" s="80" t="s">
        <v>73</v>
      </c>
      <c r="BU18" s="179"/>
      <c r="BV18" s="127" t="s">
        <v>73</v>
      </c>
      <c r="BW18" s="127" t="s">
        <v>73</v>
      </c>
      <c r="BX18" s="127" t="s">
        <v>73</v>
      </c>
      <c r="BY18" s="434" t="s">
        <v>73</v>
      </c>
      <c r="BZ18" s="284"/>
    </row>
    <row r="19" spans="1:78" ht="15.75" customHeight="1">
      <c r="A19" s="32"/>
      <c r="B19" s="61" t="s">
        <v>105</v>
      </c>
      <c r="C19" s="241" t="s">
        <v>73</v>
      </c>
      <c r="D19" s="161" t="s">
        <v>73</v>
      </c>
      <c r="E19" s="161" t="s">
        <v>73</v>
      </c>
      <c r="F19" s="161" t="s">
        <v>73</v>
      </c>
      <c r="G19" s="179"/>
      <c r="H19" s="72">
        <v>149.21249211994541</v>
      </c>
      <c r="I19" s="62" t="s">
        <v>7</v>
      </c>
      <c r="J19" s="179"/>
      <c r="K19" s="62">
        <v>155.150238986663</v>
      </c>
      <c r="L19" s="62" t="s">
        <v>7</v>
      </c>
      <c r="M19" s="179"/>
      <c r="N19" s="127">
        <v>158.31131495957899</v>
      </c>
      <c r="O19" s="127" t="s">
        <v>7</v>
      </c>
      <c r="P19" s="127">
        <v>151.109339981137</v>
      </c>
      <c r="Q19" s="434" t="s">
        <v>7</v>
      </c>
      <c r="R19" s="288" t="s">
        <v>73</v>
      </c>
      <c r="S19" s="161" t="s">
        <v>73</v>
      </c>
      <c r="T19" s="161" t="s">
        <v>73</v>
      </c>
      <c r="U19" s="161" t="s">
        <v>73</v>
      </c>
      <c r="V19" s="179"/>
      <c r="W19" s="72">
        <v>151.89026190796486</v>
      </c>
      <c r="X19" s="62" t="s">
        <v>5</v>
      </c>
      <c r="Y19" s="179"/>
      <c r="Z19" s="80">
        <v>152</v>
      </c>
      <c r="AA19" s="80" t="s">
        <v>5</v>
      </c>
      <c r="AB19" s="179"/>
      <c r="AC19" s="127">
        <v>160.64603627547299</v>
      </c>
      <c r="AD19" s="127" t="s">
        <v>5</v>
      </c>
      <c r="AE19" s="127">
        <v>152.579502815768</v>
      </c>
      <c r="AF19" s="434" t="s">
        <v>5</v>
      </c>
      <c r="AG19" s="288" t="s">
        <v>73</v>
      </c>
      <c r="AH19" s="161" t="s">
        <v>73</v>
      </c>
      <c r="AI19" s="161" t="s">
        <v>73</v>
      </c>
      <c r="AJ19" s="161" t="s">
        <v>73</v>
      </c>
      <c r="AK19" s="179"/>
      <c r="AL19" s="72">
        <v>146.30387576993508</v>
      </c>
      <c r="AM19" s="62" t="s">
        <v>10</v>
      </c>
      <c r="AN19" s="179"/>
      <c r="AO19" s="62">
        <v>149.245490448732</v>
      </c>
      <c r="AP19" s="62" t="s">
        <v>5</v>
      </c>
      <c r="AQ19" s="179"/>
      <c r="AR19" s="127">
        <v>153.874418317698</v>
      </c>
      <c r="AS19" s="127" t="s">
        <v>10</v>
      </c>
      <c r="AT19" s="127">
        <v>151.855405869826</v>
      </c>
      <c r="AU19" s="434" t="s">
        <v>10</v>
      </c>
      <c r="AV19" s="288" t="s">
        <v>73</v>
      </c>
      <c r="AW19" s="161" t="s">
        <v>73</v>
      </c>
      <c r="AX19" s="161" t="s">
        <v>73</v>
      </c>
      <c r="AY19" s="161" t="s">
        <v>73</v>
      </c>
      <c r="AZ19" s="179"/>
      <c r="BA19" s="72">
        <v>152.06987938816977</v>
      </c>
      <c r="BB19" s="62" t="s">
        <v>5</v>
      </c>
      <c r="BC19" s="179"/>
      <c r="BD19" s="62">
        <v>154.851163118627</v>
      </c>
      <c r="BE19" s="62" t="s">
        <v>5</v>
      </c>
      <c r="BF19" s="179"/>
      <c r="BG19" s="127">
        <v>160.25592392346701</v>
      </c>
      <c r="BH19" s="127" t="s">
        <v>5</v>
      </c>
      <c r="BI19" s="127">
        <v>151.999755498247</v>
      </c>
      <c r="BJ19" s="434" t="s">
        <v>5</v>
      </c>
      <c r="BK19" s="288" t="s">
        <v>73</v>
      </c>
      <c r="BL19" s="161" t="s">
        <v>73</v>
      </c>
      <c r="BM19" s="161" t="s">
        <v>73</v>
      </c>
      <c r="BN19" s="161" t="s">
        <v>73</v>
      </c>
      <c r="BO19" s="179"/>
      <c r="BP19" s="72">
        <v>144.10549996163789</v>
      </c>
      <c r="BQ19" s="62" t="s">
        <v>5</v>
      </c>
      <c r="BR19" s="179"/>
      <c r="BS19" s="62">
        <v>153.94796053589701</v>
      </c>
      <c r="BT19" s="161" t="s">
        <v>5</v>
      </c>
      <c r="BU19" s="179"/>
      <c r="BV19" s="127">
        <v>155.93486091584299</v>
      </c>
      <c r="BW19" s="127" t="s">
        <v>5</v>
      </c>
      <c r="BX19" s="127">
        <v>147.56928883024901</v>
      </c>
      <c r="BY19" s="434" t="s">
        <v>5</v>
      </c>
    </row>
    <row r="20" spans="1:78" ht="15.75" customHeight="1">
      <c r="A20" s="21" t="s">
        <v>28</v>
      </c>
      <c r="B20" s="59"/>
      <c r="C20" s="112">
        <v>72.099395876936583</v>
      </c>
      <c r="D20" s="60" t="s">
        <v>10</v>
      </c>
      <c r="E20" s="60">
        <v>64.51498171047659</v>
      </c>
      <c r="F20" s="60" t="s">
        <v>10</v>
      </c>
      <c r="G20" s="180"/>
      <c r="H20" s="60">
        <v>54.987633264811173</v>
      </c>
      <c r="I20" s="60" t="s">
        <v>10</v>
      </c>
      <c r="J20" s="180"/>
      <c r="K20" s="60">
        <v>36.265643484139801</v>
      </c>
      <c r="L20" s="60" t="s">
        <v>10</v>
      </c>
      <c r="M20" s="180"/>
      <c r="N20" s="76">
        <v>31.0595068780909</v>
      </c>
      <c r="O20" s="76" t="s">
        <v>10</v>
      </c>
      <c r="P20" s="76">
        <v>37.7672681889104</v>
      </c>
      <c r="Q20" s="433" t="s">
        <v>10</v>
      </c>
      <c r="R20" s="285">
        <v>78.430096562674478</v>
      </c>
      <c r="S20" s="60" t="s">
        <v>10</v>
      </c>
      <c r="T20" s="60">
        <v>64.431623515864089</v>
      </c>
      <c r="U20" s="60" t="s">
        <v>10</v>
      </c>
      <c r="V20" s="180"/>
      <c r="W20" s="60">
        <v>58.607895798610699</v>
      </c>
      <c r="X20" s="60" t="s">
        <v>12</v>
      </c>
      <c r="Y20" s="180"/>
      <c r="Z20" s="159">
        <v>34</v>
      </c>
      <c r="AA20" s="159" t="s">
        <v>12</v>
      </c>
      <c r="AB20" s="180"/>
      <c r="AC20" s="76">
        <v>32.4025294621201</v>
      </c>
      <c r="AD20" s="76" t="s">
        <v>12</v>
      </c>
      <c r="AE20" s="76">
        <v>42.161776504481701</v>
      </c>
      <c r="AF20" s="433" t="s">
        <v>12</v>
      </c>
      <c r="AG20" s="285">
        <v>71.66459995803649</v>
      </c>
      <c r="AH20" s="60" t="s">
        <v>12</v>
      </c>
      <c r="AI20" s="60">
        <v>64.322109309469639</v>
      </c>
      <c r="AJ20" s="60" t="s">
        <v>12</v>
      </c>
      <c r="AK20" s="180"/>
      <c r="AL20" s="60">
        <v>50.6282565286688</v>
      </c>
      <c r="AM20" s="60" t="s">
        <v>12</v>
      </c>
      <c r="AN20" s="180"/>
      <c r="AO20" s="60">
        <v>38.967145873052999</v>
      </c>
      <c r="AP20" s="60" t="s">
        <v>12</v>
      </c>
      <c r="AQ20" s="180"/>
      <c r="AR20" s="76">
        <v>33.715325709728702</v>
      </c>
      <c r="AS20" s="76" t="s">
        <v>12</v>
      </c>
      <c r="AT20" s="76">
        <v>34.9462240045115</v>
      </c>
      <c r="AU20" s="433" t="s">
        <v>12</v>
      </c>
      <c r="AV20" s="285">
        <v>65.856181924621481</v>
      </c>
      <c r="AW20" s="60" t="s">
        <v>12</v>
      </c>
      <c r="AX20" s="60">
        <v>67.941871300510911</v>
      </c>
      <c r="AY20" s="60" t="s">
        <v>12</v>
      </c>
      <c r="AZ20" s="180"/>
      <c r="BA20" s="60">
        <v>51.425214698136749</v>
      </c>
      <c r="BB20" s="60" t="s">
        <v>12</v>
      </c>
      <c r="BC20" s="180"/>
      <c r="BD20" s="60">
        <v>34.498501285856101</v>
      </c>
      <c r="BE20" s="60" t="s">
        <v>12</v>
      </c>
      <c r="BF20" s="180"/>
      <c r="BG20" s="76">
        <v>29.269251947586199</v>
      </c>
      <c r="BH20" s="76" t="s">
        <v>12</v>
      </c>
      <c r="BI20" s="76">
        <v>30.607013235959698</v>
      </c>
      <c r="BJ20" s="433" t="s">
        <v>12</v>
      </c>
      <c r="BK20" s="285">
        <v>66.825783133306501</v>
      </c>
      <c r="BL20" s="60" t="s">
        <v>10</v>
      </c>
      <c r="BM20" s="60">
        <v>62.132655693762118</v>
      </c>
      <c r="BN20" s="60" t="s">
        <v>12</v>
      </c>
      <c r="BO20" s="180"/>
      <c r="BP20" s="60">
        <v>54.214846217224988</v>
      </c>
      <c r="BQ20" s="60" t="s">
        <v>12</v>
      </c>
      <c r="BR20" s="180"/>
      <c r="BS20" s="60">
        <v>32.9760325648299</v>
      </c>
      <c r="BT20" s="60" t="s">
        <v>12</v>
      </c>
      <c r="BU20" s="180"/>
      <c r="BV20" s="76">
        <v>28.974029010054299</v>
      </c>
      <c r="BW20" s="76" t="s">
        <v>12</v>
      </c>
      <c r="BX20" s="76">
        <v>37.9229136141822</v>
      </c>
      <c r="BY20" s="433" t="s">
        <v>12</v>
      </c>
    </row>
    <row r="21" spans="1:78" s="23" customFormat="1" ht="15.75" customHeight="1">
      <c r="A21" s="24"/>
      <c r="B21" s="213" t="s">
        <v>30</v>
      </c>
      <c r="C21" s="113">
        <v>59.348603177489309</v>
      </c>
      <c r="D21" s="62" t="s">
        <v>10</v>
      </c>
      <c r="E21" s="62">
        <v>54.086324891703974</v>
      </c>
      <c r="F21" s="62" t="s">
        <v>10</v>
      </c>
      <c r="G21" s="179"/>
      <c r="H21" s="62">
        <v>46.542377064203343</v>
      </c>
      <c r="I21" s="62" t="s">
        <v>10</v>
      </c>
      <c r="J21" s="179"/>
      <c r="K21" s="238">
        <v>29.509019449994799</v>
      </c>
      <c r="L21" s="238" t="s">
        <v>10</v>
      </c>
      <c r="M21" s="179"/>
      <c r="N21" s="127">
        <v>25.478794116864201</v>
      </c>
      <c r="O21" s="127" t="s">
        <v>10</v>
      </c>
      <c r="P21" s="127">
        <v>32.138716646337301</v>
      </c>
      <c r="Q21" s="434" t="s">
        <v>10</v>
      </c>
      <c r="R21" s="286">
        <v>63.659876479100554</v>
      </c>
      <c r="S21" s="62" t="s">
        <v>10</v>
      </c>
      <c r="T21" s="62">
        <v>53.061327677659186</v>
      </c>
      <c r="U21" s="62" t="s">
        <v>10</v>
      </c>
      <c r="V21" s="179"/>
      <c r="W21" s="62">
        <v>50.01650244308825</v>
      </c>
      <c r="X21" s="62" t="s">
        <v>12</v>
      </c>
      <c r="Y21" s="179"/>
      <c r="Z21" s="80">
        <v>29</v>
      </c>
      <c r="AA21" s="80" t="s">
        <v>12</v>
      </c>
      <c r="AB21" s="179"/>
      <c r="AC21" s="127">
        <v>25.136807839823899</v>
      </c>
      <c r="AD21" s="127" t="s">
        <v>12</v>
      </c>
      <c r="AE21" s="127">
        <v>34.591047252378502</v>
      </c>
      <c r="AF21" s="434" t="s">
        <v>12</v>
      </c>
      <c r="AG21" s="286">
        <v>58.330266889873542</v>
      </c>
      <c r="AH21" s="62" t="s">
        <v>12</v>
      </c>
      <c r="AI21" s="62">
        <v>52.809292762953696</v>
      </c>
      <c r="AJ21" s="62" t="s">
        <v>12</v>
      </c>
      <c r="AK21" s="179"/>
      <c r="AL21" s="62">
        <v>42.171585853971074</v>
      </c>
      <c r="AM21" s="62" t="s">
        <v>12</v>
      </c>
      <c r="AN21" s="179"/>
      <c r="AO21" s="238">
        <v>30.0062171513263</v>
      </c>
      <c r="AP21" s="238" t="s">
        <v>12</v>
      </c>
      <c r="AQ21" s="179"/>
      <c r="AR21" s="127">
        <v>26.964821827506601</v>
      </c>
      <c r="AS21" s="127" t="s">
        <v>14</v>
      </c>
      <c r="AT21" s="127">
        <v>31.694244575781202</v>
      </c>
      <c r="AU21" s="434" t="s">
        <v>12</v>
      </c>
      <c r="AV21" s="286">
        <v>53.971610130014476</v>
      </c>
      <c r="AW21" s="62" t="s">
        <v>12</v>
      </c>
      <c r="AX21" s="62">
        <v>58.549590199021324</v>
      </c>
      <c r="AY21" s="62" t="s">
        <v>12</v>
      </c>
      <c r="AZ21" s="179"/>
      <c r="BA21" s="62">
        <v>43.299189057397491</v>
      </c>
      <c r="BB21" s="62" t="s">
        <v>12</v>
      </c>
      <c r="BC21" s="179"/>
      <c r="BD21" s="238">
        <v>29.0768263299613</v>
      </c>
      <c r="BE21" s="238" t="s">
        <v>12</v>
      </c>
      <c r="BF21" s="179"/>
      <c r="BG21" s="127">
        <v>25.4618212033043</v>
      </c>
      <c r="BH21" s="127" t="s">
        <v>12</v>
      </c>
      <c r="BI21" s="127">
        <v>26.258805058168502</v>
      </c>
      <c r="BJ21" s="434" t="s">
        <v>14</v>
      </c>
      <c r="BK21" s="286">
        <v>57.035556138131362</v>
      </c>
      <c r="BL21" s="62" t="s">
        <v>12</v>
      </c>
      <c r="BM21" s="62">
        <v>53.058095110448697</v>
      </c>
      <c r="BN21" s="62" t="s">
        <v>12</v>
      </c>
      <c r="BO21" s="179"/>
      <c r="BP21" s="62">
        <v>45.766080462457531</v>
      </c>
      <c r="BQ21" s="62" t="s">
        <v>12</v>
      </c>
      <c r="BR21" s="179"/>
      <c r="BS21" s="238">
        <v>26.8406341932507</v>
      </c>
      <c r="BT21" s="238" t="s">
        <v>12</v>
      </c>
      <c r="BU21" s="179"/>
      <c r="BV21" s="127">
        <v>25.074298401029001</v>
      </c>
      <c r="BW21" s="127" t="s">
        <v>12</v>
      </c>
      <c r="BX21" s="127">
        <v>32.964113029624102</v>
      </c>
      <c r="BY21" s="434" t="s">
        <v>12</v>
      </c>
    </row>
    <row r="22" spans="1:78" ht="15.75" customHeight="1">
      <c r="A22" s="30"/>
      <c r="B22" s="214" t="s">
        <v>29</v>
      </c>
      <c r="C22" s="113">
        <v>25.112618386201706</v>
      </c>
      <c r="D22" s="62" t="s">
        <v>10</v>
      </c>
      <c r="E22" s="62">
        <v>25.666731034819211</v>
      </c>
      <c r="F22" s="62" t="s">
        <v>10</v>
      </c>
      <c r="G22" s="179"/>
      <c r="H22" s="62">
        <v>21.836634342924803</v>
      </c>
      <c r="I22" s="62" t="s">
        <v>10</v>
      </c>
      <c r="J22" s="179"/>
      <c r="K22" s="62">
        <v>15.317524004483801</v>
      </c>
      <c r="L22" s="62" t="s">
        <v>10</v>
      </c>
      <c r="M22" s="179"/>
      <c r="N22" s="127">
        <v>13.0426721408273</v>
      </c>
      <c r="O22" s="127" t="s">
        <v>12</v>
      </c>
      <c r="P22" s="127">
        <v>18.036007512371501</v>
      </c>
      <c r="Q22" s="434" t="s">
        <v>12</v>
      </c>
      <c r="R22" s="286">
        <v>26.946566408737144</v>
      </c>
      <c r="S22" s="62" t="s">
        <v>12</v>
      </c>
      <c r="T22" s="62">
        <v>25.252769192471291</v>
      </c>
      <c r="U22" s="62" t="s">
        <v>12</v>
      </c>
      <c r="V22" s="179"/>
      <c r="W22" s="62">
        <v>24.292788924486164</v>
      </c>
      <c r="X22" s="62" t="s">
        <v>12</v>
      </c>
      <c r="Y22" s="179"/>
      <c r="Z22" s="80">
        <v>16</v>
      </c>
      <c r="AA22" s="80" t="s">
        <v>14</v>
      </c>
      <c r="AB22" s="179"/>
      <c r="AC22" s="127">
        <v>13.3844752931257</v>
      </c>
      <c r="AD22" s="127" t="s">
        <v>14</v>
      </c>
      <c r="AE22" s="127">
        <v>19.498067974072601</v>
      </c>
      <c r="AF22" s="434" t="s">
        <v>12</v>
      </c>
      <c r="AG22" s="286">
        <v>24.99938539621364</v>
      </c>
      <c r="AH22" s="62" t="s">
        <v>14</v>
      </c>
      <c r="AI22" s="62">
        <v>26.584665711987249</v>
      </c>
      <c r="AJ22" s="62" t="s">
        <v>14</v>
      </c>
      <c r="AK22" s="179"/>
      <c r="AL22" s="62">
        <v>19.002445319846267</v>
      </c>
      <c r="AM22" s="62" t="s">
        <v>14</v>
      </c>
      <c r="AN22" s="179"/>
      <c r="AO22" s="62">
        <v>15.2017696376105</v>
      </c>
      <c r="AP22" s="62" t="s">
        <v>14</v>
      </c>
      <c r="AQ22" s="179"/>
      <c r="AR22" s="127">
        <v>13.266134497283099</v>
      </c>
      <c r="AS22" s="127" t="s">
        <v>14</v>
      </c>
      <c r="AT22" s="127">
        <v>17.2596135825044</v>
      </c>
      <c r="AU22" s="434" t="s">
        <v>14</v>
      </c>
      <c r="AV22" s="286">
        <v>24.075171057969722</v>
      </c>
      <c r="AW22" s="62" t="s">
        <v>12</v>
      </c>
      <c r="AX22" s="62">
        <v>27.841003281265973</v>
      </c>
      <c r="AY22" s="62" t="s">
        <v>14</v>
      </c>
      <c r="AZ22" s="179"/>
      <c r="BA22" s="62">
        <v>19.695501813548752</v>
      </c>
      <c r="BB22" s="62" t="s">
        <v>12</v>
      </c>
      <c r="BC22" s="179"/>
      <c r="BD22" s="62">
        <v>15.3390098668843</v>
      </c>
      <c r="BE22" s="62" t="s">
        <v>12</v>
      </c>
      <c r="BF22" s="179"/>
      <c r="BG22" s="127">
        <v>13.148327797146401</v>
      </c>
      <c r="BH22" s="127" t="s">
        <v>14</v>
      </c>
      <c r="BI22" s="127">
        <v>15.142521478122999</v>
      </c>
      <c r="BJ22" s="434" t="s">
        <v>14</v>
      </c>
      <c r="BK22" s="286">
        <v>22.979447444577058</v>
      </c>
      <c r="BL22" s="62" t="s">
        <v>12</v>
      </c>
      <c r="BM22" s="62">
        <v>24.233269410785855</v>
      </c>
      <c r="BN22" s="62" t="s">
        <v>12</v>
      </c>
      <c r="BO22" s="179"/>
      <c r="BP22" s="62">
        <v>21.024614676166969</v>
      </c>
      <c r="BQ22" s="62" t="s">
        <v>14</v>
      </c>
      <c r="BR22" s="179"/>
      <c r="BS22" s="62">
        <v>13.779424503887901</v>
      </c>
      <c r="BT22" s="62" t="s">
        <v>14</v>
      </c>
      <c r="BU22" s="179"/>
      <c r="BV22" s="127">
        <v>12.0141942885119</v>
      </c>
      <c r="BW22" s="127" t="s">
        <v>14</v>
      </c>
      <c r="BX22" s="127">
        <v>18.3790871116076</v>
      </c>
      <c r="BY22" s="434" t="s">
        <v>12</v>
      </c>
    </row>
    <row r="23" spans="1:78" ht="15.75" customHeight="1">
      <c r="A23" s="30"/>
      <c r="B23" s="214" t="s">
        <v>44</v>
      </c>
      <c r="C23" s="113">
        <v>26.135722025467484</v>
      </c>
      <c r="D23" s="62" t="s">
        <v>10</v>
      </c>
      <c r="E23" s="62">
        <v>21.404568325679151</v>
      </c>
      <c r="F23" s="62" t="s">
        <v>10</v>
      </c>
      <c r="G23" s="179"/>
      <c r="H23" s="62">
        <v>17.604990719027441</v>
      </c>
      <c r="I23" s="62" t="s">
        <v>12</v>
      </c>
      <c r="J23" s="179"/>
      <c r="K23" s="62">
        <v>8.5259406958723094</v>
      </c>
      <c r="L23" s="62" t="s">
        <v>12</v>
      </c>
      <c r="M23" s="179"/>
      <c r="N23" s="127">
        <v>6.4298628673465803</v>
      </c>
      <c r="O23" s="127" t="s">
        <v>12</v>
      </c>
      <c r="P23" s="127">
        <v>6.91566138001473</v>
      </c>
      <c r="Q23" s="434" t="s">
        <v>12</v>
      </c>
      <c r="R23" s="286">
        <v>27.499317735940117</v>
      </c>
      <c r="S23" s="62" t="s">
        <v>12</v>
      </c>
      <c r="T23" s="62">
        <v>20.168073580781147</v>
      </c>
      <c r="U23" s="62" t="s">
        <v>12</v>
      </c>
      <c r="V23" s="179"/>
      <c r="W23" s="62">
        <v>17.526534469615267</v>
      </c>
      <c r="X23" s="62" t="s">
        <v>12</v>
      </c>
      <c r="Y23" s="179"/>
      <c r="Z23" s="80">
        <v>9</v>
      </c>
      <c r="AA23" s="80" t="s">
        <v>14</v>
      </c>
      <c r="AB23" s="179"/>
      <c r="AC23" s="127">
        <v>5.5165074410483204</v>
      </c>
      <c r="AD23" s="127" t="s">
        <v>14</v>
      </c>
      <c r="AE23" s="127">
        <v>6.30633251319676</v>
      </c>
      <c r="AF23" s="434" t="s">
        <v>14</v>
      </c>
      <c r="AG23" s="286">
        <v>25.438729498885589</v>
      </c>
      <c r="AH23" s="62" t="s">
        <v>14</v>
      </c>
      <c r="AI23" s="62">
        <v>19.603384881700862</v>
      </c>
      <c r="AJ23" s="62" t="s">
        <v>14</v>
      </c>
      <c r="AK23" s="179"/>
      <c r="AL23" s="62">
        <v>17.169786680854713</v>
      </c>
      <c r="AM23" s="62" t="s">
        <v>14</v>
      </c>
      <c r="AN23" s="179"/>
      <c r="AO23" s="62">
        <v>6.7097205178417196</v>
      </c>
      <c r="AP23" s="62" t="s">
        <v>14</v>
      </c>
      <c r="AQ23" s="179"/>
      <c r="AR23" s="127" t="s">
        <v>16</v>
      </c>
      <c r="AS23" s="98"/>
      <c r="AT23" s="127" t="s">
        <v>16</v>
      </c>
      <c r="AU23" s="434"/>
      <c r="AV23" s="286">
        <v>21.845441904097356</v>
      </c>
      <c r="AW23" s="62" t="s">
        <v>12</v>
      </c>
      <c r="AX23" s="62">
        <v>24.235151677170066</v>
      </c>
      <c r="AY23" s="62" t="s">
        <v>14</v>
      </c>
      <c r="AZ23" s="179"/>
      <c r="BA23" s="62">
        <v>17.034293690226562</v>
      </c>
      <c r="BB23" s="62" t="s">
        <v>14</v>
      </c>
      <c r="BC23" s="179"/>
      <c r="BD23" s="62">
        <v>9.3220691775050302</v>
      </c>
      <c r="BE23" s="62" t="s">
        <v>14</v>
      </c>
      <c r="BF23" s="179"/>
      <c r="BG23" s="127">
        <v>6.6530610080929504</v>
      </c>
      <c r="BH23" s="127" t="s">
        <v>14</v>
      </c>
      <c r="BI23" s="127">
        <v>6.7737624799743896</v>
      </c>
      <c r="BJ23" s="434" t="s">
        <v>14</v>
      </c>
      <c r="BK23" s="286">
        <v>27.623690991142464</v>
      </c>
      <c r="BL23" s="62" t="s">
        <v>12</v>
      </c>
      <c r="BM23" s="62">
        <v>22.251417412882848</v>
      </c>
      <c r="BN23" s="62" t="s">
        <v>12</v>
      </c>
      <c r="BO23" s="179"/>
      <c r="BP23" s="62">
        <v>18.431435630611375</v>
      </c>
      <c r="BQ23" s="62" t="s">
        <v>14</v>
      </c>
      <c r="BR23" s="179"/>
      <c r="BS23" s="62">
        <v>8.6119085101572797</v>
      </c>
      <c r="BT23" s="62" t="s">
        <v>14</v>
      </c>
      <c r="BU23" s="179"/>
      <c r="BV23" s="127">
        <v>7.4932861519287499</v>
      </c>
      <c r="BW23" s="127" t="s">
        <v>14</v>
      </c>
      <c r="BX23" s="127">
        <v>7.6909327514188099</v>
      </c>
      <c r="BY23" s="434" t="s">
        <v>14</v>
      </c>
    </row>
    <row r="24" spans="1:78" ht="15.75" customHeight="1">
      <c r="A24" s="30"/>
      <c r="B24" s="214" t="s">
        <v>31</v>
      </c>
      <c r="C24" s="113">
        <v>8.100262765820144</v>
      </c>
      <c r="D24" s="62" t="s">
        <v>12</v>
      </c>
      <c r="E24" s="62">
        <v>7.0150255312056258</v>
      </c>
      <c r="F24" s="62" t="s">
        <v>12</v>
      </c>
      <c r="G24" s="179"/>
      <c r="H24" s="62">
        <v>7.1007520022510864</v>
      </c>
      <c r="I24" s="62" t="s">
        <v>12</v>
      </c>
      <c r="J24" s="179"/>
      <c r="K24" s="62">
        <v>5.6655547496386696</v>
      </c>
      <c r="L24" s="62" t="s">
        <v>12</v>
      </c>
      <c r="M24" s="179"/>
      <c r="N24" s="127">
        <v>6.0062591086903199</v>
      </c>
      <c r="O24" s="127" t="s">
        <v>12</v>
      </c>
      <c r="P24" s="127">
        <v>7.1870477539510098</v>
      </c>
      <c r="Q24" s="434" t="s">
        <v>14</v>
      </c>
      <c r="R24" s="286">
        <v>9.2139923344233008</v>
      </c>
      <c r="S24" s="62" t="s">
        <v>12</v>
      </c>
      <c r="T24" s="62">
        <v>7.6404849044067458</v>
      </c>
      <c r="U24" s="62" t="s">
        <v>12</v>
      </c>
      <c r="V24" s="179"/>
      <c r="W24" s="62">
        <v>8.1971790489868148</v>
      </c>
      <c r="X24" s="62" t="s">
        <v>14</v>
      </c>
      <c r="Y24" s="179"/>
      <c r="Z24" s="80">
        <v>4</v>
      </c>
      <c r="AA24" s="80" t="s">
        <v>14</v>
      </c>
      <c r="AB24" s="179"/>
      <c r="AC24" s="127">
        <v>6.2358251056499201</v>
      </c>
      <c r="AD24" s="127" t="s">
        <v>14</v>
      </c>
      <c r="AE24" s="127">
        <v>8.7866467651091096</v>
      </c>
      <c r="AF24" s="434" t="s">
        <v>14</v>
      </c>
      <c r="AG24" s="286">
        <v>7.8921519947743031</v>
      </c>
      <c r="AH24" s="62" t="s">
        <v>14</v>
      </c>
      <c r="AI24" s="62">
        <v>6.6212421692655834</v>
      </c>
      <c r="AJ24" s="62" t="s">
        <v>14</v>
      </c>
      <c r="AK24" s="179"/>
      <c r="AL24" s="62">
        <v>5.9993538532700921</v>
      </c>
      <c r="AM24" s="62" t="s">
        <v>14</v>
      </c>
      <c r="AN24" s="179"/>
      <c r="AO24" s="62">
        <v>8.0947269958740904</v>
      </c>
      <c r="AP24" s="62" t="s">
        <v>14</v>
      </c>
      <c r="AQ24" s="179"/>
      <c r="AR24" s="127">
        <v>6.8560631703899899</v>
      </c>
      <c r="AS24" s="127" t="s">
        <v>14</v>
      </c>
      <c r="AT24" s="127">
        <v>7.0066727182218296</v>
      </c>
      <c r="AU24" s="434" t="s">
        <v>14</v>
      </c>
      <c r="AV24" s="286">
        <v>8.0509971679474042</v>
      </c>
      <c r="AW24" s="62" t="s">
        <v>14</v>
      </c>
      <c r="AX24" s="62">
        <v>6.4734352405852675</v>
      </c>
      <c r="AY24" s="62" t="s">
        <v>14</v>
      </c>
      <c r="AZ24" s="179"/>
      <c r="BA24" s="62">
        <v>6.5693935536221746</v>
      </c>
      <c r="BB24" s="62" t="s">
        <v>14</v>
      </c>
      <c r="BC24" s="179"/>
      <c r="BD24" s="62">
        <v>4.4157472855720297</v>
      </c>
      <c r="BE24" s="62" t="s">
        <v>14</v>
      </c>
      <c r="BF24" s="179"/>
      <c r="BG24" s="127">
        <v>5.6604323980649296</v>
      </c>
      <c r="BH24" s="127" t="s">
        <v>14</v>
      </c>
      <c r="BI24" s="127">
        <v>4.3425211000710897</v>
      </c>
      <c r="BJ24" s="434" t="s">
        <v>14</v>
      </c>
      <c r="BK24" s="286">
        <v>6.4324177024118123</v>
      </c>
      <c r="BL24" s="62" t="s">
        <v>14</v>
      </c>
      <c r="BM24" s="62">
        <v>6.5734082867800012</v>
      </c>
      <c r="BN24" s="62" t="s">
        <v>14</v>
      </c>
      <c r="BO24" s="179"/>
      <c r="BP24" s="62">
        <v>6.3100301556791818</v>
      </c>
      <c r="BQ24" s="62" t="s">
        <v>14</v>
      </c>
      <c r="BR24" s="179"/>
      <c r="BS24" s="62">
        <v>4.4493011792055404</v>
      </c>
      <c r="BT24" s="62" t="s">
        <v>14</v>
      </c>
      <c r="BU24" s="179"/>
      <c r="BV24" s="127">
        <v>5.5668179605883497</v>
      </c>
      <c r="BW24" s="127" t="s">
        <v>14</v>
      </c>
      <c r="BX24" s="127">
        <v>6.8940931665976599</v>
      </c>
      <c r="BY24" s="434" t="s">
        <v>14</v>
      </c>
    </row>
    <row r="25" spans="1:78" s="1" customFormat="1" ht="15.75" customHeight="1">
      <c r="A25" s="30"/>
      <c r="B25" s="213" t="s">
        <v>42</v>
      </c>
      <c r="C25" s="113">
        <v>10.871775875431213</v>
      </c>
      <c r="D25" s="62" t="s">
        <v>12</v>
      </c>
      <c r="E25" s="62">
        <v>8.508055512254824</v>
      </c>
      <c r="F25" s="62" t="s">
        <v>12</v>
      </c>
      <c r="G25" s="179"/>
      <c r="H25" s="62">
        <v>7.2696720593747992</v>
      </c>
      <c r="I25" s="62" t="s">
        <v>12</v>
      </c>
      <c r="J25" s="179"/>
      <c r="K25" s="62">
        <v>5.7456211436414399</v>
      </c>
      <c r="L25" s="62" t="s">
        <v>14</v>
      </c>
      <c r="M25" s="179"/>
      <c r="N25" s="127">
        <v>4.7252472593403496</v>
      </c>
      <c r="O25" s="127" t="s">
        <v>14</v>
      </c>
      <c r="P25" s="127">
        <v>4.9699235646453301</v>
      </c>
      <c r="Q25" s="434" t="s">
        <v>14</v>
      </c>
      <c r="R25" s="286">
        <v>12.764563948696999</v>
      </c>
      <c r="S25" s="62" t="s">
        <v>12</v>
      </c>
      <c r="T25" s="62">
        <v>9.2740327712932196</v>
      </c>
      <c r="U25" s="62" t="s">
        <v>14</v>
      </c>
      <c r="V25" s="179"/>
      <c r="W25" s="62">
        <v>7.5290370494080578</v>
      </c>
      <c r="X25" s="62" t="s">
        <v>14</v>
      </c>
      <c r="Y25" s="179"/>
      <c r="Z25" s="80">
        <v>4</v>
      </c>
      <c r="AA25" s="80" t="s">
        <v>14</v>
      </c>
      <c r="AB25" s="179"/>
      <c r="AC25" s="127">
        <v>6.6118014731260599</v>
      </c>
      <c r="AD25" s="127" t="s">
        <v>14</v>
      </c>
      <c r="AE25" s="127">
        <v>6.7662146781904804</v>
      </c>
      <c r="AF25" s="434" t="s">
        <v>14</v>
      </c>
      <c r="AG25" s="286">
        <v>11.522378848909476</v>
      </c>
      <c r="AH25" s="62" t="s">
        <v>14</v>
      </c>
      <c r="AI25" s="62">
        <v>9.9260992588815213</v>
      </c>
      <c r="AJ25" s="62" t="s">
        <v>14</v>
      </c>
      <c r="AK25" s="179"/>
      <c r="AL25" s="62">
        <v>7.2836642023142515</v>
      </c>
      <c r="AM25" s="62" t="s">
        <v>14</v>
      </c>
      <c r="AN25" s="179"/>
      <c r="AO25" s="62">
        <v>8.1560198579056191</v>
      </c>
      <c r="AP25" s="62" t="s">
        <v>14</v>
      </c>
      <c r="AQ25" s="179"/>
      <c r="AR25" s="127" t="s">
        <v>16</v>
      </c>
      <c r="AT25" s="127" t="s">
        <v>16</v>
      </c>
      <c r="AU25" s="434"/>
      <c r="AV25" s="286">
        <v>10.213408353139172</v>
      </c>
      <c r="AW25" s="62" t="s">
        <v>14</v>
      </c>
      <c r="AX25" s="62">
        <v>7.688722682647084</v>
      </c>
      <c r="AY25" s="62" t="s">
        <v>14</v>
      </c>
      <c r="AZ25" s="179"/>
      <c r="BA25" s="62">
        <v>7.0080042026844485</v>
      </c>
      <c r="BB25" s="62" t="s">
        <v>14</v>
      </c>
      <c r="BC25" s="179"/>
      <c r="BD25" s="62">
        <v>4.1451004118514003</v>
      </c>
      <c r="BE25" s="62" t="s">
        <v>14</v>
      </c>
      <c r="BF25" s="179"/>
      <c r="BG25" s="127" t="s">
        <v>16</v>
      </c>
      <c r="BI25" s="127" t="s">
        <v>16</v>
      </c>
      <c r="BJ25" s="434"/>
      <c r="BK25" s="286">
        <v>7.9195849904488149</v>
      </c>
      <c r="BL25" s="62" t="s">
        <v>14</v>
      </c>
      <c r="BM25" s="62">
        <v>7.1140204597652534</v>
      </c>
      <c r="BN25" s="62" t="s">
        <v>14</v>
      </c>
      <c r="BO25" s="179"/>
      <c r="BP25" s="62">
        <v>7.0373991407193603</v>
      </c>
      <c r="BQ25" s="62" t="s">
        <v>14</v>
      </c>
      <c r="BR25" s="179"/>
      <c r="BS25" s="62">
        <v>5.2645777953000898</v>
      </c>
      <c r="BT25" s="62" t="s">
        <v>14</v>
      </c>
      <c r="BU25" s="179"/>
      <c r="BV25" s="127" t="s">
        <v>16</v>
      </c>
      <c r="BX25" s="127" t="s">
        <v>16</v>
      </c>
      <c r="BY25" s="434"/>
    </row>
    <row r="26" spans="1:78" s="1" customFormat="1" ht="15.75" customHeight="1">
      <c r="A26" s="32"/>
      <c r="B26" s="232" t="s">
        <v>32</v>
      </c>
      <c r="C26" s="241">
        <v>1.8790168240160785</v>
      </c>
      <c r="D26" s="161" t="s">
        <v>14</v>
      </c>
      <c r="E26" s="161">
        <v>1.9206013065178003</v>
      </c>
      <c r="F26" s="161" t="s">
        <v>14</v>
      </c>
      <c r="G26" s="182"/>
      <c r="H26" s="161">
        <v>1.1755841412330321</v>
      </c>
      <c r="I26" s="161" t="s">
        <v>14</v>
      </c>
      <c r="J26" s="182"/>
      <c r="K26" s="161">
        <v>1.0315215315569599</v>
      </c>
      <c r="L26" s="161" t="s">
        <v>14</v>
      </c>
      <c r="M26" s="182"/>
      <c r="N26" s="253">
        <v>0.85546550188634196</v>
      </c>
      <c r="O26" s="253" t="s">
        <v>14</v>
      </c>
      <c r="P26" s="253" t="s">
        <v>16</v>
      </c>
      <c r="Q26" s="435"/>
      <c r="R26" s="288">
        <v>2.0056561348769097</v>
      </c>
      <c r="S26" s="161" t="s">
        <v>14</v>
      </c>
      <c r="T26" s="161" t="s">
        <v>16</v>
      </c>
      <c r="U26" s="161"/>
      <c r="V26" s="182"/>
      <c r="W26" s="161" t="s">
        <v>16</v>
      </c>
      <c r="X26" s="161"/>
      <c r="Y26" s="182"/>
      <c r="Z26" s="242" t="s">
        <v>16</v>
      </c>
      <c r="AA26" s="242"/>
      <c r="AB26" s="182"/>
      <c r="AC26" s="253" t="s">
        <v>16</v>
      </c>
      <c r="AD26" s="232"/>
      <c r="AE26" s="253" t="s">
        <v>16</v>
      </c>
      <c r="AF26" s="435"/>
      <c r="AG26" s="288" t="s">
        <v>16</v>
      </c>
      <c r="AH26" s="161"/>
      <c r="AI26" s="161" t="s">
        <v>16</v>
      </c>
      <c r="AJ26" s="161"/>
      <c r="AK26" s="182"/>
      <c r="AL26" s="161" t="s">
        <v>16</v>
      </c>
      <c r="AM26" s="161"/>
      <c r="AN26" s="182"/>
      <c r="AO26" s="161" t="s">
        <v>16</v>
      </c>
      <c r="AP26" s="161"/>
      <c r="AQ26" s="182"/>
      <c r="AR26" s="253" t="s">
        <v>16</v>
      </c>
      <c r="AS26" s="232"/>
      <c r="AT26" s="253" t="s">
        <v>16</v>
      </c>
      <c r="AU26" s="435"/>
      <c r="AV26" s="288" t="s">
        <v>16</v>
      </c>
      <c r="AW26" s="161"/>
      <c r="AX26" s="161" t="s">
        <v>16</v>
      </c>
      <c r="AY26" s="161"/>
      <c r="AZ26" s="182"/>
      <c r="BA26" s="161" t="s">
        <v>16</v>
      </c>
      <c r="BB26" s="161"/>
      <c r="BC26" s="182"/>
      <c r="BD26" s="161" t="s">
        <v>16</v>
      </c>
      <c r="BE26" s="161"/>
      <c r="BF26" s="182"/>
      <c r="BG26" s="253" t="s">
        <v>16</v>
      </c>
      <c r="BH26" s="232"/>
      <c r="BI26" s="253" t="s">
        <v>16</v>
      </c>
      <c r="BJ26" s="435"/>
      <c r="BK26" s="288" t="s">
        <v>16</v>
      </c>
      <c r="BL26" s="161"/>
      <c r="BM26" s="161" t="s">
        <v>16</v>
      </c>
      <c r="BN26" s="161"/>
      <c r="BO26" s="182"/>
      <c r="BP26" s="161" t="s">
        <v>16</v>
      </c>
      <c r="BQ26" s="161"/>
      <c r="BR26" s="182"/>
      <c r="BS26" s="161" t="s">
        <v>16</v>
      </c>
      <c r="BT26" s="249"/>
      <c r="BU26" s="182"/>
      <c r="BV26" s="253" t="s">
        <v>16</v>
      </c>
      <c r="BW26" s="232"/>
      <c r="BX26" s="253" t="s">
        <v>16</v>
      </c>
      <c r="BY26" s="435"/>
    </row>
    <row r="27" spans="1:78" ht="15.75" customHeight="1">
      <c r="A27" s="1" t="s">
        <v>4</v>
      </c>
      <c r="B27" s="12"/>
      <c r="C27" s="1"/>
      <c r="D27" s="1"/>
      <c r="BS27" s="150"/>
    </row>
    <row r="28" spans="1:78" ht="15.75" customHeight="1">
      <c r="A28" s="203" t="s">
        <v>17</v>
      </c>
      <c r="B28" s="35"/>
      <c r="C28" s="36"/>
      <c r="D28" s="36"/>
    </row>
    <row r="29" spans="1:78" ht="15.75" customHeight="1">
      <c r="A29" s="23" t="s">
        <v>89</v>
      </c>
      <c r="B29" s="23"/>
    </row>
    <row r="30" spans="1:78" ht="15.75" customHeight="1">
      <c r="A30" s="37" t="s">
        <v>71</v>
      </c>
      <c r="B30" s="38"/>
    </row>
    <row r="31" spans="1:78" ht="15.75" customHeight="1">
      <c r="A31" s="35"/>
      <c r="B31" s="35"/>
      <c r="C31" s="36"/>
      <c r="D31" s="36"/>
    </row>
    <row r="32" spans="1:78" ht="15.75" customHeight="1">
      <c r="A32" s="204" t="s">
        <v>6</v>
      </c>
      <c r="B32" s="39"/>
      <c r="C32" s="23"/>
      <c r="D32" s="23"/>
    </row>
    <row r="33" spans="1:97" ht="15.75" customHeight="1">
      <c r="A33" s="205" t="s">
        <v>7</v>
      </c>
      <c r="B33" s="203" t="s">
        <v>8</v>
      </c>
      <c r="C33" s="38"/>
      <c r="D33" s="38"/>
    </row>
    <row r="34" spans="1:97" ht="15.75" customHeight="1">
      <c r="A34" s="205" t="s">
        <v>5</v>
      </c>
      <c r="B34" s="203" t="s">
        <v>9</v>
      </c>
    </row>
    <row r="35" spans="1:97" ht="15.75" customHeight="1">
      <c r="A35" s="205" t="s">
        <v>10</v>
      </c>
      <c r="B35" s="203" t="s">
        <v>11</v>
      </c>
      <c r="C35" s="41"/>
      <c r="D35" s="41"/>
    </row>
    <row r="36" spans="1:97" ht="15.75" customHeight="1">
      <c r="A36" s="205" t="s">
        <v>12</v>
      </c>
      <c r="B36" s="203" t="s">
        <v>13</v>
      </c>
      <c r="C36" s="1"/>
      <c r="D36" s="1"/>
    </row>
    <row r="37" spans="1:97" ht="15.75" customHeight="1">
      <c r="A37" s="205" t="s">
        <v>14</v>
      </c>
      <c r="B37" s="203" t="s">
        <v>15</v>
      </c>
      <c r="C37" s="1"/>
      <c r="D37" s="1"/>
    </row>
    <row r="38" spans="1:97" ht="15.75" customHeight="1">
      <c r="A38" s="204" t="s">
        <v>16</v>
      </c>
      <c r="B38" s="203" t="s">
        <v>48</v>
      </c>
      <c r="C38" s="42"/>
      <c r="D38" s="42"/>
    </row>
    <row r="39" spans="1:97" ht="15.75" customHeight="1">
      <c r="A39" s="57"/>
      <c r="B39" s="35"/>
      <c r="C39" s="42"/>
      <c r="D39" s="42"/>
    </row>
    <row r="40" spans="1:97" ht="15.75" customHeight="1">
      <c r="A40" s="23" t="s">
        <v>40</v>
      </c>
      <c r="C40" s="63"/>
      <c r="D40" s="63"/>
    </row>
    <row r="41" spans="1:97" s="98" customFormat="1" ht="26.25" customHeight="1">
      <c r="A41" s="386" t="s">
        <v>160</v>
      </c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  <c r="AI41" s="386"/>
      <c r="AJ41" s="386"/>
      <c r="AK41" s="386"/>
      <c r="AL41" s="386"/>
      <c r="AM41" s="386"/>
      <c r="AN41" s="386"/>
      <c r="AO41" s="386"/>
      <c r="AP41" s="386"/>
      <c r="AQ41" s="386"/>
      <c r="AR41" s="386"/>
      <c r="AS41" s="386"/>
      <c r="AT41" s="386"/>
      <c r="AU41" s="386"/>
      <c r="AV41" s="386"/>
      <c r="AW41" s="386"/>
      <c r="AX41" s="386"/>
      <c r="AY41" s="386"/>
      <c r="AZ41" s="386"/>
      <c r="BA41" s="386"/>
      <c r="BB41" s="386"/>
      <c r="BC41" s="386"/>
      <c r="BD41" s="386"/>
      <c r="BE41" s="386"/>
      <c r="BF41" s="386"/>
      <c r="BG41" s="386"/>
      <c r="BH41" s="386"/>
      <c r="BI41" s="386"/>
      <c r="BJ41" s="386"/>
      <c r="BK41" s="386"/>
      <c r="BL41" s="386"/>
      <c r="BM41" s="386"/>
      <c r="BN41" s="386"/>
      <c r="BO41" s="386"/>
      <c r="BP41" s="386"/>
      <c r="BQ41" s="120"/>
      <c r="BR41" s="120"/>
      <c r="BS41" s="120"/>
      <c r="BT41" s="120"/>
      <c r="BU41" s="120"/>
      <c r="BV41" s="202"/>
      <c r="BW41" s="202"/>
      <c r="BX41" s="202"/>
      <c r="BY41" s="202"/>
      <c r="BZ41" s="120"/>
      <c r="CA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</row>
    <row r="42" spans="1:97" s="98" customFormat="1" ht="15.75" customHeight="1">
      <c r="A42" s="123" t="s">
        <v>161</v>
      </c>
      <c r="C42" s="144"/>
      <c r="D42" s="124"/>
      <c r="E42" s="145"/>
      <c r="F42" s="146"/>
      <c r="G42" s="146"/>
      <c r="H42" s="121"/>
      <c r="I42" s="122"/>
      <c r="J42" s="122"/>
      <c r="K42" s="121"/>
      <c r="L42" s="122"/>
      <c r="M42" s="122"/>
      <c r="N42" s="122"/>
      <c r="O42" s="122"/>
      <c r="P42" s="122"/>
      <c r="Q42" s="122"/>
      <c r="R42" s="147"/>
      <c r="S42" s="124"/>
      <c r="T42" s="125"/>
      <c r="U42" s="124"/>
      <c r="V42" s="124"/>
      <c r="W42" s="124"/>
      <c r="X42" s="125"/>
      <c r="Y42" s="125"/>
      <c r="Z42" s="124"/>
      <c r="AA42" s="125"/>
      <c r="AB42" s="122"/>
      <c r="AC42" s="125"/>
      <c r="AD42" s="125"/>
      <c r="AE42" s="125"/>
      <c r="AF42" s="125"/>
      <c r="AG42" s="124"/>
      <c r="AQ42" s="122"/>
      <c r="BF42" s="122"/>
      <c r="BU42" s="122"/>
      <c r="CJ42" s="146"/>
      <c r="CK42" s="121"/>
      <c r="CL42" s="122"/>
      <c r="CM42" s="146"/>
      <c r="CN42" s="146"/>
      <c r="CO42" s="121"/>
      <c r="CP42" s="122"/>
      <c r="CQ42" s="122"/>
      <c r="CR42" s="121"/>
      <c r="CS42" s="122"/>
    </row>
    <row r="43" spans="1:97" s="98" customFormat="1" ht="15.75" customHeight="1">
      <c r="A43" s="123" t="s">
        <v>163</v>
      </c>
      <c r="C43" s="144"/>
      <c r="D43" s="124"/>
      <c r="E43" s="145"/>
      <c r="F43" s="146"/>
      <c r="G43" s="146"/>
      <c r="H43" s="121"/>
      <c r="I43" s="122"/>
      <c r="J43" s="122"/>
      <c r="K43" s="121"/>
      <c r="L43" s="122"/>
      <c r="M43" s="122"/>
      <c r="N43" s="122"/>
      <c r="O43" s="122"/>
      <c r="P43" s="122"/>
      <c r="Q43" s="122"/>
      <c r="R43" s="147"/>
      <c r="S43" s="124"/>
      <c r="T43" s="125"/>
      <c r="U43" s="124"/>
      <c r="V43" s="124"/>
      <c r="W43" s="124"/>
      <c r="X43" s="125"/>
      <c r="Y43" s="125"/>
      <c r="Z43" s="124"/>
      <c r="AA43" s="125"/>
      <c r="AB43" s="122"/>
      <c r="AC43" s="125"/>
      <c r="AD43" s="125"/>
      <c r="AE43" s="125"/>
      <c r="AF43" s="125"/>
      <c r="AG43" s="124"/>
      <c r="AQ43" s="122"/>
      <c r="BF43" s="122"/>
      <c r="BU43" s="122"/>
      <c r="CJ43" s="146"/>
      <c r="CK43" s="121"/>
      <c r="CL43" s="122"/>
      <c r="CM43" s="146"/>
      <c r="CN43" s="146"/>
      <c r="CO43" s="121"/>
      <c r="CP43" s="122"/>
      <c r="CQ43" s="122"/>
      <c r="CR43" s="121"/>
      <c r="CS43" s="122"/>
    </row>
    <row r="44" spans="1:97" s="98" customFormat="1" ht="15.75" customHeight="1">
      <c r="B44" s="228" t="s">
        <v>71</v>
      </c>
      <c r="C44" s="137"/>
      <c r="D44" s="137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Q44" s="123"/>
      <c r="BF44" s="123"/>
      <c r="BU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</row>
    <row r="45" spans="1:97" s="47" customFormat="1" ht="15.75" customHeight="1">
      <c r="A45" s="1" t="s">
        <v>144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94"/>
      <c r="BM45" s="54"/>
      <c r="BQ45" s="54"/>
      <c r="BR45" s="54"/>
      <c r="BU45" s="1"/>
      <c r="BZ45" s="54"/>
      <c r="CC45" s="9"/>
      <c r="CD45" s="9"/>
    </row>
    <row r="46" spans="1:97" ht="15.75" customHeight="1">
      <c r="A46" s="1" t="s">
        <v>185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BF46" s="1"/>
      <c r="BS46" s="1"/>
      <c r="BT46" s="1"/>
      <c r="BU46" s="1"/>
      <c r="BV46" s="1"/>
      <c r="BW46" s="1"/>
      <c r="BX46" s="1"/>
      <c r="BY46" s="1"/>
    </row>
    <row r="48" spans="1:97" s="151" customFormat="1" ht="15.75" customHeight="1">
      <c r="A48" s="23" t="s">
        <v>47</v>
      </c>
      <c r="B48" s="41"/>
      <c r="C48" s="56"/>
      <c r="D48" s="56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176"/>
      <c r="BA48" s="176"/>
      <c r="BB48" s="176"/>
      <c r="BC48" s="85"/>
      <c r="BD48" s="85"/>
      <c r="BE48" s="85"/>
      <c r="BF48" s="9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176"/>
      <c r="BU48" s="9"/>
    </row>
    <row r="49" spans="1:73" s="151" customFormat="1" ht="15.75" customHeight="1">
      <c r="A49" s="177" t="s">
        <v>132</v>
      </c>
      <c r="B49" s="177"/>
      <c r="C49" s="176"/>
      <c r="D49" s="176"/>
      <c r="E49" s="176"/>
      <c r="F49" s="176"/>
      <c r="G49" s="177"/>
      <c r="H49" s="177"/>
      <c r="I49" s="177"/>
      <c r="J49" s="176"/>
      <c r="K49" s="176"/>
      <c r="L49" s="176"/>
      <c r="M49" s="176"/>
      <c r="N49" s="176"/>
      <c r="O49" s="176"/>
      <c r="P49" s="176"/>
      <c r="Q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Y49" s="176"/>
      <c r="BF49" s="176"/>
      <c r="BU49" s="176"/>
    </row>
    <row r="50" spans="1:73" s="151" customFormat="1" ht="15.75" customHeight="1"/>
    <row r="51" spans="1:73" s="151" customFormat="1" ht="15.75" customHeight="1">
      <c r="A51" s="123" t="s">
        <v>120</v>
      </c>
      <c r="AZ51" s="176"/>
      <c r="BA51" s="176"/>
      <c r="BB51" s="176"/>
      <c r="BC51" s="4"/>
      <c r="BD51" s="4"/>
      <c r="BE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176"/>
    </row>
    <row r="52" spans="1:73" ht="15.75" customHeight="1">
      <c r="A52" s="177" t="s">
        <v>133</v>
      </c>
      <c r="B52" s="177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BF52" s="176"/>
      <c r="BU52" s="176"/>
    </row>
  </sheetData>
  <mergeCells count="37">
    <mergeCell ref="AT6:AU6"/>
    <mergeCell ref="BG6:BH6"/>
    <mergeCell ref="BI6:BJ6"/>
    <mergeCell ref="BV6:BW6"/>
    <mergeCell ref="BX6:BY6"/>
    <mergeCell ref="BS6:BT6"/>
    <mergeCell ref="C4:Q5"/>
    <mergeCell ref="R4:AF5"/>
    <mergeCell ref="AG4:AU5"/>
    <mergeCell ref="AV4:BJ5"/>
    <mergeCell ref="BK4:BY5"/>
    <mergeCell ref="A41:BP41"/>
    <mergeCell ref="A4:B6"/>
    <mergeCell ref="C6:D6"/>
    <mergeCell ref="E6:F6"/>
    <mergeCell ref="H6:I6"/>
    <mergeCell ref="AO6:AP6"/>
    <mergeCell ref="BD6:BE6"/>
    <mergeCell ref="BM6:BN6"/>
    <mergeCell ref="BA6:BB6"/>
    <mergeCell ref="R6:S6"/>
    <mergeCell ref="AV6:AW6"/>
    <mergeCell ref="AX6:AY6"/>
    <mergeCell ref="BK6:BL6"/>
    <mergeCell ref="BP6:BQ6"/>
    <mergeCell ref="K6:L6"/>
    <mergeCell ref="Z6:AA6"/>
    <mergeCell ref="N6:O6"/>
    <mergeCell ref="P6:Q6"/>
    <mergeCell ref="AC6:AD6"/>
    <mergeCell ref="AE6:AF6"/>
    <mergeCell ref="AR6:AS6"/>
    <mergeCell ref="T6:U6"/>
    <mergeCell ref="W6:X6"/>
    <mergeCell ref="AG6:AH6"/>
    <mergeCell ref="AI6:AJ6"/>
    <mergeCell ref="AL6:AM6"/>
  </mergeCells>
  <hyperlinks>
    <hyperlink ref="A30" r:id="rId1" xr:uid="{00000000-0004-0000-0600-000000000000}"/>
    <hyperlink ref="B44" r:id="rId2" xr:uid="{00000000-0004-0000-0600-000001000000}"/>
  </hyperlinks>
  <printOptions horizontalCentered="1" verticalCentered="1"/>
  <pageMargins left="0.25" right="0.25" top="0.75" bottom="0.75" header="0.3" footer="0.3"/>
  <pageSetup paperSize="9" scale="57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Übersicht</vt:lpstr>
      <vt:lpstr>Sprachregion</vt:lpstr>
      <vt:lpstr>Altersklasse</vt:lpstr>
      <vt:lpstr>Haushaltstyp </vt:lpstr>
      <vt:lpstr>Einkomm.Paarem.Kin. </vt:lpstr>
      <vt:lpstr>Agglo. Grösse (6 Kat.)</vt:lpstr>
      <vt:lpstr>Agglo. Grösse (4 Kat.)</vt:lpstr>
      <vt:lpstr>'Agglo. Grösse (4 Kat.)'!Zone_d_impression</vt:lpstr>
      <vt:lpstr>'Agglo. Grösse (6 Kat.)'!Zone_d_impression</vt:lpstr>
      <vt:lpstr>Altersklasse!Zone_d_impression</vt:lpstr>
      <vt:lpstr>'Einkomm.Paarem.Kin. '!Zone_d_impression</vt:lpstr>
      <vt:lpstr>'Haushaltstyp '!Zone_d_impression</vt:lpstr>
      <vt:lpstr>Sprachregion!Zone_d_impression</vt:lpstr>
      <vt:lpstr>Übersicht!Zone_d_impression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 Kradolfer</dc:creator>
  <cp:lastModifiedBy>Neukomm Amandine BFS</cp:lastModifiedBy>
  <cp:lastPrinted>2022-08-17T08:34:14Z</cp:lastPrinted>
  <dcterms:created xsi:type="dcterms:W3CDTF">2010-01-28T15:06:12Z</dcterms:created>
  <dcterms:modified xsi:type="dcterms:W3CDTF">2025-05-19T12:49:41Z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2025-03-18T10:27:43Z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cb89bc52-4d85-4fda-96e4-1e7a32d1e507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