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Q:\GS\POKU\04_Media\Diffusion\02_Aspects économiques des médias\4_Entreprises des médias\2025\4. Tableaux Definitif pour envoie PUB\"/>
    </mc:Choice>
  </mc:AlternateContent>
  <xr:revisionPtr revIDLastSave="0" documentId="13_ncr:1_{52A51DCA-EDB7-41EE-9B55-51AD55E3965E}" xr6:coauthVersionLast="47" xr6:coauthVersionMax="47" xr10:uidLastSave="{00000000-0000-0000-0000-000000000000}"/>
  <bookViews>
    <workbookView xWindow="-120" yWindow="-120" windowWidth="29040" windowHeight="15720" xr2:uid="{00000000-000D-0000-FFFF-FFFF00000000}"/>
  </bookViews>
  <sheets>
    <sheet name="Umfeld" sheetId="4" r:id="rId1"/>
    <sheet name="Verwertungskette" sheetId="6" r:id="rId2"/>
    <sheet name="Sprachregionen" sheetId="7" r:id="rId3"/>
    <sheet name="Details" sheetId="9" r:id="rId4"/>
    <sheet name="Anhang" sheetId="8" r:id="rId5"/>
  </sheets>
  <definedNames>
    <definedName name="_xlnm.Print_Titles" localSheetId="4">Anhang!$5:$6</definedName>
    <definedName name="_xlnm.Print_Area" localSheetId="4">Anhang!$A$1:$D$86</definedName>
    <definedName name="_xlnm.Print_Area" localSheetId="3">Details!$A$1:$T$83</definedName>
    <definedName name="_xlnm.Print_Area" localSheetId="2">Sprachregionen!$A$1:$T$58</definedName>
    <definedName name="_xlnm.Print_Area" localSheetId="0">Umfeld!$A$1:$T$24</definedName>
    <definedName name="_xlnm.Print_Area" localSheetId="1">Verwertungskette!$A$1:$S$26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7" l="1"/>
  <c r="E20" i="7"/>
  <c r="F20" i="7"/>
  <c r="G20" i="7"/>
  <c r="C20" i="7"/>
</calcChain>
</file>

<file path=xl/sharedStrings.xml><?xml version="1.0" encoding="utf-8"?>
<sst xmlns="http://schemas.openxmlformats.org/spreadsheetml/2006/main" count="280" uniqueCount="132">
  <si>
    <t>Total</t>
  </si>
  <si>
    <t>Verwertungskette</t>
  </si>
  <si>
    <t>Verlegen von Zeitungen</t>
  </si>
  <si>
    <t>Verlegen von Zeitschriften</t>
  </si>
  <si>
    <t>Drucken von Zeitungen</t>
  </si>
  <si>
    <t>Offsetdruck</t>
  </si>
  <si>
    <t>Lichtpause- und Reprografiebetriebe</t>
  </si>
  <si>
    <t>Kinos</t>
  </si>
  <si>
    <t>Korrespondenz- und Nachrichtenbüros</t>
  </si>
  <si>
    <t>Herstellung von Papier, Karton und Pappe</t>
  </si>
  <si>
    <t>Herstellung von Maschinen für die Herstellung von Druckerzeugnissen</t>
  </si>
  <si>
    <t>Grosshandel mit Geräten der Unterhaltungselektronik</t>
  </si>
  <si>
    <t>Grosshandel mit Schreibwaren, Büchern und Zeitungen</t>
  </si>
  <si>
    <t>Detailhandel mit Geräten der Unterhaltungselektronik</t>
  </si>
  <si>
    <t>Detailhandel mit Büchern</t>
  </si>
  <si>
    <t>Detailhandel mit Zeitschriften und Zeitungen; Kioske</t>
  </si>
  <si>
    <t>Siebdruck</t>
  </si>
  <si>
    <t>Herstellung von Maschinen für die Papiererzeugung und -verarbeitung</t>
  </si>
  <si>
    <t>Detailhandel mit fotografischen Artikeln</t>
  </si>
  <si>
    <t>Fotografie</t>
  </si>
  <si>
    <t>Fotolabors</t>
  </si>
  <si>
    <t>Verbreitung (technisch)</t>
  </si>
  <si>
    <t>Verbreitung (organisatorisch)</t>
  </si>
  <si>
    <t>andere Dienstleistungen der Medienindustrie</t>
  </si>
  <si>
    <t>näheres Medienumfeld</t>
  </si>
  <si>
    <t>weiteres Medienumfeld</t>
  </si>
  <si>
    <t>Total Medienbereich</t>
  </si>
  <si>
    <t>andere Dienstleistungen</t>
  </si>
  <si>
    <t xml:space="preserve">Medienökonomische Aspekte </t>
  </si>
  <si>
    <t xml:space="preserve">Total Medienbereich </t>
  </si>
  <si>
    <t>Kernbereich Medien</t>
  </si>
  <si>
    <t>nach Verwertungskette</t>
  </si>
  <si>
    <t>näheres Umfeld</t>
  </si>
  <si>
    <t>weiteres Umfeld</t>
  </si>
  <si>
    <t>Gruppierungen</t>
  </si>
  <si>
    <t>Anmerkungen:</t>
  </si>
  <si>
    <t>Liste der berücksichtigten Aktivitäten gemäss NOGA 2008</t>
  </si>
  <si>
    <t>Klassifikationen der Medien-Noga2008-Codes (Stufe 5)</t>
  </si>
  <si>
    <t>Code 2008</t>
  </si>
  <si>
    <t>Titel 2008</t>
  </si>
  <si>
    <t>Sonstiges Drucken a. n. g.</t>
  </si>
  <si>
    <t>Erbringung von druckvorbereitenden Dienstleistungen</t>
  </si>
  <si>
    <t>Erbringung von sonstigen druckbezogenen Dienstleistungen a. n. g.</t>
  </si>
  <si>
    <t>Binden von Druckerzeugnissen und damit verbundene Dienstleistungen</t>
  </si>
  <si>
    <t>Vervielfältigung von bespielten Ton-, Bild- und Datenträgern</t>
  </si>
  <si>
    <t>Herstellung von sonstigen chemischen Erzeugnissen a. n. g.</t>
  </si>
  <si>
    <t>Herstellung von elektronischen Bauelementen</t>
  </si>
  <si>
    <t>Herstellung von Datenverarbeitungsgeräten und peripheren Geräten</t>
  </si>
  <si>
    <t>Herstellung von Geräten und Einrichtungen der Telekommunikationstechnik</t>
  </si>
  <si>
    <t>Herstellung von Geräten der Unterhaltungselektronik</t>
  </si>
  <si>
    <t>Herstellung von optischen und fotografischen Instrumenten und Geräten</t>
  </si>
  <si>
    <t>Herstellung von magnetischen und optischen Datenträgern</t>
  </si>
  <si>
    <t>Herstellung von Glasfaserkabeln</t>
  </si>
  <si>
    <t>Herstellung von Büromaschinen (ohne Datenverarbeitungsgeräte und periphere Geräte)</t>
  </si>
  <si>
    <t>Reparatur von Maschinen</t>
  </si>
  <si>
    <t>Reparatur von elektronischen und optischen Geräten</t>
  </si>
  <si>
    <t>Grosshandel mit Foto- und Kinogeräten, feinmechanischen und optischen Erzeugnissen</t>
  </si>
  <si>
    <t>Grosshandel mit Datenverarbeitungsgeräten und peripheren Einheiten</t>
  </si>
  <si>
    <t>Grosshandel mit elektronischen Bauteilen und Telekommunikationsgeräten</t>
  </si>
  <si>
    <t>Detailhandel mit Datenverarbeitungsgeräten, peripheren Geräten und Software</t>
  </si>
  <si>
    <t>Detailhandel mit bespielten Ton- und Bildträgern</t>
  </si>
  <si>
    <t>Verlegen von Büchern</t>
  </si>
  <si>
    <t>Sonstiges Verlagswesen (ohne Software)</t>
  </si>
  <si>
    <t>Herstellung von Filmen, Videofilmen und Fernsehprogrammen</t>
  </si>
  <si>
    <t>Nachbearbeitung und sonstige Filmtechnik</t>
  </si>
  <si>
    <t>Filmverleih und -vertrieb (ohne Videotheken)</t>
  </si>
  <si>
    <t>Tonstudios; Herstellung von Radiobeiträgen; Verlegen von bespielten Tonträgern und Musikalien</t>
  </si>
  <si>
    <t>Radioveranstalter</t>
  </si>
  <si>
    <t>Fernsehveranstalter</t>
  </si>
  <si>
    <t>Leitungsgebundene Telekommunikation</t>
  </si>
  <si>
    <t>Drahtlose Telekommunikation</t>
  </si>
  <si>
    <t>Satellitentelekommunikation</t>
  </si>
  <si>
    <t>Sonstige Telekommunikation</t>
  </si>
  <si>
    <t>Werbeagenturen</t>
  </si>
  <si>
    <t>Vermarktung und Vermittlung von Werbezeiten und Werbeflächen</t>
  </si>
  <si>
    <t>Grafikdesign und Visuelle Kommunikation</t>
  </si>
  <si>
    <t>Videotheken</t>
  </si>
  <si>
    <t>Vermietung von Büromaschinen, Datenverarbeitungsgeräten und –einrichtungen</t>
  </si>
  <si>
    <t>Selbstständige Journalisten</t>
  </si>
  <si>
    <t xml:space="preserve">Bibliotheken und Archive  </t>
  </si>
  <si>
    <t>Reparatur von Datenverarbeitungsgeräten und peripheren Geräten</t>
  </si>
  <si>
    <t>Erläuterungen:</t>
  </si>
  <si>
    <t xml:space="preserve">Erläuterungen: </t>
  </si>
  <si>
    <t>Ordnungsstruktur nach Verwertungskette (Aktivitätsbereich im Kommunikationsprozess):</t>
  </si>
  <si>
    <t>2. und 3. Wirtschaftsektor</t>
  </si>
  <si>
    <t>Produktion von Medieninhalten</t>
  </si>
  <si>
    <t>Produktion Infrastrukturgeräte und -güter</t>
  </si>
  <si>
    <t>Produktion von Geräten und Gütern der Medieninfrastruktur</t>
  </si>
  <si>
    <t>Deutschschweiz</t>
  </si>
  <si>
    <t>Französische Schweiz</t>
  </si>
  <si>
    <t>Italienische Schweiz</t>
  </si>
  <si>
    <t>4)</t>
  </si>
  <si>
    <t>5)</t>
  </si>
  <si>
    <t>nach Umfeld</t>
  </si>
  <si>
    <t>Ordnungsstruktur nach Umfeld:</t>
  </si>
  <si>
    <t>Umfeld</t>
  </si>
  <si>
    <t>Quelle: bis 2008 BFS Betriebszählung (BZ); seit 2011 BFS Statistik der Unternehmensstruktur (STATENT)</t>
  </si>
  <si>
    <t xml:space="preserve">Produktion von Infrastrukturgeräten und -gütern </t>
  </si>
  <si>
    <t>T 16.03.02.01.01</t>
  </si>
  <si>
    <t xml:space="preserve">Auskunft: 058 463 61 58, poku@bfs.admin.ch </t>
  </si>
  <si>
    <r>
      <t>Einheit: Arbeitsstätte</t>
    </r>
    <r>
      <rPr>
        <b/>
        <vertAlign val="superscript"/>
        <sz val="9"/>
        <rFont val="Arial"/>
        <family val="2"/>
      </rPr>
      <t xml:space="preserve"> 1)</t>
    </r>
  </si>
  <si>
    <r>
      <t xml:space="preserve">Unterscheidung nach Umfeld </t>
    </r>
    <r>
      <rPr>
        <vertAlign val="superscript"/>
        <sz val="9"/>
        <rFont val="Arial"/>
        <family val="2"/>
      </rPr>
      <t>2)</t>
    </r>
  </si>
  <si>
    <r>
      <t xml:space="preserve">Beschäftigte </t>
    </r>
    <r>
      <rPr>
        <vertAlign val="superscript"/>
        <sz val="8"/>
        <rFont val="Arial"/>
        <family val="2"/>
      </rPr>
      <t>3)</t>
    </r>
  </si>
  <si>
    <r>
      <rPr>
        <vertAlign val="superscript"/>
        <sz val="8"/>
        <rFont val="Arial"/>
        <family val="2"/>
      </rPr>
      <t>1)</t>
    </r>
    <r>
      <rPr>
        <sz val="8"/>
        <rFont val="Arial"/>
        <family val="2"/>
      </rPr>
      <t xml:space="preserve"> Örtlich abgegrenzte Einheit einer institutionellen Einheit, in der eine wirtschaftliche Tätigkeit ausgeübt wird.</t>
    </r>
  </si>
  <si>
    <r>
      <rPr>
        <vertAlign val="superscript"/>
        <sz val="8"/>
        <rFont val="Arial"/>
        <family val="2"/>
      </rPr>
      <t>4)</t>
    </r>
    <r>
      <rPr>
        <sz val="8"/>
        <rFont val="Arial"/>
        <family val="2"/>
      </rPr>
      <t xml:space="preserve"> Seit 2011 werden diese Daten nicht mehr über die Betriebszählung (BZ) (Befragung) alle drei bis vier Jahre, sondern jährlich über die Statistik der Unternehmensstruktur (STATENT) (Registerdaten) erhoben. Da bei der STATENT die Schwellen für die Erfassung der Beschäftigten und Unternehmen deutlich niedriger sind als bei der BZ, können die Werte ab 2011 nicht mit denjenigen der Vorjahre verglichen werden.   </t>
    </r>
  </si>
  <si>
    <r>
      <t xml:space="preserve">Einheit: Arbeitsstätte </t>
    </r>
    <r>
      <rPr>
        <b/>
        <vertAlign val="superscript"/>
        <sz val="9"/>
        <rFont val="Arial"/>
        <family val="2"/>
      </rPr>
      <t>1)</t>
    </r>
  </si>
  <si>
    <r>
      <t>Unterscheidung nach Verwertungskette</t>
    </r>
    <r>
      <rPr>
        <vertAlign val="superscript"/>
        <sz val="9"/>
        <rFont val="Arial"/>
        <family val="2"/>
      </rPr>
      <t xml:space="preserve"> 2)</t>
    </r>
  </si>
  <si>
    <r>
      <t>Beschäftigte</t>
    </r>
    <r>
      <rPr>
        <vertAlign val="superscript"/>
        <sz val="8"/>
        <rFont val="Arial"/>
        <family val="2"/>
      </rPr>
      <t xml:space="preserve"> 3)</t>
    </r>
  </si>
  <si>
    <r>
      <rPr>
        <vertAlign val="superscript"/>
        <sz val="8"/>
        <rFont val="Arial"/>
        <family val="2"/>
      </rPr>
      <t xml:space="preserve">4) </t>
    </r>
    <r>
      <rPr>
        <sz val="8"/>
        <rFont val="Arial"/>
        <family val="2"/>
      </rPr>
      <t xml:space="preserve">Seit 2011 werden diese Daten nicht mehr über die Betriebszählung (BZ) (Befragung) alle drei bis vier Jahre, sondern jährlich über die Statistik der Unternehmensstruktur (STATENT) (Registerdaten) erhoben. Da bei der STATENT die Schwellen für die Erfassung der Beschäftigten und Unternehmen deutlich niedriger sind als bei der BZ, können die Werte ab 2011 nicht mit denjenigen der Vorjahre verglichen werden.   </t>
    </r>
  </si>
  <si>
    <r>
      <t xml:space="preserve">Einheit: Arbeitsstätte </t>
    </r>
    <r>
      <rPr>
        <b/>
        <vertAlign val="superscript"/>
        <sz val="9"/>
        <rFont val="Arial"/>
        <family val="2"/>
      </rPr>
      <t>2)</t>
    </r>
  </si>
  <si>
    <r>
      <t>Unterscheidung nach Sprachregionen</t>
    </r>
    <r>
      <rPr>
        <vertAlign val="superscript"/>
        <sz val="9"/>
        <rFont val="Arial"/>
        <family val="2"/>
      </rPr>
      <t xml:space="preserve"> 3)</t>
    </r>
  </si>
  <si>
    <r>
      <t>Beschäftigte</t>
    </r>
    <r>
      <rPr>
        <vertAlign val="superscript"/>
        <sz val="8"/>
        <rFont val="Arial"/>
        <family val="2"/>
      </rPr>
      <t xml:space="preserve"> 4)</t>
    </r>
  </si>
  <si>
    <r>
      <rPr>
        <vertAlign val="superscript"/>
        <sz val="8"/>
        <rFont val="Arial"/>
        <family val="2"/>
      </rPr>
      <t>2)</t>
    </r>
    <r>
      <rPr>
        <sz val="8"/>
        <rFont val="Arial"/>
        <family val="2"/>
      </rPr>
      <t xml:space="preserve"> Örtlich abgegrenzte Einheit einer institutionellen Einheit, in der eine wirtschaftliche Tätigkeit ausgeübt wird.</t>
    </r>
  </si>
  <si>
    <r>
      <rPr>
        <vertAlign val="superscript"/>
        <sz val="8"/>
        <rFont val="Arial"/>
        <family val="2"/>
      </rPr>
      <t>3)</t>
    </r>
    <r>
      <rPr>
        <sz val="8"/>
        <rFont val="Arial"/>
        <family val="2"/>
      </rPr>
      <t xml:space="preserve"> Einteilung der Sprachregion nach Hauptsprache der Gemeinde; rätoromanische Gemeinden sind aus Gründen des Datenschutzes der Deutschschweiz zugerechnet.</t>
    </r>
  </si>
  <si>
    <r>
      <rPr>
        <vertAlign val="superscript"/>
        <sz val="8"/>
        <rFont val="Arial"/>
        <family val="2"/>
      </rPr>
      <t xml:space="preserve">5) </t>
    </r>
    <r>
      <rPr>
        <sz val="8"/>
        <rFont val="Arial"/>
        <family val="2"/>
      </rPr>
      <t xml:space="preserve">Seit 2011 werden diese Daten nicht mehr über die Betriebszählung (BZ) (Befragung) alle drei bis vier Jahre, sondern jährlich über die Statistik der Unternehmensstruktur (STATENT) (Registerdaten) erhoben. Da bei der STATENT die Schwellen für die Erfassung der Beschäftigten und Unternehmen deutlich niedriger sind als bei der BZ, können die Werte ab 2011 nicht mit denjenigen der Vorjahre verglichen werden.   </t>
    </r>
  </si>
  <si>
    <r>
      <rPr>
        <vertAlign val="superscript"/>
        <sz val="8"/>
        <rFont val="Arial"/>
        <family val="2"/>
      </rPr>
      <t>2)</t>
    </r>
    <r>
      <rPr>
        <sz val="8"/>
        <rFont val="Arial"/>
        <family val="2"/>
      </rPr>
      <t xml:space="preserve"> Für die Zusammensetzung der Gruppen der Verwertungskette vgl. Reiter 'Anhang' </t>
    </r>
  </si>
  <si>
    <r>
      <rPr>
        <vertAlign val="superscript"/>
        <sz val="8"/>
        <rFont val="Arial"/>
        <family val="2"/>
      </rPr>
      <t xml:space="preserve">1) </t>
    </r>
    <r>
      <rPr>
        <sz val="8"/>
        <rFont val="Arial"/>
        <family val="2"/>
      </rPr>
      <t>Für die Zusammensetzung der Medienbranche und der einzelnen Gruppierungen vgl. Reiter 'Anhang'</t>
    </r>
  </si>
  <si>
    <r>
      <t>Einheit: Arbeitsstätte</t>
    </r>
    <r>
      <rPr>
        <b/>
        <vertAlign val="superscript"/>
        <sz val="9"/>
        <rFont val="Arial"/>
        <family val="2"/>
      </rPr>
      <t xml:space="preserve"> 2)</t>
    </r>
  </si>
  <si>
    <r>
      <t xml:space="preserve">Unterscheidung nach Umfeld </t>
    </r>
    <r>
      <rPr>
        <vertAlign val="superscript"/>
        <sz val="9"/>
        <rFont val="Arial"/>
        <family val="2"/>
      </rPr>
      <t>3)</t>
    </r>
  </si>
  <si>
    <t>Letzte Änderungen: Neuer Datensatz 2022</t>
  </si>
  <si>
    <t>© BFS 2025</t>
  </si>
  <si>
    <t>Letzte Änderung: 07.07.2025</t>
  </si>
  <si>
    <r>
      <rPr>
        <vertAlign val="superscript"/>
        <sz val="8"/>
        <rFont val="Arial"/>
        <family val="2"/>
      </rPr>
      <t>3)</t>
    </r>
    <r>
      <rPr>
        <sz val="8"/>
        <rFont val="Arial"/>
        <family val="2"/>
      </rPr>
      <t xml:space="preserve"> Für die Zusammensetzung von Kern sowie näherem und weiterem Umfeld des Medienbereichs vgl. Reiter 'Anhang' </t>
    </r>
  </si>
  <si>
    <t>Medienunternehmen: Beschäftigung nach Aktivitäten im Medienbereich</t>
  </si>
  <si>
    <r>
      <t>Medienunternehmen: Beschäftigung nach Aktivitäten im Medienbereich</t>
    </r>
    <r>
      <rPr>
        <b/>
        <vertAlign val="superscript"/>
        <sz val="9"/>
        <rFont val="Arial"/>
        <family val="2"/>
      </rPr>
      <t xml:space="preserve"> 1)</t>
    </r>
  </si>
  <si>
    <r>
      <t xml:space="preserve">Medienunternehmen: Beschäftigung </t>
    </r>
    <r>
      <rPr>
        <b/>
        <vertAlign val="superscript"/>
        <sz val="9"/>
        <rFont val="Arial"/>
        <family val="2"/>
      </rPr>
      <t>1)</t>
    </r>
    <r>
      <rPr>
        <b/>
        <sz val="9"/>
        <rFont val="Arial"/>
        <family val="2"/>
      </rPr>
      <t xml:space="preserve"> nach Aktivitäten im Medienbereich</t>
    </r>
  </si>
  <si>
    <r>
      <rPr>
        <vertAlign val="superscript"/>
        <sz val="8"/>
        <rFont val="Arial"/>
        <family val="2"/>
      </rPr>
      <t>2)</t>
    </r>
    <r>
      <rPr>
        <sz val="8"/>
        <rFont val="Arial"/>
        <family val="2"/>
      </rPr>
      <t xml:space="preserve">Für die Zusammensetzung von Kernbereich und näherem und weiterem Medienumfeld vgl Reiter 'Anhang' </t>
    </r>
  </si>
  <si>
    <r>
      <rPr>
        <vertAlign val="superscript"/>
        <sz val="8"/>
        <rFont val="Arial"/>
        <family val="2"/>
      </rPr>
      <t>3)</t>
    </r>
    <r>
      <rPr>
        <sz val="8"/>
        <rFont val="Arial"/>
        <family val="2"/>
      </rPr>
      <t xml:space="preserve"> Bis 2008 werden Personen berücksichtigt, die mindestens 6 Wochenstunden arbeiten, ab 2011 werden AHV-beitragspflichtige Personen berücksichtigt.</t>
    </r>
  </si>
  <si>
    <r>
      <rPr>
        <vertAlign val="superscript"/>
        <sz val="8"/>
        <rFont val="Arial"/>
        <family val="2"/>
      </rPr>
      <t xml:space="preserve">4) </t>
    </r>
    <r>
      <rPr>
        <sz val="8"/>
        <rFont val="Arial"/>
        <family val="2"/>
      </rPr>
      <t>Bis 2008 werden Personen berücksichtigt, die mindestens 6 Wochenstunden arbeiten, ab 2011 werden AHV-beitragspflichtige Personen berücksichtigt.</t>
    </r>
  </si>
  <si>
    <r>
      <rPr>
        <vertAlign val="superscript"/>
        <sz val="8"/>
        <rFont val="Arial"/>
        <family val="2"/>
      </rPr>
      <t>1)</t>
    </r>
    <r>
      <rPr>
        <sz val="8"/>
        <rFont val="Arial"/>
        <family val="2"/>
      </rPr>
      <t xml:space="preserve"> Bis 2008 werden Personen berücksichtigt, die mindestens 6 Wochenstunden arbeiten, ab 2011 werden AHV-beitragspflichtige Personen berücksichtigt.</t>
    </r>
  </si>
  <si>
    <t>Liste der berücksichtigten Aktivitäten gemäss NOGA 2008 und Einteilung nach Verwertungskette und Umfeld</t>
  </si>
  <si>
    <r>
      <rPr>
        <vertAlign val="superscript"/>
        <sz val="8"/>
        <rFont val="Arial"/>
        <family val="2"/>
      </rPr>
      <t>4)</t>
    </r>
    <r>
      <rPr>
        <sz val="8"/>
        <rFont val="Arial"/>
        <family val="2"/>
      </rPr>
      <t xml:space="preserve"> Seit 2011 werden diese Daten nicht mehr über die Betriebszählung (BZ) (Befragung) alle drei bis vier Jahre, sondern jährlich über die Statistik der Unternehmensstruktur (STATENT) (Registerdaten) erhoben. Da bei der STATENT die Schwellen für die Erfassung der Beschäftigten und Unternehmen deutlich niedriger sind als bei der BZ, können die Werte ab 2011 nicht mit denjenigen der Vorjahre verglichen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</si>
</sst>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_;\-#,###,##0.0__;\-__;@__\ "/>
    <numFmt numFmtId="165" formatCode="0.0%"/>
  </numFmts>
  <fonts count="13" x14ac:knownFonts="1">
    <font>
      <sz val="11"/>
      <color theme="1"/>
      <name val="Arial"/>
      <family val="2"/>
    </font>
    <font>
      <sz val="11"/>
      <color indexed="8"/>
      <name val="Calibri"/>
      <family val="2"/>
    </font>
    <font>
      <sz val="8"/>
      <name val="Arial Narrow"/>
      <family val="2"/>
    </font>
    <font>
      <b/>
      <sz val="9"/>
      <name val="Arial"/>
      <family val="2"/>
    </font>
    <font>
      <sz val="11"/>
      <name val="Calibri"/>
      <family val="2"/>
    </font>
    <font>
      <sz val="9"/>
      <name val="Arial"/>
      <family val="2"/>
    </font>
    <font>
      <sz val="11"/>
      <name val="Arial"/>
      <family val="2"/>
    </font>
    <font>
      <sz val="11"/>
      <color theme="1"/>
      <name val="Arial"/>
      <family val="2"/>
    </font>
    <font>
      <sz val="8"/>
      <name val="Arial"/>
      <family val="2"/>
    </font>
    <font>
      <b/>
      <sz val="8"/>
      <name val="Arial"/>
      <family val="2"/>
    </font>
    <font>
      <b/>
      <vertAlign val="superscript"/>
      <sz val="9"/>
      <name val="Arial"/>
      <family val="2"/>
    </font>
    <font>
      <vertAlign val="superscript"/>
      <sz val="9"/>
      <name val="Arial"/>
      <family val="2"/>
    </font>
    <font>
      <vertAlign val="superscript"/>
      <sz val="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indexed="65"/>
        <bgColor theme="0"/>
      </patternFill>
    </fill>
    <fill>
      <patternFill patternType="solid">
        <fgColor rgb="FFFFFFFF"/>
        <bgColor rgb="FF000000"/>
      </patternFill>
    </fill>
  </fills>
  <borders count="16">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3">
    <xf numFmtId="0" fontId="0" fillId="0" borderId="0"/>
    <xf numFmtId="9" fontId="7" fillId="0" borderId="0" applyFont="0" applyFill="0" applyBorder="0" applyAlignment="0" applyProtection="0"/>
    <xf numFmtId="0" fontId="1" fillId="0" borderId="0"/>
  </cellStyleXfs>
  <cellXfs count="111">
    <xf numFmtId="0" fontId="0" fillId="0" borderId="0" xfId="0"/>
    <xf numFmtId="0" fontId="3" fillId="3" borderId="0" xfId="2" applyFont="1" applyFill="1"/>
    <xf numFmtId="0" fontId="4" fillId="3" borderId="0" xfId="2" applyFont="1" applyFill="1"/>
    <xf numFmtId="0" fontId="5" fillId="3" borderId="0" xfId="2" applyFont="1" applyFill="1"/>
    <xf numFmtId="0" fontId="2" fillId="3" borderId="0" xfId="2" applyFont="1" applyFill="1"/>
    <xf numFmtId="0" fontId="6" fillId="3" borderId="0" xfId="0" applyFont="1" applyFill="1"/>
    <xf numFmtId="0" fontId="3" fillId="3" borderId="0" xfId="2" applyFont="1" applyFill="1" applyAlignment="1">
      <alignment horizontal="right"/>
    </xf>
    <xf numFmtId="0" fontId="6" fillId="3" borderId="0" xfId="0" applyFont="1" applyFill="1" applyAlignment="1">
      <alignment wrapText="1"/>
    </xf>
    <xf numFmtId="0" fontId="8" fillId="4" borderId="5" xfId="0" applyFont="1" applyFill="1" applyBorder="1" applyAlignment="1">
      <alignment horizontal="left"/>
    </xf>
    <xf numFmtId="0" fontId="8" fillId="4" borderId="5" xfId="0" applyFont="1" applyFill="1" applyBorder="1" applyAlignment="1">
      <alignment horizontal="right"/>
    </xf>
    <xf numFmtId="0" fontId="6" fillId="3" borderId="0" xfId="2" applyFont="1" applyFill="1"/>
    <xf numFmtId="0" fontId="8" fillId="3" borderId="1" xfId="2" applyFont="1" applyFill="1" applyBorder="1" applyAlignment="1">
      <alignment wrapText="1"/>
    </xf>
    <xf numFmtId="3" fontId="8" fillId="3" borderId="0" xfId="2" applyNumberFormat="1" applyFont="1" applyFill="1" applyAlignment="1">
      <alignment vertical="center"/>
    </xf>
    <xf numFmtId="3" fontId="8" fillId="3" borderId="7" xfId="2" applyNumberFormat="1" applyFont="1" applyFill="1" applyBorder="1" applyAlignment="1">
      <alignment vertical="center"/>
    </xf>
    <xf numFmtId="0" fontId="8" fillId="3" borderId="0" xfId="2" applyFont="1" applyFill="1" applyAlignment="1">
      <alignment wrapText="1"/>
    </xf>
    <xf numFmtId="0" fontId="8" fillId="3" borderId="6" xfId="2" applyFont="1" applyFill="1" applyBorder="1" applyAlignment="1">
      <alignment wrapText="1"/>
    </xf>
    <xf numFmtId="3" fontId="8" fillId="3" borderId="6" xfId="2" applyNumberFormat="1" applyFont="1" applyFill="1" applyBorder="1" applyAlignment="1">
      <alignment vertical="center"/>
    </xf>
    <xf numFmtId="3" fontId="8" fillId="3" borderId="11" xfId="2" applyNumberFormat="1" applyFont="1" applyFill="1" applyBorder="1" applyAlignment="1">
      <alignment vertical="center"/>
    </xf>
    <xf numFmtId="0" fontId="8" fillId="3" borderId="0" xfId="2" applyFont="1" applyFill="1"/>
    <xf numFmtId="0" fontId="9" fillId="3" borderId="0" xfId="2" applyFont="1" applyFill="1"/>
    <xf numFmtId="0" fontId="8" fillId="3" borderId="0" xfId="0" applyFont="1" applyFill="1"/>
    <xf numFmtId="0" fontId="6" fillId="3" borderId="7" xfId="2" applyFont="1" applyFill="1" applyBorder="1"/>
    <xf numFmtId="0" fontId="8" fillId="3" borderId="7" xfId="2" applyFont="1" applyFill="1" applyBorder="1"/>
    <xf numFmtId="165" fontId="6" fillId="3" borderId="0" xfId="1" applyNumberFormat="1" applyFont="1" applyFill="1"/>
    <xf numFmtId="3" fontId="8" fillId="4" borderId="5" xfId="0" applyNumberFormat="1" applyFont="1" applyFill="1" applyBorder="1" applyAlignment="1">
      <alignment horizontal="left"/>
    </xf>
    <xf numFmtId="1" fontId="8" fillId="4" borderId="4" xfId="0" applyNumberFormat="1" applyFont="1" applyFill="1" applyBorder="1" applyAlignment="1">
      <alignment horizontal="right"/>
    </xf>
    <xf numFmtId="1" fontId="8" fillId="4" borderId="5" xfId="0" applyNumberFormat="1" applyFont="1" applyFill="1" applyBorder="1" applyAlignment="1">
      <alignment horizontal="right"/>
    </xf>
    <xf numFmtId="3" fontId="8" fillId="4" borderId="4" xfId="0" applyNumberFormat="1" applyFont="1" applyFill="1" applyBorder="1" applyAlignment="1">
      <alignment horizontal="left"/>
    </xf>
    <xf numFmtId="3" fontId="8" fillId="4" borderId="4" xfId="0" applyNumberFormat="1" applyFont="1" applyFill="1" applyBorder="1" applyAlignment="1">
      <alignment horizontal="right"/>
    </xf>
    <xf numFmtId="3" fontId="8" fillId="3" borderId="1" xfId="2" applyNumberFormat="1" applyFont="1" applyFill="1" applyBorder="1" applyAlignment="1">
      <alignment wrapText="1"/>
    </xf>
    <xf numFmtId="3" fontId="8" fillId="3" borderId="1" xfId="2" applyNumberFormat="1" applyFont="1" applyFill="1" applyBorder="1" applyAlignment="1">
      <alignment vertical="center"/>
    </xf>
    <xf numFmtId="3" fontId="8" fillId="3" borderId="0" xfId="2" applyNumberFormat="1" applyFont="1" applyFill="1" applyAlignment="1">
      <alignment wrapText="1"/>
    </xf>
    <xf numFmtId="3" fontId="8" fillId="3" borderId="6" xfId="2" applyNumberFormat="1" applyFont="1" applyFill="1" applyBorder="1" applyAlignment="1">
      <alignment wrapText="1"/>
    </xf>
    <xf numFmtId="3" fontId="6" fillId="3" borderId="4" xfId="2" applyNumberFormat="1" applyFont="1" applyFill="1" applyBorder="1"/>
    <xf numFmtId="3" fontId="6" fillId="3" borderId="0" xfId="2" applyNumberFormat="1" applyFont="1" applyFill="1"/>
    <xf numFmtId="3" fontId="6" fillId="3" borderId="0" xfId="0" applyNumberFormat="1" applyFont="1" applyFill="1" applyAlignment="1">
      <alignment wrapText="1"/>
    </xf>
    <xf numFmtId="3" fontId="8" fillId="3" borderId="0" xfId="2" applyNumberFormat="1" applyFont="1" applyFill="1"/>
    <xf numFmtId="3" fontId="8" fillId="3" borderId="0" xfId="0" applyNumberFormat="1" applyFont="1" applyFill="1"/>
    <xf numFmtId="3" fontId="8" fillId="3" borderId="4" xfId="2" applyNumberFormat="1" applyFont="1" applyFill="1" applyBorder="1" applyAlignment="1">
      <alignment vertical="center"/>
    </xf>
    <xf numFmtId="0" fontId="8" fillId="3" borderId="1" xfId="2" applyFont="1" applyFill="1" applyBorder="1" applyAlignment="1">
      <alignment horizontal="center"/>
    </xf>
    <xf numFmtId="0" fontId="8" fillId="3" borderId="1" xfId="2" applyFont="1" applyFill="1" applyBorder="1"/>
    <xf numFmtId="0" fontId="8" fillId="3" borderId="0" xfId="2" applyFont="1" applyFill="1" applyAlignment="1">
      <alignment horizontal="center"/>
    </xf>
    <xf numFmtId="0" fontId="8" fillId="3" borderId="6" xfId="2" applyFont="1" applyFill="1" applyBorder="1" applyAlignment="1">
      <alignment horizontal="center"/>
    </xf>
    <xf numFmtId="0" fontId="8" fillId="3" borderId="6" xfId="2" applyFont="1" applyFill="1" applyBorder="1"/>
    <xf numFmtId="164" fontId="8" fillId="2" borderId="0" xfId="0" applyNumberFormat="1" applyFont="1" applyFill="1" applyAlignment="1">
      <alignment horizontal="right"/>
    </xf>
    <xf numFmtId="0" fontId="12" fillId="3" borderId="10" xfId="2" applyFont="1" applyFill="1" applyBorder="1" applyAlignment="1">
      <alignment horizontal="center"/>
    </xf>
    <xf numFmtId="0" fontId="12" fillId="4" borderId="5" xfId="0" applyFont="1" applyFill="1" applyBorder="1" applyAlignment="1">
      <alignment horizontal="left"/>
    </xf>
    <xf numFmtId="1" fontId="12" fillId="4" borderId="5" xfId="0" applyNumberFormat="1" applyFont="1" applyFill="1" applyBorder="1" applyAlignment="1">
      <alignment horizontal="right"/>
    </xf>
    <xf numFmtId="0" fontId="8" fillId="3" borderId="0" xfId="0" applyFont="1" applyFill="1" applyAlignment="1">
      <alignment horizontal="left" wrapText="1"/>
    </xf>
    <xf numFmtId="0" fontId="6" fillId="0" borderId="0" xfId="0" applyFont="1" applyAlignment="1">
      <alignment wrapText="1"/>
    </xf>
    <xf numFmtId="0" fontId="8" fillId="3" borderId="0" xfId="0" applyFont="1" applyFill="1" applyAlignment="1">
      <alignment wrapText="1"/>
    </xf>
    <xf numFmtId="3" fontId="8" fillId="4" borderId="5" xfId="0" applyNumberFormat="1" applyFont="1" applyFill="1" applyBorder="1" applyAlignment="1">
      <alignment horizontal="center"/>
    </xf>
    <xf numFmtId="3" fontId="8" fillId="3" borderId="6" xfId="2" applyNumberFormat="1" applyFont="1" applyFill="1" applyBorder="1"/>
    <xf numFmtId="0" fontId="8" fillId="0" borderId="0" xfId="0" applyFont="1"/>
    <xf numFmtId="3" fontId="8" fillId="3" borderId="10" xfId="0" applyNumberFormat="1" applyFont="1" applyFill="1" applyBorder="1"/>
    <xf numFmtId="0" fontId="8" fillId="3" borderId="1" xfId="0" applyFont="1" applyFill="1" applyBorder="1" applyAlignment="1">
      <alignment horizontal="right"/>
    </xf>
    <xf numFmtId="0" fontId="8" fillId="4" borderId="13" xfId="0" applyFont="1" applyFill="1" applyBorder="1" applyAlignment="1">
      <alignment horizontal="right" vertical="center"/>
    </xf>
    <xf numFmtId="0" fontId="8" fillId="4" borderId="9" xfId="0" applyFont="1" applyFill="1" applyBorder="1" applyAlignment="1">
      <alignment horizontal="left" vertical="center"/>
    </xf>
    <xf numFmtId="3" fontId="8" fillId="4" borderId="10" xfId="2" applyNumberFormat="1" applyFont="1" applyFill="1" applyBorder="1" applyAlignment="1">
      <alignment vertical="center"/>
    </xf>
    <xf numFmtId="3" fontId="8" fillId="3" borderId="10" xfId="2" applyNumberFormat="1" applyFont="1" applyFill="1" applyBorder="1" applyAlignment="1">
      <alignment vertical="center"/>
    </xf>
    <xf numFmtId="0" fontId="8" fillId="3" borderId="12" xfId="2" applyFont="1" applyFill="1" applyBorder="1"/>
    <xf numFmtId="0" fontId="8" fillId="4" borderId="12" xfId="0" applyFont="1" applyFill="1" applyBorder="1" applyAlignment="1">
      <alignment horizontal="left" vertical="center"/>
    </xf>
    <xf numFmtId="3" fontId="8" fillId="4" borderId="7" xfId="2" applyNumberFormat="1" applyFont="1" applyFill="1" applyBorder="1" applyAlignment="1">
      <alignment vertical="center"/>
    </xf>
    <xf numFmtId="0" fontId="8" fillId="4" borderId="14" xfId="0" applyFont="1" applyFill="1" applyBorder="1" applyAlignment="1">
      <alignment horizontal="right" vertical="center"/>
    </xf>
    <xf numFmtId="0" fontId="9" fillId="4" borderId="8" xfId="0" applyFont="1" applyFill="1" applyBorder="1" applyAlignment="1">
      <alignment horizontal="left" vertical="center"/>
    </xf>
    <xf numFmtId="3" fontId="8" fillId="4" borderId="11" xfId="2" applyNumberFormat="1" applyFont="1" applyFill="1" applyBorder="1" applyAlignment="1">
      <alignment vertical="center"/>
    </xf>
    <xf numFmtId="0" fontId="6" fillId="3" borderId="0" xfId="2" applyFont="1" applyFill="1" applyAlignment="1">
      <alignment vertical="top"/>
    </xf>
    <xf numFmtId="0" fontId="6" fillId="3" borderId="0" xfId="0" applyFont="1" applyFill="1" applyAlignment="1">
      <alignment vertical="top" wrapText="1"/>
    </xf>
    <xf numFmtId="0" fontId="6" fillId="3" borderId="0" xfId="0" applyFont="1" applyFill="1" applyAlignment="1">
      <alignment vertical="top"/>
    </xf>
    <xf numFmtId="3" fontId="8" fillId="4" borderId="12" xfId="2" applyNumberFormat="1" applyFont="1" applyFill="1" applyBorder="1" applyAlignment="1">
      <alignment vertical="center"/>
    </xf>
    <xf numFmtId="0" fontId="8" fillId="4" borderId="0" xfId="0" applyFont="1" applyFill="1" applyAlignment="1">
      <alignment horizontal="right" vertical="center"/>
    </xf>
    <xf numFmtId="0" fontId="8" fillId="3" borderId="0" xfId="2" applyFont="1" applyFill="1" applyAlignment="1">
      <alignment vertical="top"/>
    </xf>
    <xf numFmtId="0" fontId="9" fillId="3" borderId="0" xfId="2" applyFont="1" applyFill="1" applyAlignment="1">
      <alignment horizontal="left" vertical="top"/>
    </xf>
    <xf numFmtId="0" fontId="8" fillId="3" borderId="0" xfId="2" applyFont="1" applyFill="1" applyAlignment="1">
      <alignment horizontal="left" vertical="top"/>
    </xf>
    <xf numFmtId="0" fontId="6" fillId="3" borderId="0" xfId="2"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lignment horizontal="left" vertical="top"/>
    </xf>
    <xf numFmtId="0" fontId="8" fillId="3" borderId="0" xfId="0" applyFont="1" applyFill="1" applyAlignment="1">
      <alignment horizontal="left" vertical="top"/>
    </xf>
    <xf numFmtId="0" fontId="6" fillId="0" borderId="0" xfId="0" applyFont="1" applyAlignment="1">
      <alignment vertical="top" wrapText="1"/>
    </xf>
    <xf numFmtId="0" fontId="6" fillId="5" borderId="0" xfId="0" applyFont="1" applyFill="1" applyAlignment="1">
      <alignment vertical="top"/>
    </xf>
    <xf numFmtId="0" fontId="6" fillId="0" borderId="0" xfId="0" applyFont="1" applyAlignment="1">
      <alignment horizontal="left" vertical="top" wrapText="1"/>
    </xf>
    <xf numFmtId="0" fontId="6" fillId="5" borderId="0" xfId="0" applyFont="1" applyFill="1" applyAlignment="1">
      <alignment horizontal="left" vertical="top"/>
    </xf>
    <xf numFmtId="0" fontId="8" fillId="3" borderId="0" xfId="0" applyFont="1" applyFill="1" applyAlignment="1">
      <alignment vertical="top" wrapText="1"/>
    </xf>
    <xf numFmtId="3" fontId="8" fillId="4" borderId="13" xfId="2" applyNumberFormat="1" applyFont="1" applyFill="1" applyBorder="1" applyAlignment="1">
      <alignment vertical="center"/>
    </xf>
    <xf numFmtId="3" fontId="8" fillId="4" borderId="15" xfId="2" applyNumberFormat="1" applyFont="1" applyFill="1" applyBorder="1" applyAlignment="1">
      <alignment vertical="center"/>
    </xf>
    <xf numFmtId="3" fontId="8" fillId="4" borderId="14" xfId="2" applyNumberFormat="1" applyFont="1" applyFill="1" applyBorder="1" applyAlignment="1">
      <alignment vertical="center"/>
    </xf>
    <xf numFmtId="0" fontId="8" fillId="3" borderId="0" xfId="2" applyFont="1" applyFill="1" applyAlignment="1">
      <alignment horizontal="left" vertical="top" wrapText="1"/>
    </xf>
    <xf numFmtId="0" fontId="8" fillId="3" borderId="0" xfId="0" applyFont="1" applyFill="1" applyAlignment="1">
      <alignment horizontal="left" vertical="top" wrapText="1"/>
    </xf>
    <xf numFmtId="0" fontId="6" fillId="0" borderId="0" xfId="0" applyFont="1" applyAlignment="1">
      <alignment horizontal="left" vertical="top" wrapText="1"/>
    </xf>
    <xf numFmtId="3" fontId="8" fillId="3" borderId="9" xfId="2" applyNumberFormat="1" applyFont="1" applyFill="1" applyBorder="1" applyAlignment="1">
      <alignment horizontal="center" vertical="center" wrapText="1"/>
    </xf>
    <xf numFmtId="3" fontId="8" fillId="3" borderId="12" xfId="2" applyNumberFormat="1" applyFont="1" applyFill="1" applyBorder="1" applyAlignment="1">
      <alignment horizontal="center" vertical="center" wrapText="1"/>
    </xf>
    <xf numFmtId="3" fontId="8" fillId="3" borderId="8" xfId="2" applyNumberFormat="1" applyFont="1" applyFill="1" applyBorder="1" applyAlignment="1">
      <alignment horizontal="center" vertical="center" wrapText="1"/>
    </xf>
    <xf numFmtId="3" fontId="8" fillId="3" borderId="2" xfId="2" applyNumberFormat="1" applyFont="1" applyFill="1" applyBorder="1" applyAlignment="1">
      <alignment vertical="center"/>
    </xf>
    <xf numFmtId="3" fontId="8" fillId="3" borderId="3" xfId="2" applyNumberFormat="1" applyFont="1" applyFill="1" applyBorder="1" applyAlignment="1">
      <alignment vertical="center"/>
    </xf>
    <xf numFmtId="3" fontId="8" fillId="3" borderId="5" xfId="2" applyNumberFormat="1" applyFont="1" applyFill="1" applyBorder="1" applyAlignment="1">
      <alignment vertical="center"/>
    </xf>
    <xf numFmtId="0" fontId="8" fillId="3" borderId="0" xfId="2" applyFont="1" applyFill="1" applyAlignment="1">
      <alignment horizontal="left" vertical="top"/>
    </xf>
    <xf numFmtId="3" fontId="9" fillId="0" borderId="2" xfId="2" applyNumberFormat="1" applyFont="1" applyBorder="1" applyAlignment="1">
      <alignment horizontal="center"/>
    </xf>
    <xf numFmtId="3" fontId="9" fillId="0" borderId="5" xfId="2" applyNumberFormat="1" applyFont="1" applyBorder="1" applyAlignment="1">
      <alignment horizontal="center"/>
    </xf>
    <xf numFmtId="3" fontId="8" fillId="0" borderId="9" xfId="2" applyNumberFormat="1" applyFont="1" applyBorder="1" applyAlignment="1">
      <alignment horizontal="center" vertical="center" wrapText="1"/>
    </xf>
    <xf numFmtId="3" fontId="8" fillId="0" borderId="12" xfId="2" applyNumberFormat="1" applyFont="1" applyBorder="1" applyAlignment="1">
      <alignment horizontal="center" vertical="center" wrapText="1"/>
    </xf>
    <xf numFmtId="3" fontId="8" fillId="0" borderId="8" xfId="2" applyNumberFormat="1" applyFont="1" applyBorder="1" applyAlignment="1">
      <alignment horizontal="center" vertical="center" wrapText="1"/>
    </xf>
    <xf numFmtId="0" fontId="8" fillId="3" borderId="0" xfId="2" applyFont="1" applyFill="1" applyAlignment="1">
      <alignment vertical="top" wrapText="1"/>
    </xf>
    <xf numFmtId="0" fontId="8" fillId="3" borderId="0" xfId="0" applyFont="1" applyFill="1" applyAlignment="1">
      <alignment vertical="top" wrapText="1"/>
    </xf>
    <xf numFmtId="3" fontId="8" fillId="4" borderId="5" xfId="0" applyNumberFormat="1" applyFont="1" applyFill="1" applyBorder="1" applyAlignment="1">
      <alignment horizontal="center"/>
    </xf>
    <xf numFmtId="3" fontId="8" fillId="4" borderId="4" xfId="0" applyNumberFormat="1" applyFont="1" applyFill="1" applyBorder="1" applyAlignment="1">
      <alignment horizontal="center"/>
    </xf>
    <xf numFmtId="3" fontId="8" fillId="4" borderId="10" xfId="0" applyNumberFormat="1" applyFont="1" applyFill="1" applyBorder="1" applyAlignment="1">
      <alignment horizontal="left"/>
    </xf>
    <xf numFmtId="3" fontId="8" fillId="4" borderId="11" xfId="0" applyNumberFormat="1" applyFont="1" applyFill="1" applyBorder="1" applyAlignment="1">
      <alignment horizontal="left"/>
    </xf>
    <xf numFmtId="0" fontId="8" fillId="6" borderId="0" xfId="0" applyFont="1" applyFill="1"/>
    <xf numFmtId="0" fontId="8" fillId="3" borderId="7" xfId="0" applyFont="1" applyFill="1" applyBorder="1"/>
    <xf numFmtId="0" fontId="8" fillId="3" borderId="15" xfId="0" applyFont="1" applyFill="1" applyBorder="1"/>
    <xf numFmtId="0" fontId="8" fillId="3" borderId="12" xfId="0" applyFont="1" applyFill="1" applyBorder="1"/>
  </cellXfs>
  <cellStyles count="3">
    <cellStyle name="Normal" xfId="0" builtinId="0"/>
    <cellStyle name="Pourcentage" xfId="1" builtinId="5"/>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4"/>
  <sheetViews>
    <sheetView tabSelected="1" zoomScaleNormal="100" workbookViewId="0">
      <selection activeCell="A26" sqref="A26"/>
    </sheetView>
  </sheetViews>
  <sheetFormatPr baseColWidth="10" defaultColWidth="10" defaultRowHeight="15" x14ac:dyDescent="0.25"/>
  <cols>
    <col min="1" max="1" width="22.5" style="2" customWidth="1"/>
    <col min="2" max="6" width="7.125" style="2" customWidth="1"/>
    <col min="7" max="7" width="2.875" style="2" customWidth="1"/>
    <col min="8" max="19" width="7.125" style="2" customWidth="1"/>
    <col min="20" max="16384" width="10" style="2"/>
  </cols>
  <sheetData>
    <row r="1" spans="1:46" x14ac:dyDescent="0.25">
      <c r="A1" s="1" t="s">
        <v>28</v>
      </c>
      <c r="N1" s="6"/>
      <c r="O1" s="6"/>
      <c r="P1" s="6"/>
      <c r="Q1" s="6"/>
      <c r="R1" s="6"/>
      <c r="S1" s="6" t="s">
        <v>98</v>
      </c>
    </row>
    <row r="2" spans="1:46" x14ac:dyDescent="0.25">
      <c r="A2" s="1" t="s">
        <v>123</v>
      </c>
    </row>
    <row r="3" spans="1:46" x14ac:dyDescent="0.25">
      <c r="A3" s="1" t="s">
        <v>100</v>
      </c>
    </row>
    <row r="4" spans="1:46" x14ac:dyDescent="0.25">
      <c r="A4" s="3" t="s">
        <v>101</v>
      </c>
      <c r="B4" s="4"/>
      <c r="C4" s="4"/>
      <c r="D4" s="4"/>
      <c r="E4" s="4"/>
      <c r="F4" s="6"/>
      <c r="G4" s="6"/>
      <c r="H4" s="4"/>
      <c r="J4" s="4"/>
      <c r="K4" s="4"/>
    </row>
    <row r="5" spans="1:46" ht="3.75" customHeight="1" x14ac:dyDescent="0.25">
      <c r="A5" s="4"/>
      <c r="B5" s="4"/>
      <c r="C5" s="4"/>
      <c r="D5" s="4"/>
      <c r="E5" s="4"/>
      <c r="F5" s="4"/>
      <c r="G5" s="4"/>
      <c r="H5" s="4"/>
      <c r="I5" s="4"/>
      <c r="J5" s="4"/>
      <c r="K5" s="4"/>
    </row>
    <row r="6" spans="1:46" s="10" customFormat="1" ht="14.25" x14ac:dyDescent="0.2">
      <c r="A6" s="8" t="s">
        <v>102</v>
      </c>
      <c r="B6" s="9">
        <v>1995</v>
      </c>
      <c r="C6" s="9">
        <v>1998</v>
      </c>
      <c r="D6" s="9">
        <v>2001</v>
      </c>
      <c r="E6" s="9">
        <v>2005</v>
      </c>
      <c r="F6" s="9">
        <v>2008</v>
      </c>
      <c r="G6" s="45" t="s">
        <v>91</v>
      </c>
      <c r="H6" s="9">
        <v>2011</v>
      </c>
      <c r="I6" s="9">
        <v>2012</v>
      </c>
      <c r="J6" s="9">
        <v>2013</v>
      </c>
      <c r="K6" s="9">
        <v>2014</v>
      </c>
      <c r="L6" s="9">
        <v>2015</v>
      </c>
      <c r="M6" s="9">
        <v>2016</v>
      </c>
      <c r="N6" s="9">
        <v>2017</v>
      </c>
      <c r="O6" s="9">
        <v>2018</v>
      </c>
      <c r="P6" s="9">
        <v>2019</v>
      </c>
      <c r="Q6" s="9">
        <v>2020</v>
      </c>
      <c r="R6" s="9">
        <v>2021</v>
      </c>
      <c r="S6" s="9">
        <v>2022</v>
      </c>
    </row>
    <row r="7" spans="1:46" s="10" customFormat="1" ht="14.25" x14ac:dyDescent="0.2">
      <c r="A7" s="11" t="s">
        <v>84</v>
      </c>
      <c r="B7" s="12">
        <v>3556905</v>
      </c>
      <c r="C7" s="12">
        <v>3479406</v>
      </c>
      <c r="D7" s="12">
        <v>3684307</v>
      </c>
      <c r="E7" s="12">
        <v>3715699</v>
      </c>
      <c r="F7" s="12">
        <v>4016837</v>
      </c>
      <c r="G7" s="13"/>
      <c r="H7" s="12">
        <v>4695067</v>
      </c>
      <c r="I7" s="12">
        <v>4747221</v>
      </c>
      <c r="J7" s="12">
        <v>4816680</v>
      </c>
      <c r="K7" s="12">
        <v>4881607</v>
      </c>
      <c r="L7" s="12">
        <v>4915767</v>
      </c>
      <c r="M7" s="12">
        <v>4959946</v>
      </c>
      <c r="N7" s="12">
        <v>5019827</v>
      </c>
      <c r="O7" s="12">
        <v>5091276</v>
      </c>
      <c r="P7" s="12">
        <v>5163408</v>
      </c>
      <c r="Q7" s="12">
        <v>5130591</v>
      </c>
      <c r="R7" s="12">
        <v>5257693</v>
      </c>
      <c r="S7" s="12">
        <v>5401343</v>
      </c>
    </row>
    <row r="8" spans="1:46" s="10" customFormat="1" ht="14.25" x14ac:dyDescent="0.2">
      <c r="A8" s="14" t="s">
        <v>29</v>
      </c>
      <c r="B8" s="12">
        <v>236973</v>
      </c>
      <c r="C8" s="12">
        <v>236294</v>
      </c>
      <c r="D8" s="12">
        <v>249599</v>
      </c>
      <c r="E8" s="12">
        <v>226830</v>
      </c>
      <c r="F8" s="12">
        <v>229811</v>
      </c>
      <c r="G8" s="13"/>
      <c r="H8" s="12">
        <v>231435</v>
      </c>
      <c r="I8" s="12">
        <v>229317</v>
      </c>
      <c r="J8" s="12">
        <v>225415</v>
      </c>
      <c r="K8" s="12">
        <v>224565</v>
      </c>
      <c r="L8" s="12">
        <v>222167</v>
      </c>
      <c r="M8" s="12">
        <v>218582</v>
      </c>
      <c r="N8" s="12">
        <v>215480</v>
      </c>
      <c r="O8" s="12">
        <v>213642</v>
      </c>
      <c r="P8" s="12">
        <v>213133</v>
      </c>
      <c r="Q8" s="12">
        <v>206451</v>
      </c>
      <c r="R8" s="12">
        <v>206708</v>
      </c>
      <c r="S8" s="12">
        <v>208917</v>
      </c>
    </row>
    <row r="9" spans="1:46" s="10" customFormat="1" ht="14.25" x14ac:dyDescent="0.2">
      <c r="A9" s="14" t="s">
        <v>30</v>
      </c>
      <c r="B9" s="12">
        <v>91123</v>
      </c>
      <c r="C9" s="12">
        <v>88606</v>
      </c>
      <c r="D9" s="12">
        <v>88261</v>
      </c>
      <c r="E9" s="12">
        <v>79684</v>
      </c>
      <c r="F9" s="12">
        <v>77238</v>
      </c>
      <c r="G9" s="13"/>
      <c r="H9" s="12">
        <v>85040</v>
      </c>
      <c r="I9" s="12">
        <v>82923</v>
      </c>
      <c r="J9" s="12">
        <v>81615</v>
      </c>
      <c r="K9" s="12">
        <v>82352</v>
      </c>
      <c r="L9" s="12">
        <v>82928</v>
      </c>
      <c r="M9" s="12">
        <v>81648</v>
      </c>
      <c r="N9" s="12">
        <v>79312</v>
      </c>
      <c r="O9" s="12">
        <v>78184</v>
      </c>
      <c r="P9" s="12">
        <v>77027</v>
      </c>
      <c r="Q9" s="12">
        <v>73720</v>
      </c>
      <c r="R9" s="12">
        <v>73663</v>
      </c>
      <c r="S9" s="12">
        <v>73677</v>
      </c>
    </row>
    <row r="10" spans="1:46" s="10" customFormat="1" ht="14.25" x14ac:dyDescent="0.2">
      <c r="A10" s="14" t="s">
        <v>24</v>
      </c>
      <c r="B10" s="12">
        <v>127511</v>
      </c>
      <c r="C10" s="12">
        <v>124406</v>
      </c>
      <c r="D10" s="12">
        <v>135754</v>
      </c>
      <c r="E10" s="12">
        <v>122761</v>
      </c>
      <c r="F10" s="12">
        <v>128579</v>
      </c>
      <c r="G10" s="13"/>
      <c r="H10" s="12">
        <v>116134</v>
      </c>
      <c r="I10" s="12">
        <v>115782</v>
      </c>
      <c r="J10" s="12">
        <v>112375</v>
      </c>
      <c r="K10" s="12">
        <v>110132</v>
      </c>
      <c r="L10" s="12">
        <v>106831</v>
      </c>
      <c r="M10" s="12">
        <v>104230</v>
      </c>
      <c r="N10" s="12">
        <v>103021</v>
      </c>
      <c r="O10" s="12">
        <v>102010</v>
      </c>
      <c r="P10" s="12">
        <v>102483</v>
      </c>
      <c r="Q10" s="12">
        <v>99769</v>
      </c>
      <c r="R10" s="12">
        <v>99232</v>
      </c>
      <c r="S10" s="12">
        <v>100715</v>
      </c>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row>
    <row r="11" spans="1:46" s="10" customFormat="1" ht="14.25" x14ac:dyDescent="0.2">
      <c r="A11" s="15" t="s">
        <v>25</v>
      </c>
      <c r="B11" s="16">
        <v>18339</v>
      </c>
      <c r="C11" s="16">
        <v>23282</v>
      </c>
      <c r="D11" s="16">
        <v>25584</v>
      </c>
      <c r="E11" s="16">
        <v>24385</v>
      </c>
      <c r="F11" s="16">
        <v>23994</v>
      </c>
      <c r="G11" s="17"/>
      <c r="H11" s="16">
        <v>30261</v>
      </c>
      <c r="I11" s="16">
        <v>30612</v>
      </c>
      <c r="J11" s="16">
        <v>31425</v>
      </c>
      <c r="K11" s="16">
        <v>32081</v>
      </c>
      <c r="L11" s="16">
        <v>32408</v>
      </c>
      <c r="M11" s="16">
        <v>32704</v>
      </c>
      <c r="N11" s="16">
        <v>33147</v>
      </c>
      <c r="O11" s="16">
        <v>33448</v>
      </c>
      <c r="P11" s="16">
        <v>33623</v>
      </c>
      <c r="Q11" s="16">
        <v>32962</v>
      </c>
      <c r="R11" s="16">
        <v>33813</v>
      </c>
      <c r="S11" s="16">
        <v>34525</v>
      </c>
    </row>
    <row r="12" spans="1:46" s="10" customFormat="1" ht="14.25" x14ac:dyDescent="0.2">
      <c r="A12" s="14"/>
      <c r="B12" s="12"/>
      <c r="C12" s="12"/>
      <c r="D12" s="12"/>
      <c r="E12" s="12"/>
      <c r="F12" s="12"/>
      <c r="G12" s="12"/>
      <c r="H12" s="12"/>
      <c r="I12" s="12"/>
      <c r="J12" s="12"/>
      <c r="K12" s="12"/>
      <c r="L12" s="12"/>
      <c r="M12" s="12"/>
      <c r="N12" s="12"/>
      <c r="O12" s="12"/>
      <c r="P12" s="12"/>
      <c r="Q12" s="12"/>
      <c r="R12" s="12"/>
    </row>
    <row r="13" spans="1:46" s="74" customFormat="1" ht="14.25" x14ac:dyDescent="0.2">
      <c r="A13" s="72" t="s">
        <v>81</v>
      </c>
      <c r="B13" s="73"/>
      <c r="C13" s="73"/>
      <c r="D13" s="73"/>
      <c r="E13" s="73"/>
      <c r="F13" s="73"/>
      <c r="G13" s="73"/>
      <c r="H13" s="73"/>
      <c r="I13" s="73"/>
      <c r="J13" s="73"/>
      <c r="K13" s="73"/>
    </row>
    <row r="14" spans="1:46" s="74" customFormat="1" ht="15" customHeight="1" x14ac:dyDescent="0.2">
      <c r="A14" s="86" t="s">
        <v>103</v>
      </c>
      <c r="B14" s="86"/>
      <c r="C14" s="86"/>
      <c r="D14" s="86"/>
      <c r="E14" s="86"/>
      <c r="F14" s="86"/>
      <c r="G14" s="86"/>
      <c r="H14" s="86"/>
      <c r="I14" s="86"/>
      <c r="J14" s="86"/>
      <c r="K14" s="86"/>
      <c r="L14" s="86"/>
      <c r="M14" s="86"/>
      <c r="N14" s="86"/>
    </row>
    <row r="15" spans="1:46" s="74" customFormat="1" ht="15" customHeight="1" x14ac:dyDescent="0.2">
      <c r="A15" s="86" t="s">
        <v>126</v>
      </c>
      <c r="B15" s="86"/>
      <c r="C15" s="86"/>
      <c r="D15" s="86"/>
      <c r="E15" s="86"/>
      <c r="F15" s="86"/>
      <c r="G15" s="86"/>
      <c r="H15" s="86"/>
      <c r="I15" s="86"/>
      <c r="J15" s="86"/>
      <c r="K15" s="86"/>
      <c r="L15" s="86"/>
      <c r="M15" s="86"/>
      <c r="N15" s="86"/>
    </row>
    <row r="16" spans="1:46" s="74" customFormat="1" ht="15" customHeight="1" x14ac:dyDescent="0.2">
      <c r="A16" s="86" t="s">
        <v>127</v>
      </c>
      <c r="B16" s="86"/>
      <c r="C16" s="86"/>
      <c r="D16" s="86"/>
      <c r="E16" s="86"/>
      <c r="F16" s="86"/>
      <c r="G16" s="86"/>
      <c r="H16" s="86"/>
      <c r="I16" s="86"/>
      <c r="J16" s="86"/>
      <c r="K16" s="86"/>
      <c r="L16" s="86"/>
      <c r="M16" s="86"/>
      <c r="N16" s="86"/>
    </row>
    <row r="17" spans="1:27" s="76" customFormat="1" ht="37.5" customHeight="1" x14ac:dyDescent="0.2">
      <c r="A17" s="87" t="s">
        <v>104</v>
      </c>
      <c r="B17" s="87"/>
      <c r="C17" s="87"/>
      <c r="D17" s="87"/>
      <c r="E17" s="87"/>
      <c r="F17" s="87"/>
      <c r="G17" s="87"/>
      <c r="H17" s="87"/>
      <c r="I17" s="87"/>
      <c r="J17" s="87"/>
      <c r="K17" s="87"/>
      <c r="L17" s="87"/>
      <c r="M17" s="87"/>
      <c r="N17" s="87"/>
      <c r="O17" s="75"/>
      <c r="P17" s="75"/>
      <c r="Q17" s="75"/>
      <c r="R17" s="75"/>
      <c r="S17" s="75"/>
      <c r="T17" s="75"/>
      <c r="U17" s="75"/>
      <c r="V17" s="75"/>
      <c r="W17" s="75"/>
      <c r="X17" s="75"/>
      <c r="Y17" s="75"/>
      <c r="Z17" s="75"/>
      <c r="AA17" s="75"/>
    </row>
    <row r="18" spans="1:27" s="76" customFormat="1" ht="14.25" x14ac:dyDescent="0.2">
      <c r="A18" s="77"/>
      <c r="B18" s="75"/>
      <c r="C18" s="75"/>
      <c r="D18" s="75"/>
      <c r="E18" s="75"/>
      <c r="F18" s="75"/>
      <c r="G18" s="75"/>
      <c r="H18" s="77"/>
      <c r="I18" s="77"/>
      <c r="J18" s="77"/>
      <c r="K18" s="77"/>
      <c r="L18" s="77"/>
    </row>
    <row r="19" spans="1:27" x14ac:dyDescent="0.25">
      <c r="A19" s="20" t="s">
        <v>96</v>
      </c>
      <c r="G19" s="4"/>
      <c r="H19" s="4"/>
      <c r="I19" s="4"/>
    </row>
    <row r="20" spans="1:27" x14ac:dyDescent="0.25">
      <c r="A20" s="53" t="s">
        <v>119</v>
      </c>
      <c r="G20" s="4"/>
      <c r="H20" s="4"/>
      <c r="I20" s="4"/>
    </row>
    <row r="21" spans="1:27" x14ac:dyDescent="0.25">
      <c r="A21" s="20" t="s">
        <v>120</v>
      </c>
    </row>
    <row r="22" spans="1:27" x14ac:dyDescent="0.25">
      <c r="A22" s="18" t="s">
        <v>99</v>
      </c>
    </row>
    <row r="24" spans="1:27" x14ac:dyDescent="0.25">
      <c r="A24" s="53" t="s">
        <v>121</v>
      </c>
    </row>
  </sheetData>
  <mergeCells count="4">
    <mergeCell ref="A14:N14"/>
    <mergeCell ref="A15:N15"/>
    <mergeCell ref="A16:N16"/>
    <mergeCell ref="A17:N17"/>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26"/>
  <sheetViews>
    <sheetView zoomScaleNormal="100" workbookViewId="0">
      <selection activeCell="A28" sqref="A28"/>
    </sheetView>
  </sheetViews>
  <sheetFormatPr baseColWidth="10" defaultColWidth="10" defaultRowHeight="14.25" x14ac:dyDescent="0.2"/>
  <cols>
    <col min="1" max="1" width="29.75" style="10" customWidth="1"/>
    <col min="2" max="6" width="7.125" style="10" customWidth="1"/>
    <col min="7" max="7" width="2.25" style="10" customWidth="1"/>
    <col min="8" max="19" width="7.125" style="10" customWidth="1"/>
    <col min="20" max="16384" width="10" style="10"/>
  </cols>
  <sheetData>
    <row r="1" spans="1:44" x14ac:dyDescent="0.2">
      <c r="A1" s="1" t="s">
        <v>28</v>
      </c>
      <c r="N1" s="6"/>
      <c r="O1" s="6"/>
      <c r="P1" s="6"/>
      <c r="Q1" s="6"/>
      <c r="R1" s="6"/>
      <c r="S1" s="6" t="s">
        <v>98</v>
      </c>
    </row>
    <row r="2" spans="1:44" x14ac:dyDescent="0.2">
      <c r="A2" s="1" t="s">
        <v>123</v>
      </c>
    </row>
    <row r="3" spans="1:44" x14ac:dyDescent="0.2">
      <c r="A3" s="1" t="s">
        <v>105</v>
      </c>
    </row>
    <row r="4" spans="1:44" x14ac:dyDescent="0.2">
      <c r="A4" s="3" t="s">
        <v>106</v>
      </c>
      <c r="B4" s="18"/>
      <c r="C4" s="18"/>
      <c r="D4" s="18"/>
      <c r="E4" s="18"/>
      <c r="F4" s="6"/>
      <c r="G4" s="6"/>
      <c r="H4" s="18"/>
      <c r="J4" s="18"/>
    </row>
    <row r="5" spans="1:44" ht="3.75" customHeight="1" x14ac:dyDescent="0.2">
      <c r="A5" s="18"/>
      <c r="B5" s="18"/>
      <c r="C5" s="18"/>
      <c r="D5" s="18"/>
      <c r="E5" s="18"/>
      <c r="F5" s="18"/>
      <c r="G5" s="18"/>
      <c r="H5" s="18"/>
      <c r="I5" s="18"/>
      <c r="J5" s="18"/>
    </row>
    <row r="6" spans="1:44" x14ac:dyDescent="0.2">
      <c r="A6" s="8" t="s">
        <v>107</v>
      </c>
      <c r="B6" s="9">
        <v>1995</v>
      </c>
      <c r="C6" s="9">
        <v>1998</v>
      </c>
      <c r="D6" s="9">
        <v>2001</v>
      </c>
      <c r="E6" s="9">
        <v>2005</v>
      </c>
      <c r="F6" s="9">
        <v>2008</v>
      </c>
      <c r="G6" s="46" t="s">
        <v>91</v>
      </c>
      <c r="H6" s="9">
        <v>2011</v>
      </c>
      <c r="I6" s="9">
        <v>2012</v>
      </c>
      <c r="J6" s="9">
        <v>2013</v>
      </c>
      <c r="K6" s="9">
        <v>2014</v>
      </c>
      <c r="L6" s="9">
        <v>2015</v>
      </c>
      <c r="M6" s="9">
        <v>2016</v>
      </c>
      <c r="N6" s="9">
        <v>2017</v>
      </c>
      <c r="O6" s="9">
        <v>2018</v>
      </c>
      <c r="P6" s="9">
        <v>2019</v>
      </c>
      <c r="Q6" s="9">
        <v>2020</v>
      </c>
      <c r="R6" s="9">
        <v>2021</v>
      </c>
      <c r="S6" s="9">
        <v>2022</v>
      </c>
    </row>
    <row r="7" spans="1:44" x14ac:dyDescent="0.2">
      <c r="A7" s="11" t="s">
        <v>84</v>
      </c>
      <c r="B7" s="12">
        <v>3556905</v>
      </c>
      <c r="C7" s="12">
        <v>3479406</v>
      </c>
      <c r="D7" s="12">
        <v>3684307</v>
      </c>
      <c r="E7" s="12">
        <v>3715699</v>
      </c>
      <c r="F7" s="12">
        <v>4016837</v>
      </c>
      <c r="G7" s="13"/>
      <c r="H7" s="12">
        <v>4695067</v>
      </c>
      <c r="I7" s="12">
        <v>4747221</v>
      </c>
      <c r="J7" s="12">
        <v>4816680</v>
      </c>
      <c r="K7" s="12">
        <v>4881607</v>
      </c>
      <c r="L7" s="12">
        <v>4915767</v>
      </c>
      <c r="M7" s="12">
        <v>4959946</v>
      </c>
      <c r="N7" s="12">
        <v>5019827</v>
      </c>
      <c r="O7" s="12">
        <v>5091276</v>
      </c>
      <c r="P7" s="12">
        <v>5163408</v>
      </c>
      <c r="Q7" s="12">
        <v>5130591</v>
      </c>
      <c r="R7" s="12">
        <v>5257693</v>
      </c>
      <c r="S7" s="12">
        <v>5401343</v>
      </c>
    </row>
    <row r="8" spans="1:44" x14ac:dyDescent="0.2">
      <c r="A8" s="14" t="s">
        <v>26</v>
      </c>
      <c r="B8" s="12">
        <v>236973</v>
      </c>
      <c r="C8" s="12">
        <v>236294</v>
      </c>
      <c r="D8" s="12">
        <v>249599</v>
      </c>
      <c r="E8" s="12">
        <v>226830</v>
      </c>
      <c r="F8" s="12">
        <v>229811</v>
      </c>
      <c r="G8" s="13"/>
      <c r="H8" s="12">
        <v>231435</v>
      </c>
      <c r="I8" s="12">
        <v>229317</v>
      </c>
      <c r="J8" s="12">
        <v>225415</v>
      </c>
      <c r="K8" s="12">
        <v>224565</v>
      </c>
      <c r="L8" s="12">
        <v>222167</v>
      </c>
      <c r="M8" s="12">
        <v>218582</v>
      </c>
      <c r="N8" s="12">
        <v>215480</v>
      </c>
      <c r="O8" s="12">
        <v>213642</v>
      </c>
      <c r="P8" s="12">
        <v>213133</v>
      </c>
      <c r="Q8" s="12">
        <v>206451</v>
      </c>
      <c r="R8" s="12">
        <v>206708</v>
      </c>
      <c r="S8" s="12">
        <v>208917</v>
      </c>
    </row>
    <row r="9" spans="1:44" x14ac:dyDescent="0.2">
      <c r="A9" s="14" t="s">
        <v>85</v>
      </c>
      <c r="B9" s="12">
        <v>13780</v>
      </c>
      <c r="C9" s="12">
        <v>16642</v>
      </c>
      <c r="D9" s="12">
        <v>19236</v>
      </c>
      <c r="E9" s="12">
        <v>19494</v>
      </c>
      <c r="F9" s="12">
        <v>20480</v>
      </c>
      <c r="G9" s="13"/>
      <c r="H9" s="12">
        <v>30538</v>
      </c>
      <c r="I9" s="12">
        <v>30913</v>
      </c>
      <c r="J9" s="12">
        <v>31906</v>
      </c>
      <c r="K9" s="12">
        <v>33346</v>
      </c>
      <c r="L9" s="12">
        <v>33491</v>
      </c>
      <c r="M9" s="12">
        <v>33929</v>
      </c>
      <c r="N9" s="12">
        <v>34350</v>
      </c>
      <c r="O9" s="12">
        <v>35108</v>
      </c>
      <c r="P9" s="12">
        <v>35494</v>
      </c>
      <c r="Q9" s="12">
        <v>34493</v>
      </c>
      <c r="R9" s="12">
        <v>35603</v>
      </c>
      <c r="S9" s="12">
        <v>37059</v>
      </c>
    </row>
    <row r="10" spans="1:44" x14ac:dyDescent="0.2">
      <c r="A10" s="14" t="s">
        <v>21</v>
      </c>
      <c r="B10" s="12">
        <v>72658</v>
      </c>
      <c r="C10" s="12">
        <v>69302</v>
      </c>
      <c r="D10" s="12">
        <v>68195</v>
      </c>
      <c r="E10" s="12">
        <v>60565</v>
      </c>
      <c r="F10" s="12">
        <v>56801</v>
      </c>
      <c r="G10" s="13"/>
      <c r="H10" s="12">
        <v>54989</v>
      </c>
      <c r="I10" s="12">
        <v>53707</v>
      </c>
      <c r="J10" s="12">
        <v>52910</v>
      </c>
      <c r="K10" s="12">
        <v>53008</v>
      </c>
      <c r="L10" s="12">
        <v>54167</v>
      </c>
      <c r="M10" s="12">
        <v>53627</v>
      </c>
      <c r="N10" s="12">
        <v>51916</v>
      </c>
      <c r="O10" s="12">
        <v>50763</v>
      </c>
      <c r="P10" s="12">
        <v>49128</v>
      </c>
      <c r="Q10" s="12">
        <v>46873</v>
      </c>
      <c r="R10" s="12">
        <v>45852</v>
      </c>
      <c r="S10" s="12">
        <v>44836</v>
      </c>
    </row>
    <row r="11" spans="1:44" x14ac:dyDescent="0.2">
      <c r="A11" s="14" t="s">
        <v>22</v>
      </c>
      <c r="B11" s="12">
        <v>39206</v>
      </c>
      <c r="C11" s="12">
        <v>43482</v>
      </c>
      <c r="D11" s="12">
        <v>44774</v>
      </c>
      <c r="E11" s="12">
        <v>43686</v>
      </c>
      <c r="F11" s="12">
        <v>45192</v>
      </c>
      <c r="G11" s="21"/>
      <c r="H11" s="12">
        <v>53032</v>
      </c>
      <c r="I11" s="12">
        <v>52090</v>
      </c>
      <c r="J11" s="12">
        <v>51339</v>
      </c>
      <c r="K11" s="12">
        <v>51035</v>
      </c>
      <c r="L11" s="12">
        <v>50383</v>
      </c>
      <c r="M11" s="12">
        <v>49590</v>
      </c>
      <c r="N11" s="12">
        <v>48443</v>
      </c>
      <c r="O11" s="12">
        <v>46777</v>
      </c>
      <c r="P11" s="12">
        <v>47130</v>
      </c>
      <c r="Q11" s="12">
        <v>45545</v>
      </c>
      <c r="R11" s="12">
        <v>46569</v>
      </c>
      <c r="S11" s="12">
        <v>48251</v>
      </c>
    </row>
    <row r="12" spans="1:44" ht="22.5" x14ac:dyDescent="0.2">
      <c r="A12" s="14" t="s">
        <v>97</v>
      </c>
      <c r="B12" s="12">
        <v>51748</v>
      </c>
      <c r="C12" s="12">
        <v>43525</v>
      </c>
      <c r="D12" s="12">
        <v>50360</v>
      </c>
      <c r="E12" s="12">
        <v>46055</v>
      </c>
      <c r="F12" s="12">
        <v>50137</v>
      </c>
      <c r="G12" s="22"/>
      <c r="H12" s="12">
        <v>46579</v>
      </c>
      <c r="I12" s="12">
        <v>45640</v>
      </c>
      <c r="J12" s="12">
        <v>43985</v>
      </c>
      <c r="K12" s="12">
        <v>43171</v>
      </c>
      <c r="L12" s="12">
        <v>42347</v>
      </c>
      <c r="M12" s="12">
        <v>41170</v>
      </c>
      <c r="N12" s="12">
        <v>41660</v>
      </c>
      <c r="O12" s="12">
        <v>42941</v>
      </c>
      <c r="P12" s="12">
        <v>44035</v>
      </c>
      <c r="Q12" s="12">
        <v>43358</v>
      </c>
      <c r="R12" s="12">
        <v>43431</v>
      </c>
      <c r="S12" s="12">
        <v>44121</v>
      </c>
      <c r="T12" s="5"/>
      <c r="U12" s="5"/>
      <c r="V12" s="5"/>
      <c r="W12" s="5"/>
      <c r="X12" s="5"/>
      <c r="Z12" s="5"/>
      <c r="AA12" s="5"/>
      <c r="AB12" s="5"/>
      <c r="AC12" s="5"/>
      <c r="AD12" s="5"/>
      <c r="AE12" s="5"/>
      <c r="AF12" s="5"/>
      <c r="AG12" s="5"/>
      <c r="AH12" s="5"/>
      <c r="AJ12" s="5"/>
      <c r="AK12" s="5"/>
      <c r="AL12" s="5"/>
      <c r="AM12" s="5"/>
      <c r="AN12" s="5"/>
      <c r="AO12" s="5"/>
      <c r="AP12" s="5"/>
      <c r="AQ12" s="5"/>
      <c r="AR12" s="5"/>
    </row>
    <row r="13" spans="1:44" x14ac:dyDescent="0.2">
      <c r="A13" s="15" t="s">
        <v>27</v>
      </c>
      <c r="B13" s="16">
        <v>59581</v>
      </c>
      <c r="C13" s="16">
        <v>63343</v>
      </c>
      <c r="D13" s="16">
        <v>67034</v>
      </c>
      <c r="E13" s="16">
        <v>57030</v>
      </c>
      <c r="F13" s="16">
        <v>57201</v>
      </c>
      <c r="G13" s="17"/>
      <c r="H13" s="16">
        <v>46297</v>
      </c>
      <c r="I13" s="16">
        <v>46967</v>
      </c>
      <c r="J13" s="16">
        <v>45275</v>
      </c>
      <c r="K13" s="16">
        <v>44005</v>
      </c>
      <c r="L13" s="16">
        <v>41779</v>
      </c>
      <c r="M13" s="16">
        <v>40266</v>
      </c>
      <c r="N13" s="16">
        <v>39111</v>
      </c>
      <c r="O13" s="16">
        <v>38053</v>
      </c>
      <c r="P13" s="16">
        <v>37346</v>
      </c>
      <c r="Q13" s="16">
        <v>36182</v>
      </c>
      <c r="R13" s="16">
        <v>35253</v>
      </c>
      <c r="S13" s="16">
        <v>34650</v>
      </c>
    </row>
    <row r="14" spans="1:44" ht="3.75" customHeight="1" x14ac:dyDescent="0.2">
      <c r="A14" s="18"/>
      <c r="B14" s="18"/>
      <c r="C14" s="18"/>
      <c r="D14" s="18"/>
      <c r="E14" s="18"/>
      <c r="F14" s="18"/>
      <c r="G14" s="7"/>
      <c r="H14" s="18"/>
      <c r="I14" s="18"/>
      <c r="J14" s="18"/>
      <c r="K14" s="23"/>
    </row>
    <row r="15" spans="1:44" s="74" customFormat="1" x14ac:dyDescent="0.2">
      <c r="A15" s="72" t="s">
        <v>82</v>
      </c>
      <c r="B15" s="73"/>
      <c r="C15" s="73"/>
      <c r="D15" s="73"/>
      <c r="E15" s="73"/>
      <c r="F15" s="73"/>
      <c r="G15" s="75"/>
      <c r="H15" s="73"/>
      <c r="I15" s="73"/>
      <c r="J15" s="73"/>
    </row>
    <row r="16" spans="1:44" s="74" customFormat="1" ht="15.75" customHeight="1" x14ac:dyDescent="0.2">
      <c r="A16" s="86" t="s">
        <v>103</v>
      </c>
      <c r="B16" s="86"/>
      <c r="C16" s="86"/>
      <c r="D16" s="86"/>
      <c r="E16" s="88"/>
      <c r="F16" s="88"/>
      <c r="G16" s="73"/>
      <c r="H16" s="73"/>
      <c r="I16" s="73"/>
      <c r="J16" s="80"/>
      <c r="K16" s="73"/>
      <c r="L16" s="73"/>
    </row>
    <row r="17" spans="1:27" s="74" customFormat="1" ht="15.75" customHeight="1" x14ac:dyDescent="0.2">
      <c r="A17" s="73" t="s">
        <v>115</v>
      </c>
      <c r="B17" s="73"/>
      <c r="C17" s="73"/>
      <c r="D17" s="73"/>
      <c r="E17" s="73"/>
      <c r="F17" s="73"/>
      <c r="G17" s="73"/>
      <c r="H17" s="73"/>
      <c r="I17" s="73"/>
      <c r="J17" s="73"/>
    </row>
    <row r="18" spans="1:27" s="74" customFormat="1" ht="15.75" customHeight="1" x14ac:dyDescent="0.2">
      <c r="A18" s="73" t="s">
        <v>127</v>
      </c>
      <c r="B18" s="73"/>
      <c r="C18" s="73"/>
      <c r="D18" s="73"/>
      <c r="E18" s="73"/>
      <c r="F18" s="73"/>
      <c r="G18" s="75"/>
      <c r="H18" s="77"/>
      <c r="I18" s="77"/>
      <c r="J18" s="73"/>
    </row>
    <row r="19" spans="1:27" s="76" customFormat="1" ht="39" customHeight="1" x14ac:dyDescent="0.2">
      <c r="A19" s="87" t="s">
        <v>108</v>
      </c>
      <c r="B19" s="87"/>
      <c r="C19" s="87"/>
      <c r="D19" s="87"/>
      <c r="E19" s="87"/>
      <c r="F19" s="87"/>
      <c r="G19" s="87"/>
      <c r="H19" s="87"/>
      <c r="I19" s="87"/>
      <c r="J19" s="87"/>
      <c r="K19" s="87"/>
      <c r="L19" s="81"/>
      <c r="M19" s="81"/>
      <c r="N19" s="81"/>
      <c r="O19" s="81"/>
      <c r="P19" s="81"/>
      <c r="Q19" s="81"/>
      <c r="R19" s="81"/>
      <c r="S19" s="81"/>
      <c r="T19" s="81"/>
      <c r="U19" s="81"/>
      <c r="V19" s="81"/>
      <c r="W19" s="81"/>
      <c r="X19" s="81"/>
      <c r="Y19" s="81"/>
      <c r="Z19" s="81"/>
      <c r="AA19" s="81"/>
    </row>
    <row r="20" spans="1:27" s="5" customFormat="1" x14ac:dyDescent="0.2">
      <c r="A20" s="20"/>
      <c r="B20" s="7"/>
      <c r="C20" s="7"/>
      <c r="D20" s="7"/>
      <c r="E20" s="7"/>
      <c r="F20" s="7"/>
      <c r="G20" s="7"/>
      <c r="H20" s="20"/>
      <c r="I20" s="20"/>
      <c r="J20" s="20"/>
      <c r="K20" s="20"/>
      <c r="L20" s="20"/>
    </row>
    <row r="21" spans="1:27" s="2" customFormat="1" ht="15" x14ac:dyDescent="0.25">
      <c r="A21" s="20" t="s">
        <v>96</v>
      </c>
      <c r="G21" s="4"/>
      <c r="H21" s="4"/>
      <c r="I21" s="4"/>
    </row>
    <row r="22" spans="1:27" s="2" customFormat="1" ht="15" x14ac:dyDescent="0.25">
      <c r="A22" s="53" t="s">
        <v>119</v>
      </c>
      <c r="G22" s="4"/>
      <c r="H22" s="4"/>
      <c r="I22" s="4"/>
    </row>
    <row r="23" spans="1:27" s="2" customFormat="1" ht="15" x14ac:dyDescent="0.25">
      <c r="A23" s="107" t="s">
        <v>120</v>
      </c>
    </row>
    <row r="24" spans="1:27" s="2" customFormat="1" ht="15" x14ac:dyDescent="0.25">
      <c r="A24" s="18" t="s">
        <v>99</v>
      </c>
    </row>
    <row r="25" spans="1:27" s="2" customFormat="1" ht="15" x14ac:dyDescent="0.25"/>
    <row r="26" spans="1:27" s="2" customFormat="1" ht="15" x14ac:dyDescent="0.25">
      <c r="A26" s="53" t="s">
        <v>121</v>
      </c>
    </row>
  </sheetData>
  <mergeCells count="2">
    <mergeCell ref="A16:F16"/>
    <mergeCell ref="A19:K19"/>
  </mergeCells>
  <pageMargins left="0.25" right="0.25" top="0.75" bottom="0.75" header="0.3" footer="0.3"/>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58"/>
  <sheetViews>
    <sheetView zoomScaleNormal="100" workbookViewId="0">
      <selection activeCell="A60" sqref="A60"/>
    </sheetView>
  </sheetViews>
  <sheetFormatPr baseColWidth="10" defaultColWidth="10" defaultRowHeight="14.25" x14ac:dyDescent="0.2"/>
  <cols>
    <col min="1" max="1" width="17.625" style="10" customWidth="1"/>
    <col min="2" max="2" width="19.375" style="10" customWidth="1"/>
    <col min="3" max="7" width="7.125" style="10" customWidth="1"/>
    <col min="8" max="8" width="2.125" style="10" customWidth="1"/>
    <col min="9" max="20" width="7.125" style="10" customWidth="1"/>
    <col min="21" max="16384" width="10" style="10"/>
  </cols>
  <sheetData>
    <row r="1" spans="1:41" x14ac:dyDescent="0.2">
      <c r="A1" s="1" t="s">
        <v>28</v>
      </c>
      <c r="O1" s="6"/>
      <c r="P1" s="6"/>
      <c r="Q1" s="6"/>
      <c r="R1" s="6"/>
      <c r="S1" s="6"/>
      <c r="T1" s="6" t="s">
        <v>98</v>
      </c>
    </row>
    <row r="2" spans="1:41" x14ac:dyDescent="0.2">
      <c r="A2" s="1" t="s">
        <v>124</v>
      </c>
    </row>
    <row r="3" spans="1:41" x14ac:dyDescent="0.2">
      <c r="A3" s="1" t="s">
        <v>109</v>
      </c>
    </row>
    <row r="4" spans="1:41" x14ac:dyDescent="0.2">
      <c r="A4" s="3" t="s">
        <v>110</v>
      </c>
      <c r="B4" s="18"/>
      <c r="C4" s="18"/>
      <c r="D4" s="18"/>
      <c r="E4" s="18"/>
      <c r="G4" s="6"/>
      <c r="H4" s="6"/>
      <c r="I4" s="18"/>
      <c r="K4" s="18"/>
    </row>
    <row r="5" spans="1:41" ht="3.75" customHeight="1" x14ac:dyDescent="0.2">
      <c r="A5" s="18"/>
      <c r="B5" s="18"/>
      <c r="C5" s="18"/>
      <c r="D5" s="18"/>
      <c r="E5" s="18"/>
      <c r="F5" s="18"/>
      <c r="G5" s="18"/>
      <c r="H5" s="18"/>
      <c r="I5" s="18"/>
      <c r="J5" s="18"/>
      <c r="K5" s="18"/>
    </row>
    <row r="6" spans="1:41" x14ac:dyDescent="0.2">
      <c r="A6" s="24" t="s">
        <v>111</v>
      </c>
      <c r="B6" s="24"/>
      <c r="C6" s="25">
        <v>1995</v>
      </c>
      <c r="D6" s="26">
        <v>1998</v>
      </c>
      <c r="E6" s="26">
        <v>2001</v>
      </c>
      <c r="F6" s="26">
        <v>2005</v>
      </c>
      <c r="G6" s="26">
        <v>2008</v>
      </c>
      <c r="H6" s="47" t="s">
        <v>92</v>
      </c>
      <c r="I6" s="26">
        <v>2011</v>
      </c>
      <c r="J6" s="26">
        <v>2012</v>
      </c>
      <c r="K6" s="26">
        <v>2013</v>
      </c>
      <c r="L6" s="26">
        <v>2014</v>
      </c>
      <c r="M6" s="26">
        <v>2015</v>
      </c>
      <c r="N6" s="26">
        <v>2016</v>
      </c>
      <c r="O6" s="26">
        <v>2017</v>
      </c>
      <c r="P6" s="26">
        <v>2018</v>
      </c>
      <c r="Q6" s="26">
        <v>2019</v>
      </c>
      <c r="R6" s="26">
        <v>2020</v>
      </c>
      <c r="S6" s="26">
        <v>2021</v>
      </c>
      <c r="T6" s="26">
        <v>2022</v>
      </c>
    </row>
    <row r="7" spans="1:41" x14ac:dyDescent="0.2">
      <c r="A7" s="98" t="s">
        <v>26</v>
      </c>
      <c r="B7" s="27" t="s">
        <v>0</v>
      </c>
      <c r="C7" s="28">
        <v>236973</v>
      </c>
      <c r="D7" s="28">
        <v>236294</v>
      </c>
      <c r="E7" s="28">
        <v>249599</v>
      </c>
      <c r="F7" s="28">
        <v>226830</v>
      </c>
      <c r="G7" s="28">
        <v>229811</v>
      </c>
      <c r="H7" s="28"/>
      <c r="I7" s="28">
        <v>231435</v>
      </c>
      <c r="J7" s="28">
        <v>229317</v>
      </c>
      <c r="K7" s="28">
        <v>225415</v>
      </c>
      <c r="L7" s="28">
        <v>224565</v>
      </c>
      <c r="M7" s="28">
        <v>222167</v>
      </c>
      <c r="N7" s="28">
        <v>218582</v>
      </c>
      <c r="O7" s="28">
        <v>215480</v>
      </c>
      <c r="P7" s="28">
        <v>213642</v>
      </c>
      <c r="Q7" s="28">
        <v>213133</v>
      </c>
      <c r="R7" s="28">
        <v>206451</v>
      </c>
      <c r="S7" s="28">
        <v>206708</v>
      </c>
      <c r="T7" s="28">
        <v>208917</v>
      </c>
    </row>
    <row r="8" spans="1:41" x14ac:dyDescent="0.2">
      <c r="A8" s="99"/>
      <c r="B8" s="29" t="s">
        <v>88</v>
      </c>
      <c r="C8" s="30">
        <v>179843</v>
      </c>
      <c r="D8" s="30">
        <v>181039</v>
      </c>
      <c r="E8" s="30">
        <v>191381</v>
      </c>
      <c r="F8" s="30">
        <v>175282</v>
      </c>
      <c r="G8" s="30">
        <v>177730</v>
      </c>
      <c r="H8" s="12"/>
      <c r="I8" s="36">
        <v>176658</v>
      </c>
      <c r="J8" s="36">
        <v>174886</v>
      </c>
      <c r="K8" s="36">
        <v>172742</v>
      </c>
      <c r="L8" s="36">
        <v>171991</v>
      </c>
      <c r="M8" s="36">
        <v>170574</v>
      </c>
      <c r="N8" s="36">
        <v>167066</v>
      </c>
      <c r="O8" s="36">
        <v>164850</v>
      </c>
      <c r="P8" s="36">
        <v>162996</v>
      </c>
      <c r="Q8" s="36">
        <v>161895</v>
      </c>
      <c r="R8" s="36">
        <v>156728</v>
      </c>
      <c r="S8" s="36">
        <v>156592</v>
      </c>
      <c r="T8" s="36">
        <v>157650</v>
      </c>
    </row>
    <row r="9" spans="1:41" x14ac:dyDescent="0.2">
      <c r="A9" s="99"/>
      <c r="B9" s="31" t="s">
        <v>89</v>
      </c>
      <c r="C9" s="12">
        <v>48822</v>
      </c>
      <c r="D9" s="12">
        <v>46916</v>
      </c>
      <c r="E9" s="12">
        <v>49296</v>
      </c>
      <c r="F9" s="12">
        <v>43720</v>
      </c>
      <c r="G9" s="12">
        <v>43870</v>
      </c>
      <c r="H9" s="12"/>
      <c r="I9" s="36">
        <v>45341</v>
      </c>
      <c r="J9" s="36">
        <v>45087</v>
      </c>
      <c r="K9" s="36">
        <v>43488</v>
      </c>
      <c r="L9" s="36">
        <v>43373</v>
      </c>
      <c r="M9" s="36">
        <v>42489</v>
      </c>
      <c r="N9" s="36">
        <v>42465</v>
      </c>
      <c r="O9" s="36">
        <v>41684</v>
      </c>
      <c r="P9" s="36">
        <v>41600</v>
      </c>
      <c r="Q9" s="36">
        <v>42256</v>
      </c>
      <c r="R9" s="36">
        <v>40883</v>
      </c>
      <c r="S9" s="36">
        <v>41245</v>
      </c>
      <c r="T9" s="36">
        <v>42189</v>
      </c>
    </row>
    <row r="10" spans="1:41" x14ac:dyDescent="0.2">
      <c r="A10" s="100"/>
      <c r="B10" s="32" t="s">
        <v>90</v>
      </c>
      <c r="C10" s="16">
        <v>8308</v>
      </c>
      <c r="D10" s="16">
        <v>8339</v>
      </c>
      <c r="E10" s="16">
        <v>8922</v>
      </c>
      <c r="F10" s="16">
        <v>7828</v>
      </c>
      <c r="G10" s="16">
        <v>8211</v>
      </c>
      <c r="H10" s="12"/>
      <c r="I10" s="36">
        <v>9436</v>
      </c>
      <c r="J10" s="36">
        <v>9344</v>
      </c>
      <c r="K10" s="36">
        <v>9185</v>
      </c>
      <c r="L10" s="36">
        <v>9201</v>
      </c>
      <c r="M10" s="36">
        <v>9104</v>
      </c>
      <c r="N10" s="36">
        <v>9051</v>
      </c>
      <c r="O10" s="36">
        <v>8946</v>
      </c>
      <c r="P10" s="36">
        <v>9046</v>
      </c>
      <c r="Q10" s="36">
        <v>8982</v>
      </c>
      <c r="R10" s="36">
        <v>8840</v>
      </c>
      <c r="S10" s="36">
        <v>8871</v>
      </c>
      <c r="T10" s="36">
        <v>9078</v>
      </c>
    </row>
    <row r="11" spans="1:41" ht="13.5" customHeight="1" x14ac:dyDescent="0.2">
      <c r="A11" s="96" t="s">
        <v>93</v>
      </c>
      <c r="B11" s="97"/>
      <c r="C11" s="92"/>
      <c r="D11" s="93"/>
      <c r="E11" s="93"/>
      <c r="F11" s="94"/>
      <c r="G11" s="94"/>
      <c r="H11" s="33"/>
      <c r="I11" s="38"/>
      <c r="J11" s="38"/>
      <c r="K11" s="38"/>
      <c r="L11" s="38"/>
      <c r="M11" s="38"/>
      <c r="N11" s="38"/>
      <c r="O11" s="38"/>
      <c r="P11" s="38"/>
      <c r="Q11" s="38"/>
      <c r="R11" s="38"/>
      <c r="S11" s="38"/>
      <c r="T11" s="38"/>
    </row>
    <row r="12" spans="1:41" x14ac:dyDescent="0.2">
      <c r="A12" s="89" t="s">
        <v>30</v>
      </c>
      <c r="B12" s="27" t="s">
        <v>0</v>
      </c>
      <c r="C12" s="28">
        <v>91123</v>
      </c>
      <c r="D12" s="28">
        <v>88606</v>
      </c>
      <c r="E12" s="28">
        <v>88261</v>
      </c>
      <c r="F12" s="28">
        <v>79684</v>
      </c>
      <c r="G12" s="28">
        <v>77238</v>
      </c>
      <c r="H12" s="28"/>
      <c r="I12" s="28">
        <v>85040</v>
      </c>
      <c r="J12" s="28">
        <v>82923</v>
      </c>
      <c r="K12" s="28">
        <v>81615</v>
      </c>
      <c r="L12" s="28">
        <v>82352</v>
      </c>
      <c r="M12" s="28">
        <v>82928</v>
      </c>
      <c r="N12" s="28">
        <v>81648</v>
      </c>
      <c r="O12" s="28">
        <v>79312</v>
      </c>
      <c r="P12" s="28">
        <v>78184</v>
      </c>
      <c r="Q12" s="28">
        <v>77027</v>
      </c>
      <c r="R12" s="28">
        <v>73720</v>
      </c>
      <c r="S12" s="28">
        <v>73663</v>
      </c>
      <c r="T12" s="28">
        <v>73677</v>
      </c>
    </row>
    <row r="13" spans="1:41" x14ac:dyDescent="0.2">
      <c r="A13" s="90"/>
      <c r="B13" s="29" t="s">
        <v>88</v>
      </c>
      <c r="C13" s="30">
        <v>68426</v>
      </c>
      <c r="D13" s="30">
        <v>66589</v>
      </c>
      <c r="E13" s="30">
        <v>66825</v>
      </c>
      <c r="F13" s="30">
        <v>61556</v>
      </c>
      <c r="G13" s="30">
        <v>59513</v>
      </c>
      <c r="H13" s="34"/>
      <c r="I13" s="36">
        <v>63386</v>
      </c>
      <c r="J13" s="36">
        <v>61662</v>
      </c>
      <c r="K13" s="36">
        <v>60655</v>
      </c>
      <c r="L13" s="36">
        <v>61280</v>
      </c>
      <c r="M13" s="36">
        <v>61974</v>
      </c>
      <c r="N13" s="36">
        <v>60579</v>
      </c>
      <c r="O13" s="36">
        <v>59103</v>
      </c>
      <c r="P13" s="36">
        <v>58299</v>
      </c>
      <c r="Q13" s="36">
        <v>56962</v>
      </c>
      <c r="R13" s="36">
        <v>54616</v>
      </c>
      <c r="S13" s="36">
        <v>54485</v>
      </c>
      <c r="T13" s="36">
        <v>54349</v>
      </c>
    </row>
    <row r="14" spans="1:41" x14ac:dyDescent="0.2">
      <c r="A14" s="90"/>
      <c r="B14" s="31" t="s">
        <v>89</v>
      </c>
      <c r="C14" s="12">
        <v>18846</v>
      </c>
      <c r="D14" s="12">
        <v>18224</v>
      </c>
      <c r="E14" s="12">
        <v>18085</v>
      </c>
      <c r="F14" s="12">
        <v>15046</v>
      </c>
      <c r="G14" s="12">
        <v>14593</v>
      </c>
      <c r="H14" s="35"/>
      <c r="I14" s="36">
        <v>17425</v>
      </c>
      <c r="J14" s="36">
        <v>17167</v>
      </c>
      <c r="K14" s="36">
        <v>16868</v>
      </c>
      <c r="L14" s="36">
        <v>16967</v>
      </c>
      <c r="M14" s="36">
        <v>16893</v>
      </c>
      <c r="N14" s="36">
        <v>17092</v>
      </c>
      <c r="O14" s="36">
        <v>16338</v>
      </c>
      <c r="P14" s="36">
        <v>16110</v>
      </c>
      <c r="Q14" s="36">
        <v>16385</v>
      </c>
      <c r="R14" s="36">
        <v>15531</v>
      </c>
      <c r="S14" s="36">
        <v>15523</v>
      </c>
      <c r="T14" s="36">
        <v>15651</v>
      </c>
      <c r="U14" s="5"/>
      <c r="V14" s="5"/>
      <c r="W14" s="5"/>
      <c r="Y14" s="5"/>
      <c r="Z14" s="5"/>
      <c r="AA14" s="5"/>
      <c r="AB14" s="5"/>
      <c r="AC14" s="5"/>
      <c r="AD14" s="5"/>
      <c r="AE14" s="5"/>
      <c r="AF14" s="5"/>
      <c r="AH14" s="5"/>
      <c r="AI14" s="5"/>
      <c r="AJ14" s="5"/>
      <c r="AK14" s="5"/>
      <c r="AL14" s="5"/>
      <c r="AM14" s="5"/>
      <c r="AN14" s="5"/>
      <c r="AO14" s="5"/>
    </row>
    <row r="15" spans="1:41" x14ac:dyDescent="0.2">
      <c r="A15" s="91"/>
      <c r="B15" s="32" t="s">
        <v>90</v>
      </c>
      <c r="C15" s="12">
        <v>3851</v>
      </c>
      <c r="D15" s="12">
        <v>3793</v>
      </c>
      <c r="E15" s="12">
        <v>3351</v>
      </c>
      <c r="F15" s="12">
        <v>3082</v>
      </c>
      <c r="G15" s="12">
        <v>3132</v>
      </c>
      <c r="H15" s="35"/>
      <c r="I15" s="36">
        <v>4229</v>
      </c>
      <c r="J15" s="36">
        <v>4094</v>
      </c>
      <c r="K15" s="36">
        <v>4092</v>
      </c>
      <c r="L15" s="36">
        <v>4105</v>
      </c>
      <c r="M15" s="36">
        <v>4061</v>
      </c>
      <c r="N15" s="36">
        <v>3977</v>
      </c>
      <c r="O15" s="36">
        <v>3871</v>
      </c>
      <c r="P15" s="36">
        <v>3775</v>
      </c>
      <c r="Q15" s="36">
        <v>3680</v>
      </c>
      <c r="R15" s="36">
        <v>3573</v>
      </c>
      <c r="S15" s="36">
        <v>3655</v>
      </c>
      <c r="T15" s="36">
        <v>3677</v>
      </c>
    </row>
    <row r="16" spans="1:41" x14ac:dyDescent="0.2">
      <c r="A16" s="89" t="s">
        <v>32</v>
      </c>
      <c r="B16" s="27" t="s">
        <v>0</v>
      </c>
      <c r="C16" s="28">
        <v>127511</v>
      </c>
      <c r="D16" s="28">
        <v>124406</v>
      </c>
      <c r="E16" s="28">
        <v>135754</v>
      </c>
      <c r="F16" s="28">
        <v>122761</v>
      </c>
      <c r="G16" s="28">
        <v>128579</v>
      </c>
      <c r="H16" s="28"/>
      <c r="I16" s="28">
        <v>116134</v>
      </c>
      <c r="J16" s="28">
        <v>115782</v>
      </c>
      <c r="K16" s="28">
        <v>112375</v>
      </c>
      <c r="L16" s="28">
        <v>110132</v>
      </c>
      <c r="M16" s="28">
        <v>106831</v>
      </c>
      <c r="N16" s="28">
        <v>104230</v>
      </c>
      <c r="O16" s="28">
        <v>103021</v>
      </c>
      <c r="P16" s="28">
        <v>102010</v>
      </c>
      <c r="Q16" s="28">
        <v>102483</v>
      </c>
      <c r="R16" s="28">
        <v>99769</v>
      </c>
      <c r="S16" s="28">
        <v>99232</v>
      </c>
      <c r="T16" s="28">
        <v>100715</v>
      </c>
    </row>
    <row r="17" spans="1:41" x14ac:dyDescent="0.2">
      <c r="A17" s="90"/>
      <c r="B17" s="29" t="s">
        <v>88</v>
      </c>
      <c r="C17" s="30">
        <v>97685</v>
      </c>
      <c r="D17" s="30">
        <v>99071</v>
      </c>
      <c r="E17" s="30">
        <v>106783</v>
      </c>
      <c r="F17" s="30">
        <v>96889</v>
      </c>
      <c r="G17" s="30">
        <v>101369</v>
      </c>
      <c r="H17" s="36"/>
      <c r="I17" s="36">
        <v>91551</v>
      </c>
      <c r="J17" s="36">
        <v>91003</v>
      </c>
      <c r="K17" s="36">
        <v>89186</v>
      </c>
      <c r="L17" s="36">
        <v>87250</v>
      </c>
      <c r="M17" s="36">
        <v>85045</v>
      </c>
      <c r="N17" s="36">
        <v>83035</v>
      </c>
      <c r="O17" s="36">
        <v>82144</v>
      </c>
      <c r="P17" s="36">
        <v>81076</v>
      </c>
      <c r="Q17" s="36">
        <v>81235</v>
      </c>
      <c r="R17" s="36">
        <v>78820</v>
      </c>
      <c r="S17" s="36">
        <v>78382</v>
      </c>
      <c r="T17" s="36">
        <v>79137</v>
      </c>
    </row>
    <row r="18" spans="1:41" x14ac:dyDescent="0.2">
      <c r="A18" s="90"/>
      <c r="B18" s="31" t="s">
        <v>89</v>
      </c>
      <c r="C18" s="12">
        <v>25848</v>
      </c>
      <c r="D18" s="12">
        <v>21349</v>
      </c>
      <c r="E18" s="12">
        <v>23999</v>
      </c>
      <c r="F18" s="12">
        <v>21682</v>
      </c>
      <c r="G18" s="12">
        <v>22666</v>
      </c>
      <c r="H18" s="35"/>
      <c r="I18" s="36">
        <v>20375</v>
      </c>
      <c r="J18" s="36">
        <v>20553</v>
      </c>
      <c r="K18" s="36">
        <v>19234</v>
      </c>
      <c r="L18" s="36">
        <v>18960</v>
      </c>
      <c r="M18" s="36">
        <v>17970</v>
      </c>
      <c r="N18" s="36">
        <v>17391</v>
      </c>
      <c r="O18" s="36">
        <v>17160</v>
      </c>
      <c r="P18" s="36">
        <v>17067</v>
      </c>
      <c r="Q18" s="36">
        <v>17336</v>
      </c>
      <c r="R18" s="36">
        <v>17076</v>
      </c>
      <c r="S18" s="36">
        <v>17049</v>
      </c>
      <c r="T18" s="36">
        <v>17647</v>
      </c>
    </row>
    <row r="19" spans="1:41" x14ac:dyDescent="0.2">
      <c r="A19" s="91"/>
      <c r="B19" s="32" t="s">
        <v>90</v>
      </c>
      <c r="C19" s="12">
        <v>3978</v>
      </c>
      <c r="D19" s="12">
        <v>3986</v>
      </c>
      <c r="E19" s="12">
        <v>4972</v>
      </c>
      <c r="F19" s="12">
        <v>4190</v>
      </c>
      <c r="G19" s="12">
        <v>4544</v>
      </c>
      <c r="H19" s="12"/>
      <c r="I19" s="36">
        <v>4208</v>
      </c>
      <c r="J19" s="36">
        <v>4226</v>
      </c>
      <c r="K19" s="36">
        <v>3955</v>
      </c>
      <c r="L19" s="36">
        <v>3922</v>
      </c>
      <c r="M19" s="36">
        <v>3816</v>
      </c>
      <c r="N19" s="36">
        <v>3804</v>
      </c>
      <c r="O19" s="36">
        <v>3717</v>
      </c>
      <c r="P19" s="36">
        <v>3867</v>
      </c>
      <c r="Q19" s="36">
        <v>3912</v>
      </c>
      <c r="R19" s="36">
        <v>3873</v>
      </c>
      <c r="S19" s="36">
        <v>3801</v>
      </c>
      <c r="T19" s="36">
        <v>3931</v>
      </c>
    </row>
    <row r="20" spans="1:41" x14ac:dyDescent="0.2">
      <c r="A20" s="89" t="s">
        <v>33</v>
      </c>
      <c r="B20" s="27" t="s">
        <v>0</v>
      </c>
      <c r="C20" s="28">
        <f>SUM(C21:C23)</f>
        <v>18339</v>
      </c>
      <c r="D20" s="28">
        <f>SUM(D21:D23)</f>
        <v>23282</v>
      </c>
      <c r="E20" s="28">
        <f>SUM(E21:E23)</f>
        <v>25584</v>
      </c>
      <c r="F20" s="28">
        <f>SUM(F21:F23)</f>
        <v>24385</v>
      </c>
      <c r="G20" s="28">
        <f>SUM(G21:G23)</f>
        <v>23994</v>
      </c>
      <c r="H20" s="28"/>
      <c r="I20" s="28">
        <v>30261</v>
      </c>
      <c r="J20" s="28">
        <v>30612</v>
      </c>
      <c r="K20" s="28">
        <v>31425</v>
      </c>
      <c r="L20" s="28">
        <v>32081</v>
      </c>
      <c r="M20" s="28">
        <v>32408</v>
      </c>
      <c r="N20" s="28">
        <v>32704</v>
      </c>
      <c r="O20" s="28">
        <v>33147</v>
      </c>
      <c r="P20" s="28">
        <v>33448</v>
      </c>
      <c r="Q20" s="28">
        <v>33623</v>
      </c>
      <c r="R20" s="28">
        <v>32962</v>
      </c>
      <c r="S20" s="28">
        <v>33813</v>
      </c>
      <c r="T20" s="28">
        <v>34525</v>
      </c>
    </row>
    <row r="21" spans="1:41" x14ac:dyDescent="0.2">
      <c r="A21" s="90"/>
      <c r="B21" s="29" t="s">
        <v>88</v>
      </c>
      <c r="C21" s="30">
        <v>13732</v>
      </c>
      <c r="D21" s="30">
        <v>15379</v>
      </c>
      <c r="E21" s="30">
        <v>17773</v>
      </c>
      <c r="F21" s="30">
        <v>16837</v>
      </c>
      <c r="G21" s="30">
        <v>16848</v>
      </c>
      <c r="H21" s="37"/>
      <c r="I21" s="36">
        <v>21721</v>
      </c>
      <c r="J21" s="37">
        <v>22221</v>
      </c>
      <c r="K21" s="37">
        <v>22901</v>
      </c>
      <c r="L21" s="37">
        <v>23461</v>
      </c>
      <c r="M21" s="37">
        <v>23555</v>
      </c>
      <c r="N21" s="37">
        <v>23452</v>
      </c>
      <c r="O21" s="37">
        <v>23603</v>
      </c>
      <c r="P21" s="37">
        <v>23621</v>
      </c>
      <c r="Q21" s="37">
        <v>23698</v>
      </c>
      <c r="R21" s="37">
        <v>23292</v>
      </c>
      <c r="S21" s="37">
        <v>23725</v>
      </c>
      <c r="T21" s="37">
        <v>24164</v>
      </c>
    </row>
    <row r="22" spans="1:41" x14ac:dyDescent="0.2">
      <c r="A22" s="90"/>
      <c r="B22" s="31" t="s">
        <v>89</v>
      </c>
      <c r="C22" s="12">
        <v>4128</v>
      </c>
      <c r="D22" s="12">
        <v>7343</v>
      </c>
      <c r="E22" s="12">
        <v>7212</v>
      </c>
      <c r="F22" s="12">
        <v>6992</v>
      </c>
      <c r="G22" s="12">
        <v>6611</v>
      </c>
      <c r="H22" s="37"/>
      <c r="I22" s="36">
        <v>7541</v>
      </c>
      <c r="J22" s="37">
        <v>7367</v>
      </c>
      <c r="K22" s="37">
        <v>7386</v>
      </c>
      <c r="L22" s="37">
        <v>7446</v>
      </c>
      <c r="M22" s="37">
        <v>7626</v>
      </c>
      <c r="N22" s="37">
        <v>7982</v>
      </c>
      <c r="O22" s="37">
        <v>8186</v>
      </c>
      <c r="P22" s="37">
        <v>8423</v>
      </c>
      <c r="Q22" s="37">
        <v>8535</v>
      </c>
      <c r="R22" s="37">
        <v>8276</v>
      </c>
      <c r="S22" s="37">
        <v>8673</v>
      </c>
      <c r="T22" s="37">
        <v>8891</v>
      </c>
      <c r="U22" s="5"/>
      <c r="V22" s="5"/>
      <c r="W22" s="5"/>
      <c r="Y22" s="5"/>
      <c r="Z22" s="5"/>
      <c r="AA22" s="5"/>
      <c r="AB22" s="5"/>
      <c r="AC22" s="5"/>
      <c r="AD22" s="5"/>
      <c r="AE22" s="5"/>
      <c r="AF22" s="5"/>
      <c r="AH22" s="5"/>
      <c r="AI22" s="5"/>
      <c r="AJ22" s="5"/>
      <c r="AK22" s="5"/>
      <c r="AL22" s="5"/>
      <c r="AM22" s="5"/>
      <c r="AN22" s="5"/>
      <c r="AO22" s="5"/>
    </row>
    <row r="23" spans="1:41" x14ac:dyDescent="0.2">
      <c r="A23" s="91"/>
      <c r="B23" s="32" t="s">
        <v>90</v>
      </c>
      <c r="C23" s="12">
        <v>479</v>
      </c>
      <c r="D23" s="12">
        <v>560</v>
      </c>
      <c r="E23" s="12">
        <v>599</v>
      </c>
      <c r="F23" s="12">
        <v>556</v>
      </c>
      <c r="G23" s="12">
        <v>535</v>
      </c>
      <c r="H23" s="37"/>
      <c r="I23" s="36">
        <v>999</v>
      </c>
      <c r="J23" s="36">
        <v>1024</v>
      </c>
      <c r="K23" s="36">
        <v>1138</v>
      </c>
      <c r="L23" s="36">
        <v>1174</v>
      </c>
      <c r="M23" s="36">
        <v>1227</v>
      </c>
      <c r="N23" s="36">
        <v>1270</v>
      </c>
      <c r="O23" s="36">
        <v>1358</v>
      </c>
      <c r="P23" s="36">
        <v>1404</v>
      </c>
      <c r="Q23" s="36">
        <v>1390</v>
      </c>
      <c r="R23" s="36">
        <v>1394</v>
      </c>
      <c r="S23" s="36">
        <v>1415</v>
      </c>
      <c r="T23" s="36">
        <v>1470</v>
      </c>
    </row>
    <row r="24" spans="1:41" x14ac:dyDescent="0.2">
      <c r="A24" s="96" t="s">
        <v>31</v>
      </c>
      <c r="B24" s="97"/>
      <c r="C24" s="92"/>
      <c r="D24" s="93"/>
      <c r="E24" s="93"/>
      <c r="F24" s="94"/>
      <c r="G24" s="94"/>
      <c r="H24" s="38"/>
      <c r="I24" s="38"/>
      <c r="J24" s="38"/>
      <c r="K24" s="38"/>
      <c r="L24" s="38"/>
      <c r="M24" s="38"/>
      <c r="N24" s="38"/>
      <c r="O24" s="38"/>
      <c r="P24" s="38"/>
      <c r="Q24" s="38"/>
      <c r="R24" s="38"/>
      <c r="S24" s="38"/>
      <c r="T24" s="38"/>
    </row>
    <row r="25" spans="1:41" x14ac:dyDescent="0.2">
      <c r="A25" s="89" t="s">
        <v>85</v>
      </c>
      <c r="B25" s="27" t="s">
        <v>0</v>
      </c>
      <c r="C25" s="28">
        <v>13780</v>
      </c>
      <c r="D25" s="28">
        <v>16642</v>
      </c>
      <c r="E25" s="28">
        <v>19236</v>
      </c>
      <c r="F25" s="28">
        <v>19494</v>
      </c>
      <c r="G25" s="28">
        <v>20480</v>
      </c>
      <c r="H25" s="28"/>
      <c r="I25" s="28">
        <v>30538</v>
      </c>
      <c r="J25" s="28">
        <v>30913</v>
      </c>
      <c r="K25" s="28">
        <v>31906</v>
      </c>
      <c r="L25" s="28">
        <v>33346</v>
      </c>
      <c r="M25" s="28">
        <v>33491</v>
      </c>
      <c r="N25" s="28">
        <v>33929</v>
      </c>
      <c r="O25" s="28">
        <v>34350</v>
      </c>
      <c r="P25" s="28">
        <v>35108</v>
      </c>
      <c r="Q25" s="28">
        <v>35494</v>
      </c>
      <c r="R25" s="28">
        <v>34493</v>
      </c>
      <c r="S25" s="28">
        <v>35603</v>
      </c>
      <c r="T25" s="28">
        <v>37059</v>
      </c>
    </row>
    <row r="26" spans="1:41" x14ac:dyDescent="0.2">
      <c r="A26" s="90"/>
      <c r="B26" s="29" t="s">
        <v>88</v>
      </c>
      <c r="C26" s="30">
        <v>8832</v>
      </c>
      <c r="D26" s="30">
        <v>10541</v>
      </c>
      <c r="E26" s="30">
        <v>13542</v>
      </c>
      <c r="F26" s="30">
        <v>13628</v>
      </c>
      <c r="G26" s="30">
        <v>13863</v>
      </c>
      <c r="H26" s="36"/>
      <c r="I26" s="36">
        <v>20330</v>
      </c>
      <c r="J26" s="36">
        <v>20575</v>
      </c>
      <c r="K26" s="36">
        <v>21450</v>
      </c>
      <c r="L26" s="36">
        <v>22513</v>
      </c>
      <c r="M26" s="36">
        <v>22574</v>
      </c>
      <c r="N26" s="36">
        <v>22921</v>
      </c>
      <c r="O26" s="36">
        <v>23103</v>
      </c>
      <c r="P26" s="36">
        <v>23736</v>
      </c>
      <c r="Q26" s="36">
        <v>23933</v>
      </c>
      <c r="R26" s="36">
        <v>23279</v>
      </c>
      <c r="S26" s="36">
        <v>23793</v>
      </c>
      <c r="T26" s="36">
        <v>24897</v>
      </c>
    </row>
    <row r="27" spans="1:41" x14ac:dyDescent="0.2">
      <c r="A27" s="90"/>
      <c r="B27" s="31" t="s">
        <v>89</v>
      </c>
      <c r="C27" s="12">
        <v>3613</v>
      </c>
      <c r="D27" s="12">
        <v>4415</v>
      </c>
      <c r="E27" s="12">
        <v>4210</v>
      </c>
      <c r="F27" s="12">
        <v>4352</v>
      </c>
      <c r="G27" s="12">
        <v>5052</v>
      </c>
      <c r="H27" s="34"/>
      <c r="I27" s="36">
        <v>7688</v>
      </c>
      <c r="J27" s="36">
        <v>7825</v>
      </c>
      <c r="K27" s="36">
        <v>7811</v>
      </c>
      <c r="L27" s="36">
        <v>8101</v>
      </c>
      <c r="M27" s="36">
        <v>8250</v>
      </c>
      <c r="N27" s="36">
        <v>8279</v>
      </c>
      <c r="O27" s="36">
        <v>8470</v>
      </c>
      <c r="P27" s="36">
        <v>8581</v>
      </c>
      <c r="Q27" s="36">
        <v>8816</v>
      </c>
      <c r="R27" s="36">
        <v>8482</v>
      </c>
      <c r="S27" s="36">
        <v>8992</v>
      </c>
      <c r="T27" s="36">
        <v>9260</v>
      </c>
    </row>
    <row r="28" spans="1:41" x14ac:dyDescent="0.2">
      <c r="A28" s="91"/>
      <c r="B28" s="32" t="s">
        <v>90</v>
      </c>
      <c r="C28" s="16">
        <v>1335</v>
      </c>
      <c r="D28" s="16">
        <v>1686</v>
      </c>
      <c r="E28" s="12">
        <v>1484</v>
      </c>
      <c r="F28" s="12">
        <v>1514</v>
      </c>
      <c r="G28" s="12">
        <v>1565</v>
      </c>
      <c r="H28" s="34"/>
      <c r="I28" s="36">
        <v>2520</v>
      </c>
      <c r="J28" s="36">
        <v>2513</v>
      </c>
      <c r="K28" s="36">
        <v>2645</v>
      </c>
      <c r="L28" s="36">
        <v>2732</v>
      </c>
      <c r="M28" s="36">
        <v>2667</v>
      </c>
      <c r="N28" s="36">
        <v>2729</v>
      </c>
      <c r="O28" s="36">
        <v>2777</v>
      </c>
      <c r="P28" s="36">
        <v>2791</v>
      </c>
      <c r="Q28" s="36">
        <v>2745</v>
      </c>
      <c r="R28" s="36">
        <v>2732</v>
      </c>
      <c r="S28" s="36">
        <v>2818</v>
      </c>
      <c r="T28" s="36">
        <v>2902</v>
      </c>
    </row>
    <row r="29" spans="1:41" x14ac:dyDescent="0.2">
      <c r="A29" s="89" t="s">
        <v>21</v>
      </c>
      <c r="B29" s="27" t="s">
        <v>0</v>
      </c>
      <c r="C29" s="28">
        <v>72658</v>
      </c>
      <c r="D29" s="28">
        <v>69302</v>
      </c>
      <c r="E29" s="28">
        <v>68195</v>
      </c>
      <c r="F29" s="28">
        <v>60565</v>
      </c>
      <c r="G29" s="28">
        <v>56801</v>
      </c>
      <c r="H29" s="28"/>
      <c r="I29" s="28">
        <v>54989</v>
      </c>
      <c r="J29" s="28">
        <v>53707</v>
      </c>
      <c r="K29" s="28">
        <v>52910</v>
      </c>
      <c r="L29" s="28">
        <v>53008</v>
      </c>
      <c r="M29" s="28">
        <v>54167</v>
      </c>
      <c r="N29" s="28">
        <v>53627</v>
      </c>
      <c r="O29" s="28">
        <v>51916</v>
      </c>
      <c r="P29" s="28">
        <v>50763</v>
      </c>
      <c r="Q29" s="28">
        <v>49128</v>
      </c>
      <c r="R29" s="28">
        <v>46873</v>
      </c>
      <c r="S29" s="28">
        <v>45852</v>
      </c>
      <c r="T29" s="28">
        <v>44836</v>
      </c>
    </row>
    <row r="30" spans="1:41" x14ac:dyDescent="0.2">
      <c r="A30" s="90">
        <v>2</v>
      </c>
      <c r="B30" s="29" t="s">
        <v>88</v>
      </c>
      <c r="C30" s="30">
        <v>56213</v>
      </c>
      <c r="D30" s="30">
        <v>53855</v>
      </c>
      <c r="E30" s="30">
        <v>53486</v>
      </c>
      <c r="F30" s="30">
        <v>48785</v>
      </c>
      <c r="G30" s="30">
        <v>46454</v>
      </c>
      <c r="H30" s="34"/>
      <c r="I30" s="36">
        <v>43829</v>
      </c>
      <c r="J30" s="36">
        <v>42975</v>
      </c>
      <c r="K30" s="36">
        <v>42304</v>
      </c>
      <c r="L30" s="36">
        <v>42403</v>
      </c>
      <c r="M30" s="36">
        <v>43460</v>
      </c>
      <c r="N30" s="36">
        <v>42418</v>
      </c>
      <c r="O30" s="36">
        <v>41140</v>
      </c>
      <c r="P30" s="36">
        <v>40226</v>
      </c>
      <c r="Q30" s="36">
        <v>38968</v>
      </c>
      <c r="R30" s="36">
        <v>37215</v>
      </c>
      <c r="S30" s="36">
        <v>36481</v>
      </c>
      <c r="T30" s="36">
        <v>35568</v>
      </c>
    </row>
    <row r="31" spans="1:41" x14ac:dyDescent="0.2">
      <c r="A31" s="90"/>
      <c r="B31" s="31" t="s">
        <v>89</v>
      </c>
      <c r="C31" s="12">
        <v>14106</v>
      </c>
      <c r="D31" s="12">
        <v>13573</v>
      </c>
      <c r="E31" s="12">
        <v>13082</v>
      </c>
      <c r="F31" s="12">
        <v>10372</v>
      </c>
      <c r="G31" s="12">
        <v>8976</v>
      </c>
      <c r="H31" s="34"/>
      <c r="I31" s="36">
        <v>9372</v>
      </c>
      <c r="J31" s="36">
        <v>9024</v>
      </c>
      <c r="K31" s="36">
        <v>8885</v>
      </c>
      <c r="L31" s="36">
        <v>8927</v>
      </c>
      <c r="M31" s="36">
        <v>8945</v>
      </c>
      <c r="N31" s="36">
        <v>9497</v>
      </c>
      <c r="O31" s="36">
        <v>9106</v>
      </c>
      <c r="P31" s="36">
        <v>8897</v>
      </c>
      <c r="Q31" s="36">
        <v>8581</v>
      </c>
      <c r="R31" s="36">
        <v>8150</v>
      </c>
      <c r="S31" s="36">
        <v>7877</v>
      </c>
      <c r="T31" s="36">
        <v>7774</v>
      </c>
    </row>
    <row r="32" spans="1:41" x14ac:dyDescent="0.2">
      <c r="A32" s="91"/>
      <c r="B32" s="32" t="s">
        <v>90</v>
      </c>
      <c r="C32" s="16">
        <v>2339</v>
      </c>
      <c r="D32" s="16">
        <v>1874</v>
      </c>
      <c r="E32" s="12">
        <v>1627</v>
      </c>
      <c r="F32" s="12">
        <v>1408</v>
      </c>
      <c r="G32" s="12">
        <v>1371</v>
      </c>
      <c r="H32" s="34"/>
      <c r="I32" s="36">
        <v>1788</v>
      </c>
      <c r="J32" s="36">
        <v>1708</v>
      </c>
      <c r="K32" s="36">
        <v>1721</v>
      </c>
      <c r="L32" s="36">
        <v>1678</v>
      </c>
      <c r="M32" s="36">
        <v>1762</v>
      </c>
      <c r="N32" s="36">
        <v>1712</v>
      </c>
      <c r="O32" s="36">
        <v>1670</v>
      </c>
      <c r="P32" s="36">
        <v>1640</v>
      </c>
      <c r="Q32" s="36">
        <v>1579</v>
      </c>
      <c r="R32" s="36">
        <v>1508</v>
      </c>
      <c r="S32" s="36">
        <v>1494</v>
      </c>
      <c r="T32" s="36">
        <v>1494</v>
      </c>
    </row>
    <row r="33" spans="1:20" x14ac:dyDescent="0.2">
      <c r="A33" s="89" t="s">
        <v>22</v>
      </c>
      <c r="B33" s="27" t="s">
        <v>0</v>
      </c>
      <c r="C33" s="28">
        <v>39206</v>
      </c>
      <c r="D33" s="28">
        <v>43482</v>
      </c>
      <c r="E33" s="28">
        <v>44774</v>
      </c>
      <c r="F33" s="28">
        <v>43686</v>
      </c>
      <c r="G33" s="28">
        <v>45192</v>
      </c>
      <c r="H33" s="28"/>
      <c r="I33" s="28">
        <v>53032</v>
      </c>
      <c r="J33" s="28">
        <v>52090</v>
      </c>
      <c r="K33" s="28">
        <v>51339</v>
      </c>
      <c r="L33" s="28">
        <v>51035</v>
      </c>
      <c r="M33" s="28">
        <v>50383</v>
      </c>
      <c r="N33" s="28">
        <v>49590</v>
      </c>
      <c r="O33" s="28">
        <v>48443</v>
      </c>
      <c r="P33" s="28">
        <v>46777</v>
      </c>
      <c r="Q33" s="28">
        <v>47130</v>
      </c>
      <c r="R33" s="28">
        <v>45545</v>
      </c>
      <c r="S33" s="28">
        <v>46569</v>
      </c>
      <c r="T33" s="28">
        <v>48251</v>
      </c>
    </row>
    <row r="34" spans="1:20" x14ac:dyDescent="0.2">
      <c r="A34" s="90">
        <v>3</v>
      </c>
      <c r="B34" s="29" t="s">
        <v>88</v>
      </c>
      <c r="C34" s="30">
        <v>29745</v>
      </c>
      <c r="D34" s="30">
        <v>33985</v>
      </c>
      <c r="E34" s="30">
        <v>35103</v>
      </c>
      <c r="F34" s="30">
        <v>34358</v>
      </c>
      <c r="G34" s="30">
        <v>35407</v>
      </c>
      <c r="H34" s="34"/>
      <c r="I34" s="36">
        <v>41796</v>
      </c>
      <c r="J34" s="36">
        <v>40967</v>
      </c>
      <c r="K34" s="36">
        <v>40510</v>
      </c>
      <c r="L34" s="36">
        <v>40400</v>
      </c>
      <c r="M34" s="36">
        <v>39959</v>
      </c>
      <c r="N34" s="36">
        <v>39286</v>
      </c>
      <c r="O34" s="36">
        <v>38536</v>
      </c>
      <c r="P34" s="36">
        <v>37216</v>
      </c>
      <c r="Q34" s="36">
        <v>36888</v>
      </c>
      <c r="R34" s="36">
        <v>35624</v>
      </c>
      <c r="S34" s="36">
        <v>36300</v>
      </c>
      <c r="T34" s="36">
        <v>37554</v>
      </c>
    </row>
    <row r="35" spans="1:20" x14ac:dyDescent="0.2">
      <c r="A35" s="90"/>
      <c r="B35" s="31" t="s">
        <v>89</v>
      </c>
      <c r="C35" s="12">
        <v>8498</v>
      </c>
      <c r="D35" s="12">
        <v>8311</v>
      </c>
      <c r="E35" s="12">
        <v>8436</v>
      </c>
      <c r="F35" s="12">
        <v>8175</v>
      </c>
      <c r="G35" s="12">
        <v>8483</v>
      </c>
      <c r="H35" s="34"/>
      <c r="I35" s="36">
        <v>9733</v>
      </c>
      <c r="J35" s="36">
        <v>9667</v>
      </c>
      <c r="K35" s="36">
        <v>9311</v>
      </c>
      <c r="L35" s="36">
        <v>9080</v>
      </c>
      <c r="M35" s="36">
        <v>8924</v>
      </c>
      <c r="N35" s="36">
        <v>8842</v>
      </c>
      <c r="O35" s="36">
        <v>8466</v>
      </c>
      <c r="P35" s="36">
        <v>8125</v>
      </c>
      <c r="Q35" s="36">
        <v>8760</v>
      </c>
      <c r="R35" s="36">
        <v>8472</v>
      </c>
      <c r="S35" s="36">
        <v>8689</v>
      </c>
      <c r="T35" s="36">
        <v>9005</v>
      </c>
    </row>
    <row r="36" spans="1:20" x14ac:dyDescent="0.2">
      <c r="A36" s="91"/>
      <c r="B36" s="32" t="s">
        <v>90</v>
      </c>
      <c r="C36" s="16">
        <v>963</v>
      </c>
      <c r="D36" s="16">
        <v>1186</v>
      </c>
      <c r="E36" s="12">
        <v>1235</v>
      </c>
      <c r="F36" s="12">
        <v>1153</v>
      </c>
      <c r="G36" s="12">
        <v>1302</v>
      </c>
      <c r="H36" s="34"/>
      <c r="I36" s="36">
        <v>1503</v>
      </c>
      <c r="J36" s="36">
        <v>1456</v>
      </c>
      <c r="K36" s="36">
        <v>1518</v>
      </c>
      <c r="L36" s="36">
        <v>1555</v>
      </c>
      <c r="M36" s="36">
        <v>1500</v>
      </c>
      <c r="N36" s="36">
        <v>1462</v>
      </c>
      <c r="O36" s="36">
        <v>1441</v>
      </c>
      <c r="P36" s="36">
        <v>1436</v>
      </c>
      <c r="Q36" s="36">
        <v>1482</v>
      </c>
      <c r="R36" s="36">
        <v>1449</v>
      </c>
      <c r="S36" s="36">
        <v>1580</v>
      </c>
      <c r="T36" s="36">
        <v>1692</v>
      </c>
    </row>
    <row r="37" spans="1:20" x14ac:dyDescent="0.2">
      <c r="A37" s="89" t="s">
        <v>86</v>
      </c>
      <c r="B37" s="27" t="s">
        <v>0</v>
      </c>
      <c r="C37" s="28">
        <v>51748</v>
      </c>
      <c r="D37" s="28">
        <v>43525</v>
      </c>
      <c r="E37" s="28">
        <v>50360</v>
      </c>
      <c r="F37" s="28">
        <v>46055</v>
      </c>
      <c r="G37" s="28">
        <v>50137</v>
      </c>
      <c r="H37" s="28"/>
      <c r="I37" s="28">
        <v>46579</v>
      </c>
      <c r="J37" s="28">
        <v>45640</v>
      </c>
      <c r="K37" s="28">
        <v>43985</v>
      </c>
      <c r="L37" s="28">
        <v>43171</v>
      </c>
      <c r="M37" s="28">
        <v>42347</v>
      </c>
      <c r="N37" s="28">
        <v>41170</v>
      </c>
      <c r="O37" s="28">
        <v>41660</v>
      </c>
      <c r="P37" s="28">
        <v>42941</v>
      </c>
      <c r="Q37" s="28">
        <v>44035</v>
      </c>
      <c r="R37" s="28">
        <v>43358</v>
      </c>
      <c r="S37" s="28">
        <v>43431</v>
      </c>
      <c r="T37" s="28">
        <v>44121</v>
      </c>
    </row>
    <row r="38" spans="1:20" x14ac:dyDescent="0.2">
      <c r="A38" s="90">
        <v>4</v>
      </c>
      <c r="B38" s="29" t="s">
        <v>88</v>
      </c>
      <c r="C38" s="30">
        <v>39897</v>
      </c>
      <c r="D38" s="30">
        <v>34229</v>
      </c>
      <c r="E38" s="30">
        <v>38075</v>
      </c>
      <c r="F38" s="30">
        <v>35182</v>
      </c>
      <c r="G38" s="30">
        <v>38534</v>
      </c>
      <c r="H38" s="34"/>
      <c r="I38" s="36">
        <v>36287</v>
      </c>
      <c r="J38" s="36">
        <v>35518</v>
      </c>
      <c r="K38" s="36">
        <v>34949</v>
      </c>
      <c r="L38" s="36">
        <v>34191</v>
      </c>
      <c r="M38" s="36">
        <v>33577</v>
      </c>
      <c r="N38" s="36">
        <v>32630</v>
      </c>
      <c r="O38" s="36">
        <v>32969</v>
      </c>
      <c r="P38" s="36">
        <v>33624</v>
      </c>
      <c r="Q38" s="36">
        <v>34482</v>
      </c>
      <c r="R38" s="36">
        <v>33904</v>
      </c>
      <c r="S38" s="36">
        <v>33848</v>
      </c>
      <c r="T38" s="36">
        <v>34139</v>
      </c>
    </row>
    <row r="39" spans="1:20" x14ac:dyDescent="0.2">
      <c r="A39" s="90"/>
      <c r="B39" s="31" t="s">
        <v>89</v>
      </c>
      <c r="C39" s="12">
        <v>9876</v>
      </c>
      <c r="D39" s="12">
        <v>7712</v>
      </c>
      <c r="E39" s="12">
        <v>9678</v>
      </c>
      <c r="F39" s="12">
        <v>8966</v>
      </c>
      <c r="G39" s="12">
        <v>9565</v>
      </c>
      <c r="H39" s="34"/>
      <c r="I39" s="36">
        <v>8149</v>
      </c>
      <c r="J39" s="36">
        <v>8043</v>
      </c>
      <c r="K39" s="36">
        <v>7356</v>
      </c>
      <c r="L39" s="36">
        <v>7327</v>
      </c>
      <c r="M39" s="36">
        <v>7130</v>
      </c>
      <c r="N39" s="36">
        <v>6865</v>
      </c>
      <c r="O39" s="36">
        <v>7058</v>
      </c>
      <c r="P39" s="36">
        <v>7540</v>
      </c>
      <c r="Q39" s="36">
        <v>7768</v>
      </c>
      <c r="R39" s="36">
        <v>7646</v>
      </c>
      <c r="S39" s="36">
        <v>7846</v>
      </c>
      <c r="T39" s="36">
        <v>8243</v>
      </c>
    </row>
    <row r="40" spans="1:20" x14ac:dyDescent="0.2">
      <c r="A40" s="91"/>
      <c r="B40" s="32" t="s">
        <v>90</v>
      </c>
      <c r="C40" s="16">
        <v>1975</v>
      </c>
      <c r="D40" s="16">
        <v>1584</v>
      </c>
      <c r="E40" s="12">
        <v>2607</v>
      </c>
      <c r="F40" s="12">
        <v>1907</v>
      </c>
      <c r="G40" s="12">
        <v>2038</v>
      </c>
      <c r="H40" s="34"/>
      <c r="I40" s="36">
        <v>2143</v>
      </c>
      <c r="J40" s="36">
        <v>2079</v>
      </c>
      <c r="K40" s="36">
        <v>1680</v>
      </c>
      <c r="L40" s="36">
        <v>1653</v>
      </c>
      <c r="M40" s="36">
        <v>1640</v>
      </c>
      <c r="N40" s="36">
        <v>1675</v>
      </c>
      <c r="O40" s="36">
        <v>1633</v>
      </c>
      <c r="P40" s="36">
        <v>1777</v>
      </c>
      <c r="Q40" s="36">
        <v>1785</v>
      </c>
      <c r="R40" s="36">
        <v>1808</v>
      </c>
      <c r="S40" s="36">
        <v>1737</v>
      </c>
      <c r="T40" s="36">
        <v>1739</v>
      </c>
    </row>
    <row r="41" spans="1:20" x14ac:dyDescent="0.2">
      <c r="A41" s="89" t="s">
        <v>27</v>
      </c>
      <c r="B41" s="27" t="s">
        <v>0</v>
      </c>
      <c r="C41" s="28">
        <v>59581</v>
      </c>
      <c r="D41" s="28">
        <v>63343</v>
      </c>
      <c r="E41" s="28">
        <v>67034</v>
      </c>
      <c r="F41" s="28">
        <v>57030</v>
      </c>
      <c r="G41" s="28">
        <v>57201</v>
      </c>
      <c r="H41" s="28"/>
      <c r="I41" s="28">
        <v>46297</v>
      </c>
      <c r="J41" s="28">
        <v>46967</v>
      </c>
      <c r="K41" s="28">
        <v>45275</v>
      </c>
      <c r="L41" s="28">
        <v>44005</v>
      </c>
      <c r="M41" s="28">
        <v>41779</v>
      </c>
      <c r="N41" s="28">
        <v>40266</v>
      </c>
      <c r="O41" s="28">
        <v>39111</v>
      </c>
      <c r="P41" s="28">
        <v>38053</v>
      </c>
      <c r="Q41" s="28">
        <v>37346</v>
      </c>
      <c r="R41" s="28">
        <v>36182</v>
      </c>
      <c r="S41" s="28">
        <v>35253</v>
      </c>
      <c r="T41" s="28">
        <v>34650</v>
      </c>
    </row>
    <row r="42" spans="1:20" x14ac:dyDescent="0.2">
      <c r="A42" s="90"/>
      <c r="B42" s="29" t="s">
        <v>88</v>
      </c>
      <c r="C42" s="30">
        <v>45156</v>
      </c>
      <c r="D42" s="30">
        <v>48429</v>
      </c>
      <c r="E42" s="30">
        <v>51175</v>
      </c>
      <c r="F42" s="30">
        <v>43329</v>
      </c>
      <c r="G42" s="30">
        <v>43472</v>
      </c>
      <c r="H42" s="34"/>
      <c r="I42" s="36">
        <v>34416</v>
      </c>
      <c r="J42" s="36">
        <v>34851</v>
      </c>
      <c r="K42" s="36">
        <v>33529</v>
      </c>
      <c r="L42" s="36">
        <v>32484</v>
      </c>
      <c r="M42" s="36">
        <v>31004</v>
      </c>
      <c r="N42" s="36">
        <v>29811</v>
      </c>
      <c r="O42" s="36">
        <v>29102</v>
      </c>
      <c r="P42" s="36">
        <v>28194</v>
      </c>
      <c r="Q42" s="36">
        <v>27624</v>
      </c>
      <c r="R42" s="36">
        <v>26706</v>
      </c>
      <c r="S42" s="36">
        <v>26170</v>
      </c>
      <c r="T42" s="36">
        <v>25492</v>
      </c>
    </row>
    <row r="43" spans="1:20" x14ac:dyDescent="0.2">
      <c r="A43" s="90"/>
      <c r="B43" s="31" t="s">
        <v>89</v>
      </c>
      <c r="C43" s="12">
        <v>12729</v>
      </c>
      <c r="D43" s="12">
        <v>12905</v>
      </c>
      <c r="E43" s="12">
        <v>13890</v>
      </c>
      <c r="F43" s="12">
        <v>11855</v>
      </c>
      <c r="G43" s="12">
        <v>11794</v>
      </c>
      <c r="H43" s="34"/>
      <c r="I43" s="36">
        <v>10399</v>
      </c>
      <c r="J43" s="36">
        <v>10528</v>
      </c>
      <c r="K43" s="36">
        <v>10125</v>
      </c>
      <c r="L43" s="36">
        <v>9938</v>
      </c>
      <c r="M43" s="36">
        <v>9240</v>
      </c>
      <c r="N43" s="36">
        <v>8982</v>
      </c>
      <c r="O43" s="36">
        <v>8584</v>
      </c>
      <c r="P43" s="36">
        <v>8457</v>
      </c>
      <c r="Q43" s="36">
        <v>8331</v>
      </c>
      <c r="R43" s="36">
        <v>8133</v>
      </c>
      <c r="S43" s="36">
        <v>7841</v>
      </c>
      <c r="T43" s="36">
        <v>7907</v>
      </c>
    </row>
    <row r="44" spans="1:20" x14ac:dyDescent="0.2">
      <c r="A44" s="91"/>
      <c r="B44" s="32" t="s">
        <v>90</v>
      </c>
      <c r="C44" s="16">
        <v>1696</v>
      </c>
      <c r="D44" s="16">
        <v>2009</v>
      </c>
      <c r="E44" s="16">
        <v>1969</v>
      </c>
      <c r="F44" s="16">
        <v>1846</v>
      </c>
      <c r="G44" s="16">
        <v>1935</v>
      </c>
      <c r="H44" s="16"/>
      <c r="I44" s="52">
        <v>1482</v>
      </c>
      <c r="J44" s="52">
        <v>1588</v>
      </c>
      <c r="K44" s="52">
        <v>1621</v>
      </c>
      <c r="L44" s="52">
        <v>1583</v>
      </c>
      <c r="M44" s="52">
        <v>1535</v>
      </c>
      <c r="N44" s="52">
        <v>1473</v>
      </c>
      <c r="O44" s="52">
        <v>1425</v>
      </c>
      <c r="P44" s="52">
        <v>1402</v>
      </c>
      <c r="Q44" s="52">
        <v>1391</v>
      </c>
      <c r="R44" s="52">
        <v>1343</v>
      </c>
      <c r="S44" s="52">
        <v>1242</v>
      </c>
      <c r="T44" s="52">
        <v>1251</v>
      </c>
    </row>
    <row r="45" spans="1:20" ht="3.75" customHeight="1" x14ac:dyDescent="0.2">
      <c r="A45" s="18"/>
      <c r="B45" s="18"/>
      <c r="C45" s="18"/>
      <c r="D45" s="18"/>
      <c r="E45" s="18"/>
      <c r="F45" s="18"/>
      <c r="G45" s="18"/>
      <c r="K45" s="18"/>
    </row>
    <row r="46" spans="1:20" x14ac:dyDescent="0.2">
      <c r="A46" s="19" t="s">
        <v>82</v>
      </c>
      <c r="B46" s="18"/>
      <c r="C46" s="18"/>
      <c r="D46" s="18"/>
      <c r="E46" s="18"/>
      <c r="F46" s="18"/>
      <c r="G46" s="18"/>
      <c r="K46" s="18"/>
    </row>
    <row r="47" spans="1:20" s="66" customFormat="1" ht="15" customHeight="1" x14ac:dyDescent="0.2">
      <c r="A47" s="95" t="s">
        <v>116</v>
      </c>
      <c r="B47" s="95"/>
      <c r="C47" s="95"/>
      <c r="D47" s="95"/>
      <c r="E47" s="95"/>
      <c r="F47" s="95"/>
      <c r="G47" s="95"/>
      <c r="K47" s="78"/>
      <c r="L47" s="71"/>
      <c r="M47" s="71"/>
    </row>
    <row r="48" spans="1:20" s="66" customFormat="1" ht="15" customHeight="1" x14ac:dyDescent="0.2">
      <c r="A48" s="95" t="s">
        <v>112</v>
      </c>
      <c r="B48" s="95"/>
      <c r="C48" s="95"/>
      <c r="D48" s="95"/>
      <c r="E48" s="95"/>
      <c r="F48" s="95"/>
      <c r="G48" s="95"/>
      <c r="K48" s="71"/>
    </row>
    <row r="49" spans="1:27" s="66" customFormat="1" x14ac:dyDescent="0.2">
      <c r="A49" s="86" t="s">
        <v>113</v>
      </c>
      <c r="B49" s="86"/>
      <c r="C49" s="86"/>
      <c r="D49" s="86"/>
      <c r="E49" s="86"/>
      <c r="F49" s="86"/>
      <c r="G49" s="86"/>
      <c r="H49" s="86"/>
      <c r="I49" s="86"/>
      <c r="J49" s="86"/>
      <c r="K49" s="86"/>
      <c r="L49" s="86"/>
    </row>
    <row r="50" spans="1:27" s="66" customFormat="1" ht="15.75" customHeight="1" x14ac:dyDescent="0.2">
      <c r="A50" s="86" t="s">
        <v>128</v>
      </c>
      <c r="B50" s="86"/>
      <c r="C50" s="86"/>
      <c r="D50" s="86"/>
      <c r="E50" s="86"/>
      <c r="F50" s="86"/>
      <c r="G50" s="86"/>
      <c r="H50" s="86"/>
      <c r="I50" s="86"/>
      <c r="J50" s="86"/>
      <c r="K50" s="86"/>
      <c r="L50" s="86"/>
    </row>
    <row r="51" spans="1:27" s="68" customFormat="1" ht="36" customHeight="1" x14ac:dyDescent="0.2">
      <c r="A51" s="87" t="s">
        <v>114</v>
      </c>
      <c r="B51" s="87"/>
      <c r="C51" s="87"/>
      <c r="D51" s="87"/>
      <c r="E51" s="87"/>
      <c r="F51" s="87"/>
      <c r="G51" s="87"/>
      <c r="H51" s="87"/>
      <c r="I51" s="87"/>
      <c r="J51" s="87"/>
      <c r="K51" s="87"/>
      <c r="L51" s="87"/>
      <c r="M51" s="79"/>
      <c r="N51" s="79"/>
      <c r="O51" s="79"/>
      <c r="P51" s="79"/>
      <c r="Q51" s="79"/>
      <c r="R51" s="79"/>
      <c r="S51" s="79"/>
      <c r="T51" s="79"/>
      <c r="U51" s="79"/>
      <c r="V51" s="79"/>
      <c r="W51" s="79"/>
      <c r="X51" s="79"/>
      <c r="Y51" s="79"/>
      <c r="Z51" s="79"/>
      <c r="AA51" s="79"/>
    </row>
    <row r="52" spans="1:27" s="5" customFormat="1" x14ac:dyDescent="0.2">
      <c r="A52" s="50"/>
      <c r="B52" s="50"/>
      <c r="C52" s="50"/>
      <c r="D52" s="50"/>
      <c r="E52" s="50"/>
      <c r="F52" s="50"/>
      <c r="G52" s="50"/>
      <c r="H52" s="50"/>
      <c r="I52" s="50"/>
      <c r="J52" s="49"/>
      <c r="K52" s="48"/>
      <c r="L52" s="7"/>
      <c r="M52" s="7"/>
      <c r="N52" s="7"/>
      <c r="O52" s="7"/>
      <c r="P52" s="7"/>
      <c r="Q52" s="7"/>
      <c r="R52" s="7"/>
      <c r="S52" s="7"/>
      <c r="T52" s="7"/>
      <c r="U52" s="7"/>
      <c r="V52" s="7"/>
      <c r="W52" s="7"/>
      <c r="X52" s="7"/>
      <c r="Y52" s="7"/>
      <c r="Z52" s="7"/>
      <c r="AA52" s="7"/>
    </row>
    <row r="53" spans="1:27" s="20" customFormat="1" ht="15" customHeight="1" x14ac:dyDescent="0.2">
      <c r="A53" s="20" t="s">
        <v>96</v>
      </c>
    </row>
    <row r="54" spans="1:27" s="20" customFormat="1" ht="15" customHeight="1" x14ac:dyDescent="0.2">
      <c r="A54" s="53" t="s">
        <v>119</v>
      </c>
    </row>
    <row r="55" spans="1:27" x14ac:dyDescent="0.2">
      <c r="A55" s="107" t="s">
        <v>120</v>
      </c>
      <c r="G55" s="18"/>
      <c r="H55" s="18"/>
      <c r="I55" s="18"/>
    </row>
    <row r="56" spans="1:27" x14ac:dyDescent="0.2">
      <c r="A56" s="20" t="s">
        <v>99</v>
      </c>
    </row>
    <row r="57" spans="1:27" x14ac:dyDescent="0.2">
      <c r="A57" s="18"/>
    </row>
    <row r="58" spans="1:27" x14ac:dyDescent="0.2">
      <c r="A58" s="53" t="s">
        <v>121</v>
      </c>
    </row>
  </sheetData>
  <mergeCells count="18">
    <mergeCell ref="A49:L49"/>
    <mergeCell ref="A50:L50"/>
    <mergeCell ref="A51:L51"/>
    <mergeCell ref="A20:A23"/>
    <mergeCell ref="A7:A10"/>
    <mergeCell ref="A11:B11"/>
    <mergeCell ref="C11:G11"/>
    <mergeCell ref="A12:A15"/>
    <mergeCell ref="A16:A19"/>
    <mergeCell ref="A29:A32"/>
    <mergeCell ref="A33:A36"/>
    <mergeCell ref="C24:G24"/>
    <mergeCell ref="A37:A40"/>
    <mergeCell ref="A48:G48"/>
    <mergeCell ref="A41:A44"/>
    <mergeCell ref="A47:G47"/>
    <mergeCell ref="A24:B24"/>
    <mergeCell ref="A25:A28"/>
  </mergeCells>
  <pageMargins left="0.7" right="0.7" top="0.78740157499999996" bottom="0.78740157499999996"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409B9-3F5E-4D5C-AC3C-F5C6045BB5C3}">
  <sheetPr>
    <pageSetUpPr fitToPage="1"/>
  </sheetPr>
  <dimension ref="A1:T83"/>
  <sheetViews>
    <sheetView workbookViewId="0">
      <selection activeCell="A85" sqref="A85"/>
    </sheetView>
  </sheetViews>
  <sheetFormatPr baseColWidth="10" defaultColWidth="10.75" defaultRowHeight="14.25" x14ac:dyDescent="0.2"/>
  <cols>
    <col min="1" max="1" width="10.75" style="5"/>
    <col min="2" max="2" width="59.5" style="5" customWidth="1"/>
    <col min="3" max="7" width="7.125" style="5" customWidth="1"/>
    <col min="8" max="8" width="2.875" style="5" customWidth="1"/>
    <col min="9" max="20" width="7.125" style="5" customWidth="1"/>
    <col min="21" max="16384" width="10.75" style="5"/>
  </cols>
  <sheetData>
    <row r="1" spans="1:20" x14ac:dyDescent="0.2">
      <c r="A1" s="1" t="s">
        <v>28</v>
      </c>
      <c r="T1" s="6" t="s">
        <v>98</v>
      </c>
    </row>
    <row r="2" spans="1:20" x14ac:dyDescent="0.2">
      <c r="A2" s="1" t="s">
        <v>125</v>
      </c>
    </row>
    <row r="3" spans="1:20" x14ac:dyDescent="0.2">
      <c r="A3" s="1" t="s">
        <v>117</v>
      </c>
    </row>
    <row r="4" spans="1:20" s="3" customFormat="1" ht="13.5" x14ac:dyDescent="0.2">
      <c r="A4" s="3" t="s">
        <v>118</v>
      </c>
    </row>
    <row r="5" spans="1:20" x14ac:dyDescent="0.2">
      <c r="A5" s="3" t="s">
        <v>36</v>
      </c>
    </row>
    <row r="6" spans="1:20" x14ac:dyDescent="0.2">
      <c r="A6" s="54" t="s">
        <v>38</v>
      </c>
      <c r="B6" s="54" t="s">
        <v>39</v>
      </c>
      <c r="C6" s="55">
        <v>1995</v>
      </c>
      <c r="D6" s="55">
        <v>1998</v>
      </c>
      <c r="E6" s="55">
        <v>2001</v>
      </c>
      <c r="F6" s="55">
        <v>2005</v>
      </c>
      <c r="G6" s="55">
        <v>2008</v>
      </c>
      <c r="H6" s="45" t="s">
        <v>91</v>
      </c>
      <c r="I6" s="55">
        <v>2011</v>
      </c>
      <c r="J6" s="55">
        <v>2012</v>
      </c>
      <c r="K6" s="55">
        <v>2013</v>
      </c>
      <c r="L6" s="55">
        <v>2014</v>
      </c>
      <c r="M6" s="55">
        <v>2015</v>
      </c>
      <c r="N6" s="55">
        <v>2016</v>
      </c>
      <c r="O6" s="55">
        <v>2017</v>
      </c>
      <c r="P6" s="55">
        <v>2018</v>
      </c>
      <c r="Q6" s="55">
        <v>2019</v>
      </c>
      <c r="R6" s="55">
        <v>2020</v>
      </c>
      <c r="S6" s="55">
        <v>2021</v>
      </c>
      <c r="T6" s="55">
        <v>2022</v>
      </c>
    </row>
    <row r="7" spans="1:20" ht="15.75" customHeight="1" x14ac:dyDescent="0.2">
      <c r="A7" s="56"/>
      <c r="B7" s="57" t="s">
        <v>30</v>
      </c>
      <c r="C7" s="58">
        <v>91123</v>
      </c>
      <c r="D7" s="58">
        <v>88606</v>
      </c>
      <c r="E7" s="58">
        <v>88261</v>
      </c>
      <c r="F7" s="58">
        <v>79684</v>
      </c>
      <c r="G7" s="58">
        <v>77238</v>
      </c>
      <c r="H7" s="59"/>
      <c r="I7" s="58">
        <v>85040</v>
      </c>
      <c r="J7" s="58">
        <v>82923</v>
      </c>
      <c r="K7" s="58">
        <v>81615</v>
      </c>
      <c r="L7" s="58">
        <v>82352</v>
      </c>
      <c r="M7" s="58">
        <v>82928</v>
      </c>
      <c r="N7" s="58">
        <v>81648</v>
      </c>
      <c r="O7" s="58">
        <v>79312</v>
      </c>
      <c r="P7" s="58">
        <v>78184</v>
      </c>
      <c r="Q7" s="58">
        <v>77027</v>
      </c>
      <c r="R7" s="58">
        <v>73720</v>
      </c>
      <c r="S7" s="58">
        <v>73663</v>
      </c>
      <c r="T7" s="83">
        <v>73677</v>
      </c>
    </row>
    <row r="8" spans="1:20" x14ac:dyDescent="0.2">
      <c r="A8" s="41">
        <v>181100</v>
      </c>
      <c r="B8" s="18" t="s">
        <v>4</v>
      </c>
      <c r="C8" s="108">
        <v>3204</v>
      </c>
      <c r="D8" s="108">
        <v>5102</v>
      </c>
      <c r="E8" s="108">
        <v>3562</v>
      </c>
      <c r="F8" s="108">
        <v>3502</v>
      </c>
      <c r="G8" s="108">
        <v>3378</v>
      </c>
      <c r="H8" s="20"/>
      <c r="I8" s="108">
        <v>2746</v>
      </c>
      <c r="J8" s="108">
        <v>2457</v>
      </c>
      <c r="K8" s="108">
        <v>2284</v>
      </c>
      <c r="L8" s="108">
        <v>2056</v>
      </c>
      <c r="M8" s="108">
        <v>1785</v>
      </c>
      <c r="N8" s="108">
        <v>1723</v>
      </c>
      <c r="O8" s="108">
        <v>1663</v>
      </c>
      <c r="P8" s="108">
        <v>1677</v>
      </c>
      <c r="Q8" s="108">
        <v>1530</v>
      </c>
      <c r="R8" s="108">
        <v>1355</v>
      </c>
      <c r="S8" s="108">
        <v>1168</v>
      </c>
      <c r="T8" s="109">
        <v>1090</v>
      </c>
    </row>
    <row r="9" spans="1:20" x14ac:dyDescent="0.2">
      <c r="A9" s="41">
        <v>181201</v>
      </c>
      <c r="B9" s="18" t="s">
        <v>5</v>
      </c>
      <c r="C9" s="108">
        <v>26099</v>
      </c>
      <c r="D9" s="108">
        <v>20711</v>
      </c>
      <c r="E9" s="108">
        <v>21277</v>
      </c>
      <c r="F9" s="108">
        <v>17734</v>
      </c>
      <c r="G9" s="108">
        <v>16342</v>
      </c>
      <c r="H9" s="20"/>
      <c r="I9" s="108">
        <v>13144</v>
      </c>
      <c r="J9" s="108">
        <v>12412</v>
      </c>
      <c r="K9" s="108">
        <v>11872</v>
      </c>
      <c r="L9" s="108">
        <v>11494</v>
      </c>
      <c r="M9" s="108">
        <v>11016</v>
      </c>
      <c r="N9" s="108">
        <v>10589</v>
      </c>
      <c r="O9" s="108">
        <v>9951</v>
      </c>
      <c r="P9" s="108">
        <v>9383</v>
      </c>
      <c r="Q9" s="108">
        <v>8690</v>
      </c>
      <c r="R9" s="108">
        <v>7861</v>
      </c>
      <c r="S9" s="108">
        <v>7599</v>
      </c>
      <c r="T9" s="109">
        <v>7373</v>
      </c>
    </row>
    <row r="10" spans="1:20" x14ac:dyDescent="0.2">
      <c r="A10" s="41">
        <v>181203</v>
      </c>
      <c r="B10" s="18" t="s">
        <v>6</v>
      </c>
      <c r="C10" s="108">
        <v>1510</v>
      </c>
      <c r="D10" s="108">
        <v>1051</v>
      </c>
      <c r="E10" s="108">
        <v>1117</v>
      </c>
      <c r="F10" s="108">
        <v>766</v>
      </c>
      <c r="G10" s="108">
        <v>781</v>
      </c>
      <c r="H10" s="20"/>
      <c r="I10" s="108">
        <v>652</v>
      </c>
      <c r="J10" s="108">
        <v>661</v>
      </c>
      <c r="K10" s="108">
        <v>621</v>
      </c>
      <c r="L10" s="108">
        <v>605</v>
      </c>
      <c r="M10" s="108">
        <v>587</v>
      </c>
      <c r="N10" s="108">
        <v>593</v>
      </c>
      <c r="O10" s="108">
        <v>554</v>
      </c>
      <c r="P10" s="108">
        <v>521</v>
      </c>
      <c r="Q10" s="108">
        <v>513</v>
      </c>
      <c r="R10" s="108">
        <v>470</v>
      </c>
      <c r="S10" s="108">
        <v>450</v>
      </c>
      <c r="T10" s="109">
        <v>430</v>
      </c>
    </row>
    <row r="11" spans="1:20" x14ac:dyDescent="0.2">
      <c r="A11" s="41">
        <v>181400</v>
      </c>
      <c r="B11" s="18" t="s">
        <v>43</v>
      </c>
      <c r="C11" s="108">
        <v>3128</v>
      </c>
      <c r="D11" s="108">
        <v>2396</v>
      </c>
      <c r="E11" s="108">
        <v>2796</v>
      </c>
      <c r="F11" s="108">
        <v>2159</v>
      </c>
      <c r="G11" s="108">
        <v>2207</v>
      </c>
      <c r="H11" s="20"/>
      <c r="I11" s="108">
        <v>1807</v>
      </c>
      <c r="J11" s="108">
        <v>1736</v>
      </c>
      <c r="K11" s="108">
        <v>1554</v>
      </c>
      <c r="L11" s="108">
        <v>1484</v>
      </c>
      <c r="M11" s="108">
        <v>1357</v>
      </c>
      <c r="N11" s="108">
        <v>1250</v>
      </c>
      <c r="O11" s="108">
        <v>1091</v>
      </c>
      <c r="P11" s="108">
        <v>1041</v>
      </c>
      <c r="Q11" s="108">
        <v>957</v>
      </c>
      <c r="R11" s="108">
        <v>845</v>
      </c>
      <c r="S11" s="108">
        <v>813</v>
      </c>
      <c r="T11" s="109">
        <v>731</v>
      </c>
    </row>
    <row r="12" spans="1:20" x14ac:dyDescent="0.2">
      <c r="A12" s="41">
        <v>182000</v>
      </c>
      <c r="B12" s="18" t="s">
        <v>44</v>
      </c>
      <c r="C12" s="108">
        <v>164</v>
      </c>
      <c r="D12" s="108">
        <v>162</v>
      </c>
      <c r="E12" s="108">
        <v>225</v>
      </c>
      <c r="F12" s="108">
        <v>195</v>
      </c>
      <c r="G12" s="108">
        <v>214</v>
      </c>
      <c r="H12" s="20"/>
      <c r="I12" s="108">
        <v>148</v>
      </c>
      <c r="J12" s="108">
        <v>150</v>
      </c>
      <c r="K12" s="108">
        <v>110</v>
      </c>
      <c r="L12" s="108">
        <v>104</v>
      </c>
      <c r="M12" s="108">
        <v>103</v>
      </c>
      <c r="N12" s="108">
        <v>95</v>
      </c>
      <c r="O12" s="108">
        <v>84</v>
      </c>
      <c r="P12" s="108">
        <v>84</v>
      </c>
      <c r="Q12" s="108">
        <v>69</v>
      </c>
      <c r="R12" s="108">
        <v>58</v>
      </c>
      <c r="S12" s="108">
        <v>56</v>
      </c>
      <c r="T12" s="109">
        <v>52</v>
      </c>
    </row>
    <row r="13" spans="1:20" x14ac:dyDescent="0.2">
      <c r="A13" s="41">
        <v>581100</v>
      </c>
      <c r="B13" s="18" t="s">
        <v>61</v>
      </c>
      <c r="C13" s="108">
        <v>3063</v>
      </c>
      <c r="D13" s="108">
        <v>2875</v>
      </c>
      <c r="E13" s="108">
        <v>2580</v>
      </c>
      <c r="F13" s="108">
        <v>2655</v>
      </c>
      <c r="G13" s="108">
        <v>2389</v>
      </c>
      <c r="H13" s="20"/>
      <c r="I13" s="108">
        <v>2944</v>
      </c>
      <c r="J13" s="108">
        <v>2843</v>
      </c>
      <c r="K13" s="108">
        <v>2734</v>
      </c>
      <c r="L13" s="108">
        <v>2583</v>
      </c>
      <c r="M13" s="108">
        <v>2633</v>
      </c>
      <c r="N13" s="108">
        <v>2552</v>
      </c>
      <c r="O13" s="108">
        <v>2562</v>
      </c>
      <c r="P13" s="108">
        <v>2587</v>
      </c>
      <c r="Q13" s="108">
        <v>2545</v>
      </c>
      <c r="R13" s="108">
        <v>2575</v>
      </c>
      <c r="S13" s="108">
        <v>2714</v>
      </c>
      <c r="T13" s="109">
        <v>2801</v>
      </c>
    </row>
    <row r="14" spans="1:20" x14ac:dyDescent="0.2">
      <c r="A14" s="41">
        <v>581300</v>
      </c>
      <c r="B14" s="18" t="s">
        <v>2</v>
      </c>
      <c r="C14" s="108">
        <v>8229</v>
      </c>
      <c r="D14" s="108">
        <v>9031</v>
      </c>
      <c r="E14" s="108">
        <v>9623</v>
      </c>
      <c r="F14" s="108">
        <v>7917</v>
      </c>
      <c r="G14" s="108">
        <v>8095</v>
      </c>
      <c r="H14" s="20"/>
      <c r="I14" s="108">
        <v>11111</v>
      </c>
      <c r="J14" s="108">
        <v>10772</v>
      </c>
      <c r="K14" s="108">
        <v>10421</v>
      </c>
      <c r="L14" s="108">
        <v>10291</v>
      </c>
      <c r="M14" s="108">
        <v>9521</v>
      </c>
      <c r="N14" s="108">
        <v>8489</v>
      </c>
      <c r="O14" s="108">
        <v>8165</v>
      </c>
      <c r="P14" s="108">
        <v>7895</v>
      </c>
      <c r="Q14" s="108">
        <v>7812</v>
      </c>
      <c r="R14" s="108">
        <v>7626</v>
      </c>
      <c r="S14" s="108">
        <v>7529</v>
      </c>
      <c r="T14" s="109">
        <v>7688</v>
      </c>
    </row>
    <row r="15" spans="1:20" x14ac:dyDescent="0.2">
      <c r="A15" s="41">
        <v>581400</v>
      </c>
      <c r="B15" s="18" t="s">
        <v>3</v>
      </c>
      <c r="C15" s="108">
        <v>2880</v>
      </c>
      <c r="D15" s="108">
        <v>4763</v>
      </c>
      <c r="E15" s="108">
        <v>4157</v>
      </c>
      <c r="F15" s="108">
        <v>3765</v>
      </c>
      <c r="G15" s="108">
        <v>3895</v>
      </c>
      <c r="H15" s="20"/>
      <c r="I15" s="108">
        <v>4263</v>
      </c>
      <c r="J15" s="108">
        <v>4100</v>
      </c>
      <c r="K15" s="108">
        <v>4128</v>
      </c>
      <c r="L15" s="108">
        <v>4219</v>
      </c>
      <c r="M15" s="108">
        <v>4339</v>
      </c>
      <c r="N15" s="108">
        <v>4951</v>
      </c>
      <c r="O15" s="108">
        <v>4758</v>
      </c>
      <c r="P15" s="108">
        <v>4712</v>
      </c>
      <c r="Q15" s="108">
        <v>4723</v>
      </c>
      <c r="R15" s="108">
        <v>4471</v>
      </c>
      <c r="S15" s="108">
        <v>4341</v>
      </c>
      <c r="T15" s="109">
        <v>4353</v>
      </c>
    </row>
    <row r="16" spans="1:20" x14ac:dyDescent="0.2">
      <c r="A16" s="41">
        <v>581900</v>
      </c>
      <c r="B16" s="18" t="s">
        <v>62</v>
      </c>
      <c r="C16" s="108">
        <v>3341</v>
      </c>
      <c r="D16" s="108">
        <v>929</v>
      </c>
      <c r="E16" s="108">
        <v>845</v>
      </c>
      <c r="F16" s="108">
        <v>1119</v>
      </c>
      <c r="G16" s="108">
        <v>1666</v>
      </c>
      <c r="H16" s="20"/>
      <c r="I16" s="108">
        <v>1834</v>
      </c>
      <c r="J16" s="108">
        <v>1767</v>
      </c>
      <c r="K16" s="108">
        <v>1709</v>
      </c>
      <c r="L16" s="108">
        <v>1660</v>
      </c>
      <c r="M16" s="108">
        <v>1548</v>
      </c>
      <c r="N16" s="108">
        <v>1457</v>
      </c>
      <c r="O16" s="108">
        <v>1450</v>
      </c>
      <c r="P16" s="108">
        <v>1270</v>
      </c>
      <c r="Q16" s="108">
        <v>1445</v>
      </c>
      <c r="R16" s="108">
        <v>1390</v>
      </c>
      <c r="S16" s="108">
        <v>1881</v>
      </c>
      <c r="T16" s="109">
        <v>1665</v>
      </c>
    </row>
    <row r="17" spans="1:20" x14ac:dyDescent="0.2">
      <c r="A17" s="41">
        <v>591100</v>
      </c>
      <c r="B17" s="18" t="s">
        <v>63</v>
      </c>
      <c r="C17" s="108">
        <v>837</v>
      </c>
      <c r="D17" s="108">
        <v>1540</v>
      </c>
      <c r="E17" s="108">
        <v>1901</v>
      </c>
      <c r="F17" s="108">
        <v>2134</v>
      </c>
      <c r="G17" s="108">
        <v>2718</v>
      </c>
      <c r="H17" s="20"/>
      <c r="I17" s="108">
        <v>4574</v>
      </c>
      <c r="J17" s="108">
        <v>4276</v>
      </c>
      <c r="K17" s="108">
        <v>4670</v>
      </c>
      <c r="L17" s="108">
        <v>4921</v>
      </c>
      <c r="M17" s="108">
        <v>4621</v>
      </c>
      <c r="N17" s="108">
        <v>4907</v>
      </c>
      <c r="O17" s="108">
        <v>4977</v>
      </c>
      <c r="P17" s="108">
        <v>5212</v>
      </c>
      <c r="Q17" s="108">
        <v>5347</v>
      </c>
      <c r="R17" s="108">
        <v>5312</v>
      </c>
      <c r="S17" s="108">
        <v>5774</v>
      </c>
      <c r="T17" s="109">
        <v>6138</v>
      </c>
    </row>
    <row r="18" spans="1:20" x14ac:dyDescent="0.2">
      <c r="A18" s="41">
        <v>591200</v>
      </c>
      <c r="B18" s="18" t="s">
        <v>64</v>
      </c>
      <c r="C18" s="108">
        <v>80</v>
      </c>
      <c r="D18" s="108">
        <v>108</v>
      </c>
      <c r="E18" s="108">
        <v>188</v>
      </c>
      <c r="F18" s="108">
        <v>185</v>
      </c>
      <c r="G18" s="108">
        <v>213</v>
      </c>
      <c r="H18" s="20"/>
      <c r="I18" s="108">
        <v>210</v>
      </c>
      <c r="J18" s="108">
        <v>203</v>
      </c>
      <c r="K18" s="108">
        <v>191</v>
      </c>
      <c r="L18" s="108">
        <v>189</v>
      </c>
      <c r="M18" s="108">
        <v>173</v>
      </c>
      <c r="N18" s="108">
        <v>175</v>
      </c>
      <c r="O18" s="108">
        <v>176</v>
      </c>
      <c r="P18" s="108">
        <v>221</v>
      </c>
      <c r="Q18" s="108">
        <v>201</v>
      </c>
      <c r="R18" s="108">
        <v>193</v>
      </c>
      <c r="S18" s="108">
        <v>214</v>
      </c>
      <c r="T18" s="109">
        <v>245</v>
      </c>
    </row>
    <row r="19" spans="1:20" x14ac:dyDescent="0.2">
      <c r="A19" s="41">
        <v>591400</v>
      </c>
      <c r="B19" s="18" t="s">
        <v>7</v>
      </c>
      <c r="C19" s="108">
        <v>2012</v>
      </c>
      <c r="D19" s="108">
        <v>2178</v>
      </c>
      <c r="E19" s="108">
        <v>2490</v>
      </c>
      <c r="F19" s="108">
        <v>2579</v>
      </c>
      <c r="G19" s="108">
        <v>2368</v>
      </c>
      <c r="H19" s="20"/>
      <c r="I19" s="108">
        <v>2889</v>
      </c>
      <c r="J19" s="108">
        <v>2904</v>
      </c>
      <c r="K19" s="108">
        <v>2776</v>
      </c>
      <c r="L19" s="108">
        <v>2733</v>
      </c>
      <c r="M19" s="108">
        <v>2846</v>
      </c>
      <c r="N19" s="108">
        <v>2763</v>
      </c>
      <c r="O19" s="108">
        <v>2713</v>
      </c>
      <c r="P19" s="108">
        <v>2663</v>
      </c>
      <c r="Q19" s="108">
        <v>2681</v>
      </c>
      <c r="R19" s="108">
        <v>2301</v>
      </c>
      <c r="S19" s="108">
        <v>2356</v>
      </c>
      <c r="T19" s="109">
        <v>2387</v>
      </c>
    </row>
    <row r="20" spans="1:20" x14ac:dyDescent="0.2">
      <c r="A20" s="41">
        <v>592000</v>
      </c>
      <c r="B20" s="18" t="s">
        <v>66</v>
      </c>
      <c r="C20" s="108">
        <v>1795</v>
      </c>
      <c r="D20" s="108">
        <v>1826</v>
      </c>
      <c r="E20" s="108">
        <v>1973</v>
      </c>
      <c r="F20" s="108">
        <v>1934</v>
      </c>
      <c r="G20" s="108">
        <v>2004</v>
      </c>
      <c r="H20" s="20"/>
      <c r="I20" s="108">
        <v>1533</v>
      </c>
      <c r="J20" s="108">
        <v>1522</v>
      </c>
      <c r="K20" s="108">
        <v>1494</v>
      </c>
      <c r="L20" s="108">
        <v>1598</v>
      </c>
      <c r="M20" s="108">
        <v>1599</v>
      </c>
      <c r="N20" s="108">
        <v>1580</v>
      </c>
      <c r="O20" s="108">
        <v>1524</v>
      </c>
      <c r="P20" s="108">
        <v>1593</v>
      </c>
      <c r="Q20" s="108">
        <v>1567</v>
      </c>
      <c r="R20" s="108">
        <v>1555</v>
      </c>
      <c r="S20" s="108">
        <v>1629</v>
      </c>
      <c r="T20" s="109">
        <v>2028</v>
      </c>
    </row>
    <row r="21" spans="1:20" x14ac:dyDescent="0.2">
      <c r="A21" s="41">
        <v>601000</v>
      </c>
      <c r="B21" s="18" t="s">
        <v>67</v>
      </c>
      <c r="C21" s="108">
        <v>4012</v>
      </c>
      <c r="D21" s="108">
        <v>4584</v>
      </c>
      <c r="E21" s="108">
        <v>4334</v>
      </c>
      <c r="F21" s="108">
        <v>3641</v>
      </c>
      <c r="G21" s="108">
        <v>2278</v>
      </c>
      <c r="H21" s="20"/>
      <c r="I21" s="108">
        <v>3901</v>
      </c>
      <c r="J21" s="108">
        <v>4029</v>
      </c>
      <c r="K21" s="108">
        <v>3998</v>
      </c>
      <c r="L21" s="108">
        <v>4018</v>
      </c>
      <c r="M21" s="108">
        <v>3956</v>
      </c>
      <c r="N21" s="108">
        <v>3867</v>
      </c>
      <c r="O21" s="108">
        <v>3842</v>
      </c>
      <c r="P21" s="108">
        <v>3967</v>
      </c>
      <c r="Q21" s="108">
        <v>4077</v>
      </c>
      <c r="R21" s="108">
        <v>3760</v>
      </c>
      <c r="S21" s="108">
        <v>3581</v>
      </c>
      <c r="T21" s="109">
        <v>3287</v>
      </c>
    </row>
    <row r="22" spans="1:20" x14ac:dyDescent="0.2">
      <c r="A22" s="41">
        <v>602000</v>
      </c>
      <c r="B22" s="18" t="s">
        <v>68</v>
      </c>
      <c r="C22" s="108">
        <v>1789</v>
      </c>
      <c r="D22" s="108">
        <v>2157</v>
      </c>
      <c r="E22" s="108">
        <v>2324</v>
      </c>
      <c r="F22" s="108">
        <v>3362</v>
      </c>
      <c r="G22" s="108">
        <v>4464</v>
      </c>
      <c r="H22" s="20"/>
      <c r="I22" s="108">
        <v>5953</v>
      </c>
      <c r="J22" s="108">
        <v>6198</v>
      </c>
      <c r="K22" s="108">
        <v>6192</v>
      </c>
      <c r="L22" s="108">
        <v>6346</v>
      </c>
      <c r="M22" s="108">
        <v>6443</v>
      </c>
      <c r="N22" s="108">
        <v>6375</v>
      </c>
      <c r="O22" s="108">
        <v>6327</v>
      </c>
      <c r="P22" s="108">
        <v>6372</v>
      </c>
      <c r="Q22" s="108">
        <v>6264</v>
      </c>
      <c r="R22" s="108">
        <v>5840</v>
      </c>
      <c r="S22" s="108">
        <v>5931</v>
      </c>
      <c r="T22" s="109">
        <v>6201</v>
      </c>
    </row>
    <row r="23" spans="1:20" x14ac:dyDescent="0.2">
      <c r="A23" s="41">
        <v>611000</v>
      </c>
      <c r="B23" s="18" t="s">
        <v>69</v>
      </c>
      <c r="C23" s="108">
        <v>27429</v>
      </c>
      <c r="D23" s="108">
        <v>26592</v>
      </c>
      <c r="E23" s="108">
        <v>25747</v>
      </c>
      <c r="F23" s="108">
        <v>19191</v>
      </c>
      <c r="G23" s="108">
        <v>17178</v>
      </c>
      <c r="H23" s="20"/>
      <c r="I23" s="108">
        <v>19589</v>
      </c>
      <c r="J23" s="108">
        <v>19043</v>
      </c>
      <c r="K23" s="108">
        <v>19090</v>
      </c>
      <c r="L23" s="108">
        <v>20196</v>
      </c>
      <c r="M23" s="108">
        <v>22710</v>
      </c>
      <c r="N23" s="108">
        <v>22618</v>
      </c>
      <c r="O23" s="108">
        <v>22076</v>
      </c>
      <c r="P23" s="108">
        <v>21472</v>
      </c>
      <c r="Q23" s="108">
        <v>21083</v>
      </c>
      <c r="R23" s="108">
        <v>20514</v>
      </c>
      <c r="S23" s="108">
        <v>21387</v>
      </c>
      <c r="T23" s="109">
        <v>20872</v>
      </c>
    </row>
    <row r="24" spans="1:20" x14ac:dyDescent="0.2">
      <c r="A24" s="41">
        <v>612000</v>
      </c>
      <c r="B24" s="18" t="s">
        <v>70</v>
      </c>
      <c r="C24" s="108">
        <v>79</v>
      </c>
      <c r="D24" s="108">
        <v>601</v>
      </c>
      <c r="E24" s="108">
        <v>622</v>
      </c>
      <c r="F24" s="108">
        <v>2633</v>
      </c>
      <c r="G24" s="108">
        <v>2826</v>
      </c>
      <c r="H24" s="20"/>
      <c r="I24" s="108">
        <v>3982</v>
      </c>
      <c r="J24" s="108">
        <v>3837</v>
      </c>
      <c r="K24" s="108">
        <v>3654</v>
      </c>
      <c r="L24" s="108">
        <v>3838</v>
      </c>
      <c r="M24" s="108">
        <v>3739</v>
      </c>
      <c r="N24" s="108">
        <v>3367</v>
      </c>
      <c r="O24" s="108">
        <v>3362</v>
      </c>
      <c r="P24" s="108">
        <v>3504</v>
      </c>
      <c r="Q24" s="108">
        <v>3682</v>
      </c>
      <c r="R24" s="108">
        <v>3764</v>
      </c>
      <c r="S24" s="108">
        <v>2462</v>
      </c>
      <c r="T24" s="109">
        <v>2583</v>
      </c>
    </row>
    <row r="25" spans="1:20" x14ac:dyDescent="0.2">
      <c r="A25" s="41">
        <v>613000</v>
      </c>
      <c r="B25" s="18" t="s">
        <v>71</v>
      </c>
      <c r="C25" s="108">
        <v>306</v>
      </c>
      <c r="D25" s="108">
        <v>194</v>
      </c>
      <c r="E25" s="108">
        <v>149</v>
      </c>
      <c r="F25" s="108">
        <v>2203</v>
      </c>
      <c r="G25" s="108">
        <v>1857</v>
      </c>
      <c r="H25" s="20"/>
      <c r="I25" s="108">
        <v>314</v>
      </c>
      <c r="J25" s="108">
        <v>309</v>
      </c>
      <c r="K25" s="108">
        <v>316</v>
      </c>
      <c r="L25" s="108">
        <v>323</v>
      </c>
      <c r="M25" s="108">
        <v>325</v>
      </c>
      <c r="N25" s="108">
        <v>323</v>
      </c>
      <c r="O25" s="108">
        <v>334</v>
      </c>
      <c r="P25" s="108">
        <v>330</v>
      </c>
      <c r="Q25" s="108">
        <v>321</v>
      </c>
      <c r="R25" s="108">
        <v>321</v>
      </c>
      <c r="S25" s="108">
        <v>288</v>
      </c>
      <c r="T25" s="109">
        <v>258</v>
      </c>
    </row>
    <row r="26" spans="1:20" x14ac:dyDescent="0.2">
      <c r="A26" s="41">
        <v>619000</v>
      </c>
      <c r="B26" s="18" t="s">
        <v>72</v>
      </c>
      <c r="C26" s="108">
        <v>94</v>
      </c>
      <c r="D26" s="108">
        <v>168</v>
      </c>
      <c r="E26" s="108">
        <v>641</v>
      </c>
      <c r="F26" s="108">
        <v>505</v>
      </c>
      <c r="G26" s="108">
        <v>781</v>
      </c>
      <c r="H26" s="20"/>
      <c r="I26" s="108">
        <v>1235</v>
      </c>
      <c r="J26" s="108">
        <v>1559</v>
      </c>
      <c r="K26" s="108">
        <v>1701</v>
      </c>
      <c r="L26" s="108">
        <v>1588</v>
      </c>
      <c r="M26" s="108">
        <v>1574</v>
      </c>
      <c r="N26" s="108">
        <v>1913</v>
      </c>
      <c r="O26" s="108">
        <v>1789</v>
      </c>
      <c r="P26" s="108">
        <v>1807</v>
      </c>
      <c r="Q26" s="108">
        <v>1720</v>
      </c>
      <c r="R26" s="108">
        <v>1775</v>
      </c>
      <c r="S26" s="108">
        <v>1743</v>
      </c>
      <c r="T26" s="109">
        <v>1744</v>
      </c>
    </row>
    <row r="27" spans="1:20" x14ac:dyDescent="0.2">
      <c r="A27" s="41">
        <v>639100</v>
      </c>
      <c r="B27" s="18" t="s">
        <v>8</v>
      </c>
      <c r="C27" s="108">
        <v>860</v>
      </c>
      <c r="D27" s="108">
        <v>1364</v>
      </c>
      <c r="E27" s="108">
        <v>1378</v>
      </c>
      <c r="F27" s="108">
        <v>1098</v>
      </c>
      <c r="G27" s="108">
        <v>1185</v>
      </c>
      <c r="H27" s="20"/>
      <c r="I27" s="108">
        <v>1325</v>
      </c>
      <c r="J27" s="108">
        <v>1238</v>
      </c>
      <c r="K27" s="108">
        <v>1111</v>
      </c>
      <c r="L27" s="108">
        <v>1010</v>
      </c>
      <c r="M27" s="108">
        <v>936</v>
      </c>
      <c r="N27" s="108">
        <v>930</v>
      </c>
      <c r="O27" s="108">
        <v>809</v>
      </c>
      <c r="P27" s="108">
        <v>747</v>
      </c>
      <c r="Q27" s="108">
        <v>674</v>
      </c>
      <c r="R27" s="108">
        <v>610</v>
      </c>
      <c r="S27" s="108">
        <v>595</v>
      </c>
      <c r="T27" s="109">
        <v>579</v>
      </c>
    </row>
    <row r="28" spans="1:20" x14ac:dyDescent="0.2">
      <c r="A28" s="41">
        <v>900303</v>
      </c>
      <c r="B28" s="18" t="s">
        <v>78</v>
      </c>
      <c r="C28" s="108">
        <v>212</v>
      </c>
      <c r="D28" s="108">
        <v>274</v>
      </c>
      <c r="E28" s="108">
        <v>332</v>
      </c>
      <c r="F28" s="108">
        <v>407</v>
      </c>
      <c r="G28" s="108">
        <v>399</v>
      </c>
      <c r="H28" s="20"/>
      <c r="I28" s="108">
        <v>886</v>
      </c>
      <c r="J28" s="108">
        <v>907</v>
      </c>
      <c r="K28" s="108">
        <v>989</v>
      </c>
      <c r="L28" s="108">
        <v>1096</v>
      </c>
      <c r="M28" s="108">
        <v>1117</v>
      </c>
      <c r="N28" s="108">
        <v>1131</v>
      </c>
      <c r="O28" s="108">
        <v>1105</v>
      </c>
      <c r="P28" s="108">
        <v>1126</v>
      </c>
      <c r="Q28" s="108">
        <v>1126</v>
      </c>
      <c r="R28" s="108">
        <v>1124</v>
      </c>
      <c r="S28" s="108">
        <v>1152</v>
      </c>
      <c r="T28" s="109">
        <v>1172</v>
      </c>
    </row>
    <row r="29" spans="1:20" x14ac:dyDescent="0.2">
      <c r="A29" s="70"/>
      <c r="B29" s="61" t="s">
        <v>24</v>
      </c>
      <c r="C29" s="69">
        <v>127511</v>
      </c>
      <c r="D29" s="62">
        <v>124406</v>
      </c>
      <c r="E29" s="62">
        <v>135754</v>
      </c>
      <c r="F29" s="62">
        <v>122761</v>
      </c>
      <c r="G29" s="62">
        <v>128579</v>
      </c>
      <c r="H29" s="13"/>
      <c r="I29" s="62">
        <v>116134</v>
      </c>
      <c r="J29" s="62">
        <v>115782</v>
      </c>
      <c r="K29" s="62">
        <v>112375</v>
      </c>
      <c r="L29" s="62">
        <v>110132</v>
      </c>
      <c r="M29" s="62">
        <v>106831</v>
      </c>
      <c r="N29" s="62">
        <v>104230</v>
      </c>
      <c r="O29" s="62">
        <v>103021</v>
      </c>
      <c r="P29" s="62">
        <v>102010</v>
      </c>
      <c r="Q29" s="62">
        <v>102483</v>
      </c>
      <c r="R29" s="62">
        <v>99769</v>
      </c>
      <c r="S29" s="62">
        <v>99232</v>
      </c>
      <c r="T29" s="84">
        <v>100715</v>
      </c>
    </row>
    <row r="30" spans="1:20" x14ac:dyDescent="0.2">
      <c r="A30" s="41">
        <v>171200</v>
      </c>
      <c r="B30" s="60" t="s">
        <v>9</v>
      </c>
      <c r="C30" s="110">
        <v>4738</v>
      </c>
      <c r="D30" s="108">
        <v>2523</v>
      </c>
      <c r="E30" s="108">
        <v>2325</v>
      </c>
      <c r="F30" s="108">
        <v>2057</v>
      </c>
      <c r="G30" s="108">
        <v>2286</v>
      </c>
      <c r="H30" s="20"/>
      <c r="I30" s="108">
        <v>1616</v>
      </c>
      <c r="J30" s="108">
        <v>1497</v>
      </c>
      <c r="K30" s="108">
        <v>1348</v>
      </c>
      <c r="L30" s="108">
        <v>1339</v>
      </c>
      <c r="M30" s="108">
        <v>1256</v>
      </c>
      <c r="N30" s="108">
        <v>1126</v>
      </c>
      <c r="O30" s="108">
        <v>1076</v>
      </c>
      <c r="P30" s="108">
        <v>1022</v>
      </c>
      <c r="Q30" s="108">
        <v>988</v>
      </c>
      <c r="R30" s="108">
        <v>932</v>
      </c>
      <c r="S30" s="108">
        <v>951</v>
      </c>
      <c r="T30" s="109">
        <v>953</v>
      </c>
    </row>
    <row r="31" spans="1:20" x14ac:dyDescent="0.2">
      <c r="A31" s="41">
        <v>181301</v>
      </c>
      <c r="B31" s="18" t="s">
        <v>41</v>
      </c>
      <c r="C31" s="108">
        <v>4365</v>
      </c>
      <c r="D31" s="108">
        <v>3741</v>
      </c>
      <c r="E31" s="108">
        <v>3228</v>
      </c>
      <c r="F31" s="108">
        <v>2520</v>
      </c>
      <c r="G31" s="108">
        <v>2426</v>
      </c>
      <c r="H31" s="20"/>
      <c r="I31" s="108">
        <v>2067</v>
      </c>
      <c r="J31" s="108">
        <v>1988</v>
      </c>
      <c r="K31" s="108">
        <v>1948</v>
      </c>
      <c r="L31" s="108">
        <v>1900</v>
      </c>
      <c r="M31" s="108">
        <v>1643</v>
      </c>
      <c r="N31" s="108">
        <v>1708</v>
      </c>
      <c r="O31" s="108">
        <v>1636</v>
      </c>
      <c r="P31" s="108">
        <v>1570</v>
      </c>
      <c r="Q31" s="108">
        <v>1568</v>
      </c>
      <c r="R31" s="108">
        <v>1465</v>
      </c>
      <c r="S31" s="108">
        <v>1379</v>
      </c>
      <c r="T31" s="109">
        <v>1370</v>
      </c>
    </row>
    <row r="32" spans="1:20" x14ac:dyDescent="0.2">
      <c r="A32" s="41">
        <v>181302</v>
      </c>
      <c r="B32" s="18" t="s">
        <v>42</v>
      </c>
      <c r="C32" s="108">
        <v>353</v>
      </c>
      <c r="D32" s="108">
        <v>370</v>
      </c>
      <c r="E32" s="108">
        <v>355</v>
      </c>
      <c r="F32" s="108">
        <v>422</v>
      </c>
      <c r="G32" s="108">
        <v>554</v>
      </c>
      <c r="H32" s="20"/>
      <c r="I32" s="108">
        <v>389</v>
      </c>
      <c r="J32" s="108">
        <v>423</v>
      </c>
      <c r="K32" s="108">
        <v>473</v>
      </c>
      <c r="L32" s="108">
        <v>445</v>
      </c>
      <c r="M32" s="108">
        <v>469</v>
      </c>
      <c r="N32" s="108">
        <v>475</v>
      </c>
      <c r="O32" s="108">
        <v>483</v>
      </c>
      <c r="P32" s="108">
        <v>461</v>
      </c>
      <c r="Q32" s="108">
        <v>468</v>
      </c>
      <c r="R32" s="108">
        <v>445</v>
      </c>
      <c r="S32" s="108">
        <v>485</v>
      </c>
      <c r="T32" s="109">
        <v>466</v>
      </c>
    </row>
    <row r="33" spans="1:20" x14ac:dyDescent="0.2">
      <c r="A33" s="41">
        <v>261100</v>
      </c>
      <c r="B33" s="18" t="s">
        <v>46</v>
      </c>
      <c r="C33" s="108">
        <v>12907</v>
      </c>
      <c r="D33" s="108">
        <v>13135</v>
      </c>
      <c r="E33" s="108">
        <v>18984</v>
      </c>
      <c r="F33" s="108">
        <v>18313</v>
      </c>
      <c r="G33" s="108">
        <v>20857</v>
      </c>
      <c r="H33" s="20"/>
      <c r="I33" s="108">
        <v>20416</v>
      </c>
      <c r="J33" s="108">
        <v>19835</v>
      </c>
      <c r="K33" s="108">
        <v>19350</v>
      </c>
      <c r="L33" s="108">
        <v>18945</v>
      </c>
      <c r="M33" s="108">
        <v>18566</v>
      </c>
      <c r="N33" s="108">
        <v>17866</v>
      </c>
      <c r="O33" s="108">
        <v>17907</v>
      </c>
      <c r="P33" s="108">
        <v>18438</v>
      </c>
      <c r="Q33" s="108">
        <v>19405</v>
      </c>
      <c r="R33" s="108">
        <v>19163</v>
      </c>
      <c r="S33" s="108">
        <v>19006</v>
      </c>
      <c r="T33" s="109">
        <v>19292</v>
      </c>
    </row>
    <row r="34" spans="1:20" x14ac:dyDescent="0.2">
      <c r="A34" s="41">
        <v>262000</v>
      </c>
      <c r="B34" s="18" t="s">
        <v>47</v>
      </c>
      <c r="C34" s="108">
        <v>3826</v>
      </c>
      <c r="D34" s="108">
        <v>2306</v>
      </c>
      <c r="E34" s="108">
        <v>2037</v>
      </c>
      <c r="F34" s="108">
        <v>1055</v>
      </c>
      <c r="G34" s="108">
        <v>1551</v>
      </c>
      <c r="H34" s="20"/>
      <c r="I34" s="108">
        <v>1142</v>
      </c>
      <c r="J34" s="108">
        <v>1013</v>
      </c>
      <c r="K34" s="108">
        <v>950</v>
      </c>
      <c r="L34" s="108">
        <v>955</v>
      </c>
      <c r="M34" s="108">
        <v>947</v>
      </c>
      <c r="N34" s="108">
        <v>1021</v>
      </c>
      <c r="O34" s="108">
        <v>1120</v>
      </c>
      <c r="P34" s="108">
        <v>1214</v>
      </c>
      <c r="Q34" s="108">
        <v>1178</v>
      </c>
      <c r="R34" s="108">
        <v>1205</v>
      </c>
      <c r="S34" s="108">
        <v>1201</v>
      </c>
      <c r="T34" s="109">
        <v>1139</v>
      </c>
    </row>
    <row r="35" spans="1:20" x14ac:dyDescent="0.2">
      <c r="A35" s="41">
        <v>263000</v>
      </c>
      <c r="B35" s="18" t="s">
        <v>48</v>
      </c>
      <c r="C35" s="108">
        <v>9586</v>
      </c>
      <c r="D35" s="108">
        <v>6690</v>
      </c>
      <c r="E35" s="108">
        <v>7330</v>
      </c>
      <c r="F35" s="108">
        <v>5225</v>
      </c>
      <c r="G35" s="108">
        <v>4573</v>
      </c>
      <c r="H35" s="20"/>
      <c r="I35" s="108">
        <v>4191</v>
      </c>
      <c r="J35" s="108">
        <v>3948</v>
      </c>
      <c r="K35" s="108">
        <v>3802</v>
      </c>
      <c r="L35" s="108">
        <v>3686</v>
      </c>
      <c r="M35" s="108">
        <v>3391</v>
      </c>
      <c r="N35" s="108">
        <v>3143</v>
      </c>
      <c r="O35" s="108">
        <v>3066</v>
      </c>
      <c r="P35" s="108">
        <v>3066</v>
      </c>
      <c r="Q35" s="108">
        <v>2979</v>
      </c>
      <c r="R35" s="108">
        <v>2894</v>
      </c>
      <c r="S35" s="108">
        <v>2800</v>
      </c>
      <c r="T35" s="109">
        <v>2824</v>
      </c>
    </row>
    <row r="36" spans="1:20" x14ac:dyDescent="0.2">
      <c r="A36" s="41">
        <v>264000</v>
      </c>
      <c r="B36" s="18" t="s">
        <v>49</v>
      </c>
      <c r="C36" s="108">
        <v>916</v>
      </c>
      <c r="D36" s="108">
        <v>594</v>
      </c>
      <c r="E36" s="108">
        <v>735</v>
      </c>
      <c r="F36" s="108">
        <v>519</v>
      </c>
      <c r="G36" s="108">
        <v>515</v>
      </c>
      <c r="H36" s="20"/>
      <c r="I36" s="108">
        <v>415</v>
      </c>
      <c r="J36" s="108">
        <v>730</v>
      </c>
      <c r="K36" s="108">
        <v>451</v>
      </c>
      <c r="L36" s="108">
        <v>450</v>
      </c>
      <c r="M36" s="108">
        <v>464</v>
      </c>
      <c r="N36" s="108">
        <v>448</v>
      </c>
      <c r="O36" s="108">
        <v>491</v>
      </c>
      <c r="P36" s="108">
        <v>498</v>
      </c>
      <c r="Q36" s="108">
        <v>513</v>
      </c>
      <c r="R36" s="108">
        <v>532</v>
      </c>
      <c r="S36" s="108">
        <v>540</v>
      </c>
      <c r="T36" s="109">
        <v>521</v>
      </c>
    </row>
    <row r="37" spans="1:20" x14ac:dyDescent="0.2">
      <c r="A37" s="41">
        <v>267000</v>
      </c>
      <c r="B37" s="18" t="s">
        <v>50</v>
      </c>
      <c r="C37" s="108">
        <v>3186</v>
      </c>
      <c r="D37" s="108">
        <v>3400</v>
      </c>
      <c r="E37" s="108">
        <v>3503</v>
      </c>
      <c r="F37" s="108">
        <v>3479</v>
      </c>
      <c r="G37" s="108">
        <v>4075</v>
      </c>
      <c r="H37" s="20"/>
      <c r="I37" s="108">
        <v>4041</v>
      </c>
      <c r="J37" s="108">
        <v>4080</v>
      </c>
      <c r="K37" s="108">
        <v>4083</v>
      </c>
      <c r="L37" s="108">
        <v>4130</v>
      </c>
      <c r="M37" s="108">
        <v>4120</v>
      </c>
      <c r="N37" s="108">
        <v>3987</v>
      </c>
      <c r="O37" s="108">
        <v>4109</v>
      </c>
      <c r="P37" s="108">
        <v>4392</v>
      </c>
      <c r="Q37" s="108">
        <v>4804</v>
      </c>
      <c r="R37" s="108">
        <v>4712</v>
      </c>
      <c r="S37" s="108">
        <v>4917</v>
      </c>
      <c r="T37" s="109">
        <v>5191</v>
      </c>
    </row>
    <row r="38" spans="1:20" x14ac:dyDescent="0.2">
      <c r="A38" s="41">
        <v>268000</v>
      </c>
      <c r="B38" s="18" t="s">
        <v>51</v>
      </c>
      <c r="C38" s="108">
        <v>235</v>
      </c>
      <c r="D38" s="108">
        <v>266</v>
      </c>
      <c r="E38" s="108">
        <v>296</v>
      </c>
      <c r="F38" s="108">
        <v>172</v>
      </c>
      <c r="G38" s="108">
        <v>97</v>
      </c>
      <c r="H38" s="20"/>
      <c r="I38" s="108">
        <v>115</v>
      </c>
      <c r="J38" s="108">
        <v>109</v>
      </c>
      <c r="K38" s="108">
        <v>102</v>
      </c>
      <c r="L38" s="108">
        <v>98</v>
      </c>
      <c r="M38" s="108">
        <v>90</v>
      </c>
      <c r="N38" s="108">
        <v>93</v>
      </c>
      <c r="O38" s="108">
        <v>97</v>
      </c>
      <c r="P38" s="108">
        <v>97</v>
      </c>
      <c r="Q38" s="108">
        <v>98</v>
      </c>
      <c r="R38" s="108">
        <v>96</v>
      </c>
      <c r="S38" s="108">
        <v>89</v>
      </c>
      <c r="T38" s="109">
        <v>101</v>
      </c>
    </row>
    <row r="39" spans="1:20" x14ac:dyDescent="0.2">
      <c r="A39" s="41">
        <v>273100</v>
      </c>
      <c r="B39" s="18" t="s">
        <v>52</v>
      </c>
      <c r="C39" s="108">
        <v>0</v>
      </c>
      <c r="D39" s="108">
        <v>9</v>
      </c>
      <c r="E39" s="108">
        <v>33</v>
      </c>
      <c r="F39" s="108">
        <v>27</v>
      </c>
      <c r="G39" s="108">
        <v>26</v>
      </c>
      <c r="H39" s="20"/>
      <c r="I39" s="108">
        <v>52</v>
      </c>
      <c r="J39" s="108">
        <v>54</v>
      </c>
      <c r="K39" s="108">
        <v>27</v>
      </c>
      <c r="L39" s="108">
        <v>33</v>
      </c>
      <c r="M39" s="108">
        <v>34</v>
      </c>
      <c r="N39" s="108">
        <v>31</v>
      </c>
      <c r="O39" s="108">
        <v>28</v>
      </c>
      <c r="P39" s="108">
        <v>27</v>
      </c>
      <c r="Q39" s="108">
        <v>27</v>
      </c>
      <c r="R39" s="108">
        <v>28</v>
      </c>
      <c r="S39" s="108">
        <v>31</v>
      </c>
      <c r="T39" s="109">
        <v>35</v>
      </c>
    </row>
    <row r="40" spans="1:20" x14ac:dyDescent="0.2">
      <c r="A40" s="41">
        <v>282300</v>
      </c>
      <c r="B40" s="18" t="s">
        <v>53</v>
      </c>
      <c r="C40" s="108">
        <v>672</v>
      </c>
      <c r="D40" s="108">
        <v>1686</v>
      </c>
      <c r="E40" s="108">
        <v>866</v>
      </c>
      <c r="F40" s="108">
        <v>891</v>
      </c>
      <c r="G40" s="108">
        <v>1037</v>
      </c>
      <c r="H40" s="20"/>
      <c r="I40" s="108">
        <v>564</v>
      </c>
      <c r="J40" s="108">
        <v>517</v>
      </c>
      <c r="K40" s="108">
        <v>426</v>
      </c>
      <c r="L40" s="108">
        <v>411</v>
      </c>
      <c r="M40" s="108">
        <v>375</v>
      </c>
      <c r="N40" s="108">
        <v>368</v>
      </c>
      <c r="O40" s="108">
        <v>343</v>
      </c>
      <c r="P40" s="108">
        <v>328</v>
      </c>
      <c r="Q40" s="108">
        <v>321</v>
      </c>
      <c r="R40" s="108">
        <v>284</v>
      </c>
      <c r="S40" s="108">
        <v>288</v>
      </c>
      <c r="T40" s="109">
        <v>259</v>
      </c>
    </row>
    <row r="41" spans="1:20" x14ac:dyDescent="0.2">
      <c r="A41" s="41">
        <v>289901</v>
      </c>
      <c r="B41" s="18" t="s">
        <v>10</v>
      </c>
      <c r="C41" s="108">
        <v>8151</v>
      </c>
      <c r="D41" s="108">
        <v>5139</v>
      </c>
      <c r="E41" s="108">
        <v>5288</v>
      </c>
      <c r="F41" s="108">
        <v>5001</v>
      </c>
      <c r="G41" s="108">
        <v>5069</v>
      </c>
      <c r="H41" s="20"/>
      <c r="I41" s="108">
        <v>3206</v>
      </c>
      <c r="J41" s="108">
        <v>3053</v>
      </c>
      <c r="K41" s="108">
        <v>2807</v>
      </c>
      <c r="L41" s="108">
        <v>2479</v>
      </c>
      <c r="M41" s="108">
        <v>2366</v>
      </c>
      <c r="N41" s="108">
        <v>2320</v>
      </c>
      <c r="O41" s="108">
        <v>2452</v>
      </c>
      <c r="P41" s="108">
        <v>2450</v>
      </c>
      <c r="Q41" s="108">
        <v>2250</v>
      </c>
      <c r="R41" s="108">
        <v>2089</v>
      </c>
      <c r="S41" s="108">
        <v>1796</v>
      </c>
      <c r="T41" s="109">
        <v>1859</v>
      </c>
    </row>
    <row r="42" spans="1:20" x14ac:dyDescent="0.2">
      <c r="A42" s="41">
        <v>331200</v>
      </c>
      <c r="B42" s="18" t="s">
        <v>54</v>
      </c>
      <c r="C42" s="108">
        <v>4680</v>
      </c>
      <c r="D42" s="108">
        <v>3135</v>
      </c>
      <c r="E42" s="108">
        <v>3747</v>
      </c>
      <c r="F42" s="108">
        <v>4700</v>
      </c>
      <c r="G42" s="108">
        <v>5348</v>
      </c>
      <c r="H42" s="20"/>
      <c r="I42" s="108">
        <v>6417</v>
      </c>
      <c r="J42" s="108">
        <v>6585</v>
      </c>
      <c r="K42" s="108">
        <v>6704</v>
      </c>
      <c r="L42" s="108">
        <v>6739</v>
      </c>
      <c r="M42" s="108">
        <v>6970</v>
      </c>
      <c r="N42" s="108">
        <v>7013</v>
      </c>
      <c r="O42" s="108">
        <v>7259</v>
      </c>
      <c r="P42" s="108">
        <v>7441</v>
      </c>
      <c r="Q42" s="108">
        <v>7571</v>
      </c>
      <c r="R42" s="108">
        <v>7505</v>
      </c>
      <c r="S42" s="108">
        <v>7833</v>
      </c>
      <c r="T42" s="109">
        <v>7995</v>
      </c>
    </row>
    <row r="43" spans="1:20" x14ac:dyDescent="0.2">
      <c r="A43" s="41">
        <v>331300</v>
      </c>
      <c r="B43" s="18" t="s">
        <v>55</v>
      </c>
      <c r="C43" s="108">
        <v>315</v>
      </c>
      <c r="D43" s="108">
        <v>491</v>
      </c>
      <c r="E43" s="108">
        <v>593</v>
      </c>
      <c r="F43" s="108">
        <v>668</v>
      </c>
      <c r="G43" s="108">
        <v>786</v>
      </c>
      <c r="H43" s="20"/>
      <c r="I43" s="108">
        <v>1038</v>
      </c>
      <c r="J43" s="108">
        <v>1077</v>
      </c>
      <c r="K43" s="108">
        <v>974</v>
      </c>
      <c r="L43" s="108">
        <v>1012</v>
      </c>
      <c r="M43" s="108">
        <v>999</v>
      </c>
      <c r="N43" s="108">
        <v>978</v>
      </c>
      <c r="O43" s="108">
        <v>926</v>
      </c>
      <c r="P43" s="108">
        <v>908</v>
      </c>
      <c r="Q43" s="108">
        <v>876</v>
      </c>
      <c r="R43" s="108">
        <v>837</v>
      </c>
      <c r="S43" s="108">
        <v>860</v>
      </c>
      <c r="T43" s="109">
        <v>878</v>
      </c>
    </row>
    <row r="44" spans="1:20" x14ac:dyDescent="0.2">
      <c r="A44" s="41">
        <v>464302</v>
      </c>
      <c r="B44" s="18" t="s">
        <v>11</v>
      </c>
      <c r="C44" s="108">
        <v>4300</v>
      </c>
      <c r="D44" s="108">
        <v>4012</v>
      </c>
      <c r="E44" s="108">
        <v>3935</v>
      </c>
      <c r="F44" s="108">
        <v>3574</v>
      </c>
      <c r="G44" s="108">
        <v>2999</v>
      </c>
      <c r="H44" s="20"/>
      <c r="I44" s="108">
        <v>2716</v>
      </c>
      <c r="J44" s="108">
        <v>2484</v>
      </c>
      <c r="K44" s="108">
        <v>2346</v>
      </c>
      <c r="L44" s="108">
        <v>2321</v>
      </c>
      <c r="M44" s="108">
        <v>2189</v>
      </c>
      <c r="N44" s="108">
        <v>2164</v>
      </c>
      <c r="O44" s="108">
        <v>2107</v>
      </c>
      <c r="P44" s="108">
        <v>1932</v>
      </c>
      <c r="Q44" s="108">
        <v>1940</v>
      </c>
      <c r="R44" s="108">
        <v>1883</v>
      </c>
      <c r="S44" s="108">
        <v>1868</v>
      </c>
      <c r="T44" s="109">
        <v>1862</v>
      </c>
    </row>
    <row r="45" spans="1:20" x14ac:dyDescent="0.2">
      <c r="A45" s="41">
        <v>464303</v>
      </c>
      <c r="B45" s="18" t="s">
        <v>56</v>
      </c>
      <c r="C45" s="108">
        <v>1847</v>
      </c>
      <c r="D45" s="108">
        <v>1555</v>
      </c>
      <c r="E45" s="108">
        <v>1737</v>
      </c>
      <c r="F45" s="108">
        <v>1673</v>
      </c>
      <c r="G45" s="108">
        <v>1240</v>
      </c>
      <c r="H45" s="20"/>
      <c r="I45" s="108">
        <v>1299</v>
      </c>
      <c r="J45" s="108">
        <v>1142</v>
      </c>
      <c r="K45" s="108">
        <v>1104</v>
      </c>
      <c r="L45" s="108">
        <v>1067</v>
      </c>
      <c r="M45" s="108">
        <v>1050</v>
      </c>
      <c r="N45" s="108">
        <v>1035</v>
      </c>
      <c r="O45" s="108">
        <v>1023</v>
      </c>
      <c r="P45" s="108">
        <v>1015</v>
      </c>
      <c r="Q45" s="108">
        <v>979</v>
      </c>
      <c r="R45" s="108">
        <v>891</v>
      </c>
      <c r="S45" s="108">
        <v>894</v>
      </c>
      <c r="T45" s="109">
        <v>933</v>
      </c>
    </row>
    <row r="46" spans="1:20" x14ac:dyDescent="0.2">
      <c r="A46" s="41">
        <v>464901</v>
      </c>
      <c r="B46" s="18" t="s">
        <v>12</v>
      </c>
      <c r="C46" s="108">
        <v>2972</v>
      </c>
      <c r="D46" s="108">
        <v>3733</v>
      </c>
      <c r="E46" s="108">
        <v>4136</v>
      </c>
      <c r="F46" s="108">
        <v>3988</v>
      </c>
      <c r="G46" s="108">
        <v>4761</v>
      </c>
      <c r="H46" s="20"/>
      <c r="I46" s="108">
        <v>4468</v>
      </c>
      <c r="J46" s="108">
        <v>4290</v>
      </c>
      <c r="K46" s="108">
        <v>4123</v>
      </c>
      <c r="L46" s="108">
        <v>4084</v>
      </c>
      <c r="M46" s="108">
        <v>3532</v>
      </c>
      <c r="N46" s="108">
        <v>3534</v>
      </c>
      <c r="O46" s="108">
        <v>3558</v>
      </c>
      <c r="P46" s="108">
        <v>3514</v>
      </c>
      <c r="Q46" s="108">
        <v>3397</v>
      </c>
      <c r="R46" s="108">
        <v>3340</v>
      </c>
      <c r="S46" s="108">
        <v>3326</v>
      </c>
      <c r="T46" s="109">
        <v>3206</v>
      </c>
    </row>
    <row r="47" spans="1:20" x14ac:dyDescent="0.2">
      <c r="A47" s="41">
        <v>465101</v>
      </c>
      <c r="B47" s="18" t="s">
        <v>57</v>
      </c>
      <c r="C47" s="108">
        <v>10790</v>
      </c>
      <c r="D47" s="108">
        <v>12037</v>
      </c>
      <c r="E47" s="108">
        <v>11824</v>
      </c>
      <c r="F47" s="108">
        <v>10760</v>
      </c>
      <c r="G47" s="108">
        <v>10808</v>
      </c>
      <c r="H47" s="20"/>
      <c r="I47" s="108">
        <v>9805</v>
      </c>
      <c r="J47" s="108">
        <v>9905</v>
      </c>
      <c r="K47" s="108">
        <v>9294</v>
      </c>
      <c r="L47" s="108">
        <v>8714</v>
      </c>
      <c r="M47" s="108">
        <v>8064</v>
      </c>
      <c r="N47" s="108">
        <v>7789</v>
      </c>
      <c r="O47" s="108">
        <v>7115</v>
      </c>
      <c r="P47" s="108">
        <v>6920</v>
      </c>
      <c r="Q47" s="108">
        <v>7042</v>
      </c>
      <c r="R47" s="108">
        <v>6938</v>
      </c>
      <c r="S47" s="108">
        <v>6218</v>
      </c>
      <c r="T47" s="109">
        <v>6211</v>
      </c>
    </row>
    <row r="48" spans="1:20" x14ac:dyDescent="0.2">
      <c r="A48" s="41">
        <v>465200</v>
      </c>
      <c r="B48" s="18" t="s">
        <v>58</v>
      </c>
      <c r="C48" s="108">
        <v>5125</v>
      </c>
      <c r="D48" s="108">
        <v>7660</v>
      </c>
      <c r="E48" s="108">
        <v>6586</v>
      </c>
      <c r="F48" s="108">
        <v>5306</v>
      </c>
      <c r="G48" s="108">
        <v>5263</v>
      </c>
      <c r="H48" s="20"/>
      <c r="I48" s="108">
        <v>4983</v>
      </c>
      <c r="J48" s="108">
        <v>5182</v>
      </c>
      <c r="K48" s="108">
        <v>5223</v>
      </c>
      <c r="L48" s="108">
        <v>5071</v>
      </c>
      <c r="M48" s="108">
        <v>4710</v>
      </c>
      <c r="N48" s="108">
        <v>4492</v>
      </c>
      <c r="O48" s="108">
        <v>4444</v>
      </c>
      <c r="P48" s="108">
        <v>4588</v>
      </c>
      <c r="Q48" s="108">
        <v>4287</v>
      </c>
      <c r="R48" s="108">
        <v>4227</v>
      </c>
      <c r="S48" s="108">
        <v>4259</v>
      </c>
      <c r="T48" s="109">
        <v>4478</v>
      </c>
    </row>
    <row r="49" spans="1:20" x14ac:dyDescent="0.2">
      <c r="A49" s="41">
        <v>474100</v>
      </c>
      <c r="B49" s="18" t="s">
        <v>59</v>
      </c>
      <c r="C49" s="108">
        <v>5890</v>
      </c>
      <c r="D49" s="108">
        <v>7171</v>
      </c>
      <c r="E49" s="108">
        <v>10420</v>
      </c>
      <c r="F49" s="108">
        <v>7214</v>
      </c>
      <c r="G49" s="108">
        <v>7362</v>
      </c>
      <c r="H49" s="20"/>
      <c r="I49" s="108">
        <v>5025</v>
      </c>
      <c r="J49" s="108">
        <v>4864</v>
      </c>
      <c r="K49" s="108">
        <v>4640</v>
      </c>
      <c r="L49" s="108">
        <v>4552</v>
      </c>
      <c r="M49" s="108">
        <v>4665</v>
      </c>
      <c r="N49" s="108">
        <v>4475</v>
      </c>
      <c r="O49" s="108">
        <v>4450</v>
      </c>
      <c r="P49" s="108">
        <v>4296</v>
      </c>
      <c r="Q49" s="108">
        <v>4289</v>
      </c>
      <c r="R49" s="108">
        <v>4173</v>
      </c>
      <c r="S49" s="108">
        <v>4169</v>
      </c>
      <c r="T49" s="109">
        <v>4012</v>
      </c>
    </row>
    <row r="50" spans="1:20" x14ac:dyDescent="0.2">
      <c r="A50" s="41">
        <v>474300</v>
      </c>
      <c r="B50" s="18" t="s">
        <v>13</v>
      </c>
      <c r="C50" s="108">
        <v>8606</v>
      </c>
      <c r="D50" s="108">
        <v>8465</v>
      </c>
      <c r="E50" s="108">
        <v>9574</v>
      </c>
      <c r="F50" s="108">
        <v>7950</v>
      </c>
      <c r="G50" s="108">
        <v>9619</v>
      </c>
      <c r="H50" s="20"/>
      <c r="I50" s="108">
        <v>5131</v>
      </c>
      <c r="J50" s="108">
        <v>6415</v>
      </c>
      <c r="K50" s="108">
        <v>6219</v>
      </c>
      <c r="L50" s="108">
        <v>6147</v>
      </c>
      <c r="M50" s="108">
        <v>5928</v>
      </c>
      <c r="N50" s="108">
        <v>5723</v>
      </c>
      <c r="O50" s="108">
        <v>5805</v>
      </c>
      <c r="P50" s="108">
        <v>5586</v>
      </c>
      <c r="Q50" s="108">
        <v>5356</v>
      </c>
      <c r="R50" s="108">
        <v>5099</v>
      </c>
      <c r="S50" s="108">
        <v>5018</v>
      </c>
      <c r="T50" s="109">
        <v>4330</v>
      </c>
    </row>
    <row r="51" spans="1:20" x14ac:dyDescent="0.2">
      <c r="A51" s="41">
        <v>476100</v>
      </c>
      <c r="B51" s="18" t="s">
        <v>14</v>
      </c>
      <c r="C51" s="108">
        <v>4162</v>
      </c>
      <c r="D51" s="108">
        <v>3756</v>
      </c>
      <c r="E51" s="108">
        <v>3708</v>
      </c>
      <c r="F51" s="108">
        <v>3588</v>
      </c>
      <c r="G51" s="108">
        <v>3746</v>
      </c>
      <c r="H51" s="20"/>
      <c r="I51" s="108">
        <v>3318</v>
      </c>
      <c r="J51" s="108">
        <v>3200</v>
      </c>
      <c r="K51" s="108">
        <v>3091</v>
      </c>
      <c r="L51" s="108">
        <v>3025</v>
      </c>
      <c r="M51" s="108">
        <v>2888</v>
      </c>
      <c r="N51" s="108">
        <v>2768</v>
      </c>
      <c r="O51" s="108">
        <v>2660</v>
      </c>
      <c r="P51" s="108">
        <v>2598</v>
      </c>
      <c r="Q51" s="108">
        <v>2622</v>
      </c>
      <c r="R51" s="108">
        <v>2582</v>
      </c>
      <c r="S51" s="108">
        <v>2577</v>
      </c>
      <c r="T51" s="109">
        <v>2623</v>
      </c>
    </row>
    <row r="52" spans="1:20" x14ac:dyDescent="0.2">
      <c r="A52" s="41">
        <v>476201</v>
      </c>
      <c r="B52" s="18" t="s">
        <v>15</v>
      </c>
      <c r="C52" s="108">
        <v>10817</v>
      </c>
      <c r="D52" s="108">
        <v>10074</v>
      </c>
      <c r="E52" s="108">
        <v>10728</v>
      </c>
      <c r="F52" s="108">
        <v>9764</v>
      </c>
      <c r="G52" s="108">
        <v>8812</v>
      </c>
      <c r="H52" s="20"/>
      <c r="I52" s="108">
        <v>7240</v>
      </c>
      <c r="J52" s="108">
        <v>7336</v>
      </c>
      <c r="K52" s="108">
        <v>7173</v>
      </c>
      <c r="L52" s="108">
        <v>7024</v>
      </c>
      <c r="M52" s="108">
        <v>6822</v>
      </c>
      <c r="N52" s="108">
        <v>6509</v>
      </c>
      <c r="O52" s="108">
        <v>6315</v>
      </c>
      <c r="P52" s="108">
        <v>6170</v>
      </c>
      <c r="Q52" s="108">
        <v>5984</v>
      </c>
      <c r="R52" s="108">
        <v>5630</v>
      </c>
      <c r="S52" s="108">
        <v>5414</v>
      </c>
      <c r="T52" s="109">
        <v>5379</v>
      </c>
    </row>
    <row r="53" spans="1:20" x14ac:dyDescent="0.2">
      <c r="A53" s="41">
        <v>476300</v>
      </c>
      <c r="B53" s="18" t="s">
        <v>60</v>
      </c>
      <c r="C53" s="108">
        <v>1351</v>
      </c>
      <c r="D53" s="108">
        <v>1527</v>
      </c>
      <c r="E53" s="108">
        <v>1484</v>
      </c>
      <c r="F53" s="108">
        <v>1196</v>
      </c>
      <c r="G53" s="108">
        <v>1064</v>
      </c>
      <c r="H53" s="20"/>
      <c r="I53" s="108">
        <v>1097</v>
      </c>
      <c r="J53" s="108">
        <v>984</v>
      </c>
      <c r="K53" s="108">
        <v>940</v>
      </c>
      <c r="L53" s="108">
        <v>879</v>
      </c>
      <c r="M53" s="108">
        <v>861</v>
      </c>
      <c r="N53" s="108">
        <v>811</v>
      </c>
      <c r="O53" s="108">
        <v>745</v>
      </c>
      <c r="P53" s="108">
        <v>657</v>
      </c>
      <c r="Q53" s="108">
        <v>647</v>
      </c>
      <c r="R53" s="108">
        <v>650</v>
      </c>
      <c r="S53" s="108">
        <v>759</v>
      </c>
      <c r="T53" s="109">
        <v>869</v>
      </c>
    </row>
    <row r="54" spans="1:20" x14ac:dyDescent="0.2">
      <c r="A54" s="41">
        <v>591300</v>
      </c>
      <c r="B54" s="18" t="s">
        <v>65</v>
      </c>
      <c r="C54" s="108">
        <v>223</v>
      </c>
      <c r="D54" s="108">
        <v>247</v>
      </c>
      <c r="E54" s="108">
        <v>236</v>
      </c>
      <c r="F54" s="108">
        <v>284</v>
      </c>
      <c r="G54" s="108">
        <v>258</v>
      </c>
      <c r="H54" s="20"/>
      <c r="I54" s="108">
        <v>564</v>
      </c>
      <c r="J54" s="108">
        <v>547</v>
      </c>
      <c r="K54" s="108">
        <v>567</v>
      </c>
      <c r="L54" s="108">
        <v>543</v>
      </c>
      <c r="M54" s="108">
        <v>504</v>
      </c>
      <c r="N54" s="108">
        <v>520</v>
      </c>
      <c r="O54" s="108">
        <v>516</v>
      </c>
      <c r="P54" s="108">
        <v>515</v>
      </c>
      <c r="Q54" s="108">
        <v>508</v>
      </c>
      <c r="R54" s="108">
        <v>533</v>
      </c>
      <c r="S54" s="108">
        <v>485</v>
      </c>
      <c r="T54" s="109">
        <v>694</v>
      </c>
    </row>
    <row r="55" spans="1:20" x14ac:dyDescent="0.2">
      <c r="A55" s="41">
        <v>731100</v>
      </c>
      <c r="B55" s="18" t="s">
        <v>73</v>
      </c>
      <c r="C55" s="108">
        <v>9002</v>
      </c>
      <c r="D55" s="108">
        <v>10376</v>
      </c>
      <c r="E55" s="108">
        <v>10664</v>
      </c>
      <c r="F55" s="108">
        <v>10966</v>
      </c>
      <c r="G55" s="108">
        <v>13293</v>
      </c>
      <c r="H55" s="20"/>
      <c r="I55" s="108">
        <v>18272</v>
      </c>
      <c r="J55" s="108">
        <v>18126</v>
      </c>
      <c r="K55" s="108">
        <v>18032</v>
      </c>
      <c r="L55" s="108">
        <v>18245</v>
      </c>
      <c r="M55" s="108">
        <v>17975</v>
      </c>
      <c r="N55" s="108">
        <v>18316</v>
      </c>
      <c r="O55" s="108">
        <v>17838</v>
      </c>
      <c r="P55" s="108">
        <v>17201</v>
      </c>
      <c r="Q55" s="108">
        <v>17407</v>
      </c>
      <c r="R55" s="108">
        <v>16810</v>
      </c>
      <c r="S55" s="108">
        <v>17393</v>
      </c>
      <c r="T55" s="109">
        <v>18562</v>
      </c>
    </row>
    <row r="56" spans="1:20" x14ac:dyDescent="0.2">
      <c r="A56" s="41">
        <v>731200</v>
      </c>
      <c r="B56" s="18" t="s">
        <v>74</v>
      </c>
      <c r="C56" s="108">
        <v>6637</v>
      </c>
      <c r="D56" s="108">
        <v>8976</v>
      </c>
      <c r="E56" s="108">
        <v>9946</v>
      </c>
      <c r="F56" s="108">
        <v>9955</v>
      </c>
      <c r="G56" s="108">
        <v>8700</v>
      </c>
      <c r="H56" s="20"/>
      <c r="I56" s="108">
        <v>5466</v>
      </c>
      <c r="J56" s="108">
        <v>5339</v>
      </c>
      <c r="K56" s="108">
        <v>5220</v>
      </c>
      <c r="L56" s="108">
        <v>4909</v>
      </c>
      <c r="M56" s="108">
        <v>5039</v>
      </c>
      <c r="N56" s="108">
        <v>4646</v>
      </c>
      <c r="O56" s="108">
        <v>4586</v>
      </c>
      <c r="P56" s="108">
        <v>4252</v>
      </c>
      <c r="Q56" s="108">
        <v>4093</v>
      </c>
      <c r="R56" s="108">
        <v>3838</v>
      </c>
      <c r="S56" s="108">
        <v>3702</v>
      </c>
      <c r="T56" s="109">
        <v>3803</v>
      </c>
    </row>
    <row r="57" spans="1:20" x14ac:dyDescent="0.2">
      <c r="A57" s="41">
        <v>772200</v>
      </c>
      <c r="B57" s="18" t="s">
        <v>76</v>
      </c>
      <c r="C57" s="108">
        <v>286</v>
      </c>
      <c r="D57" s="108">
        <v>473</v>
      </c>
      <c r="E57" s="108">
        <v>476</v>
      </c>
      <c r="F57" s="108">
        <v>563</v>
      </c>
      <c r="G57" s="108">
        <v>435</v>
      </c>
      <c r="H57" s="20"/>
      <c r="I57" s="108">
        <v>273</v>
      </c>
      <c r="J57" s="108">
        <v>218</v>
      </c>
      <c r="K57" s="108">
        <v>112</v>
      </c>
      <c r="L57" s="108">
        <v>86</v>
      </c>
      <c r="M57" s="108">
        <v>67</v>
      </c>
      <c r="N57" s="108">
        <v>58</v>
      </c>
      <c r="O57" s="108">
        <v>59</v>
      </c>
      <c r="P57" s="108">
        <v>60</v>
      </c>
      <c r="Q57" s="108">
        <v>68</v>
      </c>
      <c r="R57" s="108">
        <v>31</v>
      </c>
      <c r="S57" s="108">
        <v>25</v>
      </c>
      <c r="T57" s="109">
        <v>25</v>
      </c>
    </row>
    <row r="58" spans="1:20" x14ac:dyDescent="0.2">
      <c r="A58" s="41">
        <v>773300</v>
      </c>
      <c r="B58" s="18" t="s">
        <v>77</v>
      </c>
      <c r="C58" s="108">
        <v>164</v>
      </c>
      <c r="D58" s="108">
        <v>50</v>
      </c>
      <c r="E58" s="108">
        <v>46</v>
      </c>
      <c r="F58" s="108">
        <v>54</v>
      </c>
      <c r="G58" s="108">
        <v>66</v>
      </c>
      <c r="H58" s="20"/>
      <c r="I58" s="108">
        <v>78</v>
      </c>
      <c r="J58" s="108">
        <v>74</v>
      </c>
      <c r="K58" s="108">
        <v>81</v>
      </c>
      <c r="L58" s="108">
        <v>86</v>
      </c>
      <c r="M58" s="108">
        <v>103</v>
      </c>
      <c r="N58" s="108">
        <v>75</v>
      </c>
      <c r="O58" s="108">
        <v>73</v>
      </c>
      <c r="P58" s="108">
        <v>57</v>
      </c>
      <c r="Q58" s="108">
        <v>63</v>
      </c>
      <c r="R58" s="108">
        <v>59</v>
      </c>
      <c r="S58" s="108">
        <v>61</v>
      </c>
      <c r="T58" s="109">
        <v>80</v>
      </c>
    </row>
    <row r="59" spans="1:20" x14ac:dyDescent="0.2">
      <c r="A59" s="41">
        <v>951100</v>
      </c>
      <c r="B59" s="60" t="s">
        <v>80</v>
      </c>
      <c r="C59" s="110">
        <v>1409</v>
      </c>
      <c r="D59" s="108">
        <v>809</v>
      </c>
      <c r="E59" s="108">
        <v>934</v>
      </c>
      <c r="F59" s="108">
        <v>877</v>
      </c>
      <c r="G59" s="108">
        <v>953</v>
      </c>
      <c r="H59" s="20"/>
      <c r="I59" s="108">
        <v>730</v>
      </c>
      <c r="J59" s="108">
        <v>767</v>
      </c>
      <c r="K59" s="108">
        <v>765</v>
      </c>
      <c r="L59" s="108">
        <v>757</v>
      </c>
      <c r="M59" s="108">
        <v>744</v>
      </c>
      <c r="N59" s="108">
        <v>738</v>
      </c>
      <c r="O59" s="108">
        <v>734</v>
      </c>
      <c r="P59" s="108">
        <v>737</v>
      </c>
      <c r="Q59" s="108">
        <v>755</v>
      </c>
      <c r="R59" s="108">
        <v>898</v>
      </c>
      <c r="S59" s="108">
        <v>888</v>
      </c>
      <c r="T59" s="109">
        <v>765</v>
      </c>
    </row>
    <row r="60" spans="1:20" x14ac:dyDescent="0.2">
      <c r="A60" s="70"/>
      <c r="B60" s="61" t="s">
        <v>25</v>
      </c>
      <c r="C60" s="69">
        <v>18339</v>
      </c>
      <c r="D60" s="62">
        <v>23282</v>
      </c>
      <c r="E60" s="62">
        <v>25584</v>
      </c>
      <c r="F60" s="62">
        <v>24385</v>
      </c>
      <c r="G60" s="62">
        <v>23994</v>
      </c>
      <c r="H60" s="13"/>
      <c r="I60" s="62">
        <v>30261</v>
      </c>
      <c r="J60" s="62">
        <v>30612</v>
      </c>
      <c r="K60" s="62">
        <v>31425</v>
      </c>
      <c r="L60" s="62">
        <v>32081</v>
      </c>
      <c r="M60" s="62">
        <v>32408</v>
      </c>
      <c r="N60" s="62">
        <v>32704</v>
      </c>
      <c r="O60" s="62">
        <v>33147</v>
      </c>
      <c r="P60" s="62">
        <v>33448</v>
      </c>
      <c r="Q60" s="62">
        <v>33623</v>
      </c>
      <c r="R60" s="62">
        <v>32962</v>
      </c>
      <c r="S60" s="62">
        <v>33813</v>
      </c>
      <c r="T60" s="84">
        <v>34525</v>
      </c>
    </row>
    <row r="61" spans="1:20" x14ac:dyDescent="0.2">
      <c r="A61" s="41">
        <v>181202</v>
      </c>
      <c r="B61" s="18" t="s">
        <v>16</v>
      </c>
      <c r="C61" s="108">
        <v>1702</v>
      </c>
      <c r="D61" s="108">
        <v>1711</v>
      </c>
      <c r="E61" s="108">
        <v>1762</v>
      </c>
      <c r="F61" s="108">
        <v>1539</v>
      </c>
      <c r="G61" s="108">
        <v>1692</v>
      </c>
      <c r="H61" s="20"/>
      <c r="I61" s="108">
        <v>1832</v>
      </c>
      <c r="J61" s="108">
        <v>1809</v>
      </c>
      <c r="K61" s="108">
        <v>1750</v>
      </c>
      <c r="L61" s="108">
        <v>1676</v>
      </c>
      <c r="M61" s="108">
        <v>1585</v>
      </c>
      <c r="N61" s="108">
        <v>1525</v>
      </c>
      <c r="O61" s="108">
        <v>1466</v>
      </c>
      <c r="P61" s="108">
        <v>1437</v>
      </c>
      <c r="Q61" s="108">
        <v>1382</v>
      </c>
      <c r="R61" s="108">
        <v>1260</v>
      </c>
      <c r="S61" s="108">
        <v>1219</v>
      </c>
      <c r="T61" s="109">
        <v>1276</v>
      </c>
    </row>
    <row r="62" spans="1:20" x14ac:dyDescent="0.2">
      <c r="A62" s="41">
        <v>181204</v>
      </c>
      <c r="B62" s="18" t="s">
        <v>40</v>
      </c>
      <c r="C62" s="108">
        <v>2211</v>
      </c>
      <c r="D62" s="108">
        <v>1907</v>
      </c>
      <c r="E62" s="108">
        <v>1673</v>
      </c>
      <c r="F62" s="108">
        <v>1982</v>
      </c>
      <c r="G62" s="108">
        <v>1441</v>
      </c>
      <c r="H62" s="20"/>
      <c r="I62" s="108">
        <v>2212</v>
      </c>
      <c r="J62" s="108">
        <v>2180</v>
      </c>
      <c r="K62" s="108">
        <v>2388</v>
      </c>
      <c r="L62" s="108">
        <v>2385</v>
      </c>
      <c r="M62" s="108">
        <v>2350</v>
      </c>
      <c r="N62" s="108">
        <v>2262</v>
      </c>
      <c r="O62" s="108">
        <v>2234</v>
      </c>
      <c r="P62" s="108">
        <v>2111</v>
      </c>
      <c r="Q62" s="108">
        <v>2091</v>
      </c>
      <c r="R62" s="108">
        <v>1980</v>
      </c>
      <c r="S62" s="108">
        <v>1974</v>
      </c>
      <c r="T62" s="109">
        <v>1897</v>
      </c>
    </row>
    <row r="63" spans="1:20" x14ac:dyDescent="0.2">
      <c r="A63" s="41">
        <v>205900</v>
      </c>
      <c r="B63" s="18" t="s">
        <v>45</v>
      </c>
      <c r="C63" s="108">
        <v>2014</v>
      </c>
      <c r="D63" s="108">
        <v>4596</v>
      </c>
      <c r="E63" s="108">
        <v>5041</v>
      </c>
      <c r="F63" s="108">
        <v>5214</v>
      </c>
      <c r="G63" s="108">
        <v>5124</v>
      </c>
      <c r="H63" s="20"/>
      <c r="I63" s="108">
        <v>4872</v>
      </c>
      <c r="J63" s="108">
        <v>5143</v>
      </c>
      <c r="K63" s="108">
        <v>5149</v>
      </c>
      <c r="L63" s="108">
        <v>4914</v>
      </c>
      <c r="M63" s="108">
        <v>4924</v>
      </c>
      <c r="N63" s="108">
        <v>5186</v>
      </c>
      <c r="O63" s="108">
        <v>5193</v>
      </c>
      <c r="P63" s="108">
        <v>5365</v>
      </c>
      <c r="Q63" s="108">
        <v>5054</v>
      </c>
      <c r="R63" s="108">
        <v>4760</v>
      </c>
      <c r="S63" s="108">
        <v>4829</v>
      </c>
      <c r="T63" s="109">
        <v>4694</v>
      </c>
    </row>
    <row r="64" spans="1:20" x14ac:dyDescent="0.2">
      <c r="A64" s="41">
        <v>289500</v>
      </c>
      <c r="B64" s="18" t="s">
        <v>17</v>
      </c>
      <c r="C64" s="108">
        <v>1127</v>
      </c>
      <c r="D64" s="108">
        <v>3342</v>
      </c>
      <c r="E64" s="108">
        <v>3689</v>
      </c>
      <c r="F64" s="108">
        <v>3071</v>
      </c>
      <c r="G64" s="108">
        <v>2964</v>
      </c>
      <c r="H64" s="20"/>
      <c r="I64" s="108">
        <v>2636</v>
      </c>
      <c r="J64" s="108">
        <v>2375</v>
      </c>
      <c r="K64" s="108">
        <v>2196</v>
      </c>
      <c r="L64" s="108">
        <v>2137</v>
      </c>
      <c r="M64" s="108">
        <v>2025</v>
      </c>
      <c r="N64" s="108">
        <v>2038</v>
      </c>
      <c r="O64" s="108">
        <v>2052</v>
      </c>
      <c r="P64" s="108">
        <v>2323</v>
      </c>
      <c r="Q64" s="108">
        <v>2270</v>
      </c>
      <c r="R64" s="108">
        <v>2183</v>
      </c>
      <c r="S64" s="108">
        <v>2231</v>
      </c>
      <c r="T64" s="109">
        <v>2309</v>
      </c>
    </row>
    <row r="65" spans="1:20" x14ac:dyDescent="0.2">
      <c r="A65" s="41">
        <v>477803</v>
      </c>
      <c r="B65" s="18" t="s">
        <v>18</v>
      </c>
      <c r="C65" s="108">
        <v>1392</v>
      </c>
      <c r="D65" s="108">
        <v>1157</v>
      </c>
      <c r="E65" s="108">
        <v>994</v>
      </c>
      <c r="F65" s="108">
        <v>951</v>
      </c>
      <c r="G65" s="108">
        <v>842</v>
      </c>
      <c r="H65" s="20"/>
      <c r="I65" s="108">
        <v>651</v>
      </c>
      <c r="J65" s="108">
        <v>625</v>
      </c>
      <c r="K65" s="108">
        <v>580</v>
      </c>
      <c r="L65" s="108">
        <v>566</v>
      </c>
      <c r="M65" s="108">
        <v>544</v>
      </c>
      <c r="N65" s="108">
        <v>516</v>
      </c>
      <c r="O65" s="108">
        <v>482</v>
      </c>
      <c r="P65" s="108">
        <v>393</v>
      </c>
      <c r="Q65" s="108">
        <v>418</v>
      </c>
      <c r="R65" s="108">
        <v>393</v>
      </c>
      <c r="S65" s="108">
        <v>379</v>
      </c>
      <c r="T65" s="109">
        <v>360</v>
      </c>
    </row>
    <row r="66" spans="1:20" x14ac:dyDescent="0.2">
      <c r="A66" s="41">
        <v>741002</v>
      </c>
      <c r="B66" s="18" t="s">
        <v>75</v>
      </c>
      <c r="C66" s="108">
        <v>1749</v>
      </c>
      <c r="D66" s="108">
        <v>2723</v>
      </c>
      <c r="E66" s="108">
        <v>4485</v>
      </c>
      <c r="F66" s="108">
        <v>4710</v>
      </c>
      <c r="G66" s="108">
        <v>5137</v>
      </c>
      <c r="H66" s="20"/>
      <c r="I66" s="108">
        <v>8772</v>
      </c>
      <c r="J66" s="108">
        <v>9069</v>
      </c>
      <c r="K66" s="108">
        <v>9508</v>
      </c>
      <c r="L66" s="108">
        <v>9997</v>
      </c>
      <c r="M66" s="108">
        <v>10292</v>
      </c>
      <c r="N66" s="108">
        <v>10491</v>
      </c>
      <c r="O66" s="108">
        <v>10959</v>
      </c>
      <c r="P66" s="108">
        <v>11156</v>
      </c>
      <c r="Q66" s="108">
        <v>11372</v>
      </c>
      <c r="R66" s="108">
        <v>11314</v>
      </c>
      <c r="S66" s="108">
        <v>11695</v>
      </c>
      <c r="T66" s="109">
        <v>12063</v>
      </c>
    </row>
    <row r="67" spans="1:20" x14ac:dyDescent="0.2">
      <c r="A67" s="41">
        <v>742001</v>
      </c>
      <c r="B67" s="18" t="s">
        <v>19</v>
      </c>
      <c r="C67" s="108">
        <v>2446</v>
      </c>
      <c r="D67" s="108">
        <v>2066</v>
      </c>
      <c r="E67" s="108">
        <v>2321</v>
      </c>
      <c r="F67" s="108">
        <v>2023</v>
      </c>
      <c r="G67" s="108">
        <v>2082</v>
      </c>
      <c r="H67" s="20"/>
      <c r="I67" s="108">
        <v>3384</v>
      </c>
      <c r="J67" s="108">
        <v>3471</v>
      </c>
      <c r="K67" s="108">
        <v>3753</v>
      </c>
      <c r="L67" s="108">
        <v>4171</v>
      </c>
      <c r="M67" s="108">
        <v>4354</v>
      </c>
      <c r="N67" s="108">
        <v>4473</v>
      </c>
      <c r="O67" s="108">
        <v>4631</v>
      </c>
      <c r="P67" s="108">
        <v>4714</v>
      </c>
      <c r="Q67" s="108">
        <v>4866</v>
      </c>
      <c r="R67" s="108">
        <v>4785</v>
      </c>
      <c r="S67" s="108">
        <v>5032</v>
      </c>
      <c r="T67" s="109">
        <v>5346</v>
      </c>
    </row>
    <row r="68" spans="1:20" x14ac:dyDescent="0.2">
      <c r="A68" s="41">
        <v>742002</v>
      </c>
      <c r="B68" s="18" t="s">
        <v>20</v>
      </c>
      <c r="C68" s="108">
        <v>2165</v>
      </c>
      <c r="D68" s="108">
        <v>2146</v>
      </c>
      <c r="E68" s="108">
        <v>1862</v>
      </c>
      <c r="F68" s="108">
        <v>1012</v>
      </c>
      <c r="G68" s="108">
        <v>619</v>
      </c>
      <c r="H68" s="20"/>
      <c r="I68" s="108">
        <v>486</v>
      </c>
      <c r="J68" s="108">
        <v>466</v>
      </c>
      <c r="K68" s="108">
        <v>461</v>
      </c>
      <c r="L68" s="108">
        <v>469</v>
      </c>
      <c r="M68" s="108">
        <v>423</v>
      </c>
      <c r="N68" s="108">
        <v>375</v>
      </c>
      <c r="O68" s="108">
        <v>334</v>
      </c>
      <c r="P68" s="108">
        <v>327</v>
      </c>
      <c r="Q68" s="108">
        <v>322</v>
      </c>
      <c r="R68" s="108">
        <v>317</v>
      </c>
      <c r="S68" s="108">
        <v>311</v>
      </c>
      <c r="T68" s="109">
        <v>307</v>
      </c>
    </row>
    <row r="69" spans="1:20" x14ac:dyDescent="0.2">
      <c r="A69" s="41">
        <v>910100</v>
      </c>
      <c r="B69" s="18" t="s">
        <v>79</v>
      </c>
      <c r="C69" s="108">
        <v>3533</v>
      </c>
      <c r="D69" s="108">
        <v>3634</v>
      </c>
      <c r="E69" s="108">
        <v>3757</v>
      </c>
      <c r="F69" s="108">
        <v>3883</v>
      </c>
      <c r="G69" s="108">
        <v>4093</v>
      </c>
      <c r="H69" s="20"/>
      <c r="I69" s="108">
        <v>5416</v>
      </c>
      <c r="J69" s="108">
        <v>5474</v>
      </c>
      <c r="K69" s="108">
        <v>5640</v>
      </c>
      <c r="L69" s="108">
        <v>5766</v>
      </c>
      <c r="M69" s="108">
        <v>5911</v>
      </c>
      <c r="N69" s="108">
        <v>5838</v>
      </c>
      <c r="O69" s="108">
        <v>5796</v>
      </c>
      <c r="P69" s="108">
        <v>5622</v>
      </c>
      <c r="Q69" s="108">
        <v>5848</v>
      </c>
      <c r="R69" s="108">
        <v>5970</v>
      </c>
      <c r="S69" s="108">
        <v>6143</v>
      </c>
      <c r="T69" s="109">
        <v>6273</v>
      </c>
    </row>
    <row r="70" spans="1:20" x14ac:dyDescent="0.2">
      <c r="A70" s="63"/>
      <c r="B70" s="64" t="s">
        <v>29</v>
      </c>
      <c r="C70" s="65">
        <v>236973</v>
      </c>
      <c r="D70" s="65">
        <v>236294</v>
      </c>
      <c r="E70" s="65">
        <v>249599</v>
      </c>
      <c r="F70" s="65">
        <v>226830</v>
      </c>
      <c r="G70" s="65">
        <v>229811</v>
      </c>
      <c r="H70" s="17"/>
      <c r="I70" s="65">
        <v>231435</v>
      </c>
      <c r="J70" s="65">
        <v>229317</v>
      </c>
      <c r="K70" s="65">
        <v>225415</v>
      </c>
      <c r="L70" s="65">
        <v>224565</v>
      </c>
      <c r="M70" s="65">
        <v>222167</v>
      </c>
      <c r="N70" s="65">
        <v>218582</v>
      </c>
      <c r="O70" s="65">
        <v>215480</v>
      </c>
      <c r="P70" s="65">
        <v>213642</v>
      </c>
      <c r="Q70" s="65">
        <v>213133</v>
      </c>
      <c r="R70" s="65">
        <v>206451</v>
      </c>
      <c r="S70" s="65">
        <v>206708</v>
      </c>
      <c r="T70" s="85">
        <v>208917</v>
      </c>
    </row>
    <row r="72" spans="1:20" s="10" customFormat="1" x14ac:dyDescent="0.2">
      <c r="A72" s="19" t="s">
        <v>81</v>
      </c>
      <c r="B72" s="18"/>
      <c r="C72" s="18"/>
      <c r="D72" s="18"/>
      <c r="E72" s="18"/>
      <c r="F72" s="18"/>
      <c r="G72" s="18"/>
      <c r="H72" s="18"/>
      <c r="I72" s="18"/>
      <c r="J72" s="18"/>
      <c r="K72" s="18"/>
    </row>
    <row r="73" spans="1:20" s="66" customFormat="1" ht="14.25" customHeight="1" x14ac:dyDescent="0.2">
      <c r="A73" s="101" t="s">
        <v>129</v>
      </c>
      <c r="B73" s="101"/>
      <c r="C73" s="101"/>
      <c r="D73" s="101"/>
      <c r="E73" s="101"/>
      <c r="F73" s="101"/>
      <c r="G73" s="101"/>
      <c r="H73" s="101"/>
      <c r="I73" s="101"/>
      <c r="J73" s="101"/>
      <c r="K73" s="101"/>
      <c r="L73" s="101"/>
      <c r="M73" s="101"/>
      <c r="N73" s="101"/>
    </row>
    <row r="74" spans="1:20" s="66" customFormat="1" ht="14.25" customHeight="1" x14ac:dyDescent="0.2">
      <c r="A74" s="101" t="s">
        <v>112</v>
      </c>
      <c r="B74" s="101"/>
      <c r="C74" s="101"/>
      <c r="D74" s="101"/>
      <c r="E74" s="101"/>
      <c r="F74" s="101"/>
      <c r="G74" s="101"/>
      <c r="H74" s="101"/>
      <c r="I74" s="101"/>
      <c r="J74" s="101"/>
      <c r="K74" s="101"/>
      <c r="L74" s="101"/>
      <c r="M74" s="101"/>
      <c r="N74" s="101"/>
    </row>
    <row r="75" spans="1:20" s="66" customFormat="1" ht="14.25" customHeight="1" x14ac:dyDescent="0.2">
      <c r="A75" s="101" t="s">
        <v>122</v>
      </c>
      <c r="B75" s="101"/>
      <c r="C75" s="101"/>
      <c r="D75" s="101"/>
      <c r="E75" s="101"/>
      <c r="F75" s="101"/>
      <c r="G75" s="101"/>
      <c r="H75" s="101"/>
      <c r="I75" s="101"/>
      <c r="J75" s="101"/>
      <c r="K75" s="101"/>
      <c r="L75" s="101"/>
      <c r="M75" s="101"/>
      <c r="N75" s="101"/>
    </row>
    <row r="76" spans="1:20" s="68" customFormat="1" ht="38.25" customHeight="1" x14ac:dyDescent="0.2">
      <c r="A76" s="102" t="s">
        <v>131</v>
      </c>
      <c r="B76" s="102"/>
      <c r="C76" s="102"/>
      <c r="D76" s="102"/>
      <c r="E76" s="102"/>
      <c r="F76" s="102"/>
      <c r="G76" s="102"/>
      <c r="H76" s="82"/>
      <c r="I76" s="82"/>
      <c r="J76" s="82"/>
      <c r="K76" s="82"/>
      <c r="L76" s="82"/>
      <c r="M76" s="82"/>
      <c r="N76" s="82"/>
      <c r="O76" s="67"/>
      <c r="P76" s="67"/>
      <c r="Q76" s="67"/>
      <c r="R76" s="67"/>
    </row>
    <row r="77" spans="1:20" x14ac:dyDescent="0.2">
      <c r="A77" s="20"/>
      <c r="B77" s="7"/>
      <c r="C77" s="7"/>
      <c r="D77" s="7"/>
      <c r="E77" s="7"/>
      <c r="F77" s="7"/>
      <c r="G77" s="7"/>
      <c r="H77" s="20"/>
      <c r="I77" s="20"/>
      <c r="J77" s="20"/>
      <c r="K77" s="20"/>
      <c r="L77" s="20"/>
    </row>
    <row r="78" spans="1:20" s="20" customFormat="1" ht="15" customHeight="1" x14ac:dyDescent="0.2">
      <c r="A78" s="20" t="s">
        <v>96</v>
      </c>
    </row>
    <row r="79" spans="1:20" s="20" customFormat="1" ht="15" customHeight="1" x14ac:dyDescent="0.2">
      <c r="A79" s="53" t="s">
        <v>119</v>
      </c>
    </row>
    <row r="80" spans="1:20" s="2" customFormat="1" ht="15" x14ac:dyDescent="0.25">
      <c r="A80" s="20" t="s">
        <v>120</v>
      </c>
      <c r="G80" s="4"/>
      <c r="H80" s="4"/>
      <c r="I80" s="4"/>
    </row>
    <row r="81" spans="1:1" s="2" customFormat="1" ht="15" x14ac:dyDescent="0.25">
      <c r="A81" s="18" t="s">
        <v>99</v>
      </c>
    </row>
    <row r="82" spans="1:1" ht="15" x14ac:dyDescent="0.25">
      <c r="A82" s="2"/>
    </row>
    <row r="83" spans="1:1" x14ac:dyDescent="0.2">
      <c r="A83" s="53" t="s">
        <v>121</v>
      </c>
    </row>
  </sheetData>
  <mergeCells count="4">
    <mergeCell ref="A73:N73"/>
    <mergeCell ref="A74:N74"/>
    <mergeCell ref="A75:N75"/>
    <mergeCell ref="A76:G76"/>
  </mergeCells>
  <pageMargins left="0.25" right="0.25" top="0.75" bottom="0.75" header="0.3" footer="0.3"/>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6"/>
  <sheetViews>
    <sheetView zoomScaleNormal="100" workbookViewId="0">
      <selection activeCell="A88" sqref="A88"/>
    </sheetView>
  </sheetViews>
  <sheetFormatPr baseColWidth="10" defaultColWidth="10" defaultRowHeight="14.25" x14ac:dyDescent="0.2"/>
  <cols>
    <col min="1" max="1" width="8.125" style="10" customWidth="1"/>
    <col min="2" max="2" width="58.625" style="10" bestFit="1" customWidth="1"/>
    <col min="3" max="4" width="15.625" style="10" customWidth="1"/>
    <col min="5" max="16384" width="10" style="10"/>
  </cols>
  <sheetData>
    <row r="1" spans="1:4" x14ac:dyDescent="0.2">
      <c r="A1" s="1" t="s">
        <v>28</v>
      </c>
      <c r="B1" s="1"/>
      <c r="D1" s="6" t="s">
        <v>98</v>
      </c>
    </row>
    <row r="2" spans="1:4" x14ac:dyDescent="0.2">
      <c r="A2" s="1" t="s">
        <v>123</v>
      </c>
      <c r="B2" s="1"/>
    </row>
    <row r="3" spans="1:4" x14ac:dyDescent="0.2">
      <c r="A3" s="3" t="s">
        <v>130</v>
      </c>
      <c r="B3" s="3"/>
    </row>
    <row r="4" spans="1:4" ht="3.75" customHeight="1" x14ac:dyDescent="0.2">
      <c r="A4" s="18"/>
      <c r="B4" s="18"/>
    </row>
    <row r="5" spans="1:4" x14ac:dyDescent="0.2">
      <c r="A5" s="105" t="s">
        <v>38</v>
      </c>
      <c r="B5" s="105" t="s">
        <v>39</v>
      </c>
      <c r="C5" s="103" t="s">
        <v>34</v>
      </c>
      <c r="D5" s="104"/>
    </row>
    <row r="6" spans="1:4" x14ac:dyDescent="0.2">
      <c r="A6" s="106" t="s">
        <v>38</v>
      </c>
      <c r="B6" s="106" t="s">
        <v>39</v>
      </c>
      <c r="C6" s="51" t="s">
        <v>1</v>
      </c>
      <c r="D6" s="51" t="s">
        <v>95</v>
      </c>
    </row>
    <row r="7" spans="1:4" s="18" customFormat="1" ht="15" customHeight="1" x14ac:dyDescent="0.2">
      <c r="A7" s="39">
        <v>171200</v>
      </c>
      <c r="B7" s="40" t="s">
        <v>9</v>
      </c>
      <c r="C7" s="39">
        <v>4</v>
      </c>
      <c r="D7" s="41">
        <v>2</v>
      </c>
    </row>
    <row r="8" spans="1:4" s="18" customFormat="1" ht="15" customHeight="1" x14ac:dyDescent="0.2">
      <c r="A8" s="41">
        <v>181100</v>
      </c>
      <c r="B8" s="18" t="s">
        <v>4</v>
      </c>
      <c r="C8" s="41">
        <v>2</v>
      </c>
      <c r="D8" s="41">
        <v>1</v>
      </c>
    </row>
    <row r="9" spans="1:4" s="18" customFormat="1" ht="15" customHeight="1" x14ac:dyDescent="0.2">
      <c r="A9" s="41">
        <v>181201</v>
      </c>
      <c r="B9" s="18" t="s">
        <v>5</v>
      </c>
      <c r="C9" s="41">
        <v>2</v>
      </c>
      <c r="D9" s="41">
        <v>1</v>
      </c>
    </row>
    <row r="10" spans="1:4" s="18" customFormat="1" ht="15" customHeight="1" x14ac:dyDescent="0.2">
      <c r="A10" s="41">
        <v>181202</v>
      </c>
      <c r="B10" s="18" t="s">
        <v>16</v>
      </c>
      <c r="C10" s="41">
        <v>2</v>
      </c>
      <c r="D10" s="41">
        <v>3</v>
      </c>
    </row>
    <row r="11" spans="1:4" s="18" customFormat="1" ht="15" customHeight="1" x14ac:dyDescent="0.2">
      <c r="A11" s="41">
        <v>181203</v>
      </c>
      <c r="B11" s="18" t="s">
        <v>6</v>
      </c>
      <c r="C11" s="41">
        <v>2</v>
      </c>
      <c r="D11" s="41">
        <v>1</v>
      </c>
    </row>
    <row r="12" spans="1:4" s="18" customFormat="1" ht="15" customHeight="1" x14ac:dyDescent="0.2">
      <c r="A12" s="41">
        <v>181204</v>
      </c>
      <c r="B12" s="18" t="s">
        <v>40</v>
      </c>
      <c r="C12" s="41">
        <v>2</v>
      </c>
      <c r="D12" s="41">
        <v>3</v>
      </c>
    </row>
    <row r="13" spans="1:4" s="18" customFormat="1" ht="15" customHeight="1" x14ac:dyDescent="0.2">
      <c r="A13" s="41">
        <v>181301</v>
      </c>
      <c r="B13" s="18" t="s">
        <v>41</v>
      </c>
      <c r="C13" s="41">
        <v>2</v>
      </c>
      <c r="D13" s="41">
        <v>2</v>
      </c>
    </row>
    <row r="14" spans="1:4" s="18" customFormat="1" ht="15" customHeight="1" x14ac:dyDescent="0.2">
      <c r="A14" s="41">
        <v>181302</v>
      </c>
      <c r="B14" s="18" t="s">
        <v>42</v>
      </c>
      <c r="C14" s="41">
        <v>2</v>
      </c>
      <c r="D14" s="41">
        <v>2</v>
      </c>
    </row>
    <row r="15" spans="1:4" s="18" customFormat="1" ht="15" customHeight="1" x14ac:dyDescent="0.2">
      <c r="A15" s="41">
        <v>181400</v>
      </c>
      <c r="B15" s="18" t="s">
        <v>43</v>
      </c>
      <c r="C15" s="41">
        <v>2</v>
      </c>
      <c r="D15" s="41">
        <v>1</v>
      </c>
    </row>
    <row r="16" spans="1:4" s="18" customFormat="1" ht="15" customHeight="1" x14ac:dyDescent="0.2">
      <c r="A16" s="41">
        <v>182000</v>
      </c>
      <c r="B16" s="18" t="s">
        <v>44</v>
      </c>
      <c r="C16" s="41">
        <v>2</v>
      </c>
      <c r="D16" s="41">
        <v>1</v>
      </c>
    </row>
    <row r="17" spans="1:4" s="18" customFormat="1" ht="15" customHeight="1" x14ac:dyDescent="0.2">
      <c r="A17" s="41">
        <v>205900</v>
      </c>
      <c r="B17" s="18" t="s">
        <v>45</v>
      </c>
      <c r="C17" s="41">
        <v>2</v>
      </c>
      <c r="D17" s="41">
        <v>3</v>
      </c>
    </row>
    <row r="18" spans="1:4" s="18" customFormat="1" ht="15" customHeight="1" x14ac:dyDescent="0.2">
      <c r="A18" s="41">
        <v>261100</v>
      </c>
      <c r="B18" s="18" t="s">
        <v>46</v>
      </c>
      <c r="C18" s="41">
        <v>4</v>
      </c>
      <c r="D18" s="41">
        <v>2</v>
      </c>
    </row>
    <row r="19" spans="1:4" s="18" customFormat="1" ht="15" customHeight="1" x14ac:dyDescent="0.2">
      <c r="A19" s="41">
        <v>262000</v>
      </c>
      <c r="B19" s="18" t="s">
        <v>47</v>
      </c>
      <c r="C19" s="41">
        <v>4</v>
      </c>
      <c r="D19" s="41">
        <v>2</v>
      </c>
    </row>
    <row r="20" spans="1:4" s="18" customFormat="1" ht="15" customHeight="1" x14ac:dyDescent="0.2">
      <c r="A20" s="41">
        <v>263000</v>
      </c>
      <c r="B20" s="18" t="s">
        <v>48</v>
      </c>
      <c r="C20" s="41">
        <v>4</v>
      </c>
      <c r="D20" s="41">
        <v>2</v>
      </c>
    </row>
    <row r="21" spans="1:4" s="18" customFormat="1" ht="15" customHeight="1" x14ac:dyDescent="0.2">
      <c r="A21" s="41">
        <v>264000</v>
      </c>
      <c r="B21" s="18" t="s">
        <v>49</v>
      </c>
      <c r="C21" s="41">
        <v>4</v>
      </c>
      <c r="D21" s="41">
        <v>2</v>
      </c>
    </row>
    <row r="22" spans="1:4" s="18" customFormat="1" ht="15" customHeight="1" x14ac:dyDescent="0.2">
      <c r="A22" s="41">
        <v>267000</v>
      </c>
      <c r="B22" s="18" t="s">
        <v>50</v>
      </c>
      <c r="C22" s="41">
        <v>4</v>
      </c>
      <c r="D22" s="41">
        <v>2</v>
      </c>
    </row>
    <row r="23" spans="1:4" s="18" customFormat="1" ht="15" customHeight="1" x14ac:dyDescent="0.2">
      <c r="A23" s="41">
        <v>268000</v>
      </c>
      <c r="B23" s="18" t="s">
        <v>51</v>
      </c>
      <c r="C23" s="41">
        <v>4</v>
      </c>
      <c r="D23" s="41">
        <v>2</v>
      </c>
    </row>
    <row r="24" spans="1:4" s="18" customFormat="1" ht="15" customHeight="1" x14ac:dyDescent="0.2">
      <c r="A24" s="41">
        <v>273100</v>
      </c>
      <c r="B24" s="18" t="s">
        <v>52</v>
      </c>
      <c r="C24" s="41">
        <v>4</v>
      </c>
      <c r="D24" s="41">
        <v>2</v>
      </c>
    </row>
    <row r="25" spans="1:4" s="18" customFormat="1" ht="15" customHeight="1" x14ac:dyDescent="0.2">
      <c r="A25" s="41">
        <v>282300</v>
      </c>
      <c r="B25" s="18" t="s">
        <v>53</v>
      </c>
      <c r="C25" s="41">
        <v>4</v>
      </c>
      <c r="D25" s="41">
        <v>2</v>
      </c>
    </row>
    <row r="26" spans="1:4" s="18" customFormat="1" ht="15" customHeight="1" x14ac:dyDescent="0.2">
      <c r="A26" s="41">
        <v>289500</v>
      </c>
      <c r="B26" s="18" t="s">
        <v>17</v>
      </c>
      <c r="C26" s="41">
        <v>4</v>
      </c>
      <c r="D26" s="41">
        <v>3</v>
      </c>
    </row>
    <row r="27" spans="1:4" s="18" customFormat="1" ht="15" customHeight="1" x14ac:dyDescent="0.2">
      <c r="A27" s="41">
        <v>289901</v>
      </c>
      <c r="B27" s="18" t="s">
        <v>10</v>
      </c>
      <c r="C27" s="41">
        <v>4</v>
      </c>
      <c r="D27" s="41">
        <v>2</v>
      </c>
    </row>
    <row r="28" spans="1:4" s="18" customFormat="1" ht="15" customHeight="1" x14ac:dyDescent="0.2">
      <c r="A28" s="41">
        <v>331200</v>
      </c>
      <c r="B28" s="18" t="s">
        <v>54</v>
      </c>
      <c r="C28" s="41">
        <v>4</v>
      </c>
      <c r="D28" s="41">
        <v>2</v>
      </c>
    </row>
    <row r="29" spans="1:4" s="18" customFormat="1" ht="15" customHeight="1" x14ac:dyDescent="0.2">
      <c r="A29" s="41">
        <v>331300</v>
      </c>
      <c r="B29" s="18" t="s">
        <v>55</v>
      </c>
      <c r="C29" s="41">
        <v>4</v>
      </c>
      <c r="D29" s="41">
        <v>2</v>
      </c>
    </row>
    <row r="30" spans="1:4" s="18" customFormat="1" ht="15" customHeight="1" x14ac:dyDescent="0.2">
      <c r="A30" s="41">
        <v>464302</v>
      </c>
      <c r="B30" s="18" t="s">
        <v>11</v>
      </c>
      <c r="C30" s="41">
        <v>5</v>
      </c>
      <c r="D30" s="41">
        <v>2</v>
      </c>
    </row>
    <row r="31" spans="1:4" s="18" customFormat="1" ht="15" customHeight="1" x14ac:dyDescent="0.2">
      <c r="A31" s="41">
        <v>464303</v>
      </c>
      <c r="B31" s="18" t="s">
        <v>56</v>
      </c>
      <c r="C31" s="41">
        <v>5</v>
      </c>
      <c r="D31" s="41">
        <v>2</v>
      </c>
    </row>
    <row r="32" spans="1:4" s="18" customFormat="1" ht="15" customHeight="1" x14ac:dyDescent="0.2">
      <c r="A32" s="41">
        <v>464901</v>
      </c>
      <c r="B32" s="18" t="s">
        <v>12</v>
      </c>
      <c r="C32" s="41">
        <v>5</v>
      </c>
      <c r="D32" s="41">
        <v>2</v>
      </c>
    </row>
    <row r="33" spans="1:4" s="18" customFormat="1" ht="15" customHeight="1" x14ac:dyDescent="0.2">
      <c r="A33" s="41">
        <v>465101</v>
      </c>
      <c r="B33" s="18" t="s">
        <v>57</v>
      </c>
      <c r="C33" s="41">
        <v>5</v>
      </c>
      <c r="D33" s="41">
        <v>2</v>
      </c>
    </row>
    <row r="34" spans="1:4" s="18" customFormat="1" ht="15" customHeight="1" x14ac:dyDescent="0.2">
      <c r="A34" s="41">
        <v>465200</v>
      </c>
      <c r="B34" s="18" t="s">
        <v>58</v>
      </c>
      <c r="C34" s="41">
        <v>5</v>
      </c>
      <c r="D34" s="41">
        <v>2</v>
      </c>
    </row>
    <row r="35" spans="1:4" s="18" customFormat="1" ht="15" customHeight="1" x14ac:dyDescent="0.2">
      <c r="A35" s="41">
        <v>474100</v>
      </c>
      <c r="B35" s="18" t="s">
        <v>59</v>
      </c>
      <c r="C35" s="41">
        <v>5</v>
      </c>
      <c r="D35" s="41">
        <v>2</v>
      </c>
    </row>
    <row r="36" spans="1:4" s="18" customFormat="1" ht="15" customHeight="1" x14ac:dyDescent="0.2">
      <c r="A36" s="41">
        <v>474300</v>
      </c>
      <c r="B36" s="18" t="s">
        <v>13</v>
      </c>
      <c r="C36" s="41">
        <v>5</v>
      </c>
      <c r="D36" s="41">
        <v>2</v>
      </c>
    </row>
    <row r="37" spans="1:4" s="18" customFormat="1" ht="15" customHeight="1" x14ac:dyDescent="0.2">
      <c r="A37" s="41">
        <v>476100</v>
      </c>
      <c r="B37" s="18" t="s">
        <v>14</v>
      </c>
      <c r="C37" s="41">
        <v>5</v>
      </c>
      <c r="D37" s="41">
        <v>2</v>
      </c>
    </row>
    <row r="38" spans="1:4" s="18" customFormat="1" ht="15" customHeight="1" x14ac:dyDescent="0.2">
      <c r="A38" s="41">
        <v>476201</v>
      </c>
      <c r="B38" s="18" t="s">
        <v>15</v>
      </c>
      <c r="C38" s="41">
        <v>5</v>
      </c>
      <c r="D38" s="41">
        <v>2</v>
      </c>
    </row>
    <row r="39" spans="1:4" s="18" customFormat="1" ht="15" customHeight="1" x14ac:dyDescent="0.2">
      <c r="A39" s="41">
        <v>476300</v>
      </c>
      <c r="B39" s="18" t="s">
        <v>60</v>
      </c>
      <c r="C39" s="41">
        <v>5</v>
      </c>
      <c r="D39" s="41">
        <v>2</v>
      </c>
    </row>
    <row r="40" spans="1:4" s="18" customFormat="1" ht="15" customHeight="1" x14ac:dyDescent="0.2">
      <c r="A40" s="41">
        <v>477803</v>
      </c>
      <c r="B40" s="18" t="s">
        <v>18</v>
      </c>
      <c r="C40" s="41">
        <v>5</v>
      </c>
      <c r="D40" s="41">
        <v>3</v>
      </c>
    </row>
    <row r="41" spans="1:4" s="18" customFormat="1" ht="15" customHeight="1" x14ac:dyDescent="0.2">
      <c r="A41" s="41">
        <v>581100</v>
      </c>
      <c r="B41" s="18" t="s">
        <v>61</v>
      </c>
      <c r="C41" s="41">
        <v>3</v>
      </c>
      <c r="D41" s="41">
        <v>1</v>
      </c>
    </row>
    <row r="42" spans="1:4" s="18" customFormat="1" ht="15" customHeight="1" x14ac:dyDescent="0.2">
      <c r="A42" s="41">
        <v>581300</v>
      </c>
      <c r="B42" s="18" t="s">
        <v>2</v>
      </c>
      <c r="C42" s="41">
        <v>3</v>
      </c>
      <c r="D42" s="41">
        <v>1</v>
      </c>
    </row>
    <row r="43" spans="1:4" s="18" customFormat="1" ht="15" customHeight="1" x14ac:dyDescent="0.2">
      <c r="A43" s="41">
        <v>581400</v>
      </c>
      <c r="B43" s="18" t="s">
        <v>3</v>
      </c>
      <c r="C43" s="41">
        <v>3</v>
      </c>
      <c r="D43" s="41">
        <v>1</v>
      </c>
    </row>
    <row r="44" spans="1:4" s="18" customFormat="1" ht="15" customHeight="1" x14ac:dyDescent="0.2">
      <c r="A44" s="41">
        <v>581900</v>
      </c>
      <c r="B44" s="18" t="s">
        <v>62</v>
      </c>
      <c r="C44" s="41">
        <v>3</v>
      </c>
      <c r="D44" s="41">
        <v>1</v>
      </c>
    </row>
    <row r="45" spans="1:4" s="18" customFormat="1" ht="15" customHeight="1" x14ac:dyDescent="0.2">
      <c r="A45" s="41">
        <v>591100</v>
      </c>
      <c r="B45" s="18" t="s">
        <v>63</v>
      </c>
      <c r="C45" s="41">
        <v>1</v>
      </c>
      <c r="D45" s="41">
        <v>1</v>
      </c>
    </row>
    <row r="46" spans="1:4" s="18" customFormat="1" ht="15" customHeight="1" x14ac:dyDescent="0.2">
      <c r="A46" s="41">
        <v>591200</v>
      </c>
      <c r="B46" s="18" t="s">
        <v>64</v>
      </c>
      <c r="C46" s="41">
        <v>1</v>
      </c>
      <c r="D46" s="41">
        <v>1</v>
      </c>
    </row>
    <row r="47" spans="1:4" s="18" customFormat="1" ht="15" customHeight="1" x14ac:dyDescent="0.2">
      <c r="A47" s="41">
        <v>591300</v>
      </c>
      <c r="B47" s="18" t="s">
        <v>65</v>
      </c>
      <c r="C47" s="41">
        <v>3</v>
      </c>
      <c r="D47" s="41">
        <v>2</v>
      </c>
    </row>
    <row r="48" spans="1:4" s="18" customFormat="1" ht="15" customHeight="1" x14ac:dyDescent="0.2">
      <c r="A48" s="41">
        <v>591400</v>
      </c>
      <c r="B48" s="18" t="s">
        <v>7</v>
      </c>
      <c r="C48" s="41">
        <v>3</v>
      </c>
      <c r="D48" s="41">
        <v>1</v>
      </c>
    </row>
    <row r="49" spans="1:4" s="18" customFormat="1" ht="15" customHeight="1" x14ac:dyDescent="0.2">
      <c r="A49" s="41">
        <v>592000</v>
      </c>
      <c r="B49" s="18" t="s">
        <v>66</v>
      </c>
      <c r="C49" s="41">
        <v>1</v>
      </c>
      <c r="D49" s="41">
        <v>1</v>
      </c>
    </row>
    <row r="50" spans="1:4" s="18" customFormat="1" ht="15" customHeight="1" x14ac:dyDescent="0.2">
      <c r="A50" s="41">
        <v>601000</v>
      </c>
      <c r="B50" s="18" t="s">
        <v>67</v>
      </c>
      <c r="C50" s="41">
        <v>1</v>
      </c>
      <c r="D50" s="41">
        <v>1</v>
      </c>
    </row>
    <row r="51" spans="1:4" s="18" customFormat="1" ht="15" customHeight="1" x14ac:dyDescent="0.2">
      <c r="A51" s="41">
        <v>602000</v>
      </c>
      <c r="B51" s="18" t="s">
        <v>68</v>
      </c>
      <c r="C51" s="41">
        <v>1</v>
      </c>
      <c r="D51" s="41">
        <v>1</v>
      </c>
    </row>
    <row r="52" spans="1:4" s="18" customFormat="1" ht="15" customHeight="1" x14ac:dyDescent="0.2">
      <c r="A52" s="41">
        <v>611000</v>
      </c>
      <c r="B52" s="18" t="s">
        <v>69</v>
      </c>
      <c r="C52" s="41">
        <v>2</v>
      </c>
      <c r="D52" s="41">
        <v>1</v>
      </c>
    </row>
    <row r="53" spans="1:4" x14ac:dyDescent="0.2">
      <c r="A53" s="41">
        <v>612000</v>
      </c>
      <c r="B53" s="18" t="s">
        <v>70</v>
      </c>
      <c r="C53" s="41">
        <v>2</v>
      </c>
      <c r="D53" s="41">
        <v>1</v>
      </c>
    </row>
    <row r="54" spans="1:4" ht="15" customHeight="1" x14ac:dyDescent="0.2">
      <c r="A54" s="41">
        <v>613000</v>
      </c>
      <c r="B54" s="18" t="s">
        <v>71</v>
      </c>
      <c r="C54" s="41">
        <v>2</v>
      </c>
      <c r="D54" s="41">
        <v>1</v>
      </c>
    </row>
    <row r="55" spans="1:4" s="18" customFormat="1" ht="15" customHeight="1" x14ac:dyDescent="0.2">
      <c r="A55" s="41">
        <v>619000</v>
      </c>
      <c r="B55" s="18" t="s">
        <v>72</v>
      </c>
      <c r="C55" s="41">
        <v>2</v>
      </c>
      <c r="D55" s="41">
        <v>1</v>
      </c>
    </row>
    <row r="56" spans="1:4" s="18" customFormat="1" ht="15" customHeight="1" x14ac:dyDescent="0.2">
      <c r="A56" s="41">
        <v>639100</v>
      </c>
      <c r="B56" s="18" t="s">
        <v>8</v>
      </c>
      <c r="C56" s="41">
        <v>1</v>
      </c>
      <c r="D56" s="41">
        <v>1</v>
      </c>
    </row>
    <row r="57" spans="1:4" s="18" customFormat="1" ht="15" customHeight="1" x14ac:dyDescent="0.2">
      <c r="A57" s="41">
        <v>731100</v>
      </c>
      <c r="B57" s="18" t="s">
        <v>73</v>
      </c>
      <c r="C57" s="41">
        <v>3</v>
      </c>
      <c r="D57" s="41">
        <v>2</v>
      </c>
    </row>
    <row r="58" spans="1:4" s="18" customFormat="1" ht="15" customHeight="1" x14ac:dyDescent="0.2">
      <c r="A58" s="41">
        <v>731200</v>
      </c>
      <c r="B58" s="18" t="s">
        <v>74</v>
      </c>
      <c r="C58" s="41">
        <v>3</v>
      </c>
      <c r="D58" s="41">
        <v>2</v>
      </c>
    </row>
    <row r="59" spans="1:4" s="18" customFormat="1" ht="15" customHeight="1" x14ac:dyDescent="0.2">
      <c r="A59" s="41">
        <v>741002</v>
      </c>
      <c r="B59" s="18" t="s">
        <v>75</v>
      </c>
      <c r="C59" s="41">
        <v>1</v>
      </c>
      <c r="D59" s="41">
        <v>3</v>
      </c>
    </row>
    <row r="60" spans="1:4" s="18" customFormat="1" ht="15" customHeight="1" x14ac:dyDescent="0.2">
      <c r="A60" s="41">
        <v>742001</v>
      </c>
      <c r="B60" s="18" t="s">
        <v>19</v>
      </c>
      <c r="C60" s="41">
        <v>1</v>
      </c>
      <c r="D60" s="41">
        <v>3</v>
      </c>
    </row>
    <row r="61" spans="1:4" s="18" customFormat="1" ht="15" customHeight="1" x14ac:dyDescent="0.2">
      <c r="A61" s="41">
        <v>742002</v>
      </c>
      <c r="B61" s="18" t="s">
        <v>20</v>
      </c>
      <c r="C61" s="41">
        <v>5</v>
      </c>
      <c r="D61" s="41">
        <v>3</v>
      </c>
    </row>
    <row r="62" spans="1:4" s="18" customFormat="1" ht="15" customHeight="1" x14ac:dyDescent="0.2">
      <c r="A62" s="41">
        <v>772200</v>
      </c>
      <c r="B62" s="18" t="s">
        <v>76</v>
      </c>
      <c r="C62" s="41">
        <v>3</v>
      </c>
      <c r="D62" s="41">
        <v>2</v>
      </c>
    </row>
    <row r="63" spans="1:4" s="18" customFormat="1" ht="15" customHeight="1" x14ac:dyDescent="0.2">
      <c r="A63" s="41">
        <v>773300</v>
      </c>
      <c r="B63" s="18" t="s">
        <v>77</v>
      </c>
      <c r="C63" s="41">
        <v>5</v>
      </c>
      <c r="D63" s="41">
        <v>2</v>
      </c>
    </row>
    <row r="64" spans="1:4" s="18" customFormat="1" ht="15" customHeight="1" x14ac:dyDescent="0.2">
      <c r="A64" s="41">
        <v>900303</v>
      </c>
      <c r="B64" s="18" t="s">
        <v>78</v>
      </c>
      <c r="C64" s="41">
        <v>1</v>
      </c>
      <c r="D64" s="41">
        <v>1</v>
      </c>
    </row>
    <row r="65" spans="1:6" s="18" customFormat="1" ht="15" customHeight="1" x14ac:dyDescent="0.2">
      <c r="A65" s="41">
        <v>910100</v>
      </c>
      <c r="B65" s="18" t="s">
        <v>79</v>
      </c>
      <c r="C65" s="41">
        <v>3</v>
      </c>
      <c r="D65" s="41">
        <v>3</v>
      </c>
    </row>
    <row r="66" spans="1:6" s="18" customFormat="1" ht="15" customHeight="1" x14ac:dyDescent="0.2">
      <c r="A66" s="42">
        <v>951100</v>
      </c>
      <c r="B66" s="43" t="s">
        <v>80</v>
      </c>
      <c r="C66" s="42">
        <v>4</v>
      </c>
      <c r="D66" s="42">
        <v>2</v>
      </c>
    </row>
    <row r="67" spans="1:6" s="18" customFormat="1" ht="3.75" customHeight="1" x14ac:dyDescent="0.2"/>
    <row r="68" spans="1:6" x14ac:dyDescent="0.2">
      <c r="A68" s="19" t="s">
        <v>35</v>
      </c>
      <c r="C68" s="18"/>
      <c r="D68" s="18"/>
      <c r="E68" s="18"/>
      <c r="F68" s="18"/>
    </row>
    <row r="69" spans="1:6" s="20" customFormat="1" ht="15" customHeight="1" x14ac:dyDescent="0.2">
      <c r="A69" s="18" t="s">
        <v>37</v>
      </c>
      <c r="B69" s="18"/>
      <c r="D69" s="44"/>
    </row>
    <row r="70" spans="1:6" s="20" customFormat="1" ht="15" customHeight="1" x14ac:dyDescent="0.2">
      <c r="A70" s="18" t="s">
        <v>83</v>
      </c>
      <c r="B70" s="18"/>
    </row>
    <row r="71" spans="1:6" ht="15" customHeight="1" x14ac:dyDescent="0.2">
      <c r="A71" s="18">
        <v>1</v>
      </c>
      <c r="B71" s="18" t="s">
        <v>85</v>
      </c>
    </row>
    <row r="72" spans="1:6" x14ac:dyDescent="0.2">
      <c r="A72" s="18">
        <v>2</v>
      </c>
      <c r="B72" s="18" t="s">
        <v>21</v>
      </c>
    </row>
    <row r="73" spans="1:6" x14ac:dyDescent="0.2">
      <c r="A73" s="18">
        <v>3</v>
      </c>
      <c r="B73" s="18" t="s">
        <v>22</v>
      </c>
    </row>
    <row r="74" spans="1:6" x14ac:dyDescent="0.2">
      <c r="A74" s="18">
        <v>4</v>
      </c>
      <c r="B74" s="18" t="s">
        <v>87</v>
      </c>
    </row>
    <row r="75" spans="1:6" x14ac:dyDescent="0.2">
      <c r="A75" s="18">
        <v>5</v>
      </c>
      <c r="B75" s="20" t="s">
        <v>23</v>
      </c>
    </row>
    <row r="76" spans="1:6" x14ac:dyDescent="0.2">
      <c r="A76" s="18"/>
      <c r="B76" s="18"/>
    </row>
    <row r="77" spans="1:6" x14ac:dyDescent="0.2">
      <c r="A77" s="18" t="s">
        <v>94</v>
      </c>
      <c r="B77" s="18"/>
    </row>
    <row r="78" spans="1:6" x14ac:dyDescent="0.2">
      <c r="A78" s="18">
        <v>1</v>
      </c>
      <c r="B78" s="18" t="s">
        <v>30</v>
      </c>
    </row>
    <row r="79" spans="1:6" x14ac:dyDescent="0.2">
      <c r="A79" s="18">
        <v>2</v>
      </c>
      <c r="B79" s="18" t="s">
        <v>24</v>
      </c>
    </row>
    <row r="80" spans="1:6" x14ac:dyDescent="0.2">
      <c r="A80" s="18">
        <v>3</v>
      </c>
      <c r="B80" s="18" t="s">
        <v>25</v>
      </c>
    </row>
    <row r="81" spans="1:9" x14ac:dyDescent="0.2">
      <c r="A81" s="18"/>
      <c r="B81" s="18"/>
    </row>
    <row r="82" spans="1:9" x14ac:dyDescent="0.2">
      <c r="A82" s="18"/>
      <c r="B82" s="18"/>
    </row>
    <row r="83" spans="1:9" x14ac:dyDescent="0.2">
      <c r="A83" s="107" t="s">
        <v>120</v>
      </c>
      <c r="G83" s="18"/>
      <c r="H83" s="18"/>
      <c r="I83" s="18"/>
    </row>
    <row r="84" spans="1:9" x14ac:dyDescent="0.2">
      <c r="A84" s="20" t="s">
        <v>99</v>
      </c>
    </row>
    <row r="86" spans="1:9" x14ac:dyDescent="0.2">
      <c r="A86" s="53" t="s">
        <v>121</v>
      </c>
    </row>
  </sheetData>
  <mergeCells count="3">
    <mergeCell ref="C5:D5"/>
    <mergeCell ref="A5:A6"/>
    <mergeCell ref="B5:B6"/>
  </mergeCells>
  <pageMargins left="0.70866141732283472" right="0.70866141732283472" top="0.78740157480314965" bottom="0.78740157480314965" header="0.31496062992125984" footer="0.31496062992125984"/>
  <pageSetup paperSize="9" scale="81" fitToHeight="2" orientation="portrait" r:id="rId1"/>
  <rowBreaks count="1" manualBreakCount="1">
    <brk id="47" max="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Umfeld</vt:lpstr>
      <vt:lpstr>Verwertungskette</vt:lpstr>
      <vt:lpstr>Sprachregionen</vt:lpstr>
      <vt:lpstr>Details</vt:lpstr>
      <vt:lpstr>Anhang</vt:lpstr>
      <vt:lpstr>Anhang!Impression_des_titres</vt:lpstr>
      <vt:lpstr>Anhang!Zone_d_impression</vt:lpstr>
      <vt:lpstr>Details!Zone_d_impression</vt:lpstr>
      <vt:lpstr>Sprachregionen!Zone_d_impression</vt:lpstr>
      <vt:lpstr>Umfeld!Zone_d_impression</vt:lpstr>
      <vt:lpstr>Verwertungskette!Zone_d_impression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Heer</dc:creator>
  <cp:lastModifiedBy>Neukomm Amandine BFS</cp:lastModifiedBy>
  <cp:lastPrinted>2025-05-01T13:58:16Z</cp:lastPrinted>
  <dcterms:created xsi:type="dcterms:W3CDTF">2013-01-07T13:59:22Z</dcterms:created>
  <dcterms:modified xsi:type="dcterms:W3CDTF">2025-06-17T06:23:44Z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2025-03-12T08:55:02Z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d0b5631d-a4ed-4f28-b411-6a911ef038af</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