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db.intra.admin.ch\BSV$\Org\MASS\08_statprod\00_svs\05_data_output\08_bfs\01_stat_lexikon\Lieferung 2025\wird von Red an BFS geschickt\"/>
    </mc:Choice>
  </mc:AlternateContent>
  <xr:revisionPtr revIDLastSave="0" documentId="13_ncr:1_{162A07F5-3CE0-4F18-A422-CAF26915D950}" xr6:coauthVersionLast="47" xr6:coauthVersionMax="47" xr10:uidLastSave="{00000000-0000-0000-0000-000000000000}"/>
  <bookViews>
    <workbookView xWindow="45675" yWindow="915" windowWidth="21600" windowHeight="11235" xr2:uid="{00000000-000D-0000-FFFF-FFFF00000000}"/>
  </bookViews>
  <sheets>
    <sheet name="2020-2023" sheetId="3" r:id="rId1"/>
    <sheet name="2010_2019" sheetId="1" r:id="rId2"/>
    <sheet name="1996_2009" sheetId="2" r:id="rId3"/>
  </sheets>
  <definedNames>
    <definedName name="_xlnm.Print_Area" localSheetId="2">'1996_2009'!$A$1:$O$23</definedName>
    <definedName name="_xlnm.Print_Area" localSheetId="1">'2010_2019'!$A$1:$K$23</definedName>
    <definedName name="_xlnm.Print_Area" localSheetId="0">'2020-2023'!$A$1:$K$23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2" l="1"/>
  <c r="A20" i="2"/>
</calcChain>
</file>

<file path=xl/sharedStrings.xml><?xml version="1.0" encoding="utf-8"?>
<sst xmlns="http://schemas.openxmlformats.org/spreadsheetml/2006/main" count="59" uniqueCount="16">
  <si>
    <t>Les données de 1996 et 1997 sont partiellement incomplètes.</t>
  </si>
  <si>
    <t>Nombre des ménages</t>
  </si>
  <si>
    <r>
      <t xml:space="preserve">Nombre des Bénéficiaires </t>
    </r>
    <r>
      <rPr>
        <vertAlign val="superscript"/>
        <sz val="8"/>
        <rFont val="Arial"/>
        <family val="2"/>
      </rPr>
      <t>1</t>
    </r>
  </si>
  <si>
    <r>
      <t xml:space="preserve">Femmes </t>
    </r>
    <r>
      <rPr>
        <vertAlign val="superscript"/>
        <sz val="8"/>
        <rFont val="Arial"/>
        <family val="2"/>
      </rPr>
      <t>1</t>
    </r>
  </si>
  <si>
    <r>
      <t xml:space="preserve">Hommes </t>
    </r>
    <r>
      <rPr>
        <vertAlign val="superscript"/>
        <sz val="8"/>
        <rFont val="Arial"/>
        <family val="2"/>
      </rPr>
      <t>1</t>
    </r>
  </si>
  <si>
    <r>
      <t>1</t>
    </r>
    <r>
      <rPr>
        <sz val="8"/>
        <rFont val="Arial"/>
        <family val="2"/>
      </rPr>
      <t xml:space="preserve"> Nombre de personnes ayant, au cours de l’année sous revue, bénéficié d’une réduction des primes selon la LAMal. Depuis 2011, ce nombre n’inclut plus les assurés avec des créances impayées dans l’AOS.</t>
    </r>
  </si>
  <si>
    <r>
      <t xml:space="preserve">Taux de bénéficiaires en % </t>
    </r>
    <r>
      <rPr>
        <vertAlign val="superscript"/>
        <sz val="8"/>
        <rFont val="Arial"/>
        <family val="2"/>
      </rPr>
      <t>2</t>
    </r>
  </si>
  <si>
    <r>
      <t>2</t>
    </r>
    <r>
      <rPr>
        <sz val="8"/>
        <rFont val="Arial"/>
        <family val="2"/>
      </rPr>
      <t xml:space="preserve"> Bénéficiaires en % de l'effectif moyen des assurés.</t>
    </r>
  </si>
  <si>
    <r>
      <t xml:space="preserve">Subventions selon le LAMal per ménage et par année </t>
    </r>
    <r>
      <rPr>
        <vertAlign val="superscript"/>
        <sz val="8"/>
        <rFont val="Arial"/>
        <family val="2"/>
      </rPr>
      <t>3</t>
    </r>
    <r>
      <rPr>
        <sz val="8"/>
        <rFont val="Arial"/>
        <family val="2"/>
      </rPr>
      <t xml:space="preserve"> en francs</t>
    </r>
  </si>
  <si>
    <r>
      <t>3</t>
    </r>
    <r>
      <rPr>
        <sz val="8"/>
        <rFont val="Arial"/>
        <family val="2"/>
      </rPr>
      <t xml:space="preserve"> Réductions de primes selon la LAMal effectivement versées pendant l’exercice. Depuis 2011, les paiements des cantons pour les créances impayées dans l’AOS ne sont plus inclus.</t>
    </r>
  </si>
  <si>
    <t>Assurance obligatoire des soins (AOS) : indicateurs de réductions des primes</t>
  </si>
  <si>
    <t>T 13.04.03.03</t>
  </si>
  <si>
    <t>Office fédéral des assurances sociales, Statistique des assurances sociales suisses 2025, tableau  AMal 4.1</t>
  </si>
  <si>
    <t>© OFAS 2025</t>
  </si>
  <si>
    <t>Renseignements par téléphone 058 465 03 39 ou par courriel à salome.schuepbach@bsv.admin.ch</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</si>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</sst>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0__;@__\ "/>
    <numFmt numFmtId="165" formatCode="0.0%"/>
  </numFmts>
  <fonts count="6" x14ac:knownFonts="1">
    <font>
      <sz val="10"/>
      <name val="Arial"/>
    </font>
    <font>
      <sz val="10"/>
      <name val="Arial"/>
      <family val="2"/>
    </font>
    <font>
      <b/>
      <sz val="9"/>
      <name val="Arial"/>
      <family val="2"/>
    </font>
    <font>
      <sz val="9"/>
      <name val="Arial"/>
      <family val="2"/>
    </font>
    <font>
      <sz val="8"/>
      <name val="Arial"/>
      <family val="2"/>
    </font>
    <font>
      <vertAlign val="superscript"/>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xf>
    <xf numFmtId="0" fontId="3" fillId="2" borderId="1" xfId="0" applyFont="1" applyFill="1" applyBorder="1"/>
    <xf numFmtId="0" fontId="1" fillId="2" borderId="0" xfId="0" applyFont="1" applyFill="1"/>
    <xf numFmtId="0" fontId="4" fillId="2" borderId="0" xfId="0" applyFont="1" applyFill="1"/>
    <xf numFmtId="0" fontId="4" fillId="2" borderId="3" xfId="0" applyFont="1" applyFill="1" applyBorder="1"/>
    <xf numFmtId="0" fontId="4" fillId="2" borderId="5" xfId="0" applyFont="1" applyFill="1" applyBorder="1" applyAlignment="1">
      <alignment horizontal="center"/>
    </xf>
    <xf numFmtId="0" fontId="4" fillId="2" borderId="1" xfId="0" applyFont="1" applyFill="1" applyBorder="1"/>
    <xf numFmtId="0" fontId="4" fillId="2" borderId="7" xfId="0" applyFont="1" applyFill="1" applyBorder="1" applyAlignment="1">
      <alignment horizontal="center"/>
    </xf>
    <xf numFmtId="0" fontId="4" fillId="2" borderId="0" xfId="0" applyFont="1" applyFill="1" applyAlignment="1">
      <alignment wrapText="1"/>
    </xf>
    <xf numFmtId="164" fontId="4" fillId="2" borderId="0" xfId="0" applyNumberFormat="1" applyFont="1" applyFill="1" applyAlignment="1">
      <alignment horizontal="right"/>
    </xf>
    <xf numFmtId="164" fontId="4" fillId="3" borderId="0" xfId="0" applyNumberFormat="1" applyFont="1" applyFill="1" applyAlignment="1">
      <alignment horizontal="right"/>
    </xf>
    <xf numFmtId="165" fontId="4" fillId="2" borderId="0" xfId="1" applyNumberFormat="1" applyFont="1" applyFill="1" applyBorder="1" applyAlignment="1">
      <alignment horizontal="right"/>
    </xf>
    <xf numFmtId="0" fontId="4" fillId="2" borderId="0" xfId="0" applyFont="1" applyFill="1" applyAlignment="1">
      <alignment horizontal="left" indent="1"/>
    </xf>
    <xf numFmtId="0" fontId="4" fillId="2" borderId="0" xfId="0" applyFont="1" applyFill="1" applyAlignment="1">
      <alignment horizontal="left"/>
    </xf>
    <xf numFmtId="0" fontId="4" fillId="2" borderId="0" xfId="0" applyFont="1" applyFill="1" applyAlignment="1">
      <alignment horizontal="left" wrapText="1" indent="1"/>
    </xf>
    <xf numFmtId="0" fontId="5" fillId="2" borderId="0" xfId="0" applyFont="1" applyFill="1"/>
    <xf numFmtId="0" fontId="4" fillId="2" borderId="2" xfId="0" applyFont="1" applyFill="1" applyBorder="1"/>
    <xf numFmtId="0" fontId="4" fillId="2" borderId="4" xfId="0" applyFont="1" applyFill="1" applyBorder="1" applyAlignment="1">
      <alignment horizontal="center"/>
    </xf>
    <xf numFmtId="0" fontId="4" fillId="2" borderId="0" xfId="0" applyFont="1" applyFill="1" applyAlignment="1">
      <alignment horizontal="center"/>
    </xf>
    <xf numFmtId="0" fontId="4" fillId="2" borderId="6" xfId="0" applyFont="1" applyFill="1" applyBorder="1" applyAlignment="1">
      <alignment horizontal="center"/>
    </xf>
    <xf numFmtId="0" fontId="4" fillId="2" borderId="1" xfId="0" applyFont="1" applyFill="1" applyBorder="1" applyAlignment="1">
      <alignment horizontal="center"/>
    </xf>
    <xf numFmtId="0" fontId="4" fillId="2" borderId="1" xfId="0" applyFont="1" applyFill="1" applyBorder="1" applyAlignment="1">
      <alignment wrapText="1"/>
    </xf>
    <xf numFmtId="164" fontId="4" fillId="2" borderId="1" xfId="0" applyNumberFormat="1" applyFont="1" applyFill="1" applyBorder="1" applyAlignment="1">
      <alignment horizontal="right"/>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zoomScaleNormal="100" workbookViewId="0">
      <selection activeCell="A20" sqref="A20"/>
    </sheetView>
  </sheetViews>
  <sheetFormatPr baseColWidth="10" defaultColWidth="11.42578125" defaultRowHeight="12.75" x14ac:dyDescent="0.2"/>
  <cols>
    <col min="1" max="1" width="45.28515625" style="5" customWidth="1"/>
    <col min="2" max="5" width="8.85546875" style="5" customWidth="1"/>
    <col min="6" max="16384" width="11.42578125" style="5"/>
  </cols>
  <sheetData>
    <row r="1" spans="1:11" x14ac:dyDescent="0.2">
      <c r="A1" s="1" t="s">
        <v>10</v>
      </c>
      <c r="K1" s="3" t="s">
        <v>11</v>
      </c>
    </row>
    <row r="2" spans="1:11" ht="3.75" customHeight="1" x14ac:dyDescent="0.2">
      <c r="A2" s="4"/>
      <c r="B2" s="4"/>
      <c r="C2" s="4"/>
      <c r="D2" s="4"/>
      <c r="E2" s="4"/>
    </row>
    <row r="3" spans="1:11" ht="3.75" customHeight="1" x14ac:dyDescent="0.2">
      <c r="A3" s="6"/>
      <c r="B3" s="7"/>
      <c r="C3" s="7"/>
      <c r="D3" s="7"/>
      <c r="E3" s="7"/>
    </row>
    <row r="4" spans="1:11" x14ac:dyDescent="0.2">
      <c r="A4" s="6"/>
      <c r="B4" s="8">
        <v>2020</v>
      </c>
      <c r="C4" s="8">
        <v>2021</v>
      </c>
      <c r="D4" s="8">
        <v>2022</v>
      </c>
      <c r="E4" s="8">
        <v>2023</v>
      </c>
    </row>
    <row r="5" spans="1:11" ht="3.75" customHeight="1" x14ac:dyDescent="0.2">
      <c r="A5" s="9"/>
      <c r="B5" s="10"/>
      <c r="C5" s="10"/>
      <c r="D5" s="10"/>
      <c r="E5" s="10"/>
    </row>
    <row r="6" spans="1:11" ht="3.75" customHeight="1" x14ac:dyDescent="0.2">
      <c r="A6" s="6"/>
      <c r="B6" s="6"/>
      <c r="C6" s="6"/>
      <c r="D6" s="6"/>
      <c r="E6" s="6"/>
    </row>
    <row r="7" spans="1:11" x14ac:dyDescent="0.2">
      <c r="A7" s="11" t="s">
        <v>2</v>
      </c>
      <c r="B7" s="12">
        <v>2371506.6604194902</v>
      </c>
      <c r="C7" s="12">
        <v>2345339.9541282789</v>
      </c>
      <c r="D7" s="12">
        <v>2260584.4909363426</v>
      </c>
      <c r="E7" s="12">
        <v>2452735.5703328424</v>
      </c>
    </row>
    <row r="8" spans="1:11" x14ac:dyDescent="0.2">
      <c r="A8" s="17" t="s">
        <v>3</v>
      </c>
      <c r="B8" s="13">
        <v>1265227.3806533201</v>
      </c>
      <c r="C8" s="13">
        <v>1249053.316853367</v>
      </c>
      <c r="D8" s="13">
        <v>1205286.5996675286</v>
      </c>
      <c r="E8" s="13">
        <v>1308717.5619528322</v>
      </c>
    </row>
    <row r="9" spans="1:11" x14ac:dyDescent="0.2">
      <c r="A9" s="17" t="s">
        <v>4</v>
      </c>
      <c r="B9" s="13">
        <v>1106279.2797661701</v>
      </c>
      <c r="C9" s="13">
        <v>1096286.6372749119</v>
      </c>
      <c r="D9" s="13">
        <v>1055297.891268814</v>
      </c>
      <c r="E9" s="13">
        <v>1144018.00838001</v>
      </c>
    </row>
    <row r="10" spans="1:11" x14ac:dyDescent="0.2">
      <c r="A10" s="11" t="s">
        <v>6</v>
      </c>
      <c r="B10" s="14">
        <v>0.27605180460135997</v>
      </c>
      <c r="C10" s="14">
        <v>0.27098766033190402</v>
      </c>
      <c r="D10" s="14">
        <v>0.25731537527015813</v>
      </c>
      <c r="E10" s="14">
        <v>0.27530839632178966</v>
      </c>
    </row>
    <row r="11" spans="1:11" x14ac:dyDescent="0.2">
      <c r="A11" s="11" t="s">
        <v>1</v>
      </c>
      <c r="B11" s="12">
        <v>1436808.6801511699</v>
      </c>
      <c r="C11" s="12">
        <v>1378238.5077107146</v>
      </c>
      <c r="D11" s="12">
        <v>1351312.7577170825</v>
      </c>
      <c r="E11" s="12">
        <v>1439228.27368988</v>
      </c>
    </row>
    <row r="12" spans="1:11" ht="22.5" x14ac:dyDescent="0.2">
      <c r="A12" s="11" t="s">
        <v>8</v>
      </c>
      <c r="B12" s="12">
        <v>3803.2729826528098</v>
      </c>
      <c r="C12" s="12">
        <v>3911.9067117239897</v>
      </c>
      <c r="D12" s="12">
        <v>3961.8086656966743</v>
      </c>
      <c r="E12" s="12">
        <v>4125.7598031592588</v>
      </c>
    </row>
    <row r="13" spans="1:11" ht="4.5" customHeight="1" x14ac:dyDescent="0.2">
      <c r="A13" s="24"/>
      <c r="B13" s="25"/>
      <c r="C13" s="25"/>
      <c r="D13" s="25"/>
      <c r="E13" s="25"/>
    </row>
    <row r="14" spans="1:11" x14ac:dyDescent="0.2">
      <c r="A14" s="18" t="s">
        <v>5</v>
      </c>
    </row>
    <row r="15" spans="1:11" x14ac:dyDescent="0.2">
      <c r="A15" s="15" t="s">
        <v>0</v>
      </c>
    </row>
    <row r="16" spans="1:11" x14ac:dyDescent="0.2">
      <c r="A16" s="18" t="s">
        <v>7</v>
      </c>
    </row>
    <row r="17" spans="1:1" x14ac:dyDescent="0.2">
      <c r="A17" s="18" t="s">
        <v>9</v>
      </c>
    </row>
    <row r="18" spans="1:1" x14ac:dyDescent="0.2">
      <c r="A18" s="6"/>
    </row>
    <row r="19" spans="1:1" x14ac:dyDescent="0.2">
      <c r="A19" s="6" t="s">
        <v>12</v>
      </c>
    </row>
    <row r="20" spans="1:1" x14ac:dyDescent="0.2">
      <c r="A20" s="6" t="s">
        <v>13</v>
      </c>
    </row>
    <row r="21" spans="1:1" x14ac:dyDescent="0.2">
      <c r="A21" s="6"/>
    </row>
    <row r="22" spans="1:1" x14ac:dyDescent="0.2">
      <c r="A22" s="16" t="s">
        <v>14</v>
      </c>
    </row>
  </sheetData>
  <pageMargins left="0.78740157499999996" right="0.78740157499999996" top="0.984251969" bottom="0.984251969" header="0.4921259845" footer="0.4921259845"/>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zoomScaleNormal="100" workbookViewId="0">
      <selection activeCell="A20" sqref="A20"/>
    </sheetView>
  </sheetViews>
  <sheetFormatPr baseColWidth="10" defaultColWidth="11.42578125" defaultRowHeight="12.75" x14ac:dyDescent="0.2"/>
  <cols>
    <col min="1" max="1" width="45.28515625" style="5" customWidth="1"/>
    <col min="2" max="11" width="8.85546875" style="5" customWidth="1"/>
    <col min="12" max="16384" width="11.42578125" style="5"/>
  </cols>
  <sheetData>
    <row r="1" spans="1:11" x14ac:dyDescent="0.2">
      <c r="A1" s="1" t="s">
        <v>10</v>
      </c>
      <c r="B1" s="3"/>
      <c r="C1" s="3"/>
      <c r="D1" s="3"/>
      <c r="E1" s="3"/>
      <c r="F1" s="3"/>
      <c r="G1" s="3"/>
      <c r="H1" s="3"/>
      <c r="I1" s="3"/>
      <c r="J1" s="3"/>
      <c r="K1" s="3" t="s">
        <v>11</v>
      </c>
    </row>
    <row r="2" spans="1:11" ht="3.75" customHeight="1" x14ac:dyDescent="0.2">
      <c r="A2" s="4"/>
      <c r="B2" s="4"/>
      <c r="C2" s="4"/>
      <c r="D2" s="4"/>
      <c r="E2" s="4"/>
      <c r="F2" s="4"/>
      <c r="G2" s="4"/>
      <c r="H2" s="4"/>
      <c r="I2" s="4"/>
      <c r="J2" s="4"/>
      <c r="K2" s="4"/>
    </row>
    <row r="3" spans="1:11" ht="3.75" customHeight="1" x14ac:dyDescent="0.2">
      <c r="A3" s="6"/>
      <c r="B3" s="7"/>
      <c r="C3" s="7"/>
      <c r="D3" s="7"/>
      <c r="E3" s="7"/>
      <c r="F3" s="7"/>
      <c r="G3" s="7"/>
      <c r="H3" s="7"/>
      <c r="I3" s="7"/>
      <c r="J3" s="7"/>
      <c r="K3" s="7"/>
    </row>
    <row r="4" spans="1:11" x14ac:dyDescent="0.2">
      <c r="A4" s="6"/>
      <c r="B4" s="8">
        <v>2010</v>
      </c>
      <c r="C4" s="8">
        <v>2011</v>
      </c>
      <c r="D4" s="8">
        <v>2012</v>
      </c>
      <c r="E4" s="8">
        <v>2013</v>
      </c>
      <c r="F4" s="8">
        <v>2014</v>
      </c>
      <c r="G4" s="8">
        <v>2015</v>
      </c>
      <c r="H4" s="8">
        <v>2016</v>
      </c>
      <c r="I4" s="8">
        <v>2017</v>
      </c>
      <c r="J4" s="8">
        <v>2018</v>
      </c>
      <c r="K4" s="8">
        <v>2019</v>
      </c>
    </row>
    <row r="5" spans="1:11" ht="3.75" customHeight="1" x14ac:dyDescent="0.2">
      <c r="A5" s="9"/>
      <c r="B5" s="10"/>
      <c r="C5" s="10"/>
      <c r="D5" s="10"/>
      <c r="E5" s="10"/>
      <c r="F5" s="10"/>
      <c r="G5" s="10"/>
      <c r="H5" s="10"/>
      <c r="I5" s="10"/>
      <c r="J5" s="10"/>
      <c r="K5" s="10"/>
    </row>
    <row r="6" spans="1:11" ht="3.75" customHeight="1" x14ac:dyDescent="0.2">
      <c r="A6" s="6"/>
      <c r="B6" s="6"/>
      <c r="C6" s="6"/>
      <c r="D6" s="6"/>
      <c r="E6" s="6"/>
      <c r="F6" s="6"/>
      <c r="G6" s="6"/>
      <c r="H6" s="6"/>
      <c r="I6" s="6"/>
      <c r="J6" s="6"/>
      <c r="K6" s="6"/>
    </row>
    <row r="7" spans="1:11" x14ac:dyDescent="0.2">
      <c r="A7" s="11" t="s">
        <v>2</v>
      </c>
      <c r="B7" s="12">
        <v>2315252</v>
      </c>
      <c r="C7" s="12">
        <v>2273693</v>
      </c>
      <c r="D7" s="12">
        <v>2308013.1256000004</v>
      </c>
      <c r="E7" s="12">
        <v>2253279</v>
      </c>
      <c r="F7" s="12">
        <v>2191164</v>
      </c>
      <c r="G7" s="12">
        <v>2222034.231493881</v>
      </c>
      <c r="H7" s="12">
        <v>2278684</v>
      </c>
      <c r="I7" s="12">
        <v>2217239</v>
      </c>
      <c r="J7" s="12">
        <v>2219531.23</v>
      </c>
      <c r="K7" s="12">
        <v>2317981</v>
      </c>
    </row>
    <row r="8" spans="1:11" x14ac:dyDescent="0.2">
      <c r="A8" s="17" t="s">
        <v>3</v>
      </c>
      <c r="B8" s="13">
        <v>1234301.1304429893</v>
      </c>
      <c r="C8" s="13">
        <v>1212889.4967387</v>
      </c>
      <c r="D8" s="13">
        <v>1234516.3106672682</v>
      </c>
      <c r="E8" s="13">
        <v>1205282</v>
      </c>
      <c r="F8" s="13">
        <v>1178616.8506193769</v>
      </c>
      <c r="G8" s="13">
        <v>1187418.9310642045</v>
      </c>
      <c r="H8" s="13">
        <v>1216806.0889999999</v>
      </c>
      <c r="I8" s="13">
        <v>1182515.21</v>
      </c>
      <c r="J8" s="13">
        <v>1185263.0349999999</v>
      </c>
      <c r="K8" s="13">
        <v>1236472.585</v>
      </c>
    </row>
    <row r="9" spans="1:11" x14ac:dyDescent="0.2">
      <c r="A9" s="17" t="s">
        <v>4</v>
      </c>
      <c r="B9" s="13">
        <v>1080950.8695570109</v>
      </c>
      <c r="C9" s="13">
        <v>1060803.5032612998</v>
      </c>
      <c r="D9" s="13">
        <v>1073496.8149327314</v>
      </c>
      <c r="E9" s="13">
        <v>1047997</v>
      </c>
      <c r="F9" s="13">
        <v>1012547.1493806228</v>
      </c>
      <c r="G9" s="13">
        <v>1034615.3004296764</v>
      </c>
      <c r="H9" s="13">
        <v>1061877.9110000001</v>
      </c>
      <c r="I9" s="13">
        <v>1034723.79</v>
      </c>
      <c r="J9" s="13">
        <v>1034268.1949999999</v>
      </c>
      <c r="K9" s="13">
        <v>1081508.415</v>
      </c>
    </row>
    <row r="10" spans="1:11" x14ac:dyDescent="0.2">
      <c r="A10" s="11" t="s">
        <v>6</v>
      </c>
      <c r="B10" s="14">
        <v>0.29760312239746117</v>
      </c>
      <c r="C10" s="14">
        <v>0.28917199317343922</v>
      </c>
      <c r="D10" s="14">
        <v>0.29019354159588945</v>
      </c>
      <c r="E10" s="14">
        <v>0.28005209174053625</v>
      </c>
      <c r="F10" s="14">
        <v>0.26864722758837123</v>
      </c>
      <c r="G10" s="14">
        <v>0.26948753288994259</v>
      </c>
      <c r="H10" s="14">
        <v>0.27341481536246315</v>
      </c>
      <c r="I10" s="14">
        <v>0.26400000000000001</v>
      </c>
      <c r="J10" s="14">
        <v>0.26200000000000001</v>
      </c>
      <c r="K10" s="14">
        <v>0.27200000000000002</v>
      </c>
    </row>
    <row r="11" spans="1:11" x14ac:dyDescent="0.2">
      <c r="A11" s="11" t="s">
        <v>1</v>
      </c>
      <c r="B11" s="12">
        <v>1270592</v>
      </c>
      <c r="C11" s="12">
        <v>1274390</v>
      </c>
      <c r="D11" s="12">
        <v>1317820.2429706492</v>
      </c>
      <c r="E11" s="12">
        <v>1307345</v>
      </c>
      <c r="F11" s="12">
        <v>1285045.0953787607</v>
      </c>
      <c r="G11" s="12">
        <v>1341923.3549569021</v>
      </c>
      <c r="H11" s="12">
        <v>1376090</v>
      </c>
      <c r="I11" s="12">
        <v>1350642.8119999999</v>
      </c>
      <c r="J11" s="12">
        <v>1346881.36</v>
      </c>
      <c r="K11" s="12">
        <v>1376650.912</v>
      </c>
    </row>
    <row r="12" spans="1:11" ht="22.5" x14ac:dyDescent="0.2">
      <c r="A12" s="11" t="s">
        <v>8</v>
      </c>
      <c r="B12" s="12">
        <v>3132.2745074972922</v>
      </c>
      <c r="C12" s="12">
        <v>3193.957646560315</v>
      </c>
      <c r="D12" s="12">
        <v>3165.8711063220476</v>
      </c>
      <c r="E12" s="12">
        <v>3187.5194430697325</v>
      </c>
      <c r="F12" s="12">
        <v>3253.7042597637405</v>
      </c>
      <c r="G12" s="12">
        <v>3214.3807593094612</v>
      </c>
      <c r="H12" s="12">
        <v>3275.6984648533157</v>
      </c>
      <c r="I12" s="12">
        <v>3471.8424655563194</v>
      </c>
      <c r="J12" s="12">
        <v>3666.9587671923828</v>
      </c>
      <c r="K12" s="12">
        <v>3773.3038481726585</v>
      </c>
    </row>
    <row r="13" spans="1:11" ht="4.5" customHeight="1" x14ac:dyDescent="0.2">
      <c r="A13" s="24"/>
      <c r="B13" s="25"/>
      <c r="C13" s="25"/>
      <c r="D13" s="25"/>
      <c r="E13" s="25"/>
      <c r="F13" s="25"/>
      <c r="G13" s="25"/>
      <c r="H13" s="25"/>
      <c r="I13" s="25"/>
      <c r="J13" s="25"/>
      <c r="K13" s="25"/>
    </row>
    <row r="14" spans="1:11" x14ac:dyDescent="0.2">
      <c r="A14" s="18" t="s">
        <v>5</v>
      </c>
      <c r="B14" s="6"/>
      <c r="C14" s="6"/>
      <c r="D14" s="6"/>
      <c r="E14" s="6"/>
    </row>
    <row r="15" spans="1:11" x14ac:dyDescent="0.2">
      <c r="A15" s="15" t="s">
        <v>0</v>
      </c>
      <c r="B15" s="6"/>
      <c r="C15" s="6"/>
      <c r="D15" s="6"/>
      <c r="E15" s="6"/>
    </row>
    <row r="16" spans="1:11" x14ac:dyDescent="0.2">
      <c r="A16" s="18" t="s">
        <v>7</v>
      </c>
      <c r="B16" s="6"/>
      <c r="C16" s="6"/>
      <c r="D16" s="6"/>
      <c r="E16" s="6"/>
    </row>
    <row r="17" spans="1:5" x14ac:dyDescent="0.2">
      <c r="A17" s="18" t="s">
        <v>9</v>
      </c>
      <c r="B17" s="6"/>
      <c r="C17" s="6"/>
      <c r="D17" s="6"/>
      <c r="E17" s="6"/>
    </row>
    <row r="18" spans="1:5" x14ac:dyDescent="0.2">
      <c r="A18" s="6"/>
      <c r="B18" s="6"/>
      <c r="C18" s="6"/>
      <c r="D18" s="6"/>
      <c r="E18" s="6"/>
    </row>
    <row r="19" spans="1:5" x14ac:dyDescent="0.2">
      <c r="A19" s="6" t="s">
        <v>12</v>
      </c>
      <c r="B19" s="6"/>
      <c r="C19" s="6"/>
      <c r="D19" s="6"/>
      <c r="E19" s="6"/>
    </row>
    <row r="20" spans="1:5" x14ac:dyDescent="0.2">
      <c r="A20" s="6" t="s">
        <v>13</v>
      </c>
      <c r="B20" s="6"/>
      <c r="C20" s="6"/>
      <c r="D20" s="6"/>
      <c r="E20" s="6"/>
    </row>
    <row r="21" spans="1:5" x14ac:dyDescent="0.2">
      <c r="A21" s="6"/>
      <c r="B21" s="6"/>
      <c r="C21" s="6"/>
      <c r="D21" s="6"/>
      <c r="E21" s="6"/>
    </row>
    <row r="22" spans="1:5" x14ac:dyDescent="0.2">
      <c r="A22" s="16" t="s">
        <v>14</v>
      </c>
      <c r="B22" s="6"/>
      <c r="C22" s="6"/>
      <c r="D22" s="6"/>
      <c r="E22" s="6"/>
    </row>
    <row r="23" spans="1:5" x14ac:dyDescent="0.2">
      <c r="B23" s="6"/>
      <c r="C23" s="6"/>
      <c r="D23" s="6"/>
      <c r="E23" s="6"/>
    </row>
  </sheetData>
  <phoneticPr fontId="4" type="noConversion"/>
  <pageMargins left="0.78740157499999996" right="0.78740157499999996" top="0.984251969" bottom="0.984251969" header="0.4921259845" footer="0.492125984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2"/>
  <sheetViews>
    <sheetView zoomScaleNormal="100" workbookViewId="0">
      <selection activeCell="A20" sqref="A20"/>
    </sheetView>
  </sheetViews>
  <sheetFormatPr baseColWidth="10" defaultColWidth="11.42578125" defaultRowHeight="12.75" x14ac:dyDescent="0.2"/>
  <cols>
    <col min="1" max="1" width="45.28515625" style="5" customWidth="1"/>
    <col min="2" max="15" width="8.85546875" style="5" customWidth="1"/>
    <col min="16" max="16384" width="11.42578125" style="5"/>
  </cols>
  <sheetData>
    <row r="1" spans="1:15" x14ac:dyDescent="0.2">
      <c r="A1" s="1" t="s">
        <v>10</v>
      </c>
      <c r="B1" s="2"/>
      <c r="C1" s="2"/>
      <c r="D1" s="2"/>
      <c r="E1" s="3"/>
      <c r="F1" s="3"/>
      <c r="G1" s="3"/>
      <c r="H1" s="3"/>
      <c r="I1" s="3"/>
      <c r="J1" s="3"/>
      <c r="L1" s="3"/>
      <c r="M1" s="2"/>
      <c r="N1" s="2"/>
      <c r="O1" s="3" t="s">
        <v>11</v>
      </c>
    </row>
    <row r="2" spans="1:15" ht="3.75" customHeight="1" x14ac:dyDescent="0.2">
      <c r="A2" s="4"/>
      <c r="B2" s="4"/>
      <c r="C2" s="4"/>
      <c r="D2" s="4"/>
      <c r="E2" s="4"/>
      <c r="F2" s="4"/>
      <c r="G2" s="4"/>
      <c r="H2" s="4"/>
      <c r="I2" s="4"/>
      <c r="J2" s="4"/>
      <c r="K2" s="4"/>
      <c r="L2" s="4"/>
      <c r="M2" s="4"/>
      <c r="N2" s="4"/>
      <c r="O2" s="4"/>
    </row>
    <row r="3" spans="1:15" ht="3.75" customHeight="1" x14ac:dyDescent="0.2">
      <c r="A3" s="6"/>
      <c r="B3" s="19"/>
      <c r="C3" s="19"/>
      <c r="D3" s="19"/>
      <c r="E3" s="6"/>
      <c r="F3" s="7"/>
      <c r="G3" s="7"/>
      <c r="H3" s="7"/>
      <c r="I3" s="7"/>
      <c r="J3" s="7"/>
      <c r="K3" s="7"/>
      <c r="L3" s="7"/>
      <c r="M3" s="7"/>
      <c r="N3" s="7"/>
      <c r="O3" s="7"/>
    </row>
    <row r="4" spans="1:15" x14ac:dyDescent="0.2">
      <c r="A4" s="6"/>
      <c r="B4" s="20">
        <v>1996</v>
      </c>
      <c r="C4" s="20">
        <v>1997</v>
      </c>
      <c r="D4" s="20">
        <v>1998</v>
      </c>
      <c r="E4" s="21">
        <v>1999</v>
      </c>
      <c r="F4" s="8">
        <v>2000</v>
      </c>
      <c r="G4" s="8">
        <v>2001</v>
      </c>
      <c r="H4" s="8">
        <v>2002</v>
      </c>
      <c r="I4" s="8">
        <v>2003</v>
      </c>
      <c r="J4" s="8">
        <v>2004</v>
      </c>
      <c r="K4" s="8">
        <v>2005</v>
      </c>
      <c r="L4" s="8">
        <v>2006</v>
      </c>
      <c r="M4" s="8">
        <v>2007</v>
      </c>
      <c r="N4" s="8">
        <v>2008</v>
      </c>
      <c r="O4" s="8">
        <v>2009</v>
      </c>
    </row>
    <row r="5" spans="1:15" ht="3.75" customHeight="1" x14ac:dyDescent="0.2">
      <c r="A5" s="9"/>
      <c r="B5" s="22"/>
      <c r="C5" s="22"/>
      <c r="D5" s="22"/>
      <c r="E5" s="23"/>
      <c r="F5" s="10"/>
      <c r="G5" s="10"/>
      <c r="H5" s="10"/>
      <c r="I5" s="10"/>
      <c r="J5" s="10"/>
      <c r="K5" s="10"/>
      <c r="L5" s="10"/>
      <c r="M5" s="10"/>
      <c r="N5" s="10"/>
      <c r="O5" s="10"/>
    </row>
    <row r="6" spans="1:15" ht="3.75" customHeight="1" x14ac:dyDescent="0.2">
      <c r="A6" s="6"/>
      <c r="B6" s="6"/>
      <c r="C6" s="6"/>
      <c r="D6" s="6"/>
      <c r="E6" s="6"/>
      <c r="F6" s="6"/>
      <c r="G6" s="6"/>
      <c r="H6" s="6"/>
      <c r="I6" s="6"/>
      <c r="J6" s="6"/>
      <c r="K6" s="6"/>
      <c r="L6" s="6"/>
      <c r="M6" s="6"/>
      <c r="N6" s="6"/>
      <c r="O6" s="6"/>
    </row>
    <row r="7" spans="1:15" x14ac:dyDescent="0.2">
      <c r="A7" s="11" t="s">
        <v>2</v>
      </c>
      <c r="B7" s="12">
        <v>1651697</v>
      </c>
      <c r="C7" s="12">
        <v>1955994</v>
      </c>
      <c r="D7" s="12">
        <v>2240522</v>
      </c>
      <c r="E7" s="12">
        <v>2334267</v>
      </c>
      <c r="F7" s="12">
        <v>2337717</v>
      </c>
      <c r="G7" s="12">
        <v>2376421</v>
      </c>
      <c r="H7" s="12">
        <v>2433822</v>
      </c>
      <c r="I7" s="12">
        <v>2427518.2400000002</v>
      </c>
      <c r="J7" s="12">
        <v>2361377</v>
      </c>
      <c r="K7" s="12">
        <v>2262160</v>
      </c>
      <c r="L7" s="12">
        <v>2178397</v>
      </c>
      <c r="M7" s="12">
        <v>2271950</v>
      </c>
      <c r="N7" s="12">
        <v>2249481</v>
      </c>
      <c r="O7" s="12">
        <v>2254890</v>
      </c>
    </row>
    <row r="8" spans="1:15" x14ac:dyDescent="0.2">
      <c r="A8" s="17" t="s">
        <v>3</v>
      </c>
      <c r="B8" s="12" t="s">
        <v>15</v>
      </c>
      <c r="C8" s="12" t="s">
        <v>15</v>
      </c>
      <c r="D8" s="12" t="s">
        <v>15</v>
      </c>
      <c r="E8" s="12" t="s">
        <v>15</v>
      </c>
      <c r="F8" s="12" t="s">
        <v>15</v>
      </c>
      <c r="G8" s="12">
        <v>1263321</v>
      </c>
      <c r="H8" s="12" t="s">
        <v>15</v>
      </c>
      <c r="I8" s="12" t="s">
        <v>15</v>
      </c>
      <c r="J8" s="12" t="s">
        <v>15</v>
      </c>
      <c r="K8" s="12">
        <v>1203894</v>
      </c>
      <c r="L8" s="12">
        <v>1149226.1813115412</v>
      </c>
      <c r="M8" s="12">
        <v>1215982</v>
      </c>
      <c r="N8" s="12">
        <v>1202326.7319010282</v>
      </c>
      <c r="O8" s="12">
        <v>1206076.2376579647</v>
      </c>
    </row>
    <row r="9" spans="1:15" x14ac:dyDescent="0.2">
      <c r="A9" s="17" t="s">
        <v>4</v>
      </c>
      <c r="B9" s="12" t="s">
        <v>15</v>
      </c>
      <c r="C9" s="12" t="s">
        <v>15</v>
      </c>
      <c r="D9" s="12" t="s">
        <v>15</v>
      </c>
      <c r="E9" s="12" t="s">
        <v>15</v>
      </c>
      <c r="F9" s="12" t="s">
        <v>15</v>
      </c>
      <c r="G9" s="12">
        <v>1113100</v>
      </c>
      <c r="H9" s="12" t="s">
        <v>15</v>
      </c>
      <c r="I9" s="12" t="s">
        <v>15</v>
      </c>
      <c r="J9" s="12" t="s">
        <v>15</v>
      </c>
      <c r="K9" s="12">
        <v>1058266</v>
      </c>
      <c r="L9" s="12">
        <v>1029170.8186884589</v>
      </c>
      <c r="M9" s="12">
        <v>1055968</v>
      </c>
      <c r="N9" s="12">
        <v>1047154.2680989717</v>
      </c>
      <c r="O9" s="12">
        <v>1048813.7623420353</v>
      </c>
    </row>
    <row r="10" spans="1:15" x14ac:dyDescent="0.2">
      <c r="A10" s="11" t="s">
        <v>6</v>
      </c>
      <c r="B10" s="14">
        <v>0.23</v>
      </c>
      <c r="C10" s="14">
        <v>0.27200000000000002</v>
      </c>
      <c r="D10" s="14">
        <v>0.311</v>
      </c>
      <c r="E10" s="14">
        <v>0.32200000000000001</v>
      </c>
      <c r="F10" s="14">
        <v>0.32177297173492003</v>
      </c>
      <c r="G10" s="14">
        <v>0.32600000000000001</v>
      </c>
      <c r="H10" s="14">
        <v>0.33200000000000002</v>
      </c>
      <c r="I10" s="14">
        <v>0.32926640809331431</v>
      </c>
      <c r="J10" s="14">
        <v>0.31900000000000001</v>
      </c>
      <c r="K10" s="14">
        <v>0.30399999999999999</v>
      </c>
      <c r="L10" s="14">
        <v>0.2912908088184103</v>
      </c>
      <c r="M10" s="14">
        <v>0.30161607339582402</v>
      </c>
      <c r="N10" s="14">
        <v>0.29579460935900997</v>
      </c>
      <c r="O10" s="14">
        <v>0.29250672209346623</v>
      </c>
    </row>
    <row r="11" spans="1:15" x14ac:dyDescent="0.2">
      <c r="A11" s="11" t="s">
        <v>1</v>
      </c>
      <c r="B11" s="12">
        <v>756457</v>
      </c>
      <c r="C11" s="12">
        <v>988940</v>
      </c>
      <c r="D11" s="12">
        <v>1178551</v>
      </c>
      <c r="E11" s="12">
        <v>1230090</v>
      </c>
      <c r="F11" s="12">
        <v>1242695</v>
      </c>
      <c r="G11" s="12">
        <v>1268943</v>
      </c>
      <c r="H11" s="12">
        <v>1289405</v>
      </c>
      <c r="I11" s="12">
        <v>1287365.05</v>
      </c>
      <c r="J11" s="12">
        <v>1245875</v>
      </c>
      <c r="K11" s="12">
        <v>1215989</v>
      </c>
      <c r="L11" s="12">
        <v>1182675</v>
      </c>
      <c r="M11" s="12">
        <v>1225436</v>
      </c>
      <c r="N11" s="12">
        <v>1211669.9745008873</v>
      </c>
      <c r="O11" s="12">
        <v>1229418</v>
      </c>
    </row>
    <row r="12" spans="1:15" ht="22.5" x14ac:dyDescent="0.2">
      <c r="A12" s="11" t="s">
        <v>8</v>
      </c>
      <c r="B12" s="12">
        <v>1939.5244786550988</v>
      </c>
      <c r="C12" s="12">
        <v>2016.5343367646167</v>
      </c>
      <c r="D12" s="12">
        <v>2075.8295126812504</v>
      </c>
      <c r="E12" s="12">
        <v>2186.5653545675523</v>
      </c>
      <c r="F12" s="12">
        <v>2048.2309409790819</v>
      </c>
      <c r="G12" s="12">
        <v>2094.026288020817</v>
      </c>
      <c r="H12" s="12">
        <v>2242.8949786917224</v>
      </c>
      <c r="I12" s="12">
        <v>2381.2204626807293</v>
      </c>
      <c r="J12" s="12">
        <v>2544.2359787298087</v>
      </c>
      <c r="K12" s="12">
        <v>2633.0518524427439</v>
      </c>
      <c r="L12" s="12">
        <v>2797.6739949690318</v>
      </c>
      <c r="M12" s="12">
        <v>2791.2678099876289</v>
      </c>
      <c r="N12" s="12">
        <v>2804.6035641015314</v>
      </c>
      <c r="O12" s="12">
        <v>2881.3748348974882</v>
      </c>
    </row>
    <row r="13" spans="1:15" ht="4.5" customHeight="1" x14ac:dyDescent="0.2">
      <c r="A13" s="24"/>
      <c r="B13" s="25"/>
      <c r="C13" s="25"/>
      <c r="D13" s="25"/>
      <c r="E13" s="25"/>
      <c r="F13" s="25"/>
      <c r="G13" s="25"/>
      <c r="H13" s="25"/>
      <c r="I13" s="25"/>
      <c r="J13" s="25"/>
      <c r="K13" s="25"/>
      <c r="L13" s="25"/>
      <c r="M13" s="25"/>
      <c r="N13" s="25"/>
      <c r="O13" s="25"/>
    </row>
    <row r="14" spans="1:15" x14ac:dyDescent="0.2">
      <c r="A14" s="18" t="s">
        <v>5</v>
      </c>
      <c r="B14" s="6"/>
      <c r="C14" s="6"/>
      <c r="D14" s="6"/>
      <c r="E14" s="6"/>
      <c r="F14" s="6"/>
      <c r="G14" s="6"/>
      <c r="H14" s="6"/>
      <c r="I14" s="6"/>
      <c r="J14" s="6"/>
      <c r="K14" s="6"/>
      <c r="L14" s="6"/>
      <c r="M14" s="6"/>
      <c r="N14" s="6"/>
      <c r="O14" s="6"/>
    </row>
    <row r="15" spans="1:15" x14ac:dyDescent="0.2">
      <c r="A15" s="15" t="s">
        <v>0</v>
      </c>
      <c r="B15" s="6"/>
      <c r="C15" s="6"/>
      <c r="D15" s="6"/>
      <c r="E15" s="6"/>
      <c r="F15" s="6"/>
      <c r="G15" s="6"/>
      <c r="H15" s="6"/>
      <c r="I15" s="6"/>
      <c r="J15" s="6"/>
      <c r="K15" s="6"/>
      <c r="L15" s="6"/>
      <c r="M15" s="6"/>
      <c r="N15" s="6"/>
      <c r="O15" s="6"/>
    </row>
    <row r="16" spans="1:15" x14ac:dyDescent="0.2">
      <c r="A16" s="18" t="s">
        <v>7</v>
      </c>
      <c r="B16" s="6"/>
      <c r="C16" s="6"/>
      <c r="D16" s="6"/>
      <c r="E16" s="6"/>
      <c r="F16" s="6"/>
      <c r="G16" s="6"/>
      <c r="H16" s="6"/>
      <c r="I16" s="6"/>
      <c r="J16" s="6"/>
      <c r="K16" s="6"/>
      <c r="L16" s="6"/>
      <c r="M16" s="6"/>
      <c r="N16" s="6"/>
      <c r="O16" s="6"/>
    </row>
    <row r="17" spans="1:15" x14ac:dyDescent="0.2">
      <c r="A17" s="18" t="s">
        <v>9</v>
      </c>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t="s">
        <v>12</v>
      </c>
      <c r="B19" s="6"/>
      <c r="C19" s="6"/>
      <c r="D19" s="6"/>
      <c r="E19" s="6"/>
      <c r="F19" s="6"/>
      <c r="G19" s="6"/>
      <c r="H19" s="6"/>
      <c r="I19" s="6"/>
      <c r="J19" s="6"/>
      <c r="K19" s="6"/>
      <c r="L19" s="6"/>
      <c r="M19" s="6"/>
      <c r="N19" s="6"/>
      <c r="O19" s="6"/>
    </row>
    <row r="20" spans="1:15" x14ac:dyDescent="0.2">
      <c r="A20" s="6" t="str">
        <f>'2010_2019'!A20</f>
        <v>© OFAS 2025</v>
      </c>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t="str">
        <f>'2010_2019'!A22</f>
        <v>Renseignements par téléphone 058 465 03 39 ou par courriel à salome.schuepbach@bsv.admin.ch</v>
      </c>
      <c r="B22" s="6"/>
      <c r="C22" s="6"/>
      <c r="D22" s="6"/>
      <c r="E22" s="6"/>
      <c r="F22" s="6"/>
      <c r="G22" s="6"/>
      <c r="H22" s="6"/>
      <c r="I22" s="6"/>
      <c r="J22" s="6"/>
      <c r="K22" s="6"/>
      <c r="L22" s="6"/>
      <c r="M22" s="6"/>
      <c r="N22" s="6"/>
      <c r="O22" s="6"/>
    </row>
  </sheetData>
  <pageMargins left="0.78740157499999996" right="0.78740157499999996" top="0.984251969" bottom="0.984251969" header="0.4921259845" footer="0.492125984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2020-2023</vt:lpstr>
      <vt:lpstr>2010_2019</vt:lpstr>
      <vt:lpstr>1996_2009</vt:lpstr>
      <vt:lpstr>'1996_2009'!Druckbereich</vt:lpstr>
      <vt:lpstr>'2010_2019'!Druckbereich</vt:lpstr>
      <vt:lpstr>'2020-2023'!Druckbereich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Steiner</dc:creator>
  <cp:lastModifiedBy>Schüpbach Salome BSV</cp:lastModifiedBy>
  <dcterms:created xsi:type="dcterms:W3CDTF">2010-11-18T12:05:45Z</dcterms:created>
  <dcterms:modified xsi:type="dcterms:W3CDTF">2025-05-12T09:44:13Z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2025-05-12T07:49:41Z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02bd2182-db74-4f31-9579-4bb9b335cb1f</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