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24\3_Lexikon\02 Französisch\"/>
    </mc:Choice>
  </mc:AlternateContent>
  <xr:revisionPtr revIDLastSave="0" documentId="13_ncr:1_{B2C58CCF-BE03-4056-BE7C-6A1F46F6EFC0}" xr6:coauthVersionLast="47" xr6:coauthVersionMax="47" xr10:uidLastSave="{00000000-0000-0000-0000-000000000000}"/>
  <bookViews>
    <workbookView xWindow="-110" yWindow="-110" windowWidth="19420" windowHeight="11500" tabRatio="774" xr2:uid="{00000000-000D-0000-FFFF-FFFF00000000}"/>
  </bookViews>
  <sheets>
    <sheet name="2024-2025 (nouvelle enquête" sheetId="39" r:id="rId1"/>
    <sheet name="2023-2024 (nouvelle enquête)" sheetId="40" r:id="rId2"/>
    <sheet name="2022-2023 (nouvelle enquête)" sheetId="38" r:id="rId3"/>
    <sheet name="2021-2022 (nouvelle enquête)" sheetId="37" r:id="rId4"/>
    <sheet name="2020-2021 (nouvelle enquête)" sheetId="36" r:id="rId5"/>
    <sheet name="2019-2020 (nouvelle enquête)" sheetId="35" r:id="rId6"/>
    <sheet name="2018-2019 (nouvelle enquête" sheetId="34" r:id="rId7"/>
    <sheet name="2017-2018 (nouvelle enquête)" sheetId="30" r:id="rId8"/>
    <sheet name="2016-2017 (nouvelle enquête)" sheetId="28" r:id="rId9"/>
    <sheet name="2015-2016 (nouvelle enquête)" sheetId="31" r:id="rId10"/>
    <sheet name="2014-2015 (nouvelle enquête)" sheetId="32" r:id="rId11"/>
    <sheet name="2013-2014 (nouvelle enquête)" sheetId="33" r:id="rId12"/>
    <sheet name="2012-2013 (ancienne enquête)" sheetId="16" r:id="rId13"/>
    <sheet name="2011-2012" sheetId="17" r:id="rId14"/>
    <sheet name="2010-2011" sheetId="18" r:id="rId15"/>
    <sheet name="2009-2010" sheetId="19" r:id="rId16"/>
    <sheet name="2008-2009" sheetId="20" r:id="rId17"/>
    <sheet name="2007-2008" sheetId="21" r:id="rId18"/>
    <sheet name="2006-2007" sheetId="22" r:id="rId19"/>
    <sheet name="2005-2006" sheetId="23" r:id="rId20"/>
  </sheets>
  <definedNames>
    <definedName name="_xlnm.Print_Area" localSheetId="19">'2005-2006'!$A$1:$M$57</definedName>
    <definedName name="_xlnm.Print_Area" localSheetId="18">'2006-2007'!$A$1:$M$57</definedName>
    <definedName name="_xlnm.Print_Area" localSheetId="17">'2007-2008'!$A$1:$Z$57</definedName>
    <definedName name="_xlnm.Print_Area" localSheetId="16">'2008-2009'!$A$1:$Z$57</definedName>
    <definedName name="_xlnm.Print_Area" localSheetId="15">'2009-2010'!$A$1:$Z$57</definedName>
    <definedName name="_xlnm.Print_Area" localSheetId="14">'2010-2011'!$A$1:$Z$57</definedName>
    <definedName name="_xlnm.Print_Area" localSheetId="13">'2011-2012'!$A$1:$Z$57</definedName>
    <definedName name="_xlnm.Print_Area" localSheetId="12">'2012-2013 (ancienne enquête)'!$A$1:$Z$57</definedName>
    <definedName name="_xlnm.Print_Area" localSheetId="11">'2013-2014 (nouvelle enquête)'!$A$1:$M$45</definedName>
    <definedName name="_xlnm.Print_Area" localSheetId="10">'2014-2015 (nouvelle enquête)'!$A$1:$M$45</definedName>
    <definedName name="_xlnm.Print_Area" localSheetId="9">'2015-2016 (nouvelle enquête)'!$A$1:$M$45</definedName>
    <definedName name="_xlnm.Print_Area" localSheetId="8">'2016-2017 (nouvelle enquête)'!$A$1:$M$45</definedName>
    <definedName name="_xlnm.Print_Area" localSheetId="7">'2017-2018 (nouvelle enquête)'!$A$1:$M$45</definedName>
    <definedName name="_xlnm.Print_Area" localSheetId="6">'2018-2019 (nouvelle enquête'!$A$1:$M$45</definedName>
    <definedName name="_xlnm.Print_Area" localSheetId="5">'2019-2020 (nouvelle enquête)'!$A$1:$M$45</definedName>
    <definedName name="_xlnm.Print_Area" localSheetId="4">'2020-2021 (nouvelle enquête)'!$A$1:$M$45</definedName>
    <definedName name="_xlnm.Print_Area" localSheetId="3">'2021-2022 (nouvelle enquête)'!$A$1:$M$45</definedName>
    <definedName name="_xlnm.Print_Area" localSheetId="2">'2022-2023 (nouvelle enquête)'!$A$1:$M$45</definedName>
    <definedName name="_xlnm.Print_Area" localSheetId="1">'2023-2024 (nouvelle enquête)'!$A$1:$M$45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4" l="1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</calcChain>
</file>

<file path=xl/sharedStrings.xml><?xml version="1.0" encoding="utf-8"?>
<sst xmlns="http://schemas.openxmlformats.org/spreadsheetml/2006/main" count="1161" uniqueCount="124">
  <si>
    <t>T 9.4.1.27</t>
  </si>
  <si>
    <t>Total</t>
  </si>
  <si>
    <t>Espace Mittelland</t>
  </si>
  <si>
    <t>Jura</t>
  </si>
  <si>
    <t>Uri</t>
  </si>
  <si>
    <t>Tessin</t>
  </si>
  <si>
    <t>Investissements et réserves de travail dans la construction, par genre d'ouvrage, selon les cantons</t>
  </si>
  <si>
    <t>En millions de francs, aux prix courants</t>
  </si>
  <si>
    <t>Ouvrages de génie civil</t>
  </si>
  <si>
    <t>Bâtiments</t>
  </si>
  <si>
    <t>Investissements 2012</t>
  </si>
  <si>
    <t>en millions de francs</t>
  </si>
  <si>
    <t>Variation annuelle en %</t>
  </si>
  <si>
    <t>Parts du total 
en %</t>
  </si>
  <si>
    <t>Région lémanique</t>
  </si>
  <si>
    <t>Vaud</t>
  </si>
  <si>
    <t>Valais</t>
  </si>
  <si>
    <t>Genève</t>
  </si>
  <si>
    <t>Berne</t>
  </si>
  <si>
    <t>Fribourg</t>
  </si>
  <si>
    <t>Soleure</t>
  </si>
  <si>
    <t>Neuchâtel</t>
  </si>
  <si>
    <t>Suisse du Nord-Ouest</t>
  </si>
  <si>
    <t>Bâle-Ville</t>
  </si>
  <si>
    <t>Bâle-Campagne</t>
  </si>
  <si>
    <t>Argovie</t>
  </si>
  <si>
    <t>Zurich</t>
  </si>
  <si>
    <t>Suisse orientale</t>
  </si>
  <si>
    <t>Glaris</t>
  </si>
  <si>
    <t>Schaffhouse</t>
  </si>
  <si>
    <t>Appenzell Rh.-E.</t>
  </si>
  <si>
    <t>Appenzell Rh.-I.</t>
  </si>
  <si>
    <t>Saint-Gall</t>
  </si>
  <si>
    <t>Grisons</t>
  </si>
  <si>
    <t>Thurgovie</t>
  </si>
  <si>
    <t>Suisse centrale</t>
  </si>
  <si>
    <t>Lucerne</t>
  </si>
  <si>
    <t>Schwytz</t>
  </si>
  <si>
    <t>Obwald</t>
  </si>
  <si>
    <t>Nidwald</t>
  </si>
  <si>
    <t>Zoug</t>
  </si>
  <si>
    <t>Non répartis</t>
  </si>
  <si>
    <t>Office fédéral de la statistique, Statistique annuelle de la construction et des logements</t>
  </si>
  <si>
    <t>Renseignements: info.bau@bfs.admin.ch</t>
  </si>
  <si>
    <t>© OFS - Encyclopédie statistique de la Suisse</t>
  </si>
  <si>
    <t>Investissements dans la construction, par genre d'ouvrage, selon les cantons</t>
  </si>
  <si>
    <t>Projets 2013</t>
  </si>
  <si>
    <t>Investissements 2011</t>
  </si>
  <si>
    <t>Projets 2012</t>
  </si>
  <si>
    <t>Renseignements: info.gewo@bfs.admin.ch</t>
  </si>
  <si>
    <t>Investissements 2010</t>
  </si>
  <si>
    <t>Projets 2011</t>
  </si>
  <si>
    <t>Investissements 2009</t>
  </si>
  <si>
    <t>Projets 2010</t>
  </si>
  <si>
    <t>Investissements 2008</t>
  </si>
  <si>
    <t>Projets 2009</t>
  </si>
  <si>
    <t>Investissements 2007</t>
  </si>
  <si>
    <t>Projets 2008</t>
  </si>
  <si>
    <t>Investissements 2006</t>
  </si>
  <si>
    <t>Projets 2007</t>
  </si>
  <si>
    <t>Investissements 2005</t>
  </si>
  <si>
    <t>Projets 2006</t>
  </si>
  <si>
    <t>1) Réserves de travail (investissements) pour l'nnée suivante dans le domaine de la construction concernant les projets en construction (au 31.12.2013)</t>
  </si>
  <si>
    <t>1) Réserves de travail (investissements) pour l'nnée suivante dans le domaine de la construction concernant les projets en construction (au 31.12.2014)</t>
  </si>
  <si>
    <t>1) Réserves de travail (investissements) pour l'nnée suivante dans le domaine de la construction concernant les projets en construction (au 31.12.2015)</t>
  </si>
  <si>
    <t xml:space="preserve">La comparaison de ces données initiales permet de faire une première estimation de l'évolution. En raison d’annonces tardives, de mises à jour, etc. de la part des fournisseurs de données, </t>
  </si>
  <si>
    <t>1) Réserves de travail (investissements) pour l'nnée suivante dans le domaine de la construction concernant les projets en construction (au 31.12.2016)</t>
  </si>
  <si>
    <t>1) Réserves de travail (investissements) pour l'nnée suivante dans le domaine de la construction concernant les projets en construction (au 31.12.2017)</t>
  </si>
  <si>
    <t>Source: OFS – Statistique annuelle de la construction et des logements</t>
  </si>
  <si>
    <t>© OFS - 2019</t>
  </si>
  <si>
    <t xml:space="preserve"> Ouvrages de génie civil</t>
  </si>
  <si>
    <t xml:space="preserve"> Investissements 2018</t>
  </si>
  <si>
    <t xml:space="preserve"> Bâtiments</t>
  </si>
  <si>
    <t>Schwyz</t>
  </si>
  <si>
    <t xml:space="preserve"> Investissements 2017</t>
  </si>
  <si>
    <t xml:space="preserve"> Investissements 2016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</si>
  <si>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2017</t>
    </r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</si>
  <si>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2018</t>
    </r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</si>
  <si>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2015</t>
    </r>
  </si>
  <si>
    <t xml:space="preserve"> Investissements 2014</t>
  </si>
  <si>
    <t xml:space="preserve"> Investissements 2013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</si>
  <si>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2014</t>
    </r>
  </si>
  <si>
    <t xml:space="preserve"> Investissements 2015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</si>
  <si>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2016</t>
    </r>
  </si>
  <si>
    <t>en millions 
de francs</t>
  </si>
  <si>
    <t>Variation 
annuelle en %</t>
  </si>
  <si>
    <t>Variation annuelle
 en %</t>
  </si>
  <si>
    <t>Variation annuelle 
en %</t>
  </si>
  <si>
    <t xml:space="preserve">Etat de la banque de données: 22.07.2019 revisée le 20.12.2019 </t>
  </si>
  <si>
    <t>Etat de la banque de données: 20.07.2020</t>
  </si>
  <si>
    <t xml:space="preserve"> Investissements 2019</t>
  </si>
  <si>
    <t>© OFS - 2020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</si>
  <si>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2019</t>
    </r>
  </si>
  <si>
    <t>1) Réserves de travail (investissements) pour l'nnée suivante dans le domaine de la construction concernant les projets en construction (au 31.12.2018)</t>
  </si>
  <si>
    <t>1) Réserves de travail (investissements) pour l'nnée suivante dans le domaine de la construction concernant les projets en construction (au 31.12.2019)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</si>
  <si>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2020</t>
    </r>
  </si>
  <si>
    <t>Etat de la banque de données: 19.07.2022</t>
  </si>
  <si>
    <t>© OFS - 2022</t>
  </si>
  <si>
    <t>1) Réserves de travail (investissements) pour l'nnée suivante dans le domaine de la construction concernant les projets en construction (au 31.12.2020)</t>
  </si>
  <si>
    <t>Investissements 2020</t>
  </si>
  <si>
    <t>Réserves de travail (Investissements)¹ 2021</t>
  </si>
  <si>
    <t>Etat de la banque de données: 08.06.2022</t>
  </si>
  <si>
    <t>Etat de la banque de données: 18.07.2023</t>
  </si>
  <si>
    <t>© OFS - 2023</t>
  </si>
  <si>
    <t>Investissements 2021</t>
  </si>
  <si>
    <t>Réserves de travail (Investissements)¹ 2022</t>
  </si>
  <si>
    <t>1) Réserves de travail (investissements) pour l'nnée suivante dans le domaine de la construction concernant les projets en construction (au 31.12.2021)</t>
  </si>
  <si>
    <t>Etat de la banque de données: 18.07.2024</t>
  </si>
  <si>
    <t>© OFS - 2024</t>
  </si>
  <si>
    <t>Investissements 2022</t>
  </si>
  <si>
    <t>Réserves de travail (Investissements)¹ 2023</t>
  </si>
  <si>
    <t>1) Réserves de travail (investissements) pour l'nnée suivante dans le domaine de la construction concernant les projets en construction (au 31.12.2022)</t>
  </si>
  <si>
    <t xml:space="preserve">0.0 </t>
  </si>
  <si>
    <t xml:space="preserve">0,0 </t>
  </si>
  <si>
    <t xml:space="preserve">(taux de variation provisoire des données initiales de 2024 avec les données initiales de 2023) </t>
  </si>
  <si>
    <t xml:space="preserve"> Investissements 2024</t>
  </si>
  <si>
    <r>
      <t xml:space="preserve"> Réserves de travail   
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2025</t>
    </r>
  </si>
  <si>
    <t>Etat de la banque de données: 17.07.2025</t>
  </si>
  <si>
    <t>© OFS - 2025</t>
  </si>
  <si>
    <t>1) Réserves de travail (investissements) pour l'année suivante dans le domaine de la construction concernant les projets en construction (au 31.12.2024)</t>
  </si>
  <si>
    <t>la qualité des données initiales n’est pas suffisante pour publier des valeurs absolues. Les données absolues corrigées pour l'année 2024 seront publiées en 2026.</t>
  </si>
  <si>
    <t>Investissements 2023</t>
  </si>
  <si>
    <t>Réserves de travail (Investissements)¹ 2024</t>
  </si>
  <si>
    <t>1) Réserves de travail (investissements) pour l'nnée suivante dans le domaine de la construction concernant les projets en construction (au 31.12.2023)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</si>
</sst>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Fr.&quot;\ #,##0.00;[Red]&quot;Fr.&quot;\ \-#,##0.00"/>
    <numFmt numFmtId="165" formatCode="0.0\ ;\-0.0\ ;\-\ \ "/>
    <numFmt numFmtId="166" formatCode="##\ ##0\ \ \ ;\-##\ ##0\ \ \ ;\-\ \ \ "/>
    <numFmt numFmtId="167" formatCode="#,###,##0__;\-#,###,##0__;\-__;@__\ "/>
    <numFmt numFmtId="168" formatCode="0.0\ ;\-0.0\ ;\-\ "/>
    <numFmt numFmtId="169" formatCode="#\ ###\ ##0;\-#\ ###\ ##0;\-"/>
    <numFmt numFmtId="170" formatCode="#\ ###\ ##0\ ;\-#\ ###\ ##0\ ;\-\ \ \ \ \ \ \ \ \ \ "/>
    <numFmt numFmtId="171" formatCode="#\ ###\ ##0\ ;#\ ###\ ##0;\-\ "/>
    <numFmt numFmtId="172" formatCode="#\ ###\ ##0__;\-#\ ###\ ##0__;0__;@__"/>
    <numFmt numFmtId="173" formatCode="0.0\ "/>
    <numFmt numFmtId="174" formatCode="##0.0"/>
    <numFmt numFmtId="175" formatCode="##0.0\ "/>
    <numFmt numFmtId="176" formatCode="0.0"/>
  </numFmts>
  <fonts count="22" x14ac:knownFonts="1">
    <font>
      <sz val="12"/>
      <name val="Times New Roman"/>
      <family val="1"/>
    </font>
    <font>
      <sz val="10"/>
      <name val="MS Sans Serif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MS Sans Serif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7" fillId="4" borderId="1" applyNumberFormat="0" applyAlignment="0" applyProtection="0"/>
    <xf numFmtId="0" fontId="8" fillId="4" borderId="2" applyNumberFormat="0" applyAlignment="0" applyProtection="0"/>
    <xf numFmtId="0" fontId="9" fillId="3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5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3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2" fillId="6" borderId="0" xfId="12" applyFont="1" applyFill="1"/>
    <xf numFmtId="0" fontId="2" fillId="6" borderId="0" xfId="12" applyFont="1" applyFill="1" applyAlignment="1">
      <alignment horizontal="left"/>
    </xf>
    <xf numFmtId="165" fontId="2" fillId="6" borderId="0" xfId="12" applyNumberFormat="1" applyFont="1" applyFill="1"/>
    <xf numFmtId="165" fontId="2" fillId="6" borderId="0" xfId="12" applyNumberFormat="1" applyFont="1" applyFill="1" applyAlignment="1">
      <alignment horizontal="right"/>
    </xf>
    <xf numFmtId="0" fontId="4" fillId="6" borderId="0" xfId="12" applyFont="1" applyFill="1"/>
    <xf numFmtId="0" fontId="4" fillId="6" borderId="0" xfId="12" applyFont="1" applyFill="1" applyAlignment="1">
      <alignment horizontal="left"/>
    </xf>
    <xf numFmtId="165" fontId="4" fillId="6" borderId="0" xfId="12" applyNumberFormat="1" applyFont="1" applyFill="1"/>
    <xf numFmtId="0" fontId="5" fillId="6" borderId="4" xfId="12" applyFont="1" applyFill="1" applyBorder="1"/>
    <xf numFmtId="0" fontId="5" fillId="6" borderId="0" xfId="12" applyFont="1" applyFill="1"/>
    <xf numFmtId="165" fontId="5" fillId="6" borderId="0" xfId="12" applyNumberFormat="1" applyFont="1" applyFill="1"/>
    <xf numFmtId="0" fontId="5" fillId="6" borderId="0" xfId="12" applyFont="1" applyFill="1" applyAlignment="1">
      <alignment vertical="top"/>
    </xf>
    <xf numFmtId="0" fontId="5" fillId="6" borderId="5" xfId="12" applyFont="1" applyFill="1" applyBorder="1" applyAlignment="1">
      <alignment wrapText="1"/>
    </xf>
    <xf numFmtId="0" fontId="5" fillId="6" borderId="0" xfId="12" applyFont="1" applyFill="1" applyAlignment="1">
      <alignment wrapText="1"/>
    </xf>
    <xf numFmtId="165" fontId="5" fillId="6" borderId="0" xfId="12" applyNumberFormat="1" applyFont="1" applyFill="1" applyAlignment="1">
      <alignment vertical="top"/>
    </xf>
    <xf numFmtId="165" fontId="5" fillId="6" borderId="5" xfId="12" applyNumberFormat="1" applyFont="1" applyFill="1" applyBorder="1" applyAlignment="1">
      <alignment vertical="top"/>
    </xf>
    <xf numFmtId="0" fontId="5" fillId="6" borderId="5" xfId="12" applyFont="1" applyFill="1" applyBorder="1" applyAlignment="1">
      <alignment horizontal="left" vertical="top"/>
    </xf>
    <xf numFmtId="0" fontId="5" fillId="6" borderId="4" xfId="12" applyFont="1" applyFill="1" applyBorder="1" applyAlignment="1">
      <alignment vertical="top"/>
    </xf>
    <xf numFmtId="165" fontId="5" fillId="6" borderId="4" xfId="12" applyNumberFormat="1" applyFont="1" applyFill="1" applyBorder="1" applyAlignment="1">
      <alignment vertical="top"/>
    </xf>
    <xf numFmtId="165" fontId="5" fillId="6" borderId="7" xfId="12" applyNumberFormat="1" applyFont="1" applyFill="1" applyBorder="1" applyAlignment="1">
      <alignment vertical="top"/>
    </xf>
    <xf numFmtId="0" fontId="5" fillId="6" borderId="5" xfId="12" applyFont="1" applyFill="1" applyBorder="1"/>
    <xf numFmtId="0" fontId="5" fillId="6" borderId="5" xfId="12" applyFont="1" applyFill="1" applyBorder="1" applyAlignment="1">
      <alignment vertical="top"/>
    </xf>
    <xf numFmtId="0" fontId="5" fillId="6" borderId="6" xfId="12" applyFont="1" applyFill="1" applyBorder="1" applyAlignment="1">
      <alignment vertical="top"/>
    </xf>
    <xf numFmtId="0" fontId="5" fillId="6" borderId="0" xfId="12" applyFont="1" applyFill="1" applyAlignment="1">
      <alignment vertical="top" wrapText="1"/>
    </xf>
    <xf numFmtId="0" fontId="5" fillId="6" borderId="5" xfId="12" applyFont="1" applyFill="1" applyBorder="1" applyAlignment="1">
      <alignment vertical="top" wrapText="1"/>
    </xf>
    <xf numFmtId="165" fontId="5" fillId="6" borderId="8" xfId="12" applyNumberFormat="1" applyFont="1" applyFill="1" applyBorder="1" applyAlignment="1">
      <alignment vertical="top" wrapText="1"/>
    </xf>
    <xf numFmtId="0" fontId="5" fillId="6" borderId="7" xfId="12" applyFont="1" applyFill="1" applyBorder="1" applyAlignment="1">
      <alignment vertical="top"/>
    </xf>
    <xf numFmtId="165" fontId="5" fillId="6" borderId="6" xfId="12" applyNumberFormat="1" applyFont="1" applyFill="1" applyBorder="1" applyAlignment="1">
      <alignment vertical="top"/>
    </xf>
    <xf numFmtId="166" fontId="5" fillId="6" borderId="0" xfId="12" applyNumberFormat="1" applyFont="1" applyFill="1" applyAlignment="1">
      <alignment vertical="center"/>
    </xf>
    <xf numFmtId="165" fontId="5" fillId="6" borderId="0" xfId="12" applyNumberFormat="1" applyFont="1" applyFill="1" applyAlignment="1">
      <alignment vertical="center"/>
    </xf>
    <xf numFmtId="165" fontId="5" fillId="6" borderId="4" xfId="12" applyNumberFormat="1" applyFont="1" applyFill="1" applyBorder="1" applyAlignment="1">
      <alignment vertical="center"/>
    </xf>
    <xf numFmtId="1" fontId="5" fillId="6" borderId="0" xfId="12" applyNumberFormat="1" applyFont="1" applyFill="1" applyAlignment="1">
      <alignment horizontal="right" vertical="center"/>
    </xf>
    <xf numFmtId="0" fontId="5" fillId="6" borderId="0" xfId="12" applyFont="1" applyFill="1" applyAlignment="1">
      <alignment vertical="center"/>
    </xf>
    <xf numFmtId="167" fontId="5" fillId="6" borderId="0" xfId="12" applyNumberFormat="1" applyFont="1" applyFill="1"/>
    <xf numFmtId="168" fontId="5" fillId="6" borderId="0" xfId="12" applyNumberFormat="1" applyFont="1" applyFill="1" applyAlignment="1">
      <alignment vertical="center"/>
    </xf>
    <xf numFmtId="0" fontId="5" fillId="6" borderId="4" xfId="12" applyFont="1" applyFill="1" applyBorder="1" applyAlignment="1">
      <alignment vertical="center"/>
    </xf>
    <xf numFmtId="0" fontId="6" fillId="6" borderId="4" xfId="12" applyFont="1" applyFill="1" applyBorder="1" applyAlignment="1">
      <alignment vertical="center"/>
    </xf>
    <xf numFmtId="169" fontId="5" fillId="6" borderId="4" xfId="12" applyNumberFormat="1" applyFont="1" applyFill="1" applyBorder="1" applyAlignment="1">
      <alignment vertical="center"/>
    </xf>
    <xf numFmtId="170" fontId="5" fillId="6" borderId="4" xfId="12" applyNumberFormat="1" applyFont="1" applyFill="1" applyBorder="1" applyAlignment="1">
      <alignment vertical="center"/>
    </xf>
    <xf numFmtId="0" fontId="5" fillId="6" borderId="0" xfId="12" applyFont="1" applyFill="1" applyAlignment="1">
      <alignment horizontal="left"/>
    </xf>
    <xf numFmtId="0" fontId="5" fillId="6" borderId="8" xfId="12" applyFont="1" applyFill="1" applyBorder="1" applyAlignment="1">
      <alignment vertical="top"/>
    </xf>
    <xf numFmtId="0" fontId="5" fillId="6" borderId="0" xfId="12" applyFont="1" applyFill="1" applyAlignment="1">
      <alignment horizontal="left" vertical="top"/>
    </xf>
    <xf numFmtId="0" fontId="5" fillId="6" borderId="8" xfId="12" applyFont="1" applyFill="1" applyBorder="1" applyAlignment="1">
      <alignment vertical="top" wrapText="1"/>
    </xf>
    <xf numFmtId="171" fontId="5" fillId="6" borderId="0" xfId="12" applyNumberFormat="1" applyFont="1" applyFill="1" applyAlignment="1">
      <alignment horizontal="right" vertical="center"/>
    </xf>
    <xf numFmtId="164" fontId="5" fillId="6" borderId="0" xfId="7" applyFont="1" applyFill="1" applyBorder="1" applyAlignment="1">
      <alignment vertical="center"/>
    </xf>
    <xf numFmtId="0" fontId="5" fillId="6" borderId="9" xfId="12" applyFont="1" applyFill="1" applyBorder="1" applyAlignment="1">
      <alignment vertical="top"/>
    </xf>
    <xf numFmtId="0" fontId="5" fillId="6" borderId="10" xfId="12" applyFont="1" applyFill="1" applyBorder="1" applyAlignment="1">
      <alignment vertical="top"/>
    </xf>
    <xf numFmtId="165" fontId="5" fillId="6" borderId="10" xfId="12" applyNumberFormat="1" applyFont="1" applyFill="1" applyBorder="1" applyAlignment="1">
      <alignment vertical="top"/>
    </xf>
    <xf numFmtId="165" fontId="5" fillId="6" borderId="9" xfId="12" applyNumberFormat="1" applyFont="1" applyFill="1" applyBorder="1" applyAlignment="1">
      <alignment vertical="top"/>
    </xf>
    <xf numFmtId="0" fontId="5" fillId="6" borderId="11" xfId="12" applyFont="1" applyFill="1" applyBorder="1" applyAlignment="1">
      <alignment vertical="top" wrapText="1"/>
    </xf>
    <xf numFmtId="165" fontId="5" fillId="6" borderId="10" xfId="12" applyNumberFormat="1" applyFont="1" applyFill="1" applyBorder="1" applyAlignment="1">
      <alignment vertical="top" wrapText="1"/>
    </xf>
    <xf numFmtId="165" fontId="5" fillId="6" borderId="11" xfId="12" applyNumberFormat="1" applyFont="1" applyFill="1" applyBorder="1" applyAlignment="1">
      <alignment vertical="top" wrapText="1"/>
    </xf>
    <xf numFmtId="165" fontId="5" fillId="6" borderId="9" xfId="12" applyNumberFormat="1" applyFont="1" applyFill="1" applyBorder="1" applyAlignment="1">
      <alignment vertical="top" wrapText="1"/>
    </xf>
    <xf numFmtId="165" fontId="5" fillId="6" borderId="0" xfId="12" applyNumberFormat="1" applyFont="1" applyFill="1" applyAlignment="1">
      <alignment vertical="top" wrapText="1"/>
    </xf>
    <xf numFmtId="0" fontId="5" fillId="6" borderId="12" xfId="12" applyFont="1" applyFill="1" applyBorder="1" applyAlignment="1">
      <alignment vertical="top"/>
    </xf>
    <xf numFmtId="0" fontId="5" fillId="7" borderId="12" xfId="12" applyFont="1" applyFill="1" applyBorder="1" applyAlignment="1">
      <alignment vertical="center"/>
    </xf>
    <xf numFmtId="0" fontId="5" fillId="7" borderId="4" xfId="12" applyFont="1" applyFill="1" applyBorder="1" applyAlignment="1">
      <alignment vertical="center"/>
    </xf>
    <xf numFmtId="167" fontId="5" fillId="7" borderId="12" xfId="12" applyNumberFormat="1" applyFont="1" applyFill="1" applyBorder="1"/>
    <xf numFmtId="168" fontId="5" fillId="7" borderId="12" xfId="12" applyNumberFormat="1" applyFont="1" applyFill="1" applyBorder="1" applyAlignment="1">
      <alignment vertical="center"/>
    </xf>
    <xf numFmtId="0" fontId="5" fillId="6" borderId="12" xfId="12" applyFont="1" applyFill="1" applyBorder="1" applyAlignment="1">
      <alignment vertical="center"/>
    </xf>
    <xf numFmtId="0" fontId="5" fillId="7" borderId="12" xfId="12" applyFont="1" applyFill="1" applyBorder="1"/>
    <xf numFmtId="0" fontId="5" fillId="7" borderId="4" xfId="12" applyFont="1" applyFill="1" applyBorder="1"/>
    <xf numFmtId="0" fontId="5" fillId="6" borderId="0" xfId="12" applyFont="1" applyFill="1" applyAlignment="1">
      <alignment horizontal="left" vertical="center"/>
    </xf>
    <xf numFmtId="0" fontId="5" fillId="6" borderId="4" xfId="12" applyFont="1" applyFill="1" applyBorder="1" applyAlignment="1">
      <alignment horizontal="left" vertical="top"/>
    </xf>
    <xf numFmtId="166" fontId="5" fillId="6" borderId="4" xfId="12" applyNumberFormat="1" applyFont="1" applyFill="1" applyBorder="1" applyAlignment="1">
      <alignment vertical="center"/>
    </xf>
    <xf numFmtId="1" fontId="5" fillId="6" borderId="4" xfId="12" applyNumberFormat="1" applyFont="1" applyFill="1" applyBorder="1" applyAlignment="1">
      <alignment horizontal="right" vertical="center"/>
    </xf>
    <xf numFmtId="169" fontId="5" fillId="6" borderId="0" xfId="12" applyNumberFormat="1" applyFont="1" applyFill="1" applyAlignment="1">
      <alignment vertical="center"/>
    </xf>
    <xf numFmtId="0" fontId="2" fillId="6" borderId="0" xfId="15" applyFont="1" applyFill="1"/>
    <xf numFmtId="0" fontId="2" fillId="6" borderId="0" xfId="15" applyFont="1" applyFill="1" applyAlignment="1">
      <alignment horizontal="left"/>
    </xf>
    <xf numFmtId="165" fontId="2" fillId="6" borderId="0" xfId="15" applyNumberFormat="1" applyFont="1" applyFill="1"/>
    <xf numFmtId="165" fontId="2" fillId="6" borderId="0" xfId="15" applyNumberFormat="1" applyFont="1" applyFill="1" applyAlignment="1">
      <alignment horizontal="right"/>
    </xf>
    <xf numFmtId="0" fontId="4" fillId="6" borderId="0" xfId="15" applyFont="1" applyFill="1"/>
    <xf numFmtId="0" fontId="4" fillId="6" borderId="0" xfId="15" applyFont="1" applyFill="1" applyAlignment="1">
      <alignment horizontal="left"/>
    </xf>
    <xf numFmtId="165" fontId="4" fillId="6" borderId="0" xfId="15" applyNumberFormat="1" applyFont="1" applyFill="1"/>
    <xf numFmtId="0" fontId="5" fillId="6" borderId="4" xfId="15" applyFont="1" applyFill="1" applyBorder="1"/>
    <xf numFmtId="0" fontId="5" fillId="6" borderId="0" xfId="15" applyFont="1" applyFill="1"/>
    <xf numFmtId="165" fontId="5" fillId="6" borderId="0" xfId="15" applyNumberFormat="1" applyFont="1" applyFill="1"/>
    <xf numFmtId="0" fontId="5" fillId="6" borderId="0" xfId="15" applyFont="1" applyFill="1" applyAlignment="1">
      <alignment vertical="top"/>
    </xf>
    <xf numFmtId="0" fontId="5" fillId="6" borderId="9" xfId="15" applyFont="1" applyFill="1" applyBorder="1" applyAlignment="1">
      <alignment vertical="top"/>
    </xf>
    <xf numFmtId="0" fontId="5" fillId="6" borderId="10" xfId="15" applyFont="1" applyFill="1" applyBorder="1" applyAlignment="1">
      <alignment vertical="top"/>
    </xf>
    <xf numFmtId="165" fontId="5" fillId="6" borderId="10" xfId="15" applyNumberFormat="1" applyFont="1" applyFill="1" applyBorder="1" applyAlignment="1">
      <alignment vertical="top"/>
    </xf>
    <xf numFmtId="165" fontId="5" fillId="6" borderId="9" xfId="15" applyNumberFormat="1" applyFont="1" applyFill="1" applyBorder="1" applyAlignment="1">
      <alignment vertical="top"/>
    </xf>
    <xf numFmtId="0" fontId="5" fillId="6" borderId="5" xfId="15" applyFont="1" applyFill="1" applyBorder="1" applyAlignment="1">
      <alignment wrapText="1"/>
    </xf>
    <xf numFmtId="0" fontId="5" fillId="6" borderId="0" xfId="15" applyFont="1" applyFill="1" applyAlignment="1">
      <alignment wrapText="1"/>
    </xf>
    <xf numFmtId="165" fontId="5" fillId="6" borderId="0" xfId="15" applyNumberFormat="1" applyFont="1" applyFill="1" applyAlignment="1">
      <alignment vertical="top"/>
    </xf>
    <xf numFmtId="165" fontId="5" fillId="6" borderId="5" xfId="15" applyNumberFormat="1" applyFont="1" applyFill="1" applyBorder="1" applyAlignment="1">
      <alignment vertical="top"/>
    </xf>
    <xf numFmtId="0" fontId="5" fillId="6" borderId="5" xfId="15" applyFont="1" applyFill="1" applyBorder="1" applyAlignment="1">
      <alignment horizontal="left" vertical="top"/>
    </xf>
    <xf numFmtId="0" fontId="5" fillId="6" borderId="4" xfId="15" applyFont="1" applyFill="1" applyBorder="1" applyAlignment="1">
      <alignment horizontal="left" vertical="top"/>
    </xf>
    <xf numFmtId="0" fontId="5" fillId="6" borderId="4" xfId="15" applyFont="1" applyFill="1" applyBorder="1" applyAlignment="1">
      <alignment vertical="top"/>
    </xf>
    <xf numFmtId="165" fontId="5" fillId="6" borderId="4" xfId="15" applyNumberFormat="1" applyFont="1" applyFill="1" applyBorder="1" applyAlignment="1">
      <alignment vertical="top"/>
    </xf>
    <xf numFmtId="165" fontId="5" fillId="6" borderId="7" xfId="15" applyNumberFormat="1" applyFont="1" applyFill="1" applyBorder="1" applyAlignment="1">
      <alignment vertical="top"/>
    </xf>
    <xf numFmtId="0" fontId="5" fillId="6" borderId="5" xfId="15" applyFont="1" applyFill="1" applyBorder="1"/>
    <xf numFmtId="0" fontId="5" fillId="6" borderId="5" xfId="15" applyFont="1" applyFill="1" applyBorder="1" applyAlignment="1">
      <alignment vertical="top"/>
    </xf>
    <xf numFmtId="0" fontId="5" fillId="6" borderId="0" xfId="15" applyFont="1" applyFill="1" applyAlignment="1">
      <alignment vertical="top" wrapText="1"/>
    </xf>
    <xf numFmtId="0" fontId="5" fillId="6" borderId="5" xfId="15" applyFont="1" applyFill="1" applyBorder="1" applyAlignment="1">
      <alignment vertical="top" wrapText="1"/>
    </xf>
    <xf numFmtId="0" fontId="5" fillId="6" borderId="11" xfId="15" applyFont="1" applyFill="1" applyBorder="1" applyAlignment="1">
      <alignment vertical="top" wrapText="1"/>
    </xf>
    <xf numFmtId="165" fontId="5" fillId="6" borderId="10" xfId="15" applyNumberFormat="1" applyFont="1" applyFill="1" applyBorder="1" applyAlignment="1">
      <alignment vertical="top" wrapText="1"/>
    </xf>
    <xf numFmtId="165" fontId="5" fillId="6" borderId="11" xfId="15" applyNumberFormat="1" applyFont="1" applyFill="1" applyBorder="1" applyAlignment="1">
      <alignment vertical="top" wrapText="1"/>
    </xf>
    <xf numFmtId="165" fontId="5" fillId="6" borderId="9" xfId="15" applyNumberFormat="1" applyFont="1" applyFill="1" applyBorder="1" applyAlignment="1">
      <alignment vertical="top" wrapText="1"/>
    </xf>
    <xf numFmtId="165" fontId="5" fillId="6" borderId="0" xfId="15" applyNumberFormat="1" applyFont="1" applyFill="1" applyAlignment="1">
      <alignment vertical="top" wrapText="1"/>
    </xf>
    <xf numFmtId="165" fontId="5" fillId="6" borderId="8" xfId="15" applyNumberFormat="1" applyFont="1" applyFill="1" applyBorder="1" applyAlignment="1">
      <alignment vertical="top" wrapText="1"/>
    </xf>
    <xf numFmtId="0" fontId="5" fillId="6" borderId="7" xfId="15" applyFont="1" applyFill="1" applyBorder="1" applyAlignment="1">
      <alignment vertical="top"/>
    </xf>
    <xf numFmtId="0" fontId="5" fillId="6" borderId="6" xfId="15" applyFont="1" applyFill="1" applyBorder="1" applyAlignment="1">
      <alignment vertical="top"/>
    </xf>
    <xf numFmtId="165" fontId="5" fillId="6" borderId="6" xfId="15" applyNumberFormat="1" applyFont="1" applyFill="1" applyBorder="1" applyAlignment="1">
      <alignment vertical="top"/>
    </xf>
    <xf numFmtId="0" fontId="5" fillId="6" borderId="12" xfId="15" applyFont="1" applyFill="1" applyBorder="1" applyAlignment="1">
      <alignment vertical="top"/>
    </xf>
    <xf numFmtId="166" fontId="5" fillId="6" borderId="0" xfId="15" applyNumberFormat="1" applyFont="1" applyFill="1" applyAlignment="1">
      <alignment vertical="center"/>
    </xf>
    <xf numFmtId="166" fontId="5" fillId="6" borderId="4" xfId="15" applyNumberFormat="1" applyFont="1" applyFill="1" applyBorder="1" applyAlignment="1">
      <alignment vertical="center"/>
    </xf>
    <xf numFmtId="165" fontId="5" fillId="6" borderId="0" xfId="15" applyNumberFormat="1" applyFont="1" applyFill="1" applyAlignment="1">
      <alignment vertical="center"/>
    </xf>
    <xf numFmtId="1" fontId="5" fillId="6" borderId="0" xfId="15" applyNumberFormat="1" applyFont="1" applyFill="1" applyAlignment="1">
      <alignment horizontal="right" vertical="center"/>
    </xf>
    <xf numFmtId="1" fontId="5" fillId="6" borderId="4" xfId="15" applyNumberFormat="1" applyFont="1" applyFill="1" applyBorder="1" applyAlignment="1">
      <alignment horizontal="right" vertical="center"/>
    </xf>
    <xf numFmtId="0" fontId="5" fillId="7" borderId="12" xfId="15" applyFont="1" applyFill="1" applyBorder="1" applyAlignment="1">
      <alignment vertical="center"/>
    </xf>
    <xf numFmtId="0" fontId="5" fillId="7" borderId="4" xfId="15" applyFont="1" applyFill="1" applyBorder="1" applyAlignment="1">
      <alignment vertical="center"/>
    </xf>
    <xf numFmtId="167" fontId="5" fillId="7" borderId="12" xfId="15" applyNumberFormat="1" applyFont="1" applyFill="1" applyBorder="1"/>
    <xf numFmtId="168" fontId="5" fillId="7" borderId="12" xfId="15" applyNumberFormat="1" applyFont="1" applyFill="1" applyBorder="1" applyAlignment="1">
      <alignment vertical="center"/>
    </xf>
    <xf numFmtId="0" fontId="5" fillId="6" borderId="0" xfId="15" applyFont="1" applyFill="1" applyAlignment="1">
      <alignment vertical="center"/>
    </xf>
    <xf numFmtId="0" fontId="5" fillId="6" borderId="12" xfId="15" applyFont="1" applyFill="1" applyBorder="1" applyAlignment="1">
      <alignment vertical="center"/>
    </xf>
    <xf numFmtId="167" fontId="5" fillId="6" borderId="0" xfId="15" applyNumberFormat="1" applyFont="1" applyFill="1"/>
    <xf numFmtId="168" fontId="5" fillId="6" borderId="0" xfId="15" applyNumberFormat="1" applyFont="1" applyFill="1" applyAlignment="1">
      <alignment vertical="center"/>
    </xf>
    <xf numFmtId="164" fontId="5" fillId="6" borderId="0" xfId="9" applyFont="1" applyFill="1" applyBorder="1" applyAlignment="1">
      <alignment vertical="center"/>
    </xf>
    <xf numFmtId="0" fontId="5" fillId="7" borderId="12" xfId="15" applyFont="1" applyFill="1" applyBorder="1"/>
    <xf numFmtId="0" fontId="5" fillId="6" borderId="4" xfId="15" applyFont="1" applyFill="1" applyBorder="1" applyAlignment="1">
      <alignment vertical="center"/>
    </xf>
    <xf numFmtId="0" fontId="5" fillId="7" borderId="4" xfId="15" applyFont="1" applyFill="1" applyBorder="1"/>
    <xf numFmtId="0" fontId="5" fillId="6" borderId="0" xfId="15" applyFont="1" applyFill="1" applyAlignment="1">
      <alignment horizontal="left" vertical="center"/>
    </xf>
    <xf numFmtId="0" fontId="6" fillId="6" borderId="4" xfId="15" applyFont="1" applyFill="1" applyBorder="1" applyAlignment="1">
      <alignment vertical="center"/>
    </xf>
    <xf numFmtId="165" fontId="5" fillId="6" borderId="4" xfId="15" applyNumberFormat="1" applyFont="1" applyFill="1" applyBorder="1" applyAlignment="1">
      <alignment vertical="center"/>
    </xf>
    <xf numFmtId="169" fontId="5" fillId="6" borderId="4" xfId="15" applyNumberFormat="1" applyFont="1" applyFill="1" applyBorder="1" applyAlignment="1">
      <alignment vertical="center"/>
    </xf>
    <xf numFmtId="170" fontId="5" fillId="6" borderId="4" xfId="15" applyNumberFormat="1" applyFont="1" applyFill="1" applyBorder="1" applyAlignment="1">
      <alignment vertical="center"/>
    </xf>
    <xf numFmtId="169" fontId="5" fillId="6" borderId="0" xfId="15" applyNumberFormat="1" applyFont="1" applyFill="1" applyAlignment="1">
      <alignment vertical="center"/>
    </xf>
    <xf numFmtId="0" fontId="5" fillId="6" borderId="0" xfId="15" applyFont="1" applyFill="1" applyAlignment="1">
      <alignment horizontal="left"/>
    </xf>
    <xf numFmtId="0" fontId="5" fillId="6" borderId="11" xfId="12" applyFont="1" applyFill="1" applyBorder="1" applyAlignment="1">
      <alignment vertical="top"/>
    </xf>
    <xf numFmtId="171" fontId="5" fillId="7" borderId="12" xfId="12" applyNumberFormat="1" applyFont="1" applyFill="1" applyBorder="1" applyAlignment="1">
      <alignment horizontal="right" vertical="center"/>
    </xf>
    <xf numFmtId="0" fontId="5" fillId="8" borderId="0" xfId="12" applyFont="1" applyFill="1" applyAlignment="1">
      <alignment vertical="center"/>
    </xf>
    <xf numFmtId="0" fontId="17" fillId="6" borderId="0" xfId="12" applyFont="1" applyFill="1"/>
    <xf numFmtId="0" fontId="17" fillId="6" borderId="9" xfId="12" applyFont="1" applyFill="1" applyBorder="1" applyAlignment="1">
      <alignment wrapText="1"/>
    </xf>
    <xf numFmtId="0" fontId="17" fillId="6" borderId="5" xfId="12" applyFont="1" applyFill="1" applyBorder="1"/>
    <xf numFmtId="0" fontId="17" fillId="6" borderId="5" xfId="12" applyFont="1" applyFill="1" applyBorder="1" applyAlignment="1">
      <alignment vertical="top" wrapText="1"/>
    </xf>
    <xf numFmtId="0" fontId="17" fillId="9" borderId="0" xfId="12" applyFont="1" applyFill="1" applyAlignment="1">
      <alignment vertical="center"/>
    </xf>
    <xf numFmtId="168" fontId="17" fillId="9" borderId="0" xfId="12" applyNumberFormat="1" applyFont="1" applyFill="1" applyAlignment="1">
      <alignment vertical="center"/>
    </xf>
    <xf numFmtId="0" fontId="17" fillId="6" borderId="0" xfId="12" applyFont="1" applyFill="1" applyAlignment="1">
      <alignment vertical="center"/>
    </xf>
    <xf numFmtId="168" fontId="17" fillId="6" borderId="0" xfId="12" applyNumberFormat="1" applyFont="1" applyFill="1" applyAlignment="1">
      <alignment vertical="center"/>
    </xf>
    <xf numFmtId="0" fontId="17" fillId="6" borderId="0" xfId="12" applyFont="1" applyFill="1" applyAlignment="1">
      <alignment horizontal="left" vertical="center" wrapText="1"/>
    </xf>
    <xf numFmtId="0" fontId="17" fillId="6" borderId="0" xfId="12" applyFont="1" applyFill="1" applyAlignment="1">
      <alignment vertical="center" wrapText="1"/>
    </xf>
    <xf numFmtId="0" fontId="17" fillId="6" borderId="0" xfId="12" applyFont="1" applyFill="1" applyAlignment="1">
      <alignment vertical="top" wrapText="1"/>
    </xf>
    <xf numFmtId="0" fontId="17" fillId="8" borderId="0" xfId="12" applyFont="1" applyFill="1"/>
    <xf numFmtId="0" fontId="17" fillId="0" borderId="0" xfId="12" applyFont="1" applyAlignment="1">
      <alignment vertical="center"/>
    </xf>
    <xf numFmtId="0" fontId="17" fillId="8" borderId="0" xfId="12" applyFont="1" applyFill="1" applyAlignment="1">
      <alignment vertical="center"/>
    </xf>
    <xf numFmtId="0" fontId="17" fillId="6" borderId="0" xfId="12" applyFont="1" applyFill="1" applyAlignment="1">
      <alignment horizontal="left"/>
    </xf>
    <xf numFmtId="172" fontId="17" fillId="9" borderId="0" xfId="12" applyNumberFormat="1" applyFont="1" applyFill="1" applyAlignment="1">
      <alignment vertical="center"/>
    </xf>
    <xf numFmtId="171" fontId="17" fillId="6" borderId="0" xfId="12" applyNumberFormat="1" applyFont="1" applyFill="1" applyAlignment="1">
      <alignment vertical="center"/>
    </xf>
    <xf numFmtId="165" fontId="17" fillId="6" borderId="0" xfId="12" applyNumberFormat="1" applyFont="1" applyFill="1" applyAlignment="1">
      <alignment vertical="center"/>
    </xf>
    <xf numFmtId="0" fontId="18" fillId="6" borderId="0" xfId="12" applyFont="1" applyFill="1" applyAlignment="1">
      <alignment vertical="center"/>
    </xf>
    <xf numFmtId="172" fontId="18" fillId="6" borderId="0" xfId="12" applyNumberFormat="1" applyFont="1" applyFill="1" applyAlignment="1">
      <alignment vertical="center"/>
    </xf>
    <xf numFmtId="168" fontId="18" fillId="6" borderId="0" xfId="12" applyNumberFormat="1" applyFont="1" applyFill="1" applyAlignment="1">
      <alignment vertical="center"/>
    </xf>
    <xf numFmtId="172" fontId="17" fillId="6" borderId="0" xfId="12" applyNumberFormat="1" applyFont="1" applyFill="1" applyAlignment="1">
      <alignment vertical="center"/>
    </xf>
    <xf numFmtId="173" fontId="17" fillId="6" borderId="0" xfId="12" applyNumberFormat="1" applyFont="1" applyFill="1" applyAlignment="1">
      <alignment vertical="center"/>
    </xf>
    <xf numFmtId="0" fontId="2" fillId="6" borderId="0" xfId="12" applyFont="1" applyFill="1" applyAlignment="1">
      <alignment horizontal="left" vertical="center"/>
    </xf>
    <xf numFmtId="0" fontId="2" fillId="6" borderId="0" xfId="12" applyFont="1" applyFill="1" applyAlignment="1">
      <alignment vertical="center"/>
    </xf>
    <xf numFmtId="0" fontId="2" fillId="6" borderId="0" xfId="12" applyFont="1" applyFill="1" applyAlignment="1">
      <alignment horizontal="right" vertical="center"/>
    </xf>
    <xf numFmtId="0" fontId="4" fillId="6" borderId="0" xfId="12" applyFont="1" applyFill="1" applyAlignment="1">
      <alignment vertical="center"/>
    </xf>
    <xf numFmtId="0" fontId="17" fillId="6" borderId="9" xfId="12" applyFont="1" applyFill="1" applyBorder="1" applyAlignment="1">
      <alignment vertical="center" wrapText="1"/>
    </xf>
    <xf numFmtId="0" fontId="17" fillId="6" borderId="10" xfId="12" applyFont="1" applyFill="1" applyBorder="1" applyAlignment="1">
      <alignment vertical="center"/>
    </xf>
    <xf numFmtId="0" fontId="17" fillId="6" borderId="9" xfId="12" applyFont="1" applyFill="1" applyBorder="1" applyAlignment="1">
      <alignment vertical="center"/>
    </xf>
    <xf numFmtId="165" fontId="17" fillId="6" borderId="13" xfId="12" applyNumberFormat="1" applyFont="1" applyFill="1" applyBorder="1" applyAlignment="1">
      <alignment horizontal="right" vertical="center" wrapText="1"/>
    </xf>
    <xf numFmtId="165" fontId="17" fillId="6" borderId="15" xfId="12" applyNumberFormat="1" applyFont="1" applyFill="1" applyBorder="1" applyAlignment="1">
      <alignment horizontal="right" vertical="center" wrapText="1"/>
    </xf>
    <xf numFmtId="0" fontId="17" fillId="6" borderId="10" xfId="12" applyFont="1" applyFill="1" applyBorder="1" applyAlignment="1">
      <alignment vertical="center" wrapText="1"/>
    </xf>
    <xf numFmtId="0" fontId="17" fillId="6" borderId="15" xfId="12" applyFont="1" applyFill="1" applyBorder="1" applyAlignment="1">
      <alignment vertical="center"/>
    </xf>
    <xf numFmtId="0" fontId="17" fillId="6" borderId="12" xfId="12" applyFont="1" applyFill="1" applyBorder="1" applyAlignment="1">
      <alignment vertical="center"/>
    </xf>
    <xf numFmtId="165" fontId="17" fillId="6" borderId="12" xfId="12" applyNumberFormat="1" applyFont="1" applyFill="1" applyBorder="1" applyAlignment="1">
      <alignment vertical="center"/>
    </xf>
    <xf numFmtId="165" fontId="17" fillId="6" borderId="14" xfId="12" applyNumberFormat="1" applyFont="1" applyFill="1" applyBorder="1" applyAlignment="1">
      <alignment vertical="center"/>
    </xf>
    <xf numFmtId="0" fontId="17" fillId="6" borderId="13" xfId="12" applyFont="1" applyFill="1" applyBorder="1" applyAlignment="1">
      <alignment horizontal="right" vertical="center" wrapText="1"/>
    </xf>
    <xf numFmtId="165" fontId="2" fillId="6" borderId="0" xfId="12" applyNumberFormat="1" applyFont="1" applyFill="1" applyAlignment="1">
      <alignment vertical="center"/>
    </xf>
    <xf numFmtId="165" fontId="2" fillId="6" borderId="0" xfId="12" applyNumberFormat="1" applyFont="1" applyFill="1" applyAlignment="1">
      <alignment horizontal="right" vertical="center"/>
    </xf>
    <xf numFmtId="165" fontId="4" fillId="6" borderId="0" xfId="12" applyNumberFormat="1" applyFont="1" applyFill="1" applyAlignment="1">
      <alignment vertical="center"/>
    </xf>
    <xf numFmtId="0" fontId="4" fillId="6" borderId="4" xfId="12" applyFont="1" applyFill="1" applyBorder="1" applyAlignment="1">
      <alignment vertical="center"/>
    </xf>
    <xf numFmtId="0" fontId="17" fillId="6" borderId="5" xfId="12" applyFont="1" applyFill="1" applyBorder="1" applyAlignment="1">
      <alignment wrapText="1"/>
    </xf>
    <xf numFmtId="165" fontId="17" fillId="6" borderId="12" xfId="12" applyNumberFormat="1" applyFont="1" applyFill="1" applyBorder="1" applyAlignment="1">
      <alignment vertical="top"/>
    </xf>
    <xf numFmtId="172" fontId="17" fillId="0" borderId="0" xfId="12" applyNumberFormat="1" applyFont="1" applyAlignment="1">
      <alignment vertical="center"/>
    </xf>
    <xf numFmtId="168" fontId="17" fillId="0" borderId="0" xfId="12" applyNumberFormat="1" applyFont="1" applyAlignment="1">
      <alignment vertical="center"/>
    </xf>
    <xf numFmtId="0" fontId="4" fillId="8" borderId="0" xfId="12" applyFont="1" applyFill="1" applyAlignment="1">
      <alignment horizontal="left" vertical="center"/>
    </xf>
    <xf numFmtId="173" fontId="17" fillId="0" borderId="0" xfId="12" applyNumberFormat="1" applyFont="1" applyAlignment="1">
      <alignment vertical="center"/>
    </xf>
    <xf numFmtId="172" fontId="4" fillId="6" borderId="0" xfId="12" applyNumberFormat="1" applyFont="1" applyFill="1" applyAlignment="1">
      <alignment vertical="center"/>
    </xf>
    <xf numFmtId="172" fontId="2" fillId="6" borderId="0" xfId="12" applyNumberFormat="1" applyFont="1" applyFill="1" applyAlignment="1">
      <alignment vertical="center"/>
    </xf>
    <xf numFmtId="174" fontId="20" fillId="9" borderId="17" xfId="0" applyNumberFormat="1" applyFont="1" applyFill="1" applyBorder="1" applyAlignment="1">
      <alignment vertical="center"/>
    </xf>
    <xf numFmtId="1" fontId="20" fillId="10" borderId="16" xfId="0" applyNumberFormat="1" applyFont="1" applyFill="1" applyBorder="1" applyAlignment="1">
      <alignment vertical="center"/>
    </xf>
    <xf numFmtId="175" fontId="17" fillId="9" borderId="0" xfId="12" applyNumberFormat="1" applyFont="1" applyFill="1" applyAlignment="1">
      <alignment vertical="center"/>
    </xf>
    <xf numFmtId="176" fontId="17" fillId="9" borderId="0" xfId="12" applyNumberFormat="1" applyFont="1" applyFill="1" applyAlignment="1">
      <alignment vertical="center"/>
    </xf>
    <xf numFmtId="175" fontId="17" fillId="0" borderId="0" xfId="12" applyNumberFormat="1" applyFont="1" applyAlignment="1">
      <alignment vertical="center"/>
    </xf>
    <xf numFmtId="168" fontId="17" fillId="6" borderId="0" xfId="12" quotePrefix="1" applyNumberFormat="1" applyFont="1" applyFill="1" applyAlignment="1">
      <alignment horizontal="right" vertical="center"/>
    </xf>
    <xf numFmtId="168" fontId="17" fillId="9" borderId="0" xfId="12" quotePrefix="1" applyNumberFormat="1" applyFont="1" applyFill="1" applyAlignment="1">
      <alignment horizontal="right" vertical="center"/>
    </xf>
    <xf numFmtId="168" fontId="17" fillId="0" borderId="0" xfId="12" quotePrefix="1" applyNumberFormat="1" applyFont="1" applyAlignment="1">
      <alignment horizontal="right" vertical="center"/>
    </xf>
    <xf numFmtId="0" fontId="21" fillId="10" borderId="18" xfId="0" applyFont="1" applyFill="1" applyBorder="1" applyAlignment="1">
      <alignment horizontal="left" vertical="center"/>
    </xf>
    <xf numFmtId="0" fontId="20" fillId="10" borderId="18" xfId="0" applyFont="1" applyFill="1" applyBorder="1" applyAlignment="1">
      <alignment horizontal="left" vertical="center"/>
    </xf>
  </cellXfs>
  <cellStyles count="19">
    <cellStyle name="Ausgabe" xfId="1" xr:uid="{00000000-0005-0000-0000-000000000000}"/>
    <cellStyle name="Berechnung" xfId="2" xr:uid="{00000000-0005-0000-0000-000001000000}"/>
    <cellStyle name="Eingabe" xfId="3" xr:uid="{00000000-0005-0000-0000-000002000000}"/>
    <cellStyle name="Ergebnis" xfId="4" xr:uid="{00000000-0005-0000-0000-000003000000}"/>
    <cellStyle name="Erklärender Text" xfId="5" xr:uid="{00000000-0005-0000-0000-000004000000}"/>
    <cellStyle name="Gut" xfId="6" xr:uid="{00000000-0005-0000-0000-000005000000}"/>
    <cellStyle name="Monétaire 2" xfId="7" xr:uid="{00000000-0005-0000-0000-000006000000}"/>
    <cellStyle name="Monétaire 3" xfId="8" xr:uid="{00000000-0005-0000-0000-000007000000}"/>
    <cellStyle name="Monétaire 3 2" xfId="9" xr:uid="{00000000-0005-0000-0000-000008000000}"/>
    <cellStyle name="Neutral" xfId="10" xr:uid="{00000000-0005-0000-0000-000009000000}"/>
    <cellStyle name="Normal" xfId="0" builtinId="0"/>
    <cellStyle name="Normal 2" xfId="11" xr:uid="{00000000-0005-0000-0000-00000A000000}"/>
    <cellStyle name="Normal 2 2" xfId="12" xr:uid="{00000000-0005-0000-0000-00000B000000}"/>
    <cellStyle name="Normal 2 3" xfId="13" xr:uid="{00000000-0005-0000-0000-00000C000000}"/>
    <cellStyle name="Normal 3" xfId="14" xr:uid="{00000000-0005-0000-0000-00000D000000}"/>
    <cellStyle name="Normal 3 2" xfId="15" xr:uid="{00000000-0005-0000-0000-00000E000000}"/>
    <cellStyle name="Normal 4" xfId="16" xr:uid="{00000000-0005-0000-0000-00000F000000}"/>
    <cellStyle name="Normal 5" xfId="17" xr:uid="{00000000-0005-0000-0000-000010000000}"/>
    <cellStyle name="Normal 6" xfId="18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8181-7E08-4D70-9785-83A22B54ACE8}">
  <dimension ref="A1:F51"/>
  <sheetViews>
    <sheetView showGridLines="0" tabSelected="1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E6" sqref="E6:E38"/>
    </sheetView>
  </sheetViews>
  <sheetFormatPr baseColWidth="10" defaultColWidth="11" defaultRowHeight="10.5" x14ac:dyDescent="0.35"/>
  <cols>
    <col min="1" max="1" width="14.58203125" style="138" customWidth="1"/>
    <col min="2" max="2" width="14.08203125" style="138" customWidth="1"/>
    <col min="3" max="3" width="16.08203125" style="138" customWidth="1"/>
    <col min="4" max="5" width="13.83203125" style="138" customWidth="1"/>
    <col min="6" max="16384" width="11" style="32"/>
  </cols>
  <sheetData>
    <row r="1" spans="1:5" s="156" customFormat="1" ht="15.75" customHeight="1" x14ac:dyDescent="0.35">
      <c r="A1" s="155" t="s">
        <v>6</v>
      </c>
      <c r="E1" s="157" t="s">
        <v>0</v>
      </c>
    </row>
    <row r="2" spans="1:5" s="138" customFormat="1" ht="15.75" customHeight="1" x14ac:dyDescent="0.35">
      <c r="A2" s="178" t="s">
        <v>114</v>
      </c>
      <c r="B2" s="145"/>
      <c r="C2" s="145"/>
      <c r="D2" s="145"/>
      <c r="E2" s="145"/>
    </row>
    <row r="3" spans="1:5" s="9" customFormat="1" ht="15.75" customHeight="1" x14ac:dyDescent="0.25">
      <c r="A3" s="133"/>
      <c r="B3" s="160" t="s">
        <v>70</v>
      </c>
      <c r="C3" s="161"/>
      <c r="D3" s="160" t="s">
        <v>72</v>
      </c>
      <c r="E3" s="160"/>
    </row>
    <row r="4" spans="1:5" s="9" customFormat="1" ht="32.5" customHeight="1" x14ac:dyDescent="0.25">
      <c r="A4" s="134"/>
      <c r="B4" s="161" t="s">
        <v>115</v>
      </c>
      <c r="C4" s="159" t="s">
        <v>116</v>
      </c>
      <c r="D4" s="161" t="s">
        <v>115</v>
      </c>
      <c r="E4" s="164" t="s">
        <v>116</v>
      </c>
    </row>
    <row r="5" spans="1:5" s="23" customFormat="1" ht="36.75" customHeight="1" x14ac:dyDescent="0.35">
      <c r="A5" s="135"/>
      <c r="B5" s="162" t="s">
        <v>86</v>
      </c>
      <c r="C5" s="162" t="s">
        <v>87</v>
      </c>
      <c r="D5" s="162" t="s">
        <v>86</v>
      </c>
      <c r="E5" s="163" t="s">
        <v>87</v>
      </c>
    </row>
    <row r="6" spans="1:5" ht="15.75" customHeight="1" x14ac:dyDescent="0.35">
      <c r="A6" s="150" t="s">
        <v>1</v>
      </c>
      <c r="B6" s="152">
        <v>1.3</v>
      </c>
      <c r="C6" s="152">
        <v>2.1</v>
      </c>
      <c r="D6" s="152">
        <v>-1.1000000000000001</v>
      </c>
      <c r="E6" s="152">
        <v>0.8</v>
      </c>
    </row>
    <row r="7" spans="1:5" ht="15.75" customHeight="1" x14ac:dyDescent="0.35">
      <c r="A7" s="136" t="s">
        <v>14</v>
      </c>
      <c r="B7" s="137">
        <v>3.6</v>
      </c>
      <c r="C7" s="137">
        <v>-1.6</v>
      </c>
      <c r="D7" s="184">
        <v>-3.7</v>
      </c>
      <c r="E7" s="137">
        <v>-2.5</v>
      </c>
    </row>
    <row r="8" spans="1:5" ht="15.75" customHeight="1" x14ac:dyDescent="0.35">
      <c r="A8" s="138" t="s">
        <v>15</v>
      </c>
      <c r="B8" s="139">
        <v>3.6</v>
      </c>
      <c r="C8" s="139">
        <v>-0.9</v>
      </c>
      <c r="D8" s="139">
        <v>-2.4</v>
      </c>
      <c r="E8" s="139">
        <v>-3.5</v>
      </c>
    </row>
    <row r="9" spans="1:5" ht="15.75" customHeight="1" x14ac:dyDescent="0.35">
      <c r="A9" s="138" t="s">
        <v>16</v>
      </c>
      <c r="B9" s="139">
        <v>-6.5</v>
      </c>
      <c r="C9" s="139">
        <v>3.3</v>
      </c>
      <c r="D9" s="139">
        <v>-9.6999999999999993</v>
      </c>
      <c r="E9" s="139">
        <v>-8.8000000000000007</v>
      </c>
    </row>
    <row r="10" spans="1:5" ht="15.75" customHeight="1" x14ac:dyDescent="0.35">
      <c r="A10" s="138" t="s">
        <v>17</v>
      </c>
      <c r="B10" s="139">
        <v>17.5</v>
      </c>
      <c r="C10" s="139">
        <v>-10.8</v>
      </c>
      <c r="D10" s="139">
        <v>-2.2999999999999998</v>
      </c>
      <c r="E10" s="139">
        <v>1.1000000000000001</v>
      </c>
    </row>
    <row r="11" spans="1:5" ht="15.75" customHeight="1" x14ac:dyDescent="0.35">
      <c r="A11" s="136" t="s">
        <v>2</v>
      </c>
      <c r="B11" s="137">
        <v>7</v>
      </c>
      <c r="C11" s="137">
        <v>8.6</v>
      </c>
      <c r="D11" s="137">
        <v>1.3</v>
      </c>
      <c r="E11" s="137">
        <v>10.9</v>
      </c>
    </row>
    <row r="12" spans="1:5" ht="15.75" customHeight="1" x14ac:dyDescent="0.35">
      <c r="A12" s="140" t="s">
        <v>18</v>
      </c>
      <c r="B12" s="139">
        <v>1.3</v>
      </c>
      <c r="C12" s="139">
        <v>8.1999999999999993</v>
      </c>
      <c r="D12" s="139">
        <v>-1.2</v>
      </c>
      <c r="E12" s="139">
        <v>3.5</v>
      </c>
    </row>
    <row r="13" spans="1:5" ht="15.75" customHeight="1" x14ac:dyDescent="0.35">
      <c r="A13" s="140" t="s">
        <v>19</v>
      </c>
      <c r="B13" s="139">
        <v>-1.9</v>
      </c>
      <c r="C13" s="139">
        <v>39.799999999999997</v>
      </c>
      <c r="D13" s="139">
        <v>8.9</v>
      </c>
      <c r="E13" s="139">
        <v>21.2</v>
      </c>
    </row>
    <row r="14" spans="1:5" ht="15.75" customHeight="1" x14ac:dyDescent="0.35">
      <c r="A14" s="141" t="s">
        <v>20</v>
      </c>
      <c r="B14" s="139">
        <v>52.6</v>
      </c>
      <c r="C14" s="139">
        <v>8.6</v>
      </c>
      <c r="D14" s="139">
        <v>-0.5</v>
      </c>
      <c r="E14" s="139">
        <v>24</v>
      </c>
    </row>
    <row r="15" spans="1:5" ht="15.75" customHeight="1" x14ac:dyDescent="0.35">
      <c r="A15" s="140" t="s">
        <v>21</v>
      </c>
      <c r="B15" s="139">
        <v>29.1</v>
      </c>
      <c r="C15" s="139">
        <v>-6.5</v>
      </c>
      <c r="D15" s="139">
        <v>3.2</v>
      </c>
      <c r="E15" s="139">
        <v>24.5</v>
      </c>
    </row>
    <row r="16" spans="1:5" ht="15.75" customHeight="1" x14ac:dyDescent="0.35">
      <c r="A16" s="140" t="s">
        <v>3</v>
      </c>
      <c r="B16" s="139">
        <v>0.7</v>
      </c>
      <c r="C16" s="139">
        <v>-32.6</v>
      </c>
      <c r="D16" s="139">
        <v>1.8</v>
      </c>
      <c r="E16" s="139">
        <v>43.7</v>
      </c>
    </row>
    <row r="17" spans="1:5" ht="15.75" customHeight="1" x14ac:dyDescent="0.35">
      <c r="A17" s="136" t="s">
        <v>22</v>
      </c>
      <c r="B17" s="137">
        <v>-3.3</v>
      </c>
      <c r="C17" s="137">
        <v>7.9</v>
      </c>
      <c r="D17" s="137">
        <v>-1.5</v>
      </c>
      <c r="E17" s="137">
        <v>1.9</v>
      </c>
    </row>
    <row r="18" spans="1:5" ht="15.75" customHeight="1" x14ac:dyDescent="0.35">
      <c r="A18" s="140" t="s">
        <v>23</v>
      </c>
      <c r="B18" s="139">
        <v>-14</v>
      </c>
      <c r="C18" s="139">
        <v>4.7</v>
      </c>
      <c r="D18" s="139">
        <v>-7.7</v>
      </c>
      <c r="E18" s="139">
        <v>10.4</v>
      </c>
    </row>
    <row r="19" spans="1:5" ht="15.75" customHeight="1" x14ac:dyDescent="0.35">
      <c r="A19" s="141" t="s">
        <v>24</v>
      </c>
      <c r="B19" s="139">
        <v>13.5</v>
      </c>
      <c r="C19" s="139">
        <v>17.399999999999999</v>
      </c>
      <c r="D19" s="139">
        <v>-0.1</v>
      </c>
      <c r="E19" s="139">
        <v>11.7</v>
      </c>
    </row>
    <row r="20" spans="1:5" ht="15.75" customHeight="1" x14ac:dyDescent="0.35">
      <c r="A20" s="140" t="s">
        <v>25</v>
      </c>
      <c r="B20" s="139">
        <v>-5.4</v>
      </c>
      <c r="C20" s="139">
        <v>6.5</v>
      </c>
      <c r="D20" s="139">
        <v>-0.1</v>
      </c>
      <c r="E20" s="139">
        <v>-5.8</v>
      </c>
    </row>
    <row r="21" spans="1:5" ht="15.75" customHeight="1" x14ac:dyDescent="0.35">
      <c r="A21" s="136" t="s">
        <v>26</v>
      </c>
      <c r="B21" s="137">
        <v>9.1</v>
      </c>
      <c r="C21" s="185">
        <v>4.5999999999999996</v>
      </c>
      <c r="D21" s="137">
        <v>-1.8</v>
      </c>
      <c r="E21" s="137">
        <v>-3.2</v>
      </c>
    </row>
    <row r="22" spans="1:5" ht="15.75" customHeight="1" x14ac:dyDescent="0.35">
      <c r="A22" s="136" t="s">
        <v>27</v>
      </c>
      <c r="B22" s="137">
        <v>-5</v>
      </c>
      <c r="C22" s="137">
        <v>-5.5</v>
      </c>
      <c r="D22" s="137">
        <v>-0.7</v>
      </c>
      <c r="E22" s="137">
        <v>-7.2</v>
      </c>
    </row>
    <row r="23" spans="1:5" ht="15.75" customHeight="1" x14ac:dyDescent="0.35">
      <c r="A23" s="140" t="s">
        <v>28</v>
      </c>
      <c r="B23" s="139">
        <v>-10.9</v>
      </c>
      <c r="C23" s="139">
        <v>9</v>
      </c>
      <c r="D23" s="139">
        <v>-1.8</v>
      </c>
      <c r="E23" s="139">
        <v>10</v>
      </c>
    </row>
    <row r="24" spans="1:5" ht="15.75" customHeight="1" x14ac:dyDescent="0.35">
      <c r="A24" s="140" t="s">
        <v>29</v>
      </c>
      <c r="B24" s="139">
        <v>-28.2</v>
      </c>
      <c r="C24" s="139">
        <v>-26</v>
      </c>
      <c r="D24" s="139">
        <v>8</v>
      </c>
      <c r="E24" s="139">
        <v>-15.1</v>
      </c>
    </row>
    <row r="25" spans="1:5" ht="15.75" customHeight="1" x14ac:dyDescent="0.35">
      <c r="A25" s="141" t="s">
        <v>30</v>
      </c>
      <c r="B25" s="139">
        <v>9</v>
      </c>
      <c r="C25" s="139">
        <v>-12</v>
      </c>
      <c r="D25" s="139">
        <v>6</v>
      </c>
      <c r="E25" s="139">
        <v>-21.3</v>
      </c>
    </row>
    <row r="26" spans="1:5" ht="15.75" customHeight="1" x14ac:dyDescent="0.35">
      <c r="A26" s="140" t="s">
        <v>31</v>
      </c>
      <c r="B26" s="139">
        <v>13.2</v>
      </c>
      <c r="C26" s="139">
        <v>-65.099999999999994</v>
      </c>
      <c r="D26" s="139">
        <v>-5.5</v>
      </c>
      <c r="E26" s="139">
        <v>-26.5</v>
      </c>
    </row>
    <row r="27" spans="1:5" ht="15.75" customHeight="1" x14ac:dyDescent="0.35">
      <c r="A27" s="140" t="s">
        <v>32</v>
      </c>
      <c r="B27" s="139">
        <v>-17.2</v>
      </c>
      <c r="C27" s="139">
        <v>-8.1</v>
      </c>
      <c r="D27" s="139">
        <v>1.9</v>
      </c>
      <c r="E27" s="139">
        <v>-5</v>
      </c>
    </row>
    <row r="28" spans="1:5" ht="15.75" customHeight="1" x14ac:dyDescent="0.35">
      <c r="A28" s="140" t="s">
        <v>33</v>
      </c>
      <c r="B28" s="139">
        <v>4.2</v>
      </c>
      <c r="C28" s="139">
        <v>-7.2</v>
      </c>
      <c r="D28" s="139">
        <v>-4.5</v>
      </c>
      <c r="E28" s="139">
        <v>-8.5</v>
      </c>
    </row>
    <row r="29" spans="1:5" ht="15.75" customHeight="1" x14ac:dyDescent="0.35">
      <c r="A29" s="140" t="s">
        <v>34</v>
      </c>
      <c r="B29" s="139">
        <v>4.3</v>
      </c>
      <c r="C29" s="139">
        <v>9.5</v>
      </c>
      <c r="D29" s="139">
        <v>-3</v>
      </c>
      <c r="E29" s="139">
        <v>-5.4</v>
      </c>
    </row>
    <row r="30" spans="1:5" ht="15.75" customHeight="1" x14ac:dyDescent="0.35">
      <c r="A30" s="136" t="s">
        <v>35</v>
      </c>
      <c r="B30" s="137">
        <v>-3.8</v>
      </c>
      <c r="C30" s="137">
        <v>8.1</v>
      </c>
      <c r="D30" s="137">
        <v>-0.8</v>
      </c>
      <c r="E30" s="137">
        <v>1.2</v>
      </c>
    </row>
    <row r="31" spans="1:5" ht="15.75" customHeight="1" x14ac:dyDescent="0.35">
      <c r="A31" s="140" t="s">
        <v>36</v>
      </c>
      <c r="B31" s="139">
        <v>-10</v>
      </c>
      <c r="C31" s="139">
        <v>-6.8</v>
      </c>
      <c r="D31" s="139">
        <v>-0.1</v>
      </c>
      <c r="E31" s="139">
        <v>3.5</v>
      </c>
    </row>
    <row r="32" spans="1:5" ht="15.75" customHeight="1" x14ac:dyDescent="0.35">
      <c r="A32" s="140" t="s">
        <v>4</v>
      </c>
      <c r="B32" s="139">
        <v>-2</v>
      </c>
      <c r="C32" s="139">
        <v>12.2</v>
      </c>
      <c r="D32" s="139">
        <v>-10</v>
      </c>
      <c r="E32" s="139">
        <v>-5.5</v>
      </c>
    </row>
    <row r="33" spans="1:6" ht="15.75" customHeight="1" x14ac:dyDescent="0.35">
      <c r="A33" s="140" t="s">
        <v>73</v>
      </c>
      <c r="B33" s="139">
        <v>1.5</v>
      </c>
      <c r="C33" s="139">
        <v>-9.3000000000000007</v>
      </c>
      <c r="D33" s="139">
        <v>3.3</v>
      </c>
      <c r="E33" s="139">
        <v>6.8</v>
      </c>
    </row>
    <row r="34" spans="1:6" ht="15.75" customHeight="1" x14ac:dyDescent="0.35">
      <c r="A34" s="140" t="s">
        <v>38</v>
      </c>
      <c r="B34" s="139">
        <v>34.700000000000003</v>
      </c>
      <c r="C34" s="139">
        <v>43.9</v>
      </c>
      <c r="D34" s="139">
        <v>-0.1</v>
      </c>
      <c r="E34" s="139">
        <v>0.4</v>
      </c>
    </row>
    <row r="35" spans="1:6" ht="15.75" customHeight="1" x14ac:dyDescent="0.35">
      <c r="A35" s="140" t="s">
        <v>39</v>
      </c>
      <c r="B35" s="139">
        <v>-13.1</v>
      </c>
      <c r="C35" s="139">
        <v>62.8</v>
      </c>
      <c r="D35" s="139">
        <v>-2.2000000000000002</v>
      </c>
      <c r="E35" s="139">
        <v>-2.9</v>
      </c>
    </row>
    <row r="36" spans="1:6" ht="15.75" customHeight="1" x14ac:dyDescent="0.35">
      <c r="A36" s="140" t="s">
        <v>40</v>
      </c>
      <c r="B36" s="139">
        <v>-12.1</v>
      </c>
      <c r="C36" s="139">
        <v>44.5</v>
      </c>
      <c r="D36" s="139">
        <v>-5.4</v>
      </c>
      <c r="E36" s="139">
        <v>-12.8</v>
      </c>
    </row>
    <row r="37" spans="1:6" ht="15.75" customHeight="1" x14ac:dyDescent="0.35">
      <c r="A37" s="136" t="s">
        <v>5</v>
      </c>
      <c r="B37" s="137">
        <v>-3.8</v>
      </c>
      <c r="C37" s="137">
        <v>7.3</v>
      </c>
      <c r="D37" s="137">
        <v>4.9000000000000004</v>
      </c>
      <c r="E37" s="137">
        <v>24.8</v>
      </c>
    </row>
    <row r="38" spans="1:6" ht="15.75" customHeight="1" x14ac:dyDescent="0.35">
      <c r="A38" s="141" t="s">
        <v>41</v>
      </c>
      <c r="B38" s="139">
        <v>-5.2</v>
      </c>
      <c r="C38" s="139">
        <v>-31.3</v>
      </c>
      <c r="D38" s="139">
        <v>8.1999999999999993</v>
      </c>
      <c r="E38" s="139">
        <v>7.4</v>
      </c>
    </row>
    <row r="40" spans="1:6" x14ac:dyDescent="0.2">
      <c r="A40" s="132" t="s">
        <v>117</v>
      </c>
      <c r="F40" s="131"/>
    </row>
    <row r="41" spans="1:6" x14ac:dyDescent="0.2">
      <c r="A41" s="143" t="s">
        <v>119</v>
      </c>
      <c r="B41" s="144"/>
    </row>
    <row r="42" spans="1:6" x14ac:dyDescent="0.2">
      <c r="A42" s="132" t="s">
        <v>65</v>
      </c>
    </row>
    <row r="43" spans="1:6" x14ac:dyDescent="0.2">
      <c r="A43" s="132" t="s">
        <v>120</v>
      </c>
    </row>
    <row r="44" spans="1:6" x14ac:dyDescent="0.2">
      <c r="A44" s="132"/>
      <c r="B44" s="145"/>
      <c r="C44" s="145"/>
      <c r="D44" s="145"/>
      <c r="E44" s="145"/>
    </row>
    <row r="45" spans="1:6" x14ac:dyDescent="0.2">
      <c r="A45" s="132" t="s">
        <v>68</v>
      </c>
      <c r="B45" s="145"/>
      <c r="C45" s="145"/>
      <c r="D45" s="145"/>
      <c r="E45" s="145"/>
    </row>
    <row r="46" spans="1:6" x14ac:dyDescent="0.2">
      <c r="A46" s="146" t="s">
        <v>43</v>
      </c>
    </row>
    <row r="47" spans="1:6" x14ac:dyDescent="0.2">
      <c r="A47" s="132" t="s">
        <v>118</v>
      </c>
    </row>
    <row r="48" spans="1:6" x14ac:dyDescent="0.2">
      <c r="A48" s="146"/>
    </row>
    <row r="50" spans="1:6" x14ac:dyDescent="0.35">
      <c r="A50" s="32"/>
      <c r="F50" s="131"/>
    </row>
    <row r="51" spans="1:6" x14ac:dyDescent="0.35">
      <c r="A51" s="32"/>
    </row>
  </sheetData>
  <pageMargins left="0.70866141732283472" right="0.70866141732283472" top="0.74803149606299213" bottom="0.35433070866141736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5"/>
  <sheetViews>
    <sheetView showGridLines="0" zoomScaleNormal="100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G2" s="172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15.75" customHeight="1" x14ac:dyDescent="0.2">
      <c r="A4" s="134"/>
      <c r="B4" s="165" t="s">
        <v>82</v>
      </c>
      <c r="C4" s="166"/>
      <c r="D4" s="168"/>
      <c r="E4" s="165" t="s">
        <v>83</v>
      </c>
      <c r="F4" s="166"/>
      <c r="G4" s="168"/>
      <c r="H4" s="165" t="s">
        <v>82</v>
      </c>
      <c r="I4" s="166"/>
      <c r="J4" s="168"/>
      <c r="K4" s="165" t="s">
        <v>83</v>
      </c>
      <c r="L4" s="166"/>
      <c r="M4" s="175"/>
    </row>
    <row r="5" spans="1:13" s="142" customFormat="1" ht="36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11515.540999999999</v>
      </c>
      <c r="C6" s="152">
        <v>0.5</v>
      </c>
      <c r="D6" s="152">
        <v>100</v>
      </c>
      <c r="E6" s="151">
        <v>11627.798000000001</v>
      </c>
      <c r="F6" s="152">
        <v>-7</v>
      </c>
      <c r="G6" s="152">
        <v>100</v>
      </c>
      <c r="H6" s="151">
        <v>49578.387999999999</v>
      </c>
      <c r="I6" s="152">
        <v>1.5</v>
      </c>
      <c r="J6" s="152">
        <v>100</v>
      </c>
      <c r="K6" s="151">
        <v>32302.912</v>
      </c>
      <c r="L6" s="152">
        <v>2.6</v>
      </c>
      <c r="M6" s="152">
        <v>100</v>
      </c>
    </row>
    <row r="7" spans="1:13" ht="15.75" customHeight="1" x14ac:dyDescent="0.35">
      <c r="A7" s="136" t="s">
        <v>14</v>
      </c>
      <c r="B7" s="147">
        <v>2305.067</v>
      </c>
      <c r="C7" s="137">
        <v>-1.2</v>
      </c>
      <c r="D7" s="137">
        <v>20.017010056236177</v>
      </c>
      <c r="E7" s="147">
        <v>2406.5770000000002</v>
      </c>
      <c r="F7" s="137">
        <v>-5.4</v>
      </c>
      <c r="G7" s="137">
        <v>20.696756169998825</v>
      </c>
      <c r="H7" s="147">
        <v>10052.527</v>
      </c>
      <c r="I7" s="137">
        <v>7.4</v>
      </c>
      <c r="J7" s="137">
        <v>20.276026320178058</v>
      </c>
      <c r="K7" s="147">
        <v>7162.3419999999996</v>
      </c>
      <c r="L7" s="137">
        <v>3.5</v>
      </c>
      <c r="M7" s="137">
        <v>22.172434485163443</v>
      </c>
    </row>
    <row r="8" spans="1:13" ht="15.75" customHeight="1" x14ac:dyDescent="0.35">
      <c r="A8" s="138" t="s">
        <v>15</v>
      </c>
      <c r="B8" s="153">
        <v>932.69600000000003</v>
      </c>
      <c r="C8" s="139">
        <v>2.7</v>
      </c>
      <c r="D8" s="139">
        <v>8.0994544676624418</v>
      </c>
      <c r="E8" s="153">
        <v>1072.0440000000001</v>
      </c>
      <c r="F8" s="139">
        <v>2</v>
      </c>
      <c r="G8" s="139">
        <v>9.2196648066985691</v>
      </c>
      <c r="H8" s="153">
        <v>4442.4930000000004</v>
      </c>
      <c r="I8" s="139">
        <v>-0.4</v>
      </c>
      <c r="J8" s="139">
        <v>8.9605434529254975</v>
      </c>
      <c r="K8" s="153">
        <v>3074.7109999999998</v>
      </c>
      <c r="L8" s="139">
        <v>3.7</v>
      </c>
      <c r="M8" s="139">
        <v>9.5183709753473611</v>
      </c>
    </row>
    <row r="9" spans="1:13" ht="15.75" customHeight="1" x14ac:dyDescent="0.35">
      <c r="A9" s="138" t="s">
        <v>16</v>
      </c>
      <c r="B9" s="153">
        <v>716.11099999999999</v>
      </c>
      <c r="C9" s="139">
        <v>-0.1</v>
      </c>
      <c r="D9" s="139">
        <v>6.2186483466126345</v>
      </c>
      <c r="E9" s="153">
        <v>809.06899999999996</v>
      </c>
      <c r="F9" s="139">
        <v>-2.5</v>
      </c>
      <c r="G9" s="139">
        <v>6.9580586109253009</v>
      </c>
      <c r="H9" s="153">
        <v>2158.2919999999999</v>
      </c>
      <c r="I9" s="139">
        <v>12.1</v>
      </c>
      <c r="J9" s="139">
        <v>4.353292002959031</v>
      </c>
      <c r="K9" s="153">
        <v>1333.886</v>
      </c>
      <c r="L9" s="139">
        <v>-5.2</v>
      </c>
      <c r="M9" s="139">
        <v>4.12930574184767</v>
      </c>
    </row>
    <row r="10" spans="1:13" ht="15.75" customHeight="1" x14ac:dyDescent="0.35">
      <c r="A10" s="138" t="s">
        <v>17</v>
      </c>
      <c r="B10" s="153">
        <v>656.26</v>
      </c>
      <c r="C10" s="139">
        <v>-7.3</v>
      </c>
      <c r="D10" s="139">
        <v>5.6989072419611029</v>
      </c>
      <c r="E10" s="153">
        <v>525.46400000000006</v>
      </c>
      <c r="F10" s="139">
        <v>-20.7</v>
      </c>
      <c r="G10" s="139">
        <v>4.5190327523749554</v>
      </c>
      <c r="H10" s="153">
        <v>3451.7420000000002</v>
      </c>
      <c r="I10" s="139">
        <v>16.100000000000001</v>
      </c>
      <c r="J10" s="139">
        <v>6.9621908642935315</v>
      </c>
      <c r="K10" s="153">
        <v>2753.7449999999999</v>
      </c>
      <c r="L10" s="139">
        <v>8</v>
      </c>
      <c r="M10" s="139">
        <v>8.5247577679684099</v>
      </c>
    </row>
    <row r="11" spans="1:13" ht="15.75" customHeight="1" x14ac:dyDescent="0.35">
      <c r="A11" s="136" t="s">
        <v>2</v>
      </c>
      <c r="B11" s="147">
        <v>2602.0740000000001</v>
      </c>
      <c r="C11" s="137">
        <v>1.5</v>
      </c>
      <c r="D11" s="137">
        <v>22.596194134517869</v>
      </c>
      <c r="E11" s="147">
        <v>2194.4380000000001</v>
      </c>
      <c r="F11" s="137">
        <v>-10.6</v>
      </c>
      <c r="G11" s="137">
        <v>18.872343671604892</v>
      </c>
      <c r="H11" s="147">
        <v>9657.4220000000005</v>
      </c>
      <c r="I11" s="137">
        <v>-0.2</v>
      </c>
      <c r="J11" s="137">
        <v>19.479096415962537</v>
      </c>
      <c r="K11" s="147">
        <v>6459.2749999999996</v>
      </c>
      <c r="L11" s="137">
        <v>8</v>
      </c>
      <c r="M11" s="137">
        <v>19.995952686866126</v>
      </c>
    </row>
    <row r="12" spans="1:13" ht="15.75" customHeight="1" x14ac:dyDescent="0.35">
      <c r="A12" s="138" t="s">
        <v>18</v>
      </c>
      <c r="B12" s="153">
        <v>1660.7940000000001</v>
      </c>
      <c r="C12" s="139">
        <v>3.4</v>
      </c>
      <c r="D12" s="139">
        <v>14.422196925007693</v>
      </c>
      <c r="E12" s="153">
        <v>1452.229</v>
      </c>
      <c r="F12" s="139">
        <v>-6.4</v>
      </c>
      <c r="G12" s="139">
        <v>12.489286449592605</v>
      </c>
      <c r="H12" s="153">
        <v>5439.3869999999997</v>
      </c>
      <c r="I12" s="139">
        <v>-1.8</v>
      </c>
      <c r="J12" s="139">
        <v>10.971286521054296</v>
      </c>
      <c r="K12" s="153">
        <v>4284.049</v>
      </c>
      <c r="L12" s="139">
        <v>20.7</v>
      </c>
      <c r="M12" s="139">
        <v>13.262113954308516</v>
      </c>
    </row>
    <row r="13" spans="1:13" ht="15.75" customHeight="1" x14ac:dyDescent="0.35">
      <c r="A13" s="138" t="s">
        <v>19</v>
      </c>
      <c r="B13" s="153">
        <v>263.08600000000001</v>
      </c>
      <c r="C13" s="139">
        <v>-9</v>
      </c>
      <c r="D13" s="139">
        <v>2.2846169363645181</v>
      </c>
      <c r="E13" s="153">
        <v>169.28899999999999</v>
      </c>
      <c r="F13" s="139">
        <v>-16.100000000000001</v>
      </c>
      <c r="G13" s="139">
        <v>1.4558990446858466</v>
      </c>
      <c r="H13" s="153">
        <v>1874.0740000000001</v>
      </c>
      <c r="I13" s="139">
        <v>1.8</v>
      </c>
      <c r="J13" s="139">
        <v>3.7800220531575168</v>
      </c>
      <c r="K13" s="153">
        <v>1029.3599999999999</v>
      </c>
      <c r="L13" s="139">
        <v>-9</v>
      </c>
      <c r="M13" s="139">
        <v>3.1865857790158358</v>
      </c>
    </row>
    <row r="14" spans="1:13" ht="15.75" customHeight="1" x14ac:dyDescent="0.35">
      <c r="A14" s="138" t="s">
        <v>20</v>
      </c>
      <c r="B14" s="153">
        <v>339.55399999999997</v>
      </c>
      <c r="C14" s="139">
        <v>8.6999999999999993</v>
      </c>
      <c r="D14" s="139">
        <v>2.9486586865523732</v>
      </c>
      <c r="E14" s="153">
        <v>313.45100000000002</v>
      </c>
      <c r="F14" s="139">
        <v>-12</v>
      </c>
      <c r="G14" s="139">
        <v>2.6957038641366147</v>
      </c>
      <c r="H14" s="153">
        <v>1387.6369999999999</v>
      </c>
      <c r="I14" s="139">
        <v>0.5</v>
      </c>
      <c r="J14" s="139">
        <v>2.7988747839078592</v>
      </c>
      <c r="K14" s="153">
        <v>609.14</v>
      </c>
      <c r="L14" s="139">
        <v>-12.4</v>
      </c>
      <c r="M14" s="139">
        <v>1.8857123469240171</v>
      </c>
    </row>
    <row r="15" spans="1:13" ht="15.75" customHeight="1" x14ac:dyDescent="0.35">
      <c r="A15" s="138" t="s">
        <v>21</v>
      </c>
      <c r="B15" s="153">
        <v>208.25899999999999</v>
      </c>
      <c r="C15" s="139">
        <v>3.5</v>
      </c>
      <c r="D15" s="139">
        <v>1.8085038297375695</v>
      </c>
      <c r="E15" s="153">
        <v>162.78399999999999</v>
      </c>
      <c r="F15" s="139">
        <v>-18.8</v>
      </c>
      <c r="G15" s="139">
        <v>1.3999555203831369</v>
      </c>
      <c r="H15" s="153">
        <v>538.53599999999994</v>
      </c>
      <c r="I15" s="139">
        <v>-3.3</v>
      </c>
      <c r="J15" s="139">
        <v>1.0862313635530061</v>
      </c>
      <c r="K15" s="153">
        <v>337.59800000000001</v>
      </c>
      <c r="L15" s="139">
        <v>-6.9</v>
      </c>
      <c r="M15" s="139">
        <v>1.0451008255850123</v>
      </c>
    </row>
    <row r="16" spans="1:13" ht="15.75" customHeight="1" x14ac:dyDescent="0.35">
      <c r="A16" s="138" t="s">
        <v>3</v>
      </c>
      <c r="B16" s="153">
        <v>130.381</v>
      </c>
      <c r="C16" s="139">
        <v>-15.4</v>
      </c>
      <c r="D16" s="139">
        <v>1.1322177568557137</v>
      </c>
      <c r="E16" s="153">
        <v>96.685000000000002</v>
      </c>
      <c r="F16" s="139">
        <v>-32.700000000000003</v>
      </c>
      <c r="G16" s="139">
        <v>0.83149879280668626</v>
      </c>
      <c r="H16" s="153">
        <v>417.78800000000001</v>
      </c>
      <c r="I16" s="139">
        <v>14.6</v>
      </c>
      <c r="J16" s="139">
        <v>0.84268169428985873</v>
      </c>
      <c r="K16" s="153">
        <v>199.12799999999999</v>
      </c>
      <c r="L16" s="139">
        <v>-17.3</v>
      </c>
      <c r="M16" s="139">
        <v>0.61643978103274399</v>
      </c>
    </row>
    <row r="17" spans="1:13" ht="15.75" customHeight="1" x14ac:dyDescent="0.35">
      <c r="A17" s="136" t="s">
        <v>22</v>
      </c>
      <c r="B17" s="147">
        <v>1193.817</v>
      </c>
      <c r="C17" s="137">
        <v>13.3</v>
      </c>
      <c r="D17" s="137">
        <v>10.367007507506596</v>
      </c>
      <c r="E17" s="147">
        <v>1219.0899999999999</v>
      </c>
      <c r="F17" s="137">
        <v>10.4</v>
      </c>
      <c r="G17" s="137">
        <v>10.484272258599606</v>
      </c>
      <c r="H17" s="147">
        <v>6976.1469999999999</v>
      </c>
      <c r="I17" s="137">
        <v>2.7</v>
      </c>
      <c r="J17" s="137">
        <v>14.070943573235983</v>
      </c>
      <c r="K17" s="147">
        <v>4344.8329999999996</v>
      </c>
      <c r="L17" s="137">
        <v>0.6</v>
      </c>
      <c r="M17" s="137">
        <v>13.450282748502673</v>
      </c>
    </row>
    <row r="18" spans="1:13" ht="15.75" customHeight="1" x14ac:dyDescent="0.35">
      <c r="A18" s="138" t="s">
        <v>23</v>
      </c>
      <c r="B18" s="153">
        <v>271.46100000000001</v>
      </c>
      <c r="C18" s="139">
        <v>-12.8</v>
      </c>
      <c r="D18" s="139">
        <v>2.3573447396001632</v>
      </c>
      <c r="E18" s="153">
        <v>257.69900000000001</v>
      </c>
      <c r="F18" s="139">
        <v>-12.7</v>
      </c>
      <c r="G18" s="139">
        <v>2.2162321705279022</v>
      </c>
      <c r="H18" s="153">
        <v>1488.502</v>
      </c>
      <c r="I18" s="139">
        <v>12.1</v>
      </c>
      <c r="J18" s="139">
        <v>3.002320285201689</v>
      </c>
      <c r="K18" s="153">
        <v>864.476</v>
      </c>
      <c r="L18" s="139">
        <v>6.2</v>
      </c>
      <c r="M18" s="139">
        <v>2.6761550166127437</v>
      </c>
    </row>
    <row r="19" spans="1:13" ht="15.75" customHeight="1" x14ac:dyDescent="0.35">
      <c r="A19" s="138" t="s">
        <v>24</v>
      </c>
      <c r="B19" s="153">
        <v>294.38799999999998</v>
      </c>
      <c r="C19" s="139">
        <v>35.6</v>
      </c>
      <c r="D19" s="139">
        <v>2.5564409001713426</v>
      </c>
      <c r="E19" s="153">
        <v>331.02199999999999</v>
      </c>
      <c r="F19" s="139">
        <v>37.200000000000003</v>
      </c>
      <c r="G19" s="139">
        <v>2.8468158803584305</v>
      </c>
      <c r="H19" s="153">
        <v>1631.7739999999999</v>
      </c>
      <c r="I19" s="139">
        <v>-1.9</v>
      </c>
      <c r="J19" s="139">
        <v>3.2913010402839236</v>
      </c>
      <c r="K19" s="153">
        <v>941.08399999999995</v>
      </c>
      <c r="L19" s="139">
        <v>-13.8</v>
      </c>
      <c r="M19" s="139">
        <v>2.9133101065315721</v>
      </c>
    </row>
    <row r="20" spans="1:13" ht="15.75" customHeight="1" x14ac:dyDescent="0.35">
      <c r="A20" s="138" t="s">
        <v>25</v>
      </c>
      <c r="B20" s="153">
        <v>627.96799999999996</v>
      </c>
      <c r="C20" s="139">
        <v>19.600000000000001</v>
      </c>
      <c r="D20" s="139">
        <v>5.4532218677350901</v>
      </c>
      <c r="E20" s="153">
        <v>630.36900000000003</v>
      </c>
      <c r="F20" s="139">
        <v>11.1</v>
      </c>
      <c r="G20" s="139">
        <v>5.4212242077132746</v>
      </c>
      <c r="H20" s="153">
        <v>3855.8710000000001</v>
      </c>
      <c r="I20" s="139">
        <v>1.5</v>
      </c>
      <c r="J20" s="139">
        <v>7.7773222477503703</v>
      </c>
      <c r="K20" s="153">
        <v>2539.2730000000001</v>
      </c>
      <c r="L20" s="139">
        <v>5.2</v>
      </c>
      <c r="M20" s="139">
        <v>7.8608176253583588</v>
      </c>
    </row>
    <row r="21" spans="1:13" ht="15.75" customHeight="1" x14ac:dyDescent="0.35">
      <c r="A21" s="136" t="s">
        <v>26</v>
      </c>
      <c r="B21" s="147">
        <v>1403.8130000000001</v>
      </c>
      <c r="C21" s="137">
        <v>-7.9</v>
      </c>
      <c r="D21" s="137">
        <v>12.190595300733159</v>
      </c>
      <c r="E21" s="147">
        <v>1526.5239999999999</v>
      </c>
      <c r="F21" s="137">
        <v>1.3</v>
      </c>
      <c r="G21" s="137">
        <v>13.12822943776629</v>
      </c>
      <c r="H21" s="147">
        <v>8743.0650000000005</v>
      </c>
      <c r="I21" s="137">
        <v>-3.7</v>
      </c>
      <c r="J21" s="137">
        <v>17.634831128434431</v>
      </c>
      <c r="K21" s="147">
        <v>5725.0460000000003</v>
      </c>
      <c r="L21" s="137">
        <v>-3.1</v>
      </c>
      <c r="M21" s="137">
        <v>17.72300280544367</v>
      </c>
    </row>
    <row r="22" spans="1:13" ht="15.75" customHeight="1" x14ac:dyDescent="0.35">
      <c r="A22" s="136" t="s">
        <v>27</v>
      </c>
      <c r="B22" s="147">
        <v>1464.1020000000001</v>
      </c>
      <c r="C22" s="137">
        <v>-6.4</v>
      </c>
      <c r="D22" s="137">
        <v>12.714139960944953</v>
      </c>
      <c r="E22" s="147">
        <v>1482.43</v>
      </c>
      <c r="F22" s="137">
        <v>-29</v>
      </c>
      <c r="G22" s="137">
        <v>12.749017483791858</v>
      </c>
      <c r="H22" s="147">
        <v>6790.1120000000001</v>
      </c>
      <c r="I22" s="137">
        <v>-0.3</v>
      </c>
      <c r="J22" s="137">
        <v>13.695709509554849</v>
      </c>
      <c r="K22" s="147">
        <v>3838.172</v>
      </c>
      <c r="L22" s="137">
        <v>3</v>
      </c>
      <c r="M22" s="137">
        <v>11.881814246344106</v>
      </c>
    </row>
    <row r="23" spans="1:13" ht="15.75" customHeight="1" x14ac:dyDescent="0.35">
      <c r="A23" s="138" t="s">
        <v>28</v>
      </c>
      <c r="B23" s="153">
        <v>256.565</v>
      </c>
      <c r="C23" s="139">
        <v>-27.9</v>
      </c>
      <c r="D23" s="139">
        <v>2.2279891148839641</v>
      </c>
      <c r="E23" s="153">
        <v>307.28100000000001</v>
      </c>
      <c r="F23" s="139">
        <v>-39.1</v>
      </c>
      <c r="G23" s="139">
        <v>2.6426413668348898</v>
      </c>
      <c r="H23" s="153">
        <v>216.44</v>
      </c>
      <c r="I23" s="139">
        <v>7.5</v>
      </c>
      <c r="J23" s="139">
        <v>0.43656118871795513</v>
      </c>
      <c r="K23" s="153">
        <v>143.6</v>
      </c>
      <c r="L23" s="139">
        <v>5</v>
      </c>
      <c r="M23" s="139">
        <v>0.44454196575218974</v>
      </c>
    </row>
    <row r="24" spans="1:13" ht="15.75" customHeight="1" x14ac:dyDescent="0.35">
      <c r="A24" s="138" t="s">
        <v>29</v>
      </c>
      <c r="B24" s="153">
        <v>68.635999999999996</v>
      </c>
      <c r="C24" s="139">
        <v>9</v>
      </c>
      <c r="D24" s="139">
        <v>0.59602931377692114</v>
      </c>
      <c r="E24" s="153">
        <v>65.019000000000005</v>
      </c>
      <c r="F24" s="139">
        <v>-6.5</v>
      </c>
      <c r="G24" s="139">
        <v>0.55916864052849902</v>
      </c>
      <c r="H24" s="153">
        <v>370.726</v>
      </c>
      <c r="I24" s="139">
        <v>7.3</v>
      </c>
      <c r="J24" s="139">
        <v>0.74775726875186022</v>
      </c>
      <c r="K24" s="153">
        <v>190.03800000000001</v>
      </c>
      <c r="L24" s="139">
        <v>8.4</v>
      </c>
      <c r="M24" s="139">
        <v>0.58829990311709368</v>
      </c>
    </row>
    <row r="25" spans="1:13" ht="15.75" customHeight="1" x14ac:dyDescent="0.35">
      <c r="A25" s="138" t="s">
        <v>30</v>
      </c>
      <c r="B25" s="153">
        <v>66.844999999999999</v>
      </c>
      <c r="C25" s="139">
        <v>19.3</v>
      </c>
      <c r="D25" s="139">
        <v>0.58047641878049849</v>
      </c>
      <c r="E25" s="153">
        <v>69.13</v>
      </c>
      <c r="F25" s="139">
        <v>30.6</v>
      </c>
      <c r="G25" s="139">
        <v>0.59452357187491556</v>
      </c>
      <c r="H25" s="153">
        <v>307.66899999999998</v>
      </c>
      <c r="I25" s="139">
        <v>-7.9</v>
      </c>
      <c r="J25" s="139">
        <v>0.62057080193894165</v>
      </c>
      <c r="K25" s="153">
        <v>168.91399999999999</v>
      </c>
      <c r="L25" s="139">
        <v>-9.3000000000000007</v>
      </c>
      <c r="M25" s="139">
        <v>0.52290641784864478</v>
      </c>
    </row>
    <row r="26" spans="1:13" ht="15.75" customHeight="1" x14ac:dyDescent="0.35">
      <c r="A26" s="138" t="s">
        <v>31</v>
      </c>
      <c r="B26" s="153">
        <v>12.743</v>
      </c>
      <c r="C26" s="139">
        <v>10.9</v>
      </c>
      <c r="D26" s="139">
        <v>0.11065915183663538</v>
      </c>
      <c r="E26" s="153">
        <v>6.9950000000000001</v>
      </c>
      <c r="F26" s="139">
        <v>-23.9</v>
      </c>
      <c r="G26" s="139">
        <v>6.01575637966879E-2</v>
      </c>
      <c r="H26" s="153">
        <v>121.124</v>
      </c>
      <c r="I26" s="139">
        <v>8.9</v>
      </c>
      <c r="J26" s="139">
        <v>0.24430806423153573</v>
      </c>
      <c r="K26" s="153">
        <v>43.901000000000003</v>
      </c>
      <c r="L26" s="139">
        <v>-33.299999999999997</v>
      </c>
      <c r="M26" s="139">
        <v>0.13590415625687247</v>
      </c>
    </row>
    <row r="27" spans="1:13" ht="15.75" customHeight="1" x14ac:dyDescent="0.35">
      <c r="A27" s="138" t="s">
        <v>32</v>
      </c>
      <c r="B27" s="153">
        <v>291.19799999999998</v>
      </c>
      <c r="C27" s="139">
        <v>-5.8</v>
      </c>
      <c r="D27" s="139">
        <v>2.5287392055657656</v>
      </c>
      <c r="E27" s="153">
        <v>311.91000000000003</v>
      </c>
      <c r="F27" s="139">
        <v>-17.5</v>
      </c>
      <c r="G27" s="139">
        <v>2.6824511399320836</v>
      </c>
      <c r="H27" s="153">
        <v>2345.2559999999999</v>
      </c>
      <c r="I27" s="139">
        <v>2.8</v>
      </c>
      <c r="J27" s="139">
        <v>4.7303998669742953</v>
      </c>
      <c r="K27" s="153">
        <v>1358.9490000000001</v>
      </c>
      <c r="L27" s="139">
        <v>7</v>
      </c>
      <c r="M27" s="139">
        <v>4.206893174212901</v>
      </c>
    </row>
    <row r="28" spans="1:13" ht="15.75" customHeight="1" x14ac:dyDescent="0.35">
      <c r="A28" s="138" t="s">
        <v>33</v>
      </c>
      <c r="B28" s="153">
        <v>643.04200000000003</v>
      </c>
      <c r="C28" s="139">
        <v>7</v>
      </c>
      <c r="D28" s="139">
        <v>5.5841232296424463</v>
      </c>
      <c r="E28" s="153">
        <v>546.02700000000004</v>
      </c>
      <c r="F28" s="139">
        <v>-41.7</v>
      </c>
      <c r="G28" s="139">
        <v>4.6958762097518374</v>
      </c>
      <c r="H28" s="153">
        <v>1679.4449999999999</v>
      </c>
      <c r="I28" s="139">
        <v>-9.4</v>
      </c>
      <c r="J28" s="139">
        <v>3.3874538236297638</v>
      </c>
      <c r="K28" s="153">
        <v>823.13400000000001</v>
      </c>
      <c r="L28" s="139">
        <v>-17.8</v>
      </c>
      <c r="M28" s="139">
        <v>2.5481727467789899</v>
      </c>
    </row>
    <row r="29" spans="1:13" ht="15.75" customHeight="1" x14ac:dyDescent="0.35">
      <c r="A29" s="138" t="s">
        <v>34</v>
      </c>
      <c r="B29" s="153">
        <v>125.07299999999999</v>
      </c>
      <c r="C29" s="139">
        <v>-25.3</v>
      </c>
      <c r="D29" s="139">
        <v>1.0861235264587221</v>
      </c>
      <c r="E29" s="153">
        <v>176.06800000000001</v>
      </c>
      <c r="F29" s="139">
        <v>27.9</v>
      </c>
      <c r="G29" s="139">
        <v>1.5141989910729443</v>
      </c>
      <c r="H29" s="153">
        <v>1749.452</v>
      </c>
      <c r="I29" s="139">
        <v>3.7</v>
      </c>
      <c r="J29" s="139">
        <v>3.5286584953104971</v>
      </c>
      <c r="K29" s="153">
        <v>1109.636</v>
      </c>
      <c r="L29" s="139">
        <v>24.6</v>
      </c>
      <c r="M29" s="139">
        <v>3.4350958823774156</v>
      </c>
    </row>
    <row r="30" spans="1:13" ht="15.75" customHeight="1" x14ac:dyDescent="0.35">
      <c r="A30" s="136" t="s">
        <v>35</v>
      </c>
      <c r="B30" s="147">
        <v>822.12099999999998</v>
      </c>
      <c r="C30" s="137">
        <v>8.1999999999999993</v>
      </c>
      <c r="D30" s="137">
        <v>7.1392303670318222</v>
      </c>
      <c r="E30" s="147">
        <v>775.279</v>
      </c>
      <c r="F30" s="137">
        <v>-4.5999999999999996</v>
      </c>
      <c r="G30" s="137">
        <v>6.6674618874528093</v>
      </c>
      <c r="H30" s="147">
        <v>5203.4840000000004</v>
      </c>
      <c r="I30" s="137">
        <v>3.6</v>
      </c>
      <c r="J30" s="137">
        <v>10.495468307682776</v>
      </c>
      <c r="K30" s="147">
        <v>3107.2820000000002</v>
      </c>
      <c r="L30" s="137">
        <v>5.4</v>
      </c>
      <c r="M30" s="137">
        <v>9.6192008943342326</v>
      </c>
    </row>
    <row r="31" spans="1:13" ht="15.75" customHeight="1" x14ac:dyDescent="0.35">
      <c r="A31" s="138" t="s">
        <v>36</v>
      </c>
      <c r="B31" s="153">
        <v>272.18700000000001</v>
      </c>
      <c r="C31" s="139">
        <v>-1.2</v>
      </c>
      <c r="D31" s="139">
        <v>2.363649263200053</v>
      </c>
      <c r="E31" s="153">
        <v>266.68599999999998</v>
      </c>
      <c r="F31" s="139">
        <v>-0.9</v>
      </c>
      <c r="G31" s="139">
        <v>2.2935210948797007</v>
      </c>
      <c r="H31" s="153">
        <v>2594.8969999999999</v>
      </c>
      <c r="I31" s="139">
        <v>7.5</v>
      </c>
      <c r="J31" s="139">
        <v>5.2339277348025108</v>
      </c>
      <c r="K31" s="153">
        <v>1550.41</v>
      </c>
      <c r="L31" s="139">
        <v>8.1999999999999993</v>
      </c>
      <c r="M31" s="139">
        <v>4.7995982529376917</v>
      </c>
    </row>
    <row r="32" spans="1:13" ht="15.75" customHeight="1" x14ac:dyDescent="0.35">
      <c r="A32" s="138" t="s">
        <v>4</v>
      </c>
      <c r="B32" s="153">
        <v>178.85900000000001</v>
      </c>
      <c r="C32" s="139">
        <v>-8.8000000000000007</v>
      </c>
      <c r="D32" s="139">
        <v>1.5531966756924405</v>
      </c>
      <c r="E32" s="153">
        <v>175.666</v>
      </c>
      <c r="F32" s="139">
        <v>-11.4</v>
      </c>
      <c r="G32" s="139">
        <v>1.5107417586717622</v>
      </c>
      <c r="H32" s="153">
        <v>193.565</v>
      </c>
      <c r="I32" s="139">
        <v>0.7</v>
      </c>
      <c r="J32" s="139">
        <v>0.39042213312784596</v>
      </c>
      <c r="K32" s="153">
        <v>158.50800000000001</v>
      </c>
      <c r="L32" s="139">
        <v>55</v>
      </c>
      <c r="M32" s="139">
        <v>0.49069260381231267</v>
      </c>
    </row>
    <row r="33" spans="1:13" ht="15.75" customHeight="1" x14ac:dyDescent="0.35">
      <c r="A33" s="138" t="s">
        <v>73</v>
      </c>
      <c r="B33" s="153">
        <v>131.541</v>
      </c>
      <c r="C33" s="139">
        <v>39.799999999999997</v>
      </c>
      <c r="D33" s="139">
        <v>1.1422911003486504</v>
      </c>
      <c r="E33" s="153">
        <v>100.76600000000001</v>
      </c>
      <c r="F33" s="139">
        <v>-19</v>
      </c>
      <c r="G33" s="139">
        <v>0.86659572173510402</v>
      </c>
      <c r="H33" s="153">
        <v>1076.44</v>
      </c>
      <c r="I33" s="139">
        <v>10.9</v>
      </c>
      <c r="J33" s="139">
        <v>2.1711879781165941</v>
      </c>
      <c r="K33" s="153">
        <v>579.77099999999996</v>
      </c>
      <c r="L33" s="139">
        <v>6.4</v>
      </c>
      <c r="M33" s="139">
        <v>1.7947948469785016</v>
      </c>
    </row>
    <row r="34" spans="1:13" ht="15.75" customHeight="1" x14ac:dyDescent="0.35">
      <c r="A34" s="138" t="s">
        <v>38</v>
      </c>
      <c r="B34" s="153">
        <v>79.712999999999994</v>
      </c>
      <c r="C34" s="139">
        <v>30.9</v>
      </c>
      <c r="D34" s="139">
        <v>0.69222106021766583</v>
      </c>
      <c r="E34" s="153">
        <v>59.598999999999997</v>
      </c>
      <c r="F34" s="139">
        <v>-6</v>
      </c>
      <c r="G34" s="139">
        <v>0.51255620367674082</v>
      </c>
      <c r="H34" s="153">
        <v>221.18</v>
      </c>
      <c r="I34" s="139">
        <v>-13.2</v>
      </c>
      <c r="J34" s="139">
        <v>0.44612180613859409</v>
      </c>
      <c r="K34" s="153">
        <v>135.102</v>
      </c>
      <c r="L34" s="139">
        <v>-8.1999999999999993</v>
      </c>
      <c r="M34" s="139">
        <v>0.41823473995161797</v>
      </c>
    </row>
    <row r="35" spans="1:13" ht="15.75" customHeight="1" x14ac:dyDescent="0.35">
      <c r="A35" s="138" t="s">
        <v>39</v>
      </c>
      <c r="B35" s="153">
        <v>65.864999999999995</v>
      </c>
      <c r="C35" s="139">
        <v>26.9</v>
      </c>
      <c r="D35" s="139">
        <v>0.57196618031232749</v>
      </c>
      <c r="E35" s="153">
        <v>68.665000000000006</v>
      </c>
      <c r="F35" s="139">
        <v>0</v>
      </c>
      <c r="G35" s="139">
        <v>0.59052453439593633</v>
      </c>
      <c r="H35" s="153">
        <v>249.08500000000001</v>
      </c>
      <c r="I35" s="139">
        <v>-9.4</v>
      </c>
      <c r="J35" s="139">
        <v>0.50240641143879061</v>
      </c>
      <c r="K35" s="153">
        <v>157.01900000000001</v>
      </c>
      <c r="L35" s="139">
        <v>4.5999999999999996</v>
      </c>
      <c r="M35" s="139">
        <v>0.48608311225935297</v>
      </c>
    </row>
    <row r="36" spans="1:13" ht="15.75" customHeight="1" x14ac:dyDescent="0.35">
      <c r="A36" s="138" t="s">
        <v>40</v>
      </c>
      <c r="B36" s="153">
        <v>93.956000000000003</v>
      </c>
      <c r="C36" s="139">
        <v>15.2</v>
      </c>
      <c r="D36" s="139">
        <v>0.81590608726068536</v>
      </c>
      <c r="E36" s="153">
        <v>103.89700000000001</v>
      </c>
      <c r="F36" s="139">
        <v>17.600000000000001</v>
      </c>
      <c r="G36" s="139">
        <v>0.89352257409356439</v>
      </c>
      <c r="H36" s="153">
        <v>868.31700000000001</v>
      </c>
      <c r="I36" s="139">
        <v>-5.2</v>
      </c>
      <c r="J36" s="139">
        <v>1.7514022440584394</v>
      </c>
      <c r="K36" s="153">
        <v>526.47199999999998</v>
      </c>
      <c r="L36" s="139">
        <v>-8</v>
      </c>
      <c r="M36" s="139">
        <v>1.629797338394755</v>
      </c>
    </row>
    <row r="37" spans="1:13" ht="15.75" customHeight="1" x14ac:dyDescent="0.35">
      <c r="A37" s="136" t="s">
        <v>5</v>
      </c>
      <c r="B37" s="147">
        <v>994.22</v>
      </c>
      <c r="C37" s="137">
        <v>2.4</v>
      </c>
      <c r="D37" s="137">
        <v>8.6337237651274918</v>
      </c>
      <c r="E37" s="147">
        <v>1124.3900000000001</v>
      </c>
      <c r="F37" s="137">
        <v>-3.2</v>
      </c>
      <c r="G37" s="137">
        <v>9.6698446257838331</v>
      </c>
      <c r="H37" s="147">
        <v>2074.4499999999998</v>
      </c>
      <c r="I37" s="137">
        <v>0.5</v>
      </c>
      <c r="J37" s="137">
        <v>4.1841820270558205</v>
      </c>
      <c r="K37" s="147">
        <v>1585.3910000000001</v>
      </c>
      <c r="L37" s="137">
        <v>-0.9</v>
      </c>
      <c r="M37" s="137">
        <v>4.9078887996227714</v>
      </c>
    </row>
    <row r="38" spans="1:13" ht="15.75" customHeight="1" x14ac:dyDescent="0.35">
      <c r="A38" s="138" t="s">
        <v>41</v>
      </c>
      <c r="B38" s="153">
        <v>730.327</v>
      </c>
      <c r="C38" s="139">
        <v>5.0999999999999996</v>
      </c>
      <c r="D38" s="139">
        <v>6.3420989079019385</v>
      </c>
      <c r="E38" s="176">
        <v>899.07</v>
      </c>
      <c r="F38" s="177">
        <v>8.6</v>
      </c>
      <c r="G38" s="139">
        <v>7.7320744650018858</v>
      </c>
      <c r="H38" s="176">
        <v>81.180999999999997</v>
      </c>
      <c r="I38" s="177">
        <v>91.9</v>
      </c>
      <c r="J38" s="139">
        <v>0.16374271789554756</v>
      </c>
      <c r="K38" s="176">
        <v>80.570999999999998</v>
      </c>
      <c r="L38" s="177">
        <v>21.5</v>
      </c>
      <c r="M38" s="139">
        <v>0.24942333372297829</v>
      </c>
    </row>
    <row r="40" spans="1:13" x14ac:dyDescent="0.2">
      <c r="A40" s="132" t="s">
        <v>88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</row>
    <row r="41" spans="1:13" x14ac:dyDescent="0.2">
      <c r="A41" s="132" t="s">
        <v>64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1:13" x14ac:dyDescent="0.2">
      <c r="A43" s="132" t="s">
        <v>68</v>
      </c>
      <c r="D43" s="142"/>
      <c r="G43" s="142"/>
      <c r="J43" s="142"/>
      <c r="M43" s="142"/>
    </row>
    <row r="44" spans="1:13" x14ac:dyDescent="0.2">
      <c r="A44" s="132" t="s">
        <v>43</v>
      </c>
    </row>
    <row r="45" spans="1:13" x14ac:dyDescent="0.2">
      <c r="A45" s="146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5"/>
  <sheetViews>
    <sheetView showGridLines="0" zoomScaleNormal="100" workbookViewId="0">
      <pane xSplit="1" ySplit="5" topLeftCell="B12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G2" s="172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15.75" customHeight="1" x14ac:dyDescent="0.2">
      <c r="A4" s="134"/>
      <c r="B4" s="165" t="s">
        <v>79</v>
      </c>
      <c r="C4" s="166"/>
      <c r="D4" s="168"/>
      <c r="E4" s="165" t="s">
        <v>78</v>
      </c>
      <c r="F4" s="166"/>
      <c r="G4" s="168"/>
      <c r="H4" s="165" t="s">
        <v>79</v>
      </c>
      <c r="I4" s="166"/>
      <c r="J4" s="168"/>
      <c r="K4" s="165" t="s">
        <v>78</v>
      </c>
      <c r="L4" s="166"/>
      <c r="M4" s="175"/>
    </row>
    <row r="5" spans="1:13" s="142" customFormat="1" ht="36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11463.107</v>
      </c>
      <c r="C6" s="152">
        <v>4.3</v>
      </c>
      <c r="D6" s="152">
        <f>(B6/$B$6*100)</f>
        <v>100</v>
      </c>
      <c r="E6" s="151">
        <v>12497.721</v>
      </c>
      <c r="F6" s="152">
        <v>-1.7</v>
      </c>
      <c r="G6" s="152">
        <f>(E6/$E$6*100)</f>
        <v>100</v>
      </c>
      <c r="H6" s="151">
        <v>48854.771999999997</v>
      </c>
      <c r="I6" s="152">
        <v>2.2000000000000002</v>
      </c>
      <c r="J6" s="152">
        <f>(H6/$H$6*100)</f>
        <v>100</v>
      </c>
      <c r="K6" s="151">
        <v>31470.829000000002</v>
      </c>
      <c r="L6" s="152">
        <v>3.2</v>
      </c>
      <c r="M6" s="152">
        <f>(K6/$K$6*100)</f>
        <v>100</v>
      </c>
    </row>
    <row r="7" spans="1:13" ht="15.75" customHeight="1" x14ac:dyDescent="0.35">
      <c r="A7" s="136" t="s">
        <v>14</v>
      </c>
      <c r="B7" s="147">
        <v>2333.7280000000001</v>
      </c>
      <c r="C7" s="137">
        <v>8.6999999999999993</v>
      </c>
      <c r="D7" s="137">
        <f t="shared" ref="D7:D38" si="0">(B7/$B$6*100)</f>
        <v>20.358599112788532</v>
      </c>
      <c r="E7" s="147">
        <v>2542.7190000000001</v>
      </c>
      <c r="F7" s="137">
        <v>-12.4</v>
      </c>
      <c r="G7" s="137">
        <f t="shared" ref="G7:G38" si="1">(E7/$E$6*100)</f>
        <v>20.345461384519627</v>
      </c>
      <c r="H7" s="147">
        <v>9362.1569999999992</v>
      </c>
      <c r="I7" s="137">
        <v>4.8</v>
      </c>
      <c r="J7" s="137">
        <f t="shared" ref="J7:J38" si="2">(H7/$H$6*100)</f>
        <v>19.163239570537755</v>
      </c>
      <c r="K7" s="147">
        <v>6921.777</v>
      </c>
      <c r="L7" s="137">
        <v>6.5</v>
      </c>
      <c r="M7" s="137">
        <f t="shared" ref="M7:M38" si="3">(K7/$K$6*100)</f>
        <v>21.994263322392939</v>
      </c>
    </row>
    <row r="8" spans="1:13" ht="15.75" customHeight="1" x14ac:dyDescent="0.35">
      <c r="A8" s="138" t="s">
        <v>15</v>
      </c>
      <c r="B8" s="153">
        <v>908.58799999999997</v>
      </c>
      <c r="C8" s="139">
        <v>4.8</v>
      </c>
      <c r="D8" s="139">
        <f t="shared" si="0"/>
        <v>7.9261931342000036</v>
      </c>
      <c r="E8" s="153">
        <v>1050.75</v>
      </c>
      <c r="F8" s="139">
        <v>-28.8</v>
      </c>
      <c r="G8" s="139">
        <f t="shared" si="1"/>
        <v>8.4075328613912905</v>
      </c>
      <c r="H8" s="153">
        <v>4462.5230000000001</v>
      </c>
      <c r="I8" s="139">
        <v>4.3</v>
      </c>
      <c r="J8" s="139">
        <f t="shared" si="2"/>
        <v>9.1342622579427868</v>
      </c>
      <c r="K8" s="153">
        <v>2965.5529999999999</v>
      </c>
      <c r="L8" s="139">
        <v>-6.1</v>
      </c>
      <c r="M8" s="139">
        <f t="shared" si="3"/>
        <v>9.4231804316308274</v>
      </c>
    </row>
    <row r="9" spans="1:13" ht="15.75" customHeight="1" x14ac:dyDescent="0.35">
      <c r="A9" s="138" t="s">
        <v>16</v>
      </c>
      <c r="B9" s="153">
        <v>716.88199999999995</v>
      </c>
      <c r="C9" s="139">
        <v>12.9</v>
      </c>
      <c r="D9" s="139">
        <f t="shared" si="0"/>
        <v>6.2538193179213968</v>
      </c>
      <c r="E9" s="153">
        <v>829.50400000000002</v>
      </c>
      <c r="F9" s="139">
        <v>10.8</v>
      </c>
      <c r="G9" s="139">
        <f t="shared" si="1"/>
        <v>6.6372421019800329</v>
      </c>
      <c r="H9" s="153">
        <v>1925.3510000000001</v>
      </c>
      <c r="I9" s="139">
        <v>5.9</v>
      </c>
      <c r="J9" s="139">
        <f t="shared" si="2"/>
        <v>3.9409681412493338</v>
      </c>
      <c r="K9" s="153">
        <v>1406.394</v>
      </c>
      <c r="L9" s="139">
        <v>29.3</v>
      </c>
      <c r="M9" s="139">
        <f t="shared" si="3"/>
        <v>4.4688813249882928</v>
      </c>
    </row>
    <row r="10" spans="1:13" ht="15.75" customHeight="1" x14ac:dyDescent="0.35">
      <c r="A10" s="138" t="s">
        <v>17</v>
      </c>
      <c r="B10" s="153">
        <v>708.25800000000004</v>
      </c>
      <c r="C10" s="139">
        <v>9.8000000000000007</v>
      </c>
      <c r="D10" s="139">
        <f t="shared" si="0"/>
        <v>6.17858666066713</v>
      </c>
      <c r="E10" s="153">
        <v>662.46500000000003</v>
      </c>
      <c r="F10" s="139">
        <v>-2.2999999999999998</v>
      </c>
      <c r="G10" s="139">
        <f t="shared" si="1"/>
        <v>5.3006864211483045</v>
      </c>
      <c r="H10" s="153">
        <v>2974.2829999999999</v>
      </c>
      <c r="I10" s="139">
        <v>5</v>
      </c>
      <c r="J10" s="139">
        <f t="shared" si="2"/>
        <v>6.0880091713456368</v>
      </c>
      <c r="K10" s="153">
        <v>2549.83</v>
      </c>
      <c r="L10" s="139">
        <v>13.2</v>
      </c>
      <c r="M10" s="139">
        <f t="shared" si="3"/>
        <v>8.1022015657738145</v>
      </c>
    </row>
    <row r="11" spans="1:13" ht="15.75" customHeight="1" x14ac:dyDescent="0.35">
      <c r="A11" s="136" t="s">
        <v>2</v>
      </c>
      <c r="B11" s="147">
        <v>2562.6570000000002</v>
      </c>
      <c r="C11" s="137">
        <v>8.4</v>
      </c>
      <c r="D11" s="137">
        <f t="shared" si="0"/>
        <v>22.355692919903827</v>
      </c>
      <c r="E11" s="147">
        <v>2453.4659999999999</v>
      </c>
      <c r="F11" s="137">
        <v>-1.2</v>
      </c>
      <c r="G11" s="137">
        <f t="shared" si="1"/>
        <v>19.631307179925045</v>
      </c>
      <c r="H11" s="147">
        <v>9680.7090000000007</v>
      </c>
      <c r="I11" s="137">
        <v>2.4</v>
      </c>
      <c r="J11" s="137">
        <f t="shared" si="2"/>
        <v>19.815278229115471</v>
      </c>
      <c r="K11" s="147">
        <v>5978.7659999999996</v>
      </c>
      <c r="L11" s="137">
        <v>0.2</v>
      </c>
      <c r="M11" s="137">
        <f t="shared" si="3"/>
        <v>18.997802695315077</v>
      </c>
    </row>
    <row r="12" spans="1:13" ht="15.75" customHeight="1" x14ac:dyDescent="0.35">
      <c r="A12" s="138" t="s">
        <v>18</v>
      </c>
      <c r="B12" s="153">
        <v>1606.172</v>
      </c>
      <c r="C12" s="139">
        <v>25.9</v>
      </c>
      <c r="D12" s="139">
        <f t="shared" si="0"/>
        <v>14.011663678965922</v>
      </c>
      <c r="E12" s="153">
        <v>1551.1980000000001</v>
      </c>
      <c r="F12" s="139">
        <v>7.5</v>
      </c>
      <c r="G12" s="139">
        <f t="shared" si="1"/>
        <v>12.411846927931903</v>
      </c>
      <c r="H12" s="153">
        <v>5536.866</v>
      </c>
      <c r="I12" s="139">
        <v>1.8</v>
      </c>
      <c r="J12" s="139">
        <f t="shared" si="2"/>
        <v>11.333316630768433</v>
      </c>
      <c r="K12" s="153">
        <v>3549.08</v>
      </c>
      <c r="L12" s="139">
        <v>-4.3</v>
      </c>
      <c r="M12" s="139">
        <f t="shared" si="3"/>
        <v>11.277364190183867</v>
      </c>
    </row>
    <row r="13" spans="1:13" ht="15.75" customHeight="1" x14ac:dyDescent="0.35">
      <c r="A13" s="138" t="s">
        <v>19</v>
      </c>
      <c r="B13" s="153">
        <v>289.01900000000001</v>
      </c>
      <c r="C13" s="139">
        <v>-7.9</v>
      </c>
      <c r="D13" s="139">
        <f t="shared" si="0"/>
        <v>2.5212972364298789</v>
      </c>
      <c r="E13" s="153">
        <v>201.78100000000001</v>
      </c>
      <c r="F13" s="139">
        <v>-15.5</v>
      </c>
      <c r="G13" s="139">
        <f t="shared" si="1"/>
        <v>1.6145423633636886</v>
      </c>
      <c r="H13" s="153">
        <v>1841.537</v>
      </c>
      <c r="I13" s="139">
        <v>3</v>
      </c>
      <c r="J13" s="139">
        <f t="shared" si="2"/>
        <v>3.7694106933914258</v>
      </c>
      <c r="K13" s="153">
        <v>1131.07</v>
      </c>
      <c r="L13" s="139">
        <v>4.5</v>
      </c>
      <c r="M13" s="139">
        <f t="shared" si="3"/>
        <v>3.5940267096236962</v>
      </c>
    </row>
    <row r="14" spans="1:13" ht="15.75" customHeight="1" x14ac:dyDescent="0.35">
      <c r="A14" s="138" t="s">
        <v>20</v>
      </c>
      <c r="B14" s="153">
        <v>312.27100000000002</v>
      </c>
      <c r="C14" s="139">
        <v>-19.399999999999999</v>
      </c>
      <c r="D14" s="139">
        <f t="shared" si="0"/>
        <v>2.7241392756780516</v>
      </c>
      <c r="E14" s="153">
        <v>356.35700000000003</v>
      </c>
      <c r="F14" s="139">
        <v>5.4</v>
      </c>
      <c r="G14" s="139">
        <f t="shared" si="1"/>
        <v>2.8513758628473145</v>
      </c>
      <c r="H14" s="153">
        <v>1380.8889999999999</v>
      </c>
      <c r="I14" s="139">
        <v>2.9</v>
      </c>
      <c r="J14" s="139">
        <f t="shared" si="2"/>
        <v>2.8265181546646048</v>
      </c>
      <c r="K14" s="153">
        <v>695.23500000000001</v>
      </c>
      <c r="L14" s="139">
        <v>2.6</v>
      </c>
      <c r="M14" s="139">
        <f t="shared" si="3"/>
        <v>2.209141042963946</v>
      </c>
    </row>
    <row r="15" spans="1:13" ht="15.75" customHeight="1" x14ac:dyDescent="0.35">
      <c r="A15" s="138" t="s">
        <v>21</v>
      </c>
      <c r="B15" s="153">
        <v>201.13200000000001</v>
      </c>
      <c r="C15" s="139">
        <v>-8.1</v>
      </c>
      <c r="D15" s="139">
        <f t="shared" si="0"/>
        <v>1.7546028315010933</v>
      </c>
      <c r="E15" s="153">
        <v>200.48599999999999</v>
      </c>
      <c r="F15" s="139">
        <v>11.3</v>
      </c>
      <c r="G15" s="139">
        <f t="shared" si="1"/>
        <v>1.6041804741840533</v>
      </c>
      <c r="H15" s="153">
        <v>556.80799999999999</v>
      </c>
      <c r="I15" s="139">
        <v>8.9</v>
      </c>
      <c r="J15" s="139">
        <f t="shared" si="2"/>
        <v>1.1397208035276474</v>
      </c>
      <c r="K15" s="153">
        <v>362.625</v>
      </c>
      <c r="L15" s="139">
        <v>3.7</v>
      </c>
      <c r="M15" s="139">
        <f t="shared" si="3"/>
        <v>1.1522575398315689</v>
      </c>
    </row>
    <row r="16" spans="1:13" ht="15.75" customHeight="1" x14ac:dyDescent="0.35">
      <c r="A16" s="138" t="s">
        <v>3</v>
      </c>
      <c r="B16" s="153">
        <v>154.06299999999999</v>
      </c>
      <c r="C16" s="139">
        <v>-8.1999999999999993</v>
      </c>
      <c r="D16" s="139">
        <f t="shared" si="0"/>
        <v>1.3439898973288829</v>
      </c>
      <c r="E16" s="153">
        <v>143.64400000000001</v>
      </c>
      <c r="F16" s="139">
        <v>-49.3</v>
      </c>
      <c r="G16" s="139">
        <f t="shared" si="1"/>
        <v>1.1493615515980875</v>
      </c>
      <c r="H16" s="153">
        <v>364.60899999999998</v>
      </c>
      <c r="I16" s="139">
        <v>-3.1</v>
      </c>
      <c r="J16" s="139">
        <f t="shared" si="2"/>
        <v>0.74631194676335821</v>
      </c>
      <c r="K16" s="153">
        <v>240.756</v>
      </c>
      <c r="L16" s="139">
        <v>65.400000000000006</v>
      </c>
      <c r="M16" s="139">
        <f t="shared" si="3"/>
        <v>0.76501321271200073</v>
      </c>
    </row>
    <row r="17" spans="1:13" ht="15.75" customHeight="1" x14ac:dyDescent="0.35">
      <c r="A17" s="136" t="s">
        <v>22</v>
      </c>
      <c r="B17" s="147">
        <v>1053.451</v>
      </c>
      <c r="C17" s="137">
        <v>1.8</v>
      </c>
      <c r="D17" s="137">
        <f t="shared" si="0"/>
        <v>9.1899255585767463</v>
      </c>
      <c r="E17" s="147">
        <v>1103.893</v>
      </c>
      <c r="F17" s="137">
        <v>10.4</v>
      </c>
      <c r="G17" s="137">
        <f t="shared" si="1"/>
        <v>8.8327543877799801</v>
      </c>
      <c r="H17" s="147">
        <v>6790.4040000000005</v>
      </c>
      <c r="I17" s="137">
        <v>6.5</v>
      </c>
      <c r="J17" s="137">
        <f t="shared" si="2"/>
        <v>13.899162194432105</v>
      </c>
      <c r="K17" s="147">
        <v>4318.9409999999998</v>
      </c>
      <c r="L17" s="137">
        <v>6.4</v>
      </c>
      <c r="M17" s="137">
        <f t="shared" si="3"/>
        <v>13.723632764805782</v>
      </c>
    </row>
    <row r="18" spans="1:13" ht="15.75" customHeight="1" x14ac:dyDescent="0.35">
      <c r="A18" s="138" t="s">
        <v>23</v>
      </c>
      <c r="B18" s="153">
        <v>311.17099999999999</v>
      </c>
      <c r="C18" s="139">
        <v>11.9</v>
      </c>
      <c r="D18" s="139">
        <f t="shared" si="0"/>
        <v>2.7145432734772519</v>
      </c>
      <c r="E18" s="153">
        <v>295.13799999999998</v>
      </c>
      <c r="F18" s="139">
        <v>-5.9</v>
      </c>
      <c r="G18" s="139">
        <f t="shared" si="1"/>
        <v>2.3615345549800639</v>
      </c>
      <c r="H18" s="153">
        <v>1327.6880000000001</v>
      </c>
      <c r="I18" s="139">
        <v>17.8</v>
      </c>
      <c r="J18" s="139">
        <f t="shared" si="2"/>
        <v>2.7176219346597299</v>
      </c>
      <c r="K18" s="153">
        <v>814.29300000000001</v>
      </c>
      <c r="L18" s="139">
        <v>0.8</v>
      </c>
      <c r="M18" s="139">
        <f t="shared" si="3"/>
        <v>2.5874532888853992</v>
      </c>
    </row>
    <row r="19" spans="1:13" ht="15.75" customHeight="1" x14ac:dyDescent="0.35">
      <c r="A19" s="138" t="s">
        <v>24</v>
      </c>
      <c r="B19" s="153">
        <v>217.16800000000001</v>
      </c>
      <c r="C19" s="139">
        <v>-9.4</v>
      </c>
      <c r="D19" s="139">
        <f t="shared" si="0"/>
        <v>1.8944950963120206</v>
      </c>
      <c r="E19" s="153">
        <v>241.255</v>
      </c>
      <c r="F19" s="139">
        <v>-2.5</v>
      </c>
      <c r="G19" s="139">
        <f t="shared" si="1"/>
        <v>1.9303919490601527</v>
      </c>
      <c r="H19" s="153">
        <v>1663.662</v>
      </c>
      <c r="I19" s="139">
        <v>3.9</v>
      </c>
      <c r="J19" s="139">
        <f t="shared" si="2"/>
        <v>3.4053213880519184</v>
      </c>
      <c r="K19" s="153">
        <v>1091.3019999999999</v>
      </c>
      <c r="L19" s="139">
        <v>13.8</v>
      </c>
      <c r="M19" s="139">
        <f t="shared" si="3"/>
        <v>3.4676620688956108</v>
      </c>
    </row>
    <row r="20" spans="1:13" ht="15.75" customHeight="1" x14ac:dyDescent="0.35">
      <c r="A20" s="138" t="s">
        <v>25</v>
      </c>
      <c r="B20" s="153">
        <v>525.11199999999997</v>
      </c>
      <c r="C20" s="139">
        <v>1.5</v>
      </c>
      <c r="D20" s="139">
        <f t="shared" si="0"/>
        <v>4.5808871887874725</v>
      </c>
      <c r="E20" s="153">
        <v>567.5</v>
      </c>
      <c r="F20" s="139">
        <v>29.4</v>
      </c>
      <c r="G20" s="139">
        <f t="shared" si="1"/>
        <v>4.5408278837397633</v>
      </c>
      <c r="H20" s="153">
        <v>3799.0540000000001</v>
      </c>
      <c r="I20" s="139">
        <v>4.0999999999999996</v>
      </c>
      <c r="J20" s="139">
        <f t="shared" si="2"/>
        <v>7.7762188717204541</v>
      </c>
      <c r="K20" s="153">
        <v>2413.346</v>
      </c>
      <c r="L20" s="139">
        <v>5.2</v>
      </c>
      <c r="M20" s="139">
        <f t="shared" si="3"/>
        <v>7.6685174070247717</v>
      </c>
    </row>
    <row r="21" spans="1:13" ht="15.75" customHeight="1" x14ac:dyDescent="0.35">
      <c r="A21" s="136" t="s">
        <v>26</v>
      </c>
      <c r="B21" s="147">
        <v>1523.569</v>
      </c>
      <c r="C21" s="137">
        <v>-5.5</v>
      </c>
      <c r="D21" s="137">
        <f t="shared" si="0"/>
        <v>13.291064979154429</v>
      </c>
      <c r="E21" s="147">
        <v>1507.462</v>
      </c>
      <c r="F21" s="137">
        <v>-7.9</v>
      </c>
      <c r="G21" s="137">
        <f t="shared" si="1"/>
        <v>12.06189512471914</v>
      </c>
      <c r="H21" s="147">
        <v>9078.2029999999995</v>
      </c>
      <c r="I21" s="137">
        <v>2.6</v>
      </c>
      <c r="J21" s="137">
        <f t="shared" si="2"/>
        <v>18.582018968382457</v>
      </c>
      <c r="K21" s="147">
        <v>5909.2830000000004</v>
      </c>
      <c r="L21" s="137">
        <v>1.9</v>
      </c>
      <c r="M21" s="137">
        <f t="shared" si="3"/>
        <v>18.777017281622928</v>
      </c>
    </row>
    <row r="22" spans="1:13" ht="15.75" customHeight="1" x14ac:dyDescent="0.35">
      <c r="A22" s="136" t="s">
        <v>27</v>
      </c>
      <c r="B22" s="147">
        <v>1563.653</v>
      </c>
      <c r="C22" s="137">
        <v>7.2</v>
      </c>
      <c r="D22" s="137">
        <f t="shared" si="0"/>
        <v>13.640743299351563</v>
      </c>
      <c r="E22" s="147">
        <v>2088.7860000000001</v>
      </c>
      <c r="F22" s="137">
        <v>-2.5</v>
      </c>
      <c r="G22" s="137">
        <f t="shared" si="1"/>
        <v>16.713335175269155</v>
      </c>
      <c r="H22" s="147">
        <v>6813.8789999999999</v>
      </c>
      <c r="I22" s="137">
        <v>-4.9000000000000004</v>
      </c>
      <c r="J22" s="137">
        <f t="shared" si="2"/>
        <v>13.947212771763626</v>
      </c>
      <c r="K22" s="147">
        <v>3726.2629999999999</v>
      </c>
      <c r="L22" s="137">
        <v>-2.5</v>
      </c>
      <c r="M22" s="137">
        <f t="shared" si="3"/>
        <v>11.840371284785665</v>
      </c>
    </row>
    <row r="23" spans="1:13" ht="15.75" customHeight="1" x14ac:dyDescent="0.35">
      <c r="A23" s="138" t="s">
        <v>28</v>
      </c>
      <c r="B23" s="153">
        <v>355.7</v>
      </c>
      <c r="C23" s="139">
        <v>2.7</v>
      </c>
      <c r="D23" s="139">
        <f t="shared" si="0"/>
        <v>3.1029981662039794</v>
      </c>
      <c r="E23" s="153">
        <v>504.31299999999999</v>
      </c>
      <c r="F23" s="139">
        <v>-11.3</v>
      </c>
      <c r="G23" s="139">
        <f t="shared" si="1"/>
        <v>4.035239704902998</v>
      </c>
      <c r="H23" s="153">
        <v>201.28800000000001</v>
      </c>
      <c r="I23" s="139">
        <v>15.4</v>
      </c>
      <c r="J23" s="139">
        <f t="shared" si="2"/>
        <v>0.41201297592791963</v>
      </c>
      <c r="K23" s="153">
        <v>136.79900000000001</v>
      </c>
      <c r="L23" s="139">
        <v>31.8</v>
      </c>
      <c r="M23" s="139">
        <f t="shared" si="3"/>
        <v>0.43468508567092401</v>
      </c>
    </row>
    <row r="24" spans="1:13" ht="15.75" customHeight="1" x14ac:dyDescent="0.35">
      <c r="A24" s="138" t="s">
        <v>29</v>
      </c>
      <c r="B24" s="153">
        <v>62.945</v>
      </c>
      <c r="C24" s="139">
        <v>-5.5</v>
      </c>
      <c r="D24" s="139">
        <f t="shared" si="0"/>
        <v>0.54910941684483972</v>
      </c>
      <c r="E24" s="153">
        <v>69.506</v>
      </c>
      <c r="F24" s="139">
        <v>35.299999999999997</v>
      </c>
      <c r="G24" s="139">
        <f t="shared" si="1"/>
        <v>0.55614939715808986</v>
      </c>
      <c r="H24" s="153">
        <v>345.37200000000001</v>
      </c>
      <c r="I24" s="139">
        <v>-14.7</v>
      </c>
      <c r="J24" s="139">
        <f t="shared" si="2"/>
        <v>0.70693605938842574</v>
      </c>
      <c r="K24" s="153">
        <v>175.35300000000001</v>
      </c>
      <c r="L24" s="139">
        <v>5.8</v>
      </c>
      <c r="M24" s="139">
        <f t="shared" si="3"/>
        <v>0.55719218581753915</v>
      </c>
    </row>
    <row r="25" spans="1:13" ht="15.75" customHeight="1" x14ac:dyDescent="0.35">
      <c r="A25" s="138" t="s">
        <v>30</v>
      </c>
      <c r="B25" s="153">
        <v>56.039000000000001</v>
      </c>
      <c r="C25" s="139">
        <v>7</v>
      </c>
      <c r="D25" s="139">
        <f t="shared" si="0"/>
        <v>0.48886397030054768</v>
      </c>
      <c r="E25" s="153">
        <v>52.918999999999997</v>
      </c>
      <c r="F25" s="139">
        <v>-3.8</v>
      </c>
      <c r="G25" s="139">
        <f t="shared" si="1"/>
        <v>0.42342919961167319</v>
      </c>
      <c r="H25" s="153">
        <v>334.00599999999997</v>
      </c>
      <c r="I25" s="139">
        <v>-4.5</v>
      </c>
      <c r="J25" s="139">
        <f t="shared" si="2"/>
        <v>0.6836711877398588</v>
      </c>
      <c r="K25" s="153">
        <v>186.244</v>
      </c>
      <c r="L25" s="139">
        <v>13.4</v>
      </c>
      <c r="M25" s="139">
        <f t="shared" si="3"/>
        <v>0.59179883694833713</v>
      </c>
    </row>
    <row r="26" spans="1:13" ht="15.75" customHeight="1" x14ac:dyDescent="0.35">
      <c r="A26" s="138" t="s">
        <v>31</v>
      </c>
      <c r="B26" s="153">
        <v>11.487</v>
      </c>
      <c r="C26" s="139">
        <v>29.2</v>
      </c>
      <c r="D26" s="139">
        <f t="shared" si="0"/>
        <v>0.10020843389143973</v>
      </c>
      <c r="E26" s="153">
        <v>9.1869999999999994</v>
      </c>
      <c r="F26" s="139">
        <v>11.1</v>
      </c>
      <c r="G26" s="139">
        <f t="shared" si="1"/>
        <v>7.3509402234215329E-2</v>
      </c>
      <c r="H26" s="153">
        <v>111.23</v>
      </c>
      <c r="I26" s="139">
        <v>31.9</v>
      </c>
      <c r="J26" s="139">
        <f t="shared" si="2"/>
        <v>0.22767479090885942</v>
      </c>
      <c r="K26" s="153">
        <v>65.84</v>
      </c>
      <c r="L26" s="139">
        <v>16.100000000000001</v>
      </c>
      <c r="M26" s="139">
        <f t="shared" si="3"/>
        <v>0.20920961440195934</v>
      </c>
    </row>
    <row r="27" spans="1:13" ht="15.75" customHeight="1" x14ac:dyDescent="0.35">
      <c r="A27" s="138" t="s">
        <v>32</v>
      </c>
      <c r="B27" s="153">
        <v>309.029</v>
      </c>
      <c r="C27" s="139">
        <v>-9.6999999999999993</v>
      </c>
      <c r="D27" s="139">
        <f t="shared" si="0"/>
        <v>2.6958572401007861</v>
      </c>
      <c r="E27" s="153">
        <v>378.238</v>
      </c>
      <c r="F27" s="139">
        <v>7</v>
      </c>
      <c r="G27" s="139">
        <f t="shared" si="1"/>
        <v>3.0264557834184331</v>
      </c>
      <c r="H27" s="153">
        <v>2281.2959999999998</v>
      </c>
      <c r="I27" s="139">
        <v>-6.5</v>
      </c>
      <c r="J27" s="139">
        <f t="shared" si="2"/>
        <v>4.6695458941042647</v>
      </c>
      <c r="K27" s="153">
        <v>1270.5550000000001</v>
      </c>
      <c r="L27" s="139">
        <v>2.8</v>
      </c>
      <c r="M27" s="139">
        <f t="shared" si="3"/>
        <v>4.0372466832697667</v>
      </c>
    </row>
    <row r="28" spans="1:13" ht="15.75" customHeight="1" x14ac:dyDescent="0.35">
      <c r="A28" s="138" t="s">
        <v>33</v>
      </c>
      <c r="B28" s="153">
        <v>601.02599999999995</v>
      </c>
      <c r="C28" s="139">
        <v>22.4</v>
      </c>
      <c r="D28" s="139">
        <f t="shared" si="0"/>
        <v>5.2431334715797382</v>
      </c>
      <c r="E28" s="153">
        <v>936.971</v>
      </c>
      <c r="F28" s="139">
        <v>0.9</v>
      </c>
      <c r="G28" s="139">
        <f t="shared" si="1"/>
        <v>7.4971348776308897</v>
      </c>
      <c r="H28" s="153">
        <v>1853.3409999999999</v>
      </c>
      <c r="I28" s="139">
        <v>-6.5</v>
      </c>
      <c r="J28" s="139">
        <f t="shared" si="2"/>
        <v>3.79357209977359</v>
      </c>
      <c r="K28" s="153">
        <v>1001.19</v>
      </c>
      <c r="L28" s="139">
        <v>-12.1</v>
      </c>
      <c r="M28" s="139">
        <f t="shared" si="3"/>
        <v>3.1813270632305239</v>
      </c>
    </row>
    <row r="29" spans="1:13" ht="15.75" customHeight="1" x14ac:dyDescent="0.35">
      <c r="A29" s="138" t="s">
        <v>34</v>
      </c>
      <c r="B29" s="153">
        <v>167.42699999999999</v>
      </c>
      <c r="C29" s="139">
        <v>10.5</v>
      </c>
      <c r="D29" s="139">
        <f t="shared" si="0"/>
        <v>1.4605726004302324</v>
      </c>
      <c r="E29" s="153">
        <v>137.65199999999999</v>
      </c>
      <c r="F29" s="139">
        <v>-21.9</v>
      </c>
      <c r="G29" s="139">
        <f t="shared" si="1"/>
        <v>1.1014168103128563</v>
      </c>
      <c r="H29" s="153">
        <v>1687.346</v>
      </c>
      <c r="I29" s="139">
        <v>-2.5</v>
      </c>
      <c r="J29" s="139">
        <f t="shared" si="2"/>
        <v>3.4537997639207076</v>
      </c>
      <c r="K29" s="153">
        <v>890.28200000000004</v>
      </c>
      <c r="L29" s="139">
        <v>-7</v>
      </c>
      <c r="M29" s="139">
        <f t="shared" si="3"/>
        <v>2.8289118154466157</v>
      </c>
    </row>
    <row r="30" spans="1:13" ht="15.75" customHeight="1" x14ac:dyDescent="0.35">
      <c r="A30" s="136" t="s">
        <v>35</v>
      </c>
      <c r="B30" s="147">
        <v>760.16499999999996</v>
      </c>
      <c r="C30" s="137">
        <v>2.9</v>
      </c>
      <c r="D30" s="137">
        <f t="shared" si="0"/>
        <v>6.6314045572461291</v>
      </c>
      <c r="E30" s="147">
        <v>812.28</v>
      </c>
      <c r="F30" s="137">
        <v>-0.9</v>
      </c>
      <c r="G30" s="137">
        <f t="shared" si="1"/>
        <v>6.4994249751614719</v>
      </c>
      <c r="H30" s="147">
        <v>5023.1899999999996</v>
      </c>
      <c r="I30" s="137">
        <v>1.2</v>
      </c>
      <c r="J30" s="137">
        <f t="shared" si="2"/>
        <v>10.281881982787679</v>
      </c>
      <c r="K30" s="147">
        <v>2949.01</v>
      </c>
      <c r="L30" s="137">
        <v>5.5</v>
      </c>
      <c r="M30" s="137">
        <f t="shared" si="3"/>
        <v>9.3706142917302877</v>
      </c>
    </row>
    <row r="31" spans="1:13" ht="15.75" customHeight="1" x14ac:dyDescent="0.35">
      <c r="A31" s="138" t="s">
        <v>36</v>
      </c>
      <c r="B31" s="153">
        <v>275.49299999999999</v>
      </c>
      <c r="C31" s="139">
        <v>-0.8</v>
      </c>
      <c r="D31" s="139">
        <f t="shared" si="0"/>
        <v>2.4033013039135027</v>
      </c>
      <c r="E31" s="153">
        <v>269.11</v>
      </c>
      <c r="F31" s="139">
        <v>-2.2999999999999998</v>
      </c>
      <c r="G31" s="139">
        <f t="shared" si="1"/>
        <v>2.153272584657635</v>
      </c>
      <c r="H31" s="153">
        <v>2414.723</v>
      </c>
      <c r="I31" s="139">
        <v>2.8</v>
      </c>
      <c r="J31" s="139">
        <f t="shared" si="2"/>
        <v>4.942655345930179</v>
      </c>
      <c r="K31" s="153">
        <v>1432.2760000000001</v>
      </c>
      <c r="L31" s="139">
        <v>13.3</v>
      </c>
      <c r="M31" s="139">
        <f t="shared" si="3"/>
        <v>4.5511225649632552</v>
      </c>
    </row>
    <row r="32" spans="1:13" ht="15.75" customHeight="1" x14ac:dyDescent="0.35">
      <c r="A32" s="138" t="s">
        <v>4</v>
      </c>
      <c r="B32" s="153">
        <v>196.18100000000001</v>
      </c>
      <c r="C32" s="139">
        <v>22.6</v>
      </c>
      <c r="D32" s="139">
        <f t="shared" si="0"/>
        <v>1.7114120979591312</v>
      </c>
      <c r="E32" s="153">
        <v>198.26</v>
      </c>
      <c r="F32" s="139">
        <v>-11</v>
      </c>
      <c r="G32" s="139">
        <f t="shared" si="1"/>
        <v>1.586369226837437</v>
      </c>
      <c r="H32" s="153">
        <v>192.12799999999999</v>
      </c>
      <c r="I32" s="139">
        <v>9.3000000000000007</v>
      </c>
      <c r="J32" s="139">
        <f t="shared" si="2"/>
        <v>0.39326352807459625</v>
      </c>
      <c r="K32" s="153">
        <v>102.246</v>
      </c>
      <c r="L32" s="139">
        <v>3.6</v>
      </c>
      <c r="M32" s="139">
        <f t="shared" si="3"/>
        <v>0.32489134620508403</v>
      </c>
    </row>
    <row r="33" spans="1:13" ht="15.75" customHeight="1" x14ac:dyDescent="0.35">
      <c r="A33" s="138" t="s">
        <v>73</v>
      </c>
      <c r="B33" s="153">
        <v>94.103999999999999</v>
      </c>
      <c r="C33" s="139">
        <v>1.7</v>
      </c>
      <c r="D33" s="139">
        <f t="shared" si="0"/>
        <v>0.82092926464003169</v>
      </c>
      <c r="E33" s="153">
        <v>124.428</v>
      </c>
      <c r="F33" s="139">
        <v>32.1</v>
      </c>
      <c r="G33" s="139">
        <f t="shared" si="1"/>
        <v>0.99560551879818737</v>
      </c>
      <c r="H33" s="153">
        <v>970.351</v>
      </c>
      <c r="I33" s="139">
        <v>-5.9</v>
      </c>
      <c r="J33" s="139">
        <f t="shared" si="2"/>
        <v>1.9861949207336391</v>
      </c>
      <c r="K33" s="153">
        <v>544.65899999999999</v>
      </c>
      <c r="L33" s="139">
        <v>-0.6</v>
      </c>
      <c r="M33" s="139">
        <f t="shared" si="3"/>
        <v>1.7306789090303274</v>
      </c>
    </row>
    <row r="34" spans="1:13" ht="15.75" customHeight="1" x14ac:dyDescent="0.35">
      <c r="A34" s="138" t="s">
        <v>38</v>
      </c>
      <c r="B34" s="153">
        <v>60.908000000000001</v>
      </c>
      <c r="C34" s="139">
        <v>-20.9</v>
      </c>
      <c r="D34" s="139">
        <f t="shared" si="0"/>
        <v>0.53133936549663197</v>
      </c>
      <c r="E34" s="153">
        <v>63.417999999999999</v>
      </c>
      <c r="F34" s="139">
        <v>-15.4</v>
      </c>
      <c r="G34" s="139">
        <f t="shared" si="1"/>
        <v>0.50743651582556537</v>
      </c>
      <c r="H34" s="153">
        <v>254.73500000000001</v>
      </c>
      <c r="I34" s="139">
        <v>-1.9</v>
      </c>
      <c r="J34" s="139">
        <f t="shared" si="2"/>
        <v>0.52141272913933567</v>
      </c>
      <c r="K34" s="153">
        <v>147.15700000000001</v>
      </c>
      <c r="L34" s="139">
        <v>-14.1</v>
      </c>
      <c r="M34" s="139">
        <f t="shared" si="3"/>
        <v>0.46759810489898446</v>
      </c>
    </row>
    <row r="35" spans="1:13" ht="15.75" customHeight="1" x14ac:dyDescent="0.35">
      <c r="A35" s="138" t="s">
        <v>39</v>
      </c>
      <c r="B35" s="153">
        <v>51.920999999999999</v>
      </c>
      <c r="C35" s="139">
        <v>43.2</v>
      </c>
      <c r="D35" s="139">
        <f t="shared" si="0"/>
        <v>0.45294002751610007</v>
      </c>
      <c r="E35" s="153">
        <v>68.679000000000002</v>
      </c>
      <c r="F35" s="139">
        <v>20</v>
      </c>
      <c r="G35" s="139">
        <f t="shared" si="1"/>
        <v>0.54953219070901005</v>
      </c>
      <c r="H35" s="153">
        <v>274.85199999999998</v>
      </c>
      <c r="I35" s="139">
        <v>3.6</v>
      </c>
      <c r="J35" s="139">
        <f t="shared" si="2"/>
        <v>0.56258987351327727</v>
      </c>
      <c r="K35" s="153">
        <v>150.13800000000001</v>
      </c>
      <c r="L35" s="139">
        <v>1.5</v>
      </c>
      <c r="M35" s="139">
        <f t="shared" si="3"/>
        <v>0.47707036888033677</v>
      </c>
    </row>
    <row r="36" spans="1:13" ht="15.75" customHeight="1" x14ac:dyDescent="0.35">
      <c r="A36" s="138" t="s">
        <v>40</v>
      </c>
      <c r="B36" s="153">
        <v>81.558000000000007</v>
      </c>
      <c r="C36" s="139">
        <v>-14.3</v>
      </c>
      <c r="D36" s="139">
        <f t="shared" si="0"/>
        <v>0.71148249772073147</v>
      </c>
      <c r="E36" s="153">
        <v>88.385000000000005</v>
      </c>
      <c r="F36" s="139">
        <v>-7.2</v>
      </c>
      <c r="G36" s="139">
        <f t="shared" si="1"/>
        <v>0.70720893833363707</v>
      </c>
      <c r="H36" s="153">
        <v>916.40099999999995</v>
      </c>
      <c r="I36" s="139">
        <v>3.9</v>
      </c>
      <c r="J36" s="139">
        <f t="shared" si="2"/>
        <v>1.8757655853966528</v>
      </c>
      <c r="K36" s="153">
        <v>572.53399999999999</v>
      </c>
      <c r="L36" s="139">
        <v>1.2</v>
      </c>
      <c r="M36" s="139">
        <f t="shared" si="3"/>
        <v>1.8192529977522991</v>
      </c>
    </row>
    <row r="37" spans="1:13" ht="15.75" customHeight="1" x14ac:dyDescent="0.35">
      <c r="A37" s="136" t="s">
        <v>5</v>
      </c>
      <c r="B37" s="147">
        <v>971.22500000000002</v>
      </c>
      <c r="C37" s="137">
        <v>-4.5</v>
      </c>
      <c r="D37" s="137">
        <f t="shared" si="0"/>
        <v>8.4726156704286204</v>
      </c>
      <c r="E37" s="147">
        <v>1161.2809999999999</v>
      </c>
      <c r="F37" s="137">
        <v>13.1</v>
      </c>
      <c r="G37" s="137">
        <f t="shared" si="1"/>
        <v>9.2919421068849282</v>
      </c>
      <c r="H37" s="147">
        <v>2063.9270000000001</v>
      </c>
      <c r="I37" s="137">
        <v>2.4</v>
      </c>
      <c r="J37" s="137">
        <f t="shared" si="2"/>
        <v>4.2246169934024049</v>
      </c>
      <c r="K37" s="147">
        <v>1600.4559999999999</v>
      </c>
      <c r="L37" s="137">
        <v>6.1</v>
      </c>
      <c r="M37" s="137">
        <f t="shared" si="3"/>
        <v>5.0855222148739703</v>
      </c>
    </row>
    <row r="38" spans="1:13" ht="15.75" customHeight="1" x14ac:dyDescent="0.35">
      <c r="A38" s="138" t="s">
        <v>41</v>
      </c>
      <c r="B38" s="153">
        <v>694.65899999999999</v>
      </c>
      <c r="C38" s="139">
        <v>13.4</v>
      </c>
      <c r="D38" s="139">
        <f t="shared" si="0"/>
        <v>6.0599539025501556</v>
      </c>
      <c r="E38" s="176">
        <v>827.83399999999995</v>
      </c>
      <c r="F38" s="177">
        <v>17.2</v>
      </c>
      <c r="G38" s="139">
        <f t="shared" si="1"/>
        <v>6.6238796657406578</v>
      </c>
      <c r="H38" s="176">
        <v>42.302999999999997</v>
      </c>
      <c r="I38" s="177">
        <v>5.5</v>
      </c>
      <c r="J38" s="139">
        <f t="shared" si="2"/>
        <v>8.6589289578508324E-2</v>
      </c>
      <c r="K38" s="176">
        <v>66.332999999999998</v>
      </c>
      <c r="L38" s="177">
        <v>41.6</v>
      </c>
      <c r="M38" s="139">
        <f t="shared" si="3"/>
        <v>0.21077614447334703</v>
      </c>
    </row>
    <row r="40" spans="1:13" x14ac:dyDescent="0.2">
      <c r="A40" s="132" t="s">
        <v>88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</row>
    <row r="41" spans="1:13" x14ac:dyDescent="0.2">
      <c r="A41" s="132" t="s">
        <v>63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1:13" x14ac:dyDescent="0.2">
      <c r="A43" s="132" t="s">
        <v>68</v>
      </c>
      <c r="D43" s="142"/>
      <c r="G43" s="142"/>
      <c r="J43" s="142"/>
      <c r="M43" s="142"/>
    </row>
    <row r="44" spans="1:13" x14ac:dyDescent="0.2">
      <c r="A44" s="132" t="s">
        <v>43</v>
      </c>
    </row>
    <row r="45" spans="1:13" x14ac:dyDescent="0.2">
      <c r="A45" s="146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5"/>
  <sheetViews>
    <sheetView zoomScaleNormal="100" workbookViewId="0">
      <pane xSplit="1" ySplit="5" topLeftCell="B18" activePane="bottomRight" state="frozen"/>
      <selection activeCell="B55" sqref="B55"/>
      <selection pane="topRight" activeCell="B55" sqref="B55"/>
      <selection pane="bottomLeft" activeCell="B55" sqref="B55"/>
      <selection pane="bottomRight" activeCell="H48" sqref="H48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G2" s="172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15.75" customHeight="1" x14ac:dyDescent="0.2">
      <c r="A4" s="134"/>
      <c r="B4" s="165" t="s">
        <v>80</v>
      </c>
      <c r="C4" s="166"/>
      <c r="D4" s="168"/>
      <c r="E4" s="165" t="s">
        <v>81</v>
      </c>
      <c r="F4" s="166"/>
      <c r="G4" s="168"/>
      <c r="H4" s="165" t="s">
        <v>80</v>
      </c>
      <c r="I4" s="166"/>
      <c r="J4" s="168"/>
      <c r="K4" s="165" t="s">
        <v>81</v>
      </c>
      <c r="L4" s="166"/>
      <c r="M4" s="175"/>
    </row>
    <row r="5" spans="1:13" s="142" customFormat="1" ht="36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10986.1</v>
      </c>
      <c r="C6" s="152">
        <v>0</v>
      </c>
      <c r="D6" s="152">
        <v>100</v>
      </c>
      <c r="E6" s="151">
        <v>12717.912</v>
      </c>
      <c r="F6" s="152">
        <v>0</v>
      </c>
      <c r="G6" s="152">
        <v>100</v>
      </c>
      <c r="H6" s="151">
        <v>47797.374000000003</v>
      </c>
      <c r="I6" s="152">
        <v>0</v>
      </c>
      <c r="J6" s="152">
        <v>100</v>
      </c>
      <c r="K6" s="151">
        <v>30493.13</v>
      </c>
      <c r="L6" s="152">
        <v>0</v>
      </c>
      <c r="M6" s="152">
        <v>100</v>
      </c>
    </row>
    <row r="7" spans="1:13" ht="15.75" customHeight="1" x14ac:dyDescent="0.35">
      <c r="A7" s="136" t="s">
        <v>14</v>
      </c>
      <c r="B7" s="147">
        <v>2146.8539999999998</v>
      </c>
      <c r="C7" s="137">
        <v>0</v>
      </c>
      <c r="D7" s="137">
        <v>19.541547956053556</v>
      </c>
      <c r="E7" s="147">
        <v>2902.2379999999998</v>
      </c>
      <c r="F7" s="137">
        <v>0</v>
      </c>
      <c r="G7" s="137">
        <v>22.820082416044393</v>
      </c>
      <c r="H7" s="147">
        <v>8929.8389999999999</v>
      </c>
      <c r="I7" s="137">
        <v>0</v>
      </c>
      <c r="J7" s="137">
        <v>18.682697923948709</v>
      </c>
      <c r="K7" s="147">
        <v>6496.8680000000004</v>
      </c>
      <c r="L7" s="137">
        <v>0</v>
      </c>
      <c r="M7" s="137">
        <v>21.306005647829529</v>
      </c>
    </row>
    <row r="8" spans="1:13" ht="15.75" customHeight="1" x14ac:dyDescent="0.35">
      <c r="A8" s="138" t="s">
        <v>15</v>
      </c>
      <c r="B8" s="153">
        <v>866.78899999999999</v>
      </c>
      <c r="C8" s="139">
        <v>0</v>
      </c>
      <c r="D8" s="139">
        <v>7.8898699265435415</v>
      </c>
      <c r="E8" s="153">
        <v>1475.15</v>
      </c>
      <c r="F8" s="139">
        <v>0</v>
      </c>
      <c r="G8" s="139">
        <v>11.598995180969958</v>
      </c>
      <c r="H8" s="153">
        <v>4279.55</v>
      </c>
      <c r="I8" s="139">
        <v>0</v>
      </c>
      <c r="J8" s="139">
        <v>8.9535253547611209</v>
      </c>
      <c r="K8" s="153">
        <v>3157.1970000000001</v>
      </c>
      <c r="L8" s="139">
        <v>0</v>
      </c>
      <c r="M8" s="139">
        <v>10.353797724274287</v>
      </c>
    </row>
    <row r="9" spans="1:13" ht="15.75" customHeight="1" x14ac:dyDescent="0.35">
      <c r="A9" s="138" t="s">
        <v>16</v>
      </c>
      <c r="B9" s="153">
        <v>634.78200000000004</v>
      </c>
      <c r="C9" s="139">
        <v>0</v>
      </c>
      <c r="D9" s="139">
        <v>5.7780468045985387</v>
      </c>
      <c r="E9" s="153">
        <v>748.84299999999996</v>
      </c>
      <c r="F9" s="139">
        <v>0</v>
      </c>
      <c r="G9" s="139">
        <v>5.8880970398285504</v>
      </c>
      <c r="H9" s="153">
        <v>1818.2</v>
      </c>
      <c r="I9" s="139">
        <v>0</v>
      </c>
      <c r="J9" s="139">
        <v>3.8039746702402519</v>
      </c>
      <c r="K9" s="153">
        <v>1088.0509999999999</v>
      </c>
      <c r="L9" s="139">
        <v>0</v>
      </c>
      <c r="M9" s="139">
        <v>3.568184046701667</v>
      </c>
    </row>
    <row r="10" spans="1:13" ht="15.75" customHeight="1" x14ac:dyDescent="0.35">
      <c r="A10" s="138" t="s">
        <v>17</v>
      </c>
      <c r="B10" s="153">
        <v>645.28300000000002</v>
      </c>
      <c r="C10" s="139">
        <v>0</v>
      </c>
      <c r="D10" s="139">
        <v>5.8736312249114793</v>
      </c>
      <c r="E10" s="153">
        <v>678.245</v>
      </c>
      <c r="F10" s="139">
        <v>0</v>
      </c>
      <c r="G10" s="139">
        <v>5.3329901952458858</v>
      </c>
      <c r="H10" s="153">
        <v>2832.0889999999999</v>
      </c>
      <c r="I10" s="139">
        <v>0</v>
      </c>
      <c r="J10" s="139">
        <v>5.9251978989473351</v>
      </c>
      <c r="K10" s="153">
        <v>2251.62</v>
      </c>
      <c r="L10" s="139">
        <v>0</v>
      </c>
      <c r="M10" s="139">
        <v>7.384023876853572</v>
      </c>
    </row>
    <row r="11" spans="1:13" ht="15.75" customHeight="1" x14ac:dyDescent="0.35">
      <c r="A11" s="136" t="s">
        <v>2</v>
      </c>
      <c r="B11" s="147">
        <v>2364.2890000000002</v>
      </c>
      <c r="C11" s="137">
        <v>0</v>
      </c>
      <c r="D11" s="137">
        <v>21.520730741573445</v>
      </c>
      <c r="E11" s="147">
        <v>2484.0529999999999</v>
      </c>
      <c r="F11" s="137">
        <v>0</v>
      </c>
      <c r="G11" s="137">
        <v>19.531924737331092</v>
      </c>
      <c r="H11" s="147">
        <v>9453.9110000000001</v>
      </c>
      <c r="I11" s="137">
        <v>0</v>
      </c>
      <c r="J11" s="137">
        <v>19.779143096857162</v>
      </c>
      <c r="K11" s="147">
        <v>5965.4279999999999</v>
      </c>
      <c r="L11" s="137">
        <v>0</v>
      </c>
      <c r="M11" s="137">
        <v>19.563186855531065</v>
      </c>
    </row>
    <row r="12" spans="1:13" ht="15.75" customHeight="1" x14ac:dyDescent="0.35">
      <c r="A12" s="138" t="s">
        <v>18</v>
      </c>
      <c r="B12" s="153">
        <v>1276.2560000000001</v>
      </c>
      <c r="C12" s="139">
        <v>0</v>
      </c>
      <c r="D12" s="139">
        <v>11.617006945139769</v>
      </c>
      <c r="E12" s="153">
        <v>1443.558</v>
      </c>
      <c r="F12" s="139">
        <v>0</v>
      </c>
      <c r="G12" s="139">
        <v>11.3505896250894</v>
      </c>
      <c r="H12" s="153">
        <v>5437.5630000000001</v>
      </c>
      <c r="I12" s="139">
        <v>0</v>
      </c>
      <c r="J12" s="139">
        <v>11.376279793111646</v>
      </c>
      <c r="K12" s="153">
        <v>3709.652</v>
      </c>
      <c r="L12" s="139">
        <v>0</v>
      </c>
      <c r="M12" s="139">
        <v>12.165533679225451</v>
      </c>
    </row>
    <row r="13" spans="1:13" ht="15.75" customHeight="1" x14ac:dyDescent="0.35">
      <c r="A13" s="138" t="s">
        <v>19</v>
      </c>
      <c r="B13" s="153">
        <v>313.78800000000001</v>
      </c>
      <c r="C13" s="139">
        <v>0</v>
      </c>
      <c r="D13" s="139">
        <v>2.8562274146421389</v>
      </c>
      <c r="E13" s="153">
        <v>238.86600000000001</v>
      </c>
      <c r="F13" s="139">
        <v>0</v>
      </c>
      <c r="G13" s="139">
        <v>1.8781856644392569</v>
      </c>
      <c r="H13" s="153">
        <v>1787.5530000000001</v>
      </c>
      <c r="I13" s="139">
        <v>0</v>
      </c>
      <c r="J13" s="139">
        <v>3.7398560849807354</v>
      </c>
      <c r="K13" s="153">
        <v>1082.7719999999999</v>
      </c>
      <c r="L13" s="139">
        <v>0</v>
      </c>
      <c r="M13" s="139">
        <v>3.5508719505016368</v>
      </c>
    </row>
    <row r="14" spans="1:13" ht="15.75" customHeight="1" x14ac:dyDescent="0.35">
      <c r="A14" s="138" t="s">
        <v>20</v>
      </c>
      <c r="B14" s="153">
        <v>387.67</v>
      </c>
      <c r="C14" s="139">
        <v>0</v>
      </c>
      <c r="D14" s="139">
        <v>3.5287317610435007</v>
      </c>
      <c r="E14" s="153">
        <v>338.26</v>
      </c>
      <c r="F14" s="139">
        <v>0</v>
      </c>
      <c r="G14" s="139">
        <v>2.6597133240110482</v>
      </c>
      <c r="H14" s="153">
        <v>1341.508</v>
      </c>
      <c r="I14" s="139">
        <v>0</v>
      </c>
      <c r="J14" s="139">
        <v>2.806656281995743</v>
      </c>
      <c r="K14" s="153">
        <v>677.70799999999997</v>
      </c>
      <c r="L14" s="139">
        <v>0</v>
      </c>
      <c r="M14" s="139">
        <v>2.2224940502991983</v>
      </c>
    </row>
    <row r="15" spans="1:13" ht="15.75" customHeight="1" x14ac:dyDescent="0.35">
      <c r="A15" s="138" t="s">
        <v>21</v>
      </c>
      <c r="B15" s="153">
        <v>218.82900000000001</v>
      </c>
      <c r="C15" s="139">
        <v>0</v>
      </c>
      <c r="D15" s="139">
        <v>1.9918715467727401</v>
      </c>
      <c r="E15" s="153">
        <v>180.191</v>
      </c>
      <c r="F15" s="139">
        <v>0</v>
      </c>
      <c r="G15" s="139">
        <v>1.4168284856822411</v>
      </c>
      <c r="H15" s="153">
        <v>511.10399999999998</v>
      </c>
      <c r="I15" s="139">
        <v>0</v>
      </c>
      <c r="J15" s="139">
        <v>1.0693139752824077</v>
      </c>
      <c r="K15" s="153">
        <v>349.726</v>
      </c>
      <c r="L15" s="139">
        <v>0</v>
      </c>
      <c r="M15" s="139">
        <v>1.1469009576911258</v>
      </c>
    </row>
    <row r="16" spans="1:13" ht="15.75" customHeight="1" x14ac:dyDescent="0.35">
      <c r="A16" s="138" t="s">
        <v>3</v>
      </c>
      <c r="B16" s="153">
        <v>167.74600000000001</v>
      </c>
      <c r="C16" s="139">
        <v>0</v>
      </c>
      <c r="D16" s="139">
        <v>1.5268930739752959</v>
      </c>
      <c r="E16" s="153">
        <v>283.178</v>
      </c>
      <c r="F16" s="139">
        <v>0</v>
      </c>
      <c r="G16" s="139">
        <v>2.2266076381091486</v>
      </c>
      <c r="H16" s="153">
        <v>376.18299999999999</v>
      </c>
      <c r="I16" s="139">
        <v>0</v>
      </c>
      <c r="J16" s="139">
        <v>0.78703696148662883</v>
      </c>
      <c r="K16" s="153">
        <v>145.57</v>
      </c>
      <c r="L16" s="139">
        <v>0</v>
      </c>
      <c r="M16" s="139">
        <v>0.47738621781365181</v>
      </c>
    </row>
    <row r="17" spans="1:13" ht="15.75" customHeight="1" x14ac:dyDescent="0.35">
      <c r="A17" s="136" t="s">
        <v>22</v>
      </c>
      <c r="B17" s="147">
        <v>1034.9690000000001</v>
      </c>
      <c r="C17" s="137">
        <v>0</v>
      </c>
      <c r="D17" s="137">
        <v>9.4207134469921083</v>
      </c>
      <c r="E17" s="147">
        <v>999.69299999999998</v>
      </c>
      <c r="F17" s="137">
        <v>0</v>
      </c>
      <c r="G17" s="137">
        <v>7.8605120085749922</v>
      </c>
      <c r="H17" s="147">
        <v>6377.4620000000004</v>
      </c>
      <c r="I17" s="137">
        <v>0</v>
      </c>
      <c r="J17" s="137">
        <v>13.34270372259363</v>
      </c>
      <c r="K17" s="147">
        <v>4060.74</v>
      </c>
      <c r="L17" s="137">
        <v>0</v>
      </c>
      <c r="M17" s="137">
        <v>13.316901216765872</v>
      </c>
    </row>
    <row r="18" spans="1:13" ht="15.75" customHeight="1" x14ac:dyDescent="0.35">
      <c r="A18" s="138" t="s">
        <v>23</v>
      </c>
      <c r="B18" s="153">
        <v>278.03800000000001</v>
      </c>
      <c r="C18" s="139">
        <v>0</v>
      </c>
      <c r="D18" s="139">
        <v>2.5308162132148806</v>
      </c>
      <c r="E18" s="153">
        <v>313.553</v>
      </c>
      <c r="F18" s="139">
        <v>0</v>
      </c>
      <c r="G18" s="139">
        <v>2.4654440131367474</v>
      </c>
      <c r="H18" s="153">
        <v>1127.056</v>
      </c>
      <c r="I18" s="139">
        <v>0</v>
      </c>
      <c r="J18" s="139">
        <v>2.3579872818954448</v>
      </c>
      <c r="K18" s="153">
        <v>807.74699999999996</v>
      </c>
      <c r="L18" s="139">
        <v>0</v>
      </c>
      <c r="M18" s="139">
        <v>2.6489474842366132</v>
      </c>
    </row>
    <row r="19" spans="1:13" ht="15.75" customHeight="1" x14ac:dyDescent="0.35">
      <c r="A19" s="138" t="s">
        <v>24</v>
      </c>
      <c r="B19" s="153">
        <v>239.80600000000001</v>
      </c>
      <c r="C19" s="139">
        <v>0</v>
      </c>
      <c r="D19" s="139">
        <v>2.1828128271179037</v>
      </c>
      <c r="E19" s="153">
        <v>247.50800000000001</v>
      </c>
      <c r="F19" s="139">
        <v>0</v>
      </c>
      <c r="G19" s="139">
        <v>1.9461370702989609</v>
      </c>
      <c r="H19" s="153">
        <v>1601.04</v>
      </c>
      <c r="I19" s="139">
        <v>0</v>
      </c>
      <c r="J19" s="139">
        <v>3.3496400869219296</v>
      </c>
      <c r="K19" s="153">
        <v>958.82500000000005</v>
      </c>
      <c r="L19" s="139">
        <v>0</v>
      </c>
      <c r="M19" s="139">
        <v>3.1443967870795815</v>
      </c>
    </row>
    <row r="20" spans="1:13" ht="15.75" customHeight="1" x14ac:dyDescent="0.35">
      <c r="A20" s="138" t="s">
        <v>25</v>
      </c>
      <c r="B20" s="153">
        <v>517.125</v>
      </c>
      <c r="C20" s="139">
        <v>0</v>
      </c>
      <c r="D20" s="139">
        <v>4.707084406659324</v>
      </c>
      <c r="E20" s="153">
        <v>438.63200000000001</v>
      </c>
      <c r="F20" s="139">
        <v>0</v>
      </c>
      <c r="G20" s="139">
        <v>3.4489309251392841</v>
      </c>
      <c r="H20" s="153">
        <v>3649.366</v>
      </c>
      <c r="I20" s="139">
        <v>0</v>
      </c>
      <c r="J20" s="139">
        <v>7.6350763537762543</v>
      </c>
      <c r="K20" s="153">
        <v>2294.1680000000001</v>
      </c>
      <c r="L20" s="139">
        <v>0</v>
      </c>
      <c r="M20" s="139">
        <v>7.5235569454496805</v>
      </c>
    </row>
    <row r="21" spans="1:13" ht="15.75" customHeight="1" x14ac:dyDescent="0.35">
      <c r="A21" s="136" t="s">
        <v>26</v>
      </c>
      <c r="B21" s="147">
        <v>1611.883</v>
      </c>
      <c r="C21" s="137">
        <v>0</v>
      </c>
      <c r="D21" s="137">
        <v>14.672021918606237</v>
      </c>
      <c r="E21" s="147">
        <v>1636.66</v>
      </c>
      <c r="F21" s="137">
        <v>0</v>
      </c>
      <c r="G21" s="137">
        <v>12.868936347413005</v>
      </c>
      <c r="H21" s="147">
        <v>8851.9009999999998</v>
      </c>
      <c r="I21" s="137">
        <v>0</v>
      </c>
      <c r="J21" s="137">
        <v>18.519638756723328</v>
      </c>
      <c r="K21" s="147">
        <v>5797.08</v>
      </c>
      <c r="L21" s="137">
        <v>0</v>
      </c>
      <c r="M21" s="137">
        <v>19.011101844907362</v>
      </c>
    </row>
    <row r="22" spans="1:13" ht="15.75" customHeight="1" x14ac:dyDescent="0.35">
      <c r="A22" s="136" t="s">
        <v>27</v>
      </c>
      <c r="B22" s="147">
        <v>1459.1130000000001</v>
      </c>
      <c r="C22" s="137">
        <v>0</v>
      </c>
      <c r="D22" s="137">
        <v>13.281446555192469</v>
      </c>
      <c r="E22" s="147">
        <v>2141.7600000000002</v>
      </c>
      <c r="F22" s="137">
        <v>0</v>
      </c>
      <c r="G22" s="137">
        <v>16.840500233057128</v>
      </c>
      <c r="H22" s="147">
        <v>7165.14</v>
      </c>
      <c r="I22" s="137">
        <v>0</v>
      </c>
      <c r="J22" s="137">
        <v>14.990656181237069</v>
      </c>
      <c r="K22" s="147">
        <v>3822.1089999999999</v>
      </c>
      <c r="L22" s="137">
        <v>0</v>
      </c>
      <c r="M22" s="137">
        <v>12.534328224095065</v>
      </c>
    </row>
    <row r="23" spans="1:13" ht="15.75" customHeight="1" x14ac:dyDescent="0.35">
      <c r="A23" s="138" t="s">
        <v>28</v>
      </c>
      <c r="B23" s="153">
        <v>346.35399999999998</v>
      </c>
      <c r="C23" s="139">
        <v>0</v>
      </c>
      <c r="D23" s="139">
        <v>3.1526565387171059</v>
      </c>
      <c r="E23" s="153">
        <v>568.45799999999997</v>
      </c>
      <c r="F23" s="139">
        <v>0</v>
      </c>
      <c r="G23" s="139">
        <v>4.4697431465165032</v>
      </c>
      <c r="H23" s="153">
        <v>174.458</v>
      </c>
      <c r="I23" s="139">
        <v>0</v>
      </c>
      <c r="J23" s="139">
        <v>0.36499494721195347</v>
      </c>
      <c r="K23" s="153">
        <v>103.83</v>
      </c>
      <c r="L23" s="139">
        <v>0</v>
      </c>
      <c r="M23" s="139">
        <v>0.3405029263968638</v>
      </c>
    </row>
    <row r="24" spans="1:13" ht="15.75" customHeight="1" x14ac:dyDescent="0.35">
      <c r="A24" s="138" t="s">
        <v>29</v>
      </c>
      <c r="B24" s="153">
        <v>66.629000000000005</v>
      </c>
      <c r="C24" s="139">
        <v>0</v>
      </c>
      <c r="D24" s="139">
        <v>0.6064845577593504</v>
      </c>
      <c r="E24" s="153">
        <v>51.365000000000002</v>
      </c>
      <c r="F24" s="139">
        <v>0</v>
      </c>
      <c r="G24" s="139">
        <v>0.40387919023185564</v>
      </c>
      <c r="H24" s="153">
        <v>405.09399999999999</v>
      </c>
      <c r="I24" s="139">
        <v>0</v>
      </c>
      <c r="J24" s="139">
        <v>0.84752354805098695</v>
      </c>
      <c r="K24" s="153">
        <v>165.68100000000001</v>
      </c>
      <c r="L24" s="139">
        <v>0</v>
      </c>
      <c r="M24" s="139">
        <v>0.54333877827563126</v>
      </c>
    </row>
    <row r="25" spans="1:13" ht="15.75" customHeight="1" x14ac:dyDescent="0.35">
      <c r="A25" s="138" t="s">
        <v>30</v>
      </c>
      <c r="B25" s="153">
        <v>52.384</v>
      </c>
      <c r="C25" s="139">
        <v>0</v>
      </c>
      <c r="D25" s="139">
        <v>0.47682070980602759</v>
      </c>
      <c r="E25" s="153">
        <v>54.994999999999997</v>
      </c>
      <c r="F25" s="139">
        <v>0</v>
      </c>
      <c r="G25" s="139">
        <v>0.43242161134626494</v>
      </c>
      <c r="H25" s="153">
        <v>349.733</v>
      </c>
      <c r="I25" s="139">
        <v>0</v>
      </c>
      <c r="J25" s="139">
        <v>0.73169919334899014</v>
      </c>
      <c r="K25" s="153">
        <v>164.244</v>
      </c>
      <c r="L25" s="139">
        <v>0</v>
      </c>
      <c r="M25" s="139">
        <v>0.53862624138617454</v>
      </c>
    </row>
    <row r="26" spans="1:13" ht="15.75" customHeight="1" x14ac:dyDescent="0.35">
      <c r="A26" s="138" t="s">
        <v>31</v>
      </c>
      <c r="B26" s="153">
        <v>8.8940000000000001</v>
      </c>
      <c r="C26" s="139">
        <v>0</v>
      </c>
      <c r="D26" s="139">
        <v>8.0956845468364569E-2</v>
      </c>
      <c r="E26" s="153">
        <v>8.266</v>
      </c>
      <c r="F26" s="139">
        <v>0</v>
      </c>
      <c r="G26" s="139">
        <v>6.4994945711214239E-2</v>
      </c>
      <c r="H26" s="153">
        <v>84.311999999999998</v>
      </c>
      <c r="I26" s="139">
        <v>0</v>
      </c>
      <c r="J26" s="139">
        <v>0.17639462787223414</v>
      </c>
      <c r="K26" s="153">
        <v>56.691000000000003</v>
      </c>
      <c r="L26" s="139">
        <v>0</v>
      </c>
      <c r="M26" s="139">
        <v>0.18591400751579126</v>
      </c>
    </row>
    <row r="27" spans="1:13" ht="15.75" customHeight="1" x14ac:dyDescent="0.35">
      <c r="A27" s="138" t="s">
        <v>32</v>
      </c>
      <c r="B27" s="153">
        <v>342.39600000000002</v>
      </c>
      <c r="C27" s="139">
        <v>0</v>
      </c>
      <c r="D27" s="139">
        <v>3.116629195073775</v>
      </c>
      <c r="E27" s="153">
        <v>353.47899999999998</v>
      </c>
      <c r="F27" s="139">
        <v>0</v>
      </c>
      <c r="G27" s="139">
        <v>2.7793791936915428</v>
      </c>
      <c r="H27" s="153">
        <v>2439.8609999999999</v>
      </c>
      <c r="I27" s="139">
        <v>0</v>
      </c>
      <c r="J27" s="139">
        <v>5.1045921476774012</v>
      </c>
      <c r="K27" s="153">
        <v>1235.606</v>
      </c>
      <c r="L27" s="139">
        <v>0</v>
      </c>
      <c r="M27" s="139">
        <v>4.0520799275115413</v>
      </c>
    </row>
    <row r="28" spans="1:13" ht="15.75" customHeight="1" x14ac:dyDescent="0.35">
      <c r="A28" s="138" t="s">
        <v>33</v>
      </c>
      <c r="B28" s="153">
        <v>491.00200000000001</v>
      </c>
      <c r="C28" s="139">
        <v>0</v>
      </c>
      <c r="D28" s="139">
        <v>4.4693021181310932</v>
      </c>
      <c r="E28" s="153">
        <v>929.05</v>
      </c>
      <c r="F28" s="139">
        <v>0</v>
      </c>
      <c r="G28" s="139">
        <v>7.3050513323256201</v>
      </c>
      <c r="H28" s="153">
        <v>1981.5050000000001</v>
      </c>
      <c r="I28" s="139">
        <v>0</v>
      </c>
      <c r="J28" s="139">
        <v>4.1456356995679302</v>
      </c>
      <c r="K28" s="153">
        <v>1138.596</v>
      </c>
      <c r="L28" s="139">
        <v>0</v>
      </c>
      <c r="M28" s="139">
        <v>3.7339426946331846</v>
      </c>
    </row>
    <row r="29" spans="1:13" ht="15.75" customHeight="1" x14ac:dyDescent="0.35">
      <c r="A29" s="138" t="s">
        <v>34</v>
      </c>
      <c r="B29" s="153">
        <v>151.45400000000001</v>
      </c>
      <c r="C29" s="139">
        <v>0</v>
      </c>
      <c r="D29" s="139">
        <v>1.3785965902367536</v>
      </c>
      <c r="E29" s="153">
        <v>176.14699999999999</v>
      </c>
      <c r="F29" s="139">
        <v>0</v>
      </c>
      <c r="G29" s="139">
        <v>1.385030813234122</v>
      </c>
      <c r="H29" s="153">
        <v>1730.1769999999999</v>
      </c>
      <c r="I29" s="139">
        <v>0</v>
      </c>
      <c r="J29" s="139">
        <v>3.6198160175075724</v>
      </c>
      <c r="K29" s="153">
        <v>957.46100000000001</v>
      </c>
      <c r="L29" s="139">
        <v>0</v>
      </c>
      <c r="M29" s="139">
        <v>3.1399236483758801</v>
      </c>
    </row>
    <row r="30" spans="1:13" ht="15.75" customHeight="1" x14ac:dyDescent="0.35">
      <c r="A30" s="136" t="s">
        <v>35</v>
      </c>
      <c r="B30" s="147">
        <v>738.73699999999997</v>
      </c>
      <c r="C30" s="137">
        <v>0</v>
      </c>
      <c r="D30" s="137">
        <v>6.7242879638816309</v>
      </c>
      <c r="E30" s="147">
        <v>819.98199999999997</v>
      </c>
      <c r="F30" s="137">
        <v>0</v>
      </c>
      <c r="G30" s="137">
        <v>6.447457727337631</v>
      </c>
      <c r="H30" s="147">
        <v>4963.7529999999997</v>
      </c>
      <c r="I30" s="137">
        <v>0</v>
      </c>
      <c r="J30" s="137">
        <v>10.384991024820735</v>
      </c>
      <c r="K30" s="147">
        <v>2796.0479999999998</v>
      </c>
      <c r="L30" s="137">
        <v>0</v>
      </c>
      <c r="M30" s="137">
        <v>9.1694358696532614</v>
      </c>
    </row>
    <row r="31" spans="1:13" ht="15.75" customHeight="1" x14ac:dyDescent="0.35">
      <c r="A31" s="138" t="s">
        <v>36</v>
      </c>
      <c r="B31" s="153">
        <v>277.70299999999997</v>
      </c>
      <c r="C31" s="139">
        <v>0</v>
      </c>
      <c r="D31" s="139">
        <v>2.5277669054532539</v>
      </c>
      <c r="E31" s="153">
        <v>275.49099999999999</v>
      </c>
      <c r="F31" s="139">
        <v>0</v>
      </c>
      <c r="G31" s="139">
        <v>2.1661653265095717</v>
      </c>
      <c r="H31" s="153">
        <v>2349.2620000000002</v>
      </c>
      <c r="I31" s="139">
        <v>0</v>
      </c>
      <c r="J31" s="139">
        <v>4.9150440775261002</v>
      </c>
      <c r="K31" s="153">
        <v>1263.963</v>
      </c>
      <c r="L31" s="139">
        <v>0</v>
      </c>
      <c r="M31" s="139">
        <v>4.1450746446822606</v>
      </c>
    </row>
    <row r="32" spans="1:13" ht="15.75" customHeight="1" x14ac:dyDescent="0.35">
      <c r="A32" s="138" t="s">
        <v>4</v>
      </c>
      <c r="B32" s="153">
        <v>160.05000000000001</v>
      </c>
      <c r="C32" s="139">
        <v>0</v>
      </c>
      <c r="D32" s="139">
        <v>1.4568409171589554</v>
      </c>
      <c r="E32" s="153">
        <v>222.87799999999999</v>
      </c>
      <c r="F32" s="139">
        <v>0</v>
      </c>
      <c r="G32" s="139">
        <v>1.7524732047210265</v>
      </c>
      <c r="H32" s="153">
        <v>175.839</v>
      </c>
      <c r="I32" s="139">
        <v>0</v>
      </c>
      <c r="J32" s="139">
        <v>0.36788422727993381</v>
      </c>
      <c r="K32" s="153">
        <v>98.72</v>
      </c>
      <c r="L32" s="139">
        <v>0</v>
      </c>
      <c r="M32" s="139">
        <v>0.32374505339399395</v>
      </c>
    </row>
    <row r="33" spans="1:13" ht="15.75" customHeight="1" x14ac:dyDescent="0.35">
      <c r="A33" s="138" t="s">
        <v>73</v>
      </c>
      <c r="B33" s="153">
        <v>92.566999999999993</v>
      </c>
      <c r="C33" s="139">
        <v>0</v>
      </c>
      <c r="D33" s="139">
        <v>0.84258290021026561</v>
      </c>
      <c r="E33" s="153">
        <v>94.207999999999998</v>
      </c>
      <c r="F33" s="139">
        <v>0</v>
      </c>
      <c r="G33" s="139">
        <v>0.74075052571522748</v>
      </c>
      <c r="H33" s="153">
        <v>1031.4269999999999</v>
      </c>
      <c r="I33" s="139">
        <v>0</v>
      </c>
      <c r="J33" s="139">
        <v>2.1579156210548298</v>
      </c>
      <c r="K33" s="153">
        <v>548.21900000000005</v>
      </c>
      <c r="L33" s="139">
        <v>0</v>
      </c>
      <c r="M33" s="139">
        <v>1.7978443013229539</v>
      </c>
    </row>
    <row r="34" spans="1:13" ht="15.75" customHeight="1" x14ac:dyDescent="0.35">
      <c r="A34" s="138" t="s">
        <v>38</v>
      </c>
      <c r="B34" s="153">
        <v>77.025000000000006</v>
      </c>
      <c r="C34" s="139">
        <v>0</v>
      </c>
      <c r="D34" s="139">
        <v>0.70111322489327421</v>
      </c>
      <c r="E34" s="153">
        <v>74.968999999999994</v>
      </c>
      <c r="F34" s="139">
        <v>0</v>
      </c>
      <c r="G34" s="139">
        <v>0.58947569380885789</v>
      </c>
      <c r="H34" s="153">
        <v>259.58300000000003</v>
      </c>
      <c r="I34" s="139">
        <v>0</v>
      </c>
      <c r="J34" s="139">
        <v>0.54309050534868297</v>
      </c>
      <c r="K34" s="153">
        <v>171.309</v>
      </c>
      <c r="L34" s="139">
        <v>0</v>
      </c>
      <c r="M34" s="139">
        <v>0.56179539456920291</v>
      </c>
    </row>
    <row r="35" spans="1:13" ht="15.75" customHeight="1" x14ac:dyDescent="0.35">
      <c r="A35" s="138" t="s">
        <v>39</v>
      </c>
      <c r="B35" s="153">
        <v>36.256999999999998</v>
      </c>
      <c r="C35" s="139">
        <v>0</v>
      </c>
      <c r="D35" s="139">
        <v>0.33002612392022646</v>
      </c>
      <c r="E35" s="153">
        <v>57.225999999999999</v>
      </c>
      <c r="F35" s="139">
        <v>0</v>
      </c>
      <c r="G35" s="139">
        <v>0.44996379908903278</v>
      </c>
      <c r="H35" s="153">
        <v>265.35399999999998</v>
      </c>
      <c r="I35" s="139">
        <v>0</v>
      </c>
      <c r="J35" s="139">
        <v>0.55516439041190835</v>
      </c>
      <c r="K35" s="153">
        <v>147.9</v>
      </c>
      <c r="L35" s="139">
        <v>0</v>
      </c>
      <c r="M35" s="139">
        <v>0.48502728319460808</v>
      </c>
    </row>
    <row r="36" spans="1:13" ht="15.75" customHeight="1" x14ac:dyDescent="0.35">
      <c r="A36" s="138" t="s">
        <v>40</v>
      </c>
      <c r="B36" s="153">
        <v>95.135000000000005</v>
      </c>
      <c r="C36" s="139">
        <v>0</v>
      </c>
      <c r="D36" s="139">
        <v>0.86595789224565589</v>
      </c>
      <c r="E36" s="153">
        <v>95.21</v>
      </c>
      <c r="F36" s="139">
        <v>0</v>
      </c>
      <c r="G36" s="139">
        <v>0.74862917749391567</v>
      </c>
      <c r="H36" s="153">
        <v>882.28800000000001</v>
      </c>
      <c r="I36" s="139">
        <v>0</v>
      </c>
      <c r="J36" s="139">
        <v>1.8458922031992804</v>
      </c>
      <c r="K36" s="153">
        <v>565.93700000000001</v>
      </c>
      <c r="L36" s="139">
        <v>0</v>
      </c>
      <c r="M36" s="139">
        <v>1.8559491924902429</v>
      </c>
    </row>
    <row r="37" spans="1:13" ht="15.75" customHeight="1" x14ac:dyDescent="0.35">
      <c r="A37" s="136" t="s">
        <v>5</v>
      </c>
      <c r="B37" s="147">
        <v>1017.515</v>
      </c>
      <c r="C37" s="137">
        <v>0</v>
      </c>
      <c r="D37" s="137">
        <v>9.2618399614057747</v>
      </c>
      <c r="E37" s="147">
        <v>1026.915</v>
      </c>
      <c r="F37" s="137">
        <v>0</v>
      </c>
      <c r="G37" s="137">
        <v>8.0745565781552813</v>
      </c>
      <c r="H37" s="147">
        <v>2015.2860000000001</v>
      </c>
      <c r="I37" s="137">
        <v>0</v>
      </c>
      <c r="J37" s="137">
        <v>4.2163111303980845</v>
      </c>
      <c r="K37" s="147">
        <v>1508.002</v>
      </c>
      <c r="L37" s="137">
        <v>0</v>
      </c>
      <c r="M37" s="137">
        <v>4.9453827796621725</v>
      </c>
    </row>
    <row r="38" spans="1:13" ht="15.75" customHeight="1" x14ac:dyDescent="0.35">
      <c r="A38" s="138" t="s">
        <v>41</v>
      </c>
      <c r="B38" s="153">
        <v>612.74</v>
      </c>
      <c r="C38" s="139">
        <v>0</v>
      </c>
      <c r="D38" s="139">
        <v>5.5774114562947723</v>
      </c>
      <c r="E38" s="176">
        <v>706.61099999999999</v>
      </c>
      <c r="F38" s="139">
        <v>0</v>
      </c>
      <c r="G38" s="139">
        <v>5.5560299520864742</v>
      </c>
      <c r="H38" s="176">
        <v>40.082000000000001</v>
      </c>
      <c r="I38" s="139">
        <v>0</v>
      </c>
      <c r="J38" s="139">
        <v>8.3858163421279164E-2</v>
      </c>
      <c r="K38" s="176">
        <v>46.854999999999997</v>
      </c>
      <c r="L38" s="139">
        <v>0</v>
      </c>
      <c r="M38" s="139">
        <v>0.15365756155566843</v>
      </c>
    </row>
    <row r="40" spans="1:13" x14ac:dyDescent="0.2">
      <c r="A40" s="132" t="s">
        <v>88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</row>
    <row r="41" spans="1:13" x14ac:dyDescent="0.2">
      <c r="A41" s="132" t="s">
        <v>62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1:13" x14ac:dyDescent="0.2">
      <c r="A43" s="132" t="s">
        <v>68</v>
      </c>
      <c r="D43" s="142"/>
      <c r="G43" s="142"/>
      <c r="J43" s="142"/>
      <c r="M43" s="142"/>
    </row>
    <row r="44" spans="1:13" x14ac:dyDescent="0.2">
      <c r="A44" s="132" t="s">
        <v>43</v>
      </c>
    </row>
    <row r="45" spans="1:13" x14ac:dyDescent="0.2">
      <c r="A45" s="146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">
    <pageSetUpPr fitToPage="1"/>
  </sheetPr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AB22" sqref="AB22"/>
    </sheetView>
  </sheetViews>
  <sheetFormatPr baseColWidth="10" defaultColWidth="11" defaultRowHeight="10.5" x14ac:dyDescent="0.35"/>
  <cols>
    <col min="1" max="1" width="0.58203125" style="32" customWidth="1"/>
    <col min="2" max="2" width="10.83203125" style="32" customWidth="1"/>
    <col min="3" max="3" width="0.58203125" style="32" customWidth="1"/>
    <col min="4" max="4" width="7.25" style="32" customWidth="1"/>
    <col min="5" max="5" width="0.58203125" style="32" customWidth="1"/>
    <col min="6" max="6" width="8.25" style="32" customWidth="1"/>
    <col min="7" max="7" width="0.58203125" style="32" customWidth="1"/>
    <col min="8" max="8" width="7.33203125" style="29" customWidth="1"/>
    <col min="9" max="9" width="0.58203125" style="29" customWidth="1"/>
    <col min="10" max="10" width="7.25" style="32" customWidth="1"/>
    <col min="11" max="11" width="0.58203125" style="32" customWidth="1"/>
    <col min="12" max="12" width="8.25" style="32" customWidth="1"/>
    <col min="13" max="13" width="0.58203125" style="32" customWidth="1"/>
    <col min="14" max="14" width="7.33203125" style="29" customWidth="1"/>
    <col min="15" max="15" width="0.58203125" style="29" customWidth="1"/>
    <col min="16" max="16" width="7.25" style="32" customWidth="1"/>
    <col min="17" max="17" width="0.58203125" style="32" customWidth="1"/>
    <col min="18" max="18" width="8.25" style="32" customWidth="1"/>
    <col min="19" max="19" width="0.58203125" style="32" customWidth="1"/>
    <col min="20" max="20" width="7.33203125" style="29" customWidth="1"/>
    <col min="21" max="21" width="0.58203125" style="29" customWidth="1"/>
    <col min="22" max="22" width="7.25" style="32" customWidth="1"/>
    <col min="23" max="23" width="0.58203125" style="32" customWidth="1"/>
    <col min="24" max="24" width="8.25" style="32" customWidth="1"/>
    <col min="25" max="25" width="0.58203125" style="32" customWidth="1"/>
    <col min="26" max="26" width="7.33203125" style="29" customWidth="1"/>
    <col min="27" max="16384" width="11" style="32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45"/>
      <c r="C4" s="46"/>
      <c r="D4" s="46"/>
      <c r="E4" s="46"/>
      <c r="F4" s="46"/>
      <c r="G4" s="46"/>
      <c r="H4" s="47"/>
      <c r="I4" s="47"/>
      <c r="J4" s="46"/>
      <c r="K4" s="46"/>
      <c r="L4" s="46"/>
      <c r="M4" s="46"/>
      <c r="N4" s="48"/>
      <c r="O4" s="47"/>
      <c r="P4" s="46"/>
      <c r="Q4" s="46"/>
      <c r="R4" s="46"/>
      <c r="S4" s="46"/>
      <c r="T4" s="47"/>
      <c r="U4" s="47"/>
      <c r="V4" s="46"/>
      <c r="W4" s="46"/>
      <c r="X4" s="46"/>
      <c r="Y4" s="46"/>
      <c r="Z4" s="47"/>
    </row>
    <row r="5" spans="1:27" s="9" customFormat="1" x14ac:dyDescent="0.25">
      <c r="B5" s="12"/>
      <c r="C5" s="13"/>
      <c r="D5" s="11" t="s">
        <v>8</v>
      </c>
      <c r="E5" s="11"/>
      <c r="F5" s="11"/>
      <c r="G5" s="11"/>
      <c r="H5" s="14"/>
      <c r="I5" s="14"/>
      <c r="J5" s="11"/>
      <c r="K5" s="11"/>
      <c r="L5" s="11"/>
      <c r="M5" s="11"/>
      <c r="N5" s="15"/>
      <c r="O5" s="14"/>
      <c r="P5" s="11" t="s">
        <v>9</v>
      </c>
      <c r="Q5" s="11"/>
      <c r="R5" s="11"/>
      <c r="S5" s="11"/>
      <c r="T5" s="14"/>
      <c r="U5" s="14"/>
      <c r="V5" s="11"/>
      <c r="W5" s="11"/>
      <c r="X5" s="11"/>
      <c r="Y5" s="11"/>
      <c r="Z5" s="14"/>
    </row>
    <row r="6" spans="1:27" s="11" customFormat="1" ht="3.75" customHeight="1" x14ac:dyDescent="0.35">
      <c r="B6" s="16"/>
      <c r="C6" s="63"/>
      <c r="D6" s="17"/>
      <c r="E6" s="17"/>
      <c r="F6" s="17"/>
      <c r="G6" s="17"/>
      <c r="H6" s="18"/>
      <c r="I6" s="18"/>
      <c r="J6" s="17"/>
      <c r="K6" s="17"/>
      <c r="L6" s="17"/>
      <c r="M6" s="17"/>
      <c r="N6" s="19"/>
      <c r="O6" s="18"/>
      <c r="P6" s="17"/>
      <c r="Q6" s="17"/>
      <c r="R6" s="17"/>
      <c r="S6" s="17"/>
      <c r="T6" s="18"/>
      <c r="U6" s="18"/>
      <c r="V6" s="17"/>
      <c r="W6" s="17"/>
      <c r="X6" s="17"/>
      <c r="Y6" s="17"/>
      <c r="Z6" s="18"/>
    </row>
    <row r="7" spans="1:27" s="9" customFormat="1" x14ac:dyDescent="0.25">
      <c r="B7" s="20"/>
      <c r="D7" s="11" t="s">
        <v>10</v>
      </c>
      <c r="E7" s="11"/>
      <c r="F7" s="11"/>
      <c r="G7" s="11"/>
      <c r="H7" s="48"/>
      <c r="I7" s="47"/>
      <c r="J7" s="46" t="s">
        <v>46</v>
      </c>
      <c r="K7" s="11"/>
      <c r="L7" s="11"/>
      <c r="M7" s="11"/>
      <c r="N7" s="15"/>
      <c r="O7" s="14"/>
      <c r="P7" s="11" t="s">
        <v>10</v>
      </c>
      <c r="Q7" s="11"/>
      <c r="R7" s="11"/>
      <c r="S7" s="11"/>
      <c r="T7" s="48"/>
      <c r="U7" s="47"/>
      <c r="V7" s="46" t="s">
        <v>46</v>
      </c>
      <c r="W7" s="11"/>
      <c r="X7" s="11"/>
      <c r="Y7" s="11"/>
      <c r="Z7" s="14"/>
    </row>
    <row r="8" spans="1:27" s="11" customFormat="1" ht="3.75" customHeight="1" x14ac:dyDescent="0.35">
      <c r="B8" s="21"/>
      <c r="C8" s="17"/>
      <c r="D8" s="17"/>
      <c r="E8" s="17"/>
      <c r="F8" s="17"/>
      <c r="G8" s="17"/>
      <c r="H8" s="19"/>
      <c r="I8" s="18"/>
      <c r="J8" s="17"/>
      <c r="K8" s="17"/>
      <c r="L8" s="17"/>
      <c r="M8" s="17"/>
      <c r="N8" s="19"/>
      <c r="O8" s="18"/>
      <c r="P8" s="17"/>
      <c r="Q8" s="17"/>
      <c r="R8" s="17"/>
      <c r="S8" s="17"/>
      <c r="T8" s="19"/>
      <c r="U8" s="18"/>
      <c r="V8" s="17"/>
      <c r="W8" s="17"/>
      <c r="X8" s="17"/>
      <c r="Y8" s="17"/>
      <c r="Z8" s="18"/>
    </row>
    <row r="9" spans="1:27" s="23" customFormat="1" ht="25.5" customHeight="1" x14ac:dyDescent="0.35">
      <c r="B9" s="24"/>
      <c r="D9" s="23" t="s">
        <v>11</v>
      </c>
      <c r="E9" s="49"/>
      <c r="F9" s="50" t="s">
        <v>12</v>
      </c>
      <c r="G9" s="51"/>
      <c r="H9" s="52" t="s">
        <v>13</v>
      </c>
      <c r="I9" s="53"/>
      <c r="J9" s="23" t="s">
        <v>11</v>
      </c>
      <c r="K9" s="49"/>
      <c r="L9" s="50" t="s">
        <v>12</v>
      </c>
      <c r="M9" s="51"/>
      <c r="N9" s="52" t="s">
        <v>13</v>
      </c>
      <c r="O9" s="53"/>
      <c r="P9" s="23" t="s">
        <v>11</v>
      </c>
      <c r="Q9" s="49"/>
      <c r="R9" s="50" t="s">
        <v>12</v>
      </c>
      <c r="S9" s="51"/>
      <c r="T9" s="50" t="s">
        <v>13</v>
      </c>
      <c r="U9" s="25"/>
      <c r="V9" s="23" t="s">
        <v>11</v>
      </c>
      <c r="W9" s="49"/>
      <c r="X9" s="23" t="s">
        <v>12</v>
      </c>
      <c r="Y9" s="49"/>
      <c r="Z9" s="50" t="s">
        <v>13</v>
      </c>
    </row>
    <row r="10" spans="1:27" s="11" customFormat="1" ht="3.75" customHeight="1" x14ac:dyDescent="0.35">
      <c r="A10" s="17"/>
      <c r="B10" s="26"/>
      <c r="C10" s="17"/>
      <c r="D10" s="17"/>
      <c r="E10" s="22"/>
      <c r="F10" s="17"/>
      <c r="G10" s="22"/>
      <c r="H10" s="18"/>
      <c r="I10" s="27"/>
      <c r="J10" s="17"/>
      <c r="K10" s="22"/>
      <c r="L10" s="17"/>
      <c r="M10" s="22"/>
      <c r="N10" s="18"/>
      <c r="O10" s="27"/>
      <c r="P10" s="17"/>
      <c r="Q10" s="22"/>
      <c r="R10" s="17"/>
      <c r="S10" s="22"/>
      <c r="T10" s="18"/>
      <c r="U10" s="27"/>
      <c r="V10" s="17"/>
      <c r="W10" s="22"/>
      <c r="X10" s="17"/>
      <c r="Y10" s="22"/>
      <c r="Z10" s="18"/>
    </row>
    <row r="11" spans="1:27" s="11" customFormat="1" ht="3.75" customHeight="1" x14ac:dyDescent="0.35">
      <c r="A11" s="54"/>
      <c r="B11" s="54"/>
      <c r="D11" s="28"/>
      <c r="E11" s="28"/>
      <c r="F11" s="28"/>
      <c r="G11" s="64"/>
      <c r="H11" s="29"/>
      <c r="I11" s="29"/>
      <c r="J11" s="28"/>
      <c r="K11" s="28"/>
      <c r="L11" s="28"/>
      <c r="M11" s="64"/>
      <c r="N11" s="29"/>
      <c r="O11" s="29"/>
      <c r="P11" s="28"/>
      <c r="Q11" s="28"/>
      <c r="R11" s="28"/>
      <c r="S11" s="28"/>
      <c r="T11" s="29"/>
      <c r="U11" s="29"/>
      <c r="V11" s="31"/>
      <c r="W11" s="65"/>
      <c r="X11" s="31"/>
      <c r="Y11" s="65"/>
      <c r="Z11" s="29"/>
    </row>
    <row r="12" spans="1:27" x14ac:dyDescent="0.25">
      <c r="A12" s="55"/>
      <c r="B12" s="56" t="s">
        <v>1</v>
      </c>
      <c r="C12" s="55"/>
      <c r="D12" s="57">
        <v>10403.995000000001</v>
      </c>
      <c r="E12" s="57"/>
      <c r="F12" s="58">
        <v>6.3415534112565304</v>
      </c>
      <c r="G12" s="58"/>
      <c r="H12" s="58">
        <v>100</v>
      </c>
      <c r="I12" s="58"/>
      <c r="J12" s="57">
        <v>11823.811</v>
      </c>
      <c r="K12" s="57"/>
      <c r="L12" s="58">
        <v>15.2791816061248</v>
      </c>
      <c r="M12" s="58"/>
      <c r="N12" s="58">
        <v>100</v>
      </c>
      <c r="O12" s="58"/>
      <c r="P12" s="57">
        <v>45864.296000000002</v>
      </c>
      <c r="Q12" s="57"/>
      <c r="R12" s="58">
        <v>2.26153182299959</v>
      </c>
      <c r="S12" s="58"/>
      <c r="T12" s="58">
        <v>100</v>
      </c>
      <c r="U12" s="58"/>
      <c r="V12" s="57">
        <v>56598.057000000001</v>
      </c>
      <c r="W12" s="57"/>
      <c r="X12" s="58">
        <v>9.5340171987083604</v>
      </c>
      <c r="Y12" s="58"/>
      <c r="Z12" s="58">
        <v>100</v>
      </c>
    </row>
    <row r="13" spans="1:27" x14ac:dyDescent="0.25">
      <c r="A13" s="59"/>
      <c r="D13" s="33"/>
      <c r="E13" s="33"/>
      <c r="F13" s="34"/>
      <c r="G13" s="34"/>
      <c r="H13" s="34"/>
      <c r="I13" s="34"/>
      <c r="J13" s="33"/>
      <c r="K13" s="33"/>
      <c r="L13" s="34"/>
      <c r="M13" s="34"/>
      <c r="N13" s="34"/>
      <c r="O13" s="34"/>
      <c r="P13" s="33"/>
      <c r="Q13" s="33"/>
      <c r="R13" s="34"/>
      <c r="S13" s="34"/>
      <c r="T13" s="34"/>
      <c r="U13" s="34"/>
      <c r="V13" s="33"/>
      <c r="W13" s="33"/>
      <c r="X13" s="34"/>
      <c r="Y13" s="34"/>
      <c r="Z13" s="34"/>
      <c r="AA13" s="44"/>
    </row>
    <row r="14" spans="1:27" x14ac:dyDescent="0.25">
      <c r="A14" s="55"/>
      <c r="B14" s="60" t="s">
        <v>14</v>
      </c>
      <c r="C14" s="60"/>
      <c r="D14" s="57">
        <v>1907.0150000000001</v>
      </c>
      <c r="E14" s="57"/>
      <c r="F14" s="58">
        <v>23.190751011939099</v>
      </c>
      <c r="G14" s="58"/>
      <c r="H14" s="58">
        <v>18.329641642465202</v>
      </c>
      <c r="I14" s="58"/>
      <c r="J14" s="57">
        <v>2229.6469999999999</v>
      </c>
      <c r="K14" s="57"/>
      <c r="L14" s="58">
        <v>34.930832461388803</v>
      </c>
      <c r="M14" s="58"/>
      <c r="N14" s="58">
        <v>18.857261842226698</v>
      </c>
      <c r="O14" s="58"/>
      <c r="P14" s="57">
        <v>8694.7980000000007</v>
      </c>
      <c r="Q14" s="57"/>
      <c r="R14" s="58">
        <v>3.7638697149010998</v>
      </c>
      <c r="S14" s="58"/>
      <c r="T14" s="58">
        <v>18.9576615326222</v>
      </c>
      <c r="U14" s="58"/>
      <c r="V14" s="57">
        <v>12466.192999999999</v>
      </c>
      <c r="W14" s="57"/>
      <c r="X14" s="58">
        <v>17.076782810621999</v>
      </c>
      <c r="Y14" s="58"/>
      <c r="Z14" s="58">
        <v>22.0258320881934</v>
      </c>
      <c r="AA14" s="44"/>
    </row>
    <row r="15" spans="1:27" x14ac:dyDescent="0.25">
      <c r="B15" s="9" t="s">
        <v>15</v>
      </c>
      <c r="C15" s="9"/>
      <c r="D15" s="33">
        <v>714.899</v>
      </c>
      <c r="E15" s="33"/>
      <c r="F15" s="34">
        <v>11.023642835400899</v>
      </c>
      <c r="G15" s="34"/>
      <c r="H15" s="34">
        <v>6.8713893076649901</v>
      </c>
      <c r="I15" s="34"/>
      <c r="J15" s="33">
        <v>872.75300000000004</v>
      </c>
      <c r="K15" s="33"/>
      <c r="L15" s="34">
        <v>20.6246337391227</v>
      </c>
      <c r="M15" s="34"/>
      <c r="N15" s="34">
        <v>7.3813172419619999</v>
      </c>
      <c r="O15" s="34"/>
      <c r="P15" s="33">
        <v>4042.5210000000002</v>
      </c>
      <c r="Q15" s="33"/>
      <c r="R15" s="34">
        <v>4.5023812459721197</v>
      </c>
      <c r="S15" s="34"/>
      <c r="T15" s="34">
        <v>8.8140914667042995</v>
      </c>
      <c r="U15" s="34"/>
      <c r="V15" s="33">
        <v>6073.4070000000002</v>
      </c>
      <c r="W15" s="33"/>
      <c r="X15" s="34">
        <v>27.031377554915501</v>
      </c>
      <c r="Y15" s="34"/>
      <c r="Z15" s="34">
        <v>10.730769432597301</v>
      </c>
      <c r="AA15" s="44"/>
    </row>
    <row r="16" spans="1:27" x14ac:dyDescent="0.25">
      <c r="B16" s="9" t="s">
        <v>16</v>
      </c>
      <c r="C16" s="9"/>
      <c r="D16" s="33">
        <v>615.87099999999998</v>
      </c>
      <c r="E16" s="33"/>
      <c r="F16" s="34">
        <v>26.8145381316059</v>
      </c>
      <c r="G16" s="34"/>
      <c r="H16" s="34">
        <v>5.91956262954759</v>
      </c>
      <c r="I16" s="34"/>
      <c r="J16" s="33">
        <v>646.4</v>
      </c>
      <c r="K16" s="33"/>
      <c r="L16" s="34">
        <v>25.886355625059601</v>
      </c>
      <c r="M16" s="34"/>
      <c r="N16" s="34">
        <v>5.4669344765406001</v>
      </c>
      <c r="O16" s="34"/>
      <c r="P16" s="33">
        <v>1741.6030000000001</v>
      </c>
      <c r="Q16" s="33"/>
      <c r="R16" s="34">
        <v>-5.6946963104792099</v>
      </c>
      <c r="S16" s="34"/>
      <c r="T16" s="34">
        <v>3.7972958311624398</v>
      </c>
      <c r="U16" s="34"/>
      <c r="V16" s="33">
        <v>2825.1779999999999</v>
      </c>
      <c r="W16" s="33"/>
      <c r="X16" s="34">
        <v>40.800453722679002</v>
      </c>
      <c r="Y16" s="34"/>
      <c r="Z16" s="34">
        <v>4.9916519219025499</v>
      </c>
      <c r="AA16" s="44"/>
    </row>
    <row r="17" spans="1:27" x14ac:dyDescent="0.25">
      <c r="B17" s="9" t="s">
        <v>17</v>
      </c>
      <c r="C17" s="9"/>
      <c r="D17" s="33">
        <v>576.245</v>
      </c>
      <c r="E17" s="33"/>
      <c r="F17" s="34">
        <v>37.707758301370497</v>
      </c>
      <c r="G17" s="34"/>
      <c r="H17" s="34">
        <v>5.5386897052526498</v>
      </c>
      <c r="I17" s="34"/>
      <c r="J17" s="33">
        <v>710.49400000000003</v>
      </c>
      <c r="K17" s="33"/>
      <c r="L17" s="34">
        <v>71.026165659677901</v>
      </c>
      <c r="M17" s="34"/>
      <c r="N17" s="34">
        <v>6.0090101237240701</v>
      </c>
      <c r="O17" s="34"/>
      <c r="P17" s="33">
        <v>2910.674</v>
      </c>
      <c r="Q17" s="33"/>
      <c r="R17" s="34">
        <v>9.2478879879171991</v>
      </c>
      <c r="S17" s="34"/>
      <c r="T17" s="34">
        <v>6.3462742347555103</v>
      </c>
      <c r="U17" s="34"/>
      <c r="V17" s="33">
        <v>3567.6080000000002</v>
      </c>
      <c r="W17" s="33"/>
      <c r="X17" s="34">
        <v>-7.5829908114239801</v>
      </c>
      <c r="Y17" s="34"/>
      <c r="Z17" s="34">
        <v>6.3034107336935596</v>
      </c>
      <c r="AA17" s="44"/>
    </row>
    <row r="18" spans="1:27" x14ac:dyDescent="0.25">
      <c r="A18" s="35"/>
      <c r="B18" s="8"/>
      <c r="C18" s="9"/>
      <c r="D18" s="33"/>
      <c r="E18" s="33"/>
      <c r="F18" s="34"/>
      <c r="G18" s="34"/>
      <c r="H18" s="34"/>
      <c r="I18" s="34"/>
      <c r="J18" s="33"/>
      <c r="K18" s="33"/>
      <c r="L18" s="34"/>
      <c r="M18" s="34"/>
      <c r="N18" s="34"/>
      <c r="O18" s="34"/>
      <c r="P18" s="33"/>
      <c r="Q18" s="33"/>
      <c r="R18" s="34"/>
      <c r="S18" s="34"/>
      <c r="T18" s="34"/>
      <c r="U18" s="34"/>
      <c r="V18" s="33"/>
      <c r="W18" s="33"/>
      <c r="X18" s="34"/>
      <c r="Y18" s="34"/>
      <c r="Z18" s="34"/>
      <c r="AA18" s="44"/>
    </row>
    <row r="19" spans="1:27" x14ac:dyDescent="0.25">
      <c r="A19" s="55"/>
      <c r="B19" s="60" t="s">
        <v>2</v>
      </c>
      <c r="C19" s="60"/>
      <c r="D19" s="57">
        <v>2101.098</v>
      </c>
      <c r="E19" s="57"/>
      <c r="F19" s="58">
        <v>1.0000024035052699</v>
      </c>
      <c r="G19" s="58"/>
      <c r="H19" s="58">
        <v>20.195107744669201</v>
      </c>
      <c r="I19" s="58"/>
      <c r="J19" s="57">
        <v>2533.1239999999998</v>
      </c>
      <c r="K19" s="57"/>
      <c r="L19" s="58">
        <v>15.2921418119506</v>
      </c>
      <c r="M19" s="58"/>
      <c r="N19" s="58">
        <v>21.423921610384301</v>
      </c>
      <c r="O19" s="58"/>
      <c r="P19" s="57">
        <v>8723.4590000000007</v>
      </c>
      <c r="Q19" s="57"/>
      <c r="R19" s="58">
        <v>2.9707559789952098</v>
      </c>
      <c r="S19" s="58"/>
      <c r="T19" s="58">
        <v>19.020152407877401</v>
      </c>
      <c r="U19" s="58"/>
      <c r="V19" s="57">
        <v>9527.732</v>
      </c>
      <c r="W19" s="57"/>
      <c r="X19" s="58">
        <v>8.7546658353838591</v>
      </c>
      <c r="Y19" s="58"/>
      <c r="Z19" s="58">
        <v>16.834026652186999</v>
      </c>
      <c r="AA19" s="44"/>
    </row>
    <row r="20" spans="1:27" x14ac:dyDescent="0.25">
      <c r="B20" s="9" t="s">
        <v>18</v>
      </c>
      <c r="C20" s="9"/>
      <c r="D20" s="33">
        <v>1220.5039999999999</v>
      </c>
      <c r="E20" s="33"/>
      <c r="F20" s="34">
        <v>-0.52139496177768196</v>
      </c>
      <c r="G20" s="34"/>
      <c r="H20" s="34">
        <v>11.7311090595488</v>
      </c>
      <c r="I20" s="34"/>
      <c r="J20" s="33">
        <v>1478.7629999999999</v>
      </c>
      <c r="K20" s="33"/>
      <c r="L20" s="34">
        <v>3.45058446005741</v>
      </c>
      <c r="M20" s="34"/>
      <c r="N20" s="34">
        <v>12.506652888819</v>
      </c>
      <c r="O20" s="34"/>
      <c r="P20" s="33">
        <v>5033.3710000000001</v>
      </c>
      <c r="Q20" s="33"/>
      <c r="R20" s="34">
        <v>3.2446120048654499</v>
      </c>
      <c r="S20" s="34"/>
      <c r="T20" s="34">
        <v>10.9744865592181</v>
      </c>
      <c r="U20" s="34"/>
      <c r="V20" s="33">
        <v>5823.0330000000004</v>
      </c>
      <c r="W20" s="33"/>
      <c r="X20" s="34">
        <v>4.2848789573362103</v>
      </c>
      <c r="Y20" s="34"/>
      <c r="Z20" s="34">
        <v>10.288397356114199</v>
      </c>
      <c r="AA20" s="44"/>
    </row>
    <row r="21" spans="1:27" x14ac:dyDescent="0.25">
      <c r="B21" s="9" t="s">
        <v>19</v>
      </c>
      <c r="C21" s="9"/>
      <c r="D21" s="33">
        <v>243.46100000000001</v>
      </c>
      <c r="E21" s="33"/>
      <c r="F21" s="34">
        <v>-26.9763047390522</v>
      </c>
      <c r="G21" s="34"/>
      <c r="H21" s="34">
        <v>2.34007225109201</v>
      </c>
      <c r="I21" s="34"/>
      <c r="J21" s="33">
        <v>306.96800000000002</v>
      </c>
      <c r="K21" s="33"/>
      <c r="L21" s="34">
        <v>38.013389143913102</v>
      </c>
      <c r="M21" s="34"/>
      <c r="N21" s="34">
        <v>2.5961849356353901</v>
      </c>
      <c r="O21" s="34"/>
      <c r="P21" s="33">
        <v>1646.1579999999999</v>
      </c>
      <c r="Q21" s="33"/>
      <c r="R21" s="34">
        <v>-3.4037803873336099</v>
      </c>
      <c r="S21" s="34"/>
      <c r="T21" s="34">
        <v>3.5891927786267601</v>
      </c>
      <c r="U21" s="34"/>
      <c r="V21" s="33">
        <v>1825.9780000000001</v>
      </c>
      <c r="W21" s="33"/>
      <c r="X21" s="34">
        <v>26.597603352311602</v>
      </c>
      <c r="Y21" s="34"/>
      <c r="Z21" s="34">
        <v>3.2262202923326502</v>
      </c>
    </row>
    <row r="22" spans="1:27" x14ac:dyDescent="0.25">
      <c r="B22" s="9" t="s">
        <v>20</v>
      </c>
      <c r="C22" s="9"/>
      <c r="D22" s="33">
        <v>303.79599999999999</v>
      </c>
      <c r="E22" s="33"/>
      <c r="F22" s="34">
        <v>23.791206552300199</v>
      </c>
      <c r="G22" s="34"/>
      <c r="H22" s="34">
        <v>2.9199937139531502</v>
      </c>
      <c r="I22" s="34"/>
      <c r="J22" s="33">
        <v>388.65499999999997</v>
      </c>
      <c r="K22" s="33"/>
      <c r="L22" s="34">
        <v>46.845682720681303</v>
      </c>
      <c r="M22" s="34"/>
      <c r="N22" s="34">
        <v>3.2870535565901702</v>
      </c>
      <c r="O22" s="34"/>
      <c r="P22" s="33">
        <v>1136.8130000000001</v>
      </c>
      <c r="Q22" s="33"/>
      <c r="R22" s="34">
        <v>7.4421352084455696</v>
      </c>
      <c r="S22" s="34"/>
      <c r="T22" s="34">
        <v>2.4786448264680701</v>
      </c>
      <c r="U22" s="34"/>
      <c r="V22" s="33">
        <v>1109.903</v>
      </c>
      <c r="W22" s="33"/>
      <c r="X22" s="34">
        <v>15.757422159367099</v>
      </c>
      <c r="Y22" s="34"/>
      <c r="Z22" s="34">
        <v>1.96102668330116</v>
      </c>
    </row>
    <row r="23" spans="1:27" x14ac:dyDescent="0.25">
      <c r="B23" s="9" t="s">
        <v>21</v>
      </c>
      <c r="C23" s="9"/>
      <c r="D23" s="33">
        <v>139.72300000000001</v>
      </c>
      <c r="E23" s="33"/>
      <c r="F23" s="34">
        <v>84.321407841274905</v>
      </c>
      <c r="G23" s="34"/>
      <c r="H23" s="34">
        <v>1.34297450162173</v>
      </c>
      <c r="I23" s="34"/>
      <c r="J23" s="33">
        <v>191.78399999999999</v>
      </c>
      <c r="K23" s="33"/>
      <c r="L23" s="34">
        <v>65.953359581188096</v>
      </c>
      <c r="M23" s="34"/>
      <c r="N23" s="34">
        <v>1.62201510156074</v>
      </c>
      <c r="O23" s="34"/>
      <c r="P23" s="33">
        <v>525.15300000000002</v>
      </c>
      <c r="Q23" s="33"/>
      <c r="R23" s="34">
        <v>8.5850221138756009</v>
      </c>
      <c r="S23" s="34"/>
      <c r="T23" s="34">
        <v>1.14501484989544</v>
      </c>
      <c r="U23" s="34"/>
      <c r="V23" s="33">
        <v>515.22799999999995</v>
      </c>
      <c r="W23" s="33"/>
      <c r="X23" s="34">
        <v>-3.17883881054752</v>
      </c>
      <c r="Y23" s="34"/>
      <c r="Z23" s="34">
        <v>0.91032807009611705</v>
      </c>
    </row>
    <row r="24" spans="1:27" x14ac:dyDescent="0.25">
      <c r="B24" s="11" t="s">
        <v>3</v>
      </c>
      <c r="C24" s="11"/>
      <c r="D24" s="33">
        <v>193.614</v>
      </c>
      <c r="E24" s="33"/>
      <c r="F24" s="34">
        <v>-2.5988530033202499</v>
      </c>
      <c r="G24" s="34"/>
      <c r="H24" s="34">
        <v>1.86095821845358</v>
      </c>
      <c r="I24" s="34"/>
      <c r="J24" s="33">
        <v>166.95400000000001</v>
      </c>
      <c r="K24" s="33"/>
      <c r="L24" s="34">
        <v>1.15788006761874</v>
      </c>
      <c r="M24" s="34"/>
      <c r="N24" s="34">
        <v>1.4120151277790201</v>
      </c>
      <c r="O24" s="34"/>
      <c r="P24" s="33">
        <v>381.964</v>
      </c>
      <c r="Q24" s="33"/>
      <c r="R24" s="34">
        <v>8.9066678831908703</v>
      </c>
      <c r="S24" s="34"/>
      <c r="T24" s="34">
        <v>0.83281339366900997</v>
      </c>
      <c r="U24" s="34"/>
      <c r="V24" s="33">
        <v>253.59</v>
      </c>
      <c r="W24" s="33"/>
      <c r="X24" s="34">
        <v>4.0702255490987902</v>
      </c>
      <c r="Y24" s="34"/>
      <c r="Z24" s="34">
        <v>0.44805425034290502</v>
      </c>
    </row>
    <row r="25" spans="1:27" x14ac:dyDescent="0.25">
      <c r="A25" s="35"/>
      <c r="B25" s="8"/>
      <c r="C25" s="9"/>
      <c r="D25" s="33"/>
      <c r="E25" s="33"/>
      <c r="F25" s="34"/>
      <c r="G25" s="34"/>
      <c r="H25" s="34"/>
      <c r="I25" s="34"/>
      <c r="J25" s="33"/>
      <c r="K25" s="33"/>
      <c r="L25" s="34"/>
      <c r="M25" s="34"/>
      <c r="N25" s="34"/>
      <c r="O25" s="34"/>
      <c r="P25" s="33"/>
      <c r="Q25" s="33"/>
      <c r="R25" s="34"/>
      <c r="S25" s="34"/>
      <c r="T25" s="34"/>
      <c r="U25" s="34"/>
      <c r="V25" s="33"/>
      <c r="W25" s="33"/>
      <c r="X25" s="34"/>
      <c r="Y25" s="34"/>
      <c r="Z25" s="34"/>
    </row>
    <row r="26" spans="1:27" x14ac:dyDescent="0.25">
      <c r="A26" s="55"/>
      <c r="B26" s="61" t="s">
        <v>22</v>
      </c>
      <c r="C26" s="60"/>
      <c r="D26" s="57">
        <v>952.70600000000002</v>
      </c>
      <c r="E26" s="57"/>
      <c r="F26" s="58">
        <v>17.012592868258199</v>
      </c>
      <c r="G26" s="58"/>
      <c r="H26" s="58">
        <v>9.1571170497486793</v>
      </c>
      <c r="I26" s="58"/>
      <c r="J26" s="57">
        <v>863.91899999999998</v>
      </c>
      <c r="K26" s="57"/>
      <c r="L26" s="58">
        <v>4.7396720516473199</v>
      </c>
      <c r="M26" s="58"/>
      <c r="N26" s="58">
        <v>7.3066035984506197</v>
      </c>
      <c r="O26" s="58"/>
      <c r="P26" s="57">
        <v>5827.55</v>
      </c>
      <c r="Q26" s="57"/>
      <c r="R26" s="58">
        <v>2.0263814936324001</v>
      </c>
      <c r="S26" s="58"/>
      <c r="T26" s="58">
        <v>12.7060709707612</v>
      </c>
      <c r="U26" s="58"/>
      <c r="V26" s="57">
        <v>5656.5249999999996</v>
      </c>
      <c r="W26" s="57"/>
      <c r="X26" s="58">
        <v>3.86375500564532</v>
      </c>
      <c r="Y26" s="58"/>
      <c r="Z26" s="58">
        <v>9.9942035112618797</v>
      </c>
      <c r="AA26" s="44"/>
    </row>
    <row r="27" spans="1:27" x14ac:dyDescent="0.25">
      <c r="B27" s="9" t="s">
        <v>23</v>
      </c>
      <c r="C27" s="9"/>
      <c r="D27" s="33">
        <v>355.88900000000001</v>
      </c>
      <c r="E27" s="33"/>
      <c r="F27" s="34">
        <v>29.617327520586802</v>
      </c>
      <c r="G27" s="34"/>
      <c r="H27" s="34">
        <v>3.42069560779297</v>
      </c>
      <c r="I27" s="34"/>
      <c r="J27" s="33">
        <v>289.39800000000002</v>
      </c>
      <c r="K27" s="33"/>
      <c r="L27" s="34">
        <v>-7.4625243016473997</v>
      </c>
      <c r="M27" s="34"/>
      <c r="N27" s="34">
        <v>2.4475864845945199</v>
      </c>
      <c r="O27" s="34"/>
      <c r="P27" s="33">
        <v>1085.7660000000001</v>
      </c>
      <c r="Q27" s="33"/>
      <c r="R27" s="34">
        <v>17.812511867882701</v>
      </c>
      <c r="S27" s="34"/>
      <c r="T27" s="34">
        <v>2.3673447424114</v>
      </c>
      <c r="U27" s="34"/>
      <c r="V27" s="33">
        <v>1042.6780000000001</v>
      </c>
      <c r="W27" s="33"/>
      <c r="X27" s="34">
        <v>29.928075124859198</v>
      </c>
      <c r="Y27" s="34"/>
      <c r="Z27" s="34">
        <v>1.84225052107354</v>
      </c>
    </row>
    <row r="28" spans="1:27" x14ac:dyDescent="0.25">
      <c r="B28" s="9" t="s">
        <v>24</v>
      </c>
      <c r="C28" s="9"/>
      <c r="D28" s="33">
        <v>142.65700000000001</v>
      </c>
      <c r="E28" s="33"/>
      <c r="F28" s="34">
        <v>-6.9349099162206801E-2</v>
      </c>
      <c r="G28" s="34"/>
      <c r="H28" s="34">
        <v>1.3711752072160699</v>
      </c>
      <c r="I28" s="34"/>
      <c r="J28" s="33">
        <v>121.685</v>
      </c>
      <c r="K28" s="33"/>
      <c r="L28" s="34">
        <v>4.3834441346772497</v>
      </c>
      <c r="M28" s="34"/>
      <c r="N28" s="34">
        <v>1.0291521067107701</v>
      </c>
      <c r="O28" s="34"/>
      <c r="P28" s="33">
        <v>1488.826</v>
      </c>
      <c r="Q28" s="33"/>
      <c r="R28" s="34">
        <v>-8.1445057640043608</v>
      </c>
      <c r="S28" s="34"/>
      <c r="T28" s="34">
        <v>3.24615469950743</v>
      </c>
      <c r="U28" s="34"/>
      <c r="V28" s="33">
        <v>1041.2660000000001</v>
      </c>
      <c r="W28" s="33"/>
      <c r="X28" s="34">
        <v>-20.608588246058101</v>
      </c>
      <c r="Y28" s="34"/>
      <c r="Z28" s="34">
        <v>1.8397557357843599</v>
      </c>
    </row>
    <row r="29" spans="1:27" x14ac:dyDescent="0.25">
      <c r="B29" s="9" t="s">
        <v>25</v>
      </c>
      <c r="C29" s="9"/>
      <c r="D29" s="33">
        <v>454.16</v>
      </c>
      <c r="E29" s="33"/>
      <c r="F29" s="34">
        <v>14.436610845978199</v>
      </c>
      <c r="G29" s="34"/>
      <c r="H29" s="34">
        <v>4.3652462347396401</v>
      </c>
      <c r="I29" s="34"/>
      <c r="J29" s="33">
        <v>452.83600000000001</v>
      </c>
      <c r="K29" s="33"/>
      <c r="L29" s="34">
        <v>14.4930394372892</v>
      </c>
      <c r="M29" s="34"/>
      <c r="N29" s="34">
        <v>3.82986500714533</v>
      </c>
      <c r="O29" s="34"/>
      <c r="P29" s="33">
        <v>3252.9580000000001</v>
      </c>
      <c r="Q29" s="33"/>
      <c r="R29" s="34">
        <v>2.6374667244279402</v>
      </c>
      <c r="S29" s="34"/>
      <c r="T29" s="34">
        <v>7.0925715288423898</v>
      </c>
      <c r="U29" s="34"/>
      <c r="V29" s="33">
        <v>3572.5810000000001</v>
      </c>
      <c r="W29" s="33"/>
      <c r="X29" s="34">
        <v>7.2191275186920203</v>
      </c>
      <c r="Y29" s="34"/>
      <c r="Z29" s="34">
        <v>6.3121972544039799</v>
      </c>
    </row>
    <row r="30" spans="1:27" x14ac:dyDescent="0.25">
      <c r="A30" s="35"/>
      <c r="B30" s="9"/>
      <c r="C30" s="9"/>
      <c r="D30" s="33"/>
      <c r="E30" s="33"/>
      <c r="F30" s="34"/>
      <c r="G30" s="34"/>
      <c r="H30" s="34"/>
      <c r="I30" s="34"/>
      <c r="J30" s="33"/>
      <c r="K30" s="33"/>
      <c r="L30" s="34"/>
      <c r="M30" s="34"/>
      <c r="N30" s="34"/>
      <c r="O30" s="34"/>
      <c r="P30" s="33"/>
      <c r="Q30" s="33"/>
      <c r="R30" s="34"/>
      <c r="S30" s="34"/>
      <c r="T30" s="34"/>
      <c r="U30" s="34"/>
      <c r="V30" s="33"/>
      <c r="W30" s="33"/>
      <c r="X30" s="34"/>
      <c r="Y30" s="34"/>
      <c r="Z30" s="34"/>
      <c r="AA30" s="44"/>
    </row>
    <row r="31" spans="1:27" x14ac:dyDescent="0.25">
      <c r="A31" s="55"/>
      <c r="B31" s="60" t="s">
        <v>26</v>
      </c>
      <c r="C31" s="60"/>
      <c r="D31" s="57">
        <v>1307.2170000000001</v>
      </c>
      <c r="E31" s="57"/>
      <c r="F31" s="58">
        <v>-6.9634185659371797</v>
      </c>
      <c r="G31" s="58"/>
      <c r="H31" s="58">
        <v>12.564567745370899</v>
      </c>
      <c r="I31" s="58"/>
      <c r="J31" s="57">
        <v>1602.02</v>
      </c>
      <c r="K31" s="57"/>
      <c r="L31" s="58">
        <v>25.623798276732799</v>
      </c>
      <c r="M31" s="58"/>
      <c r="N31" s="58">
        <v>13.5491002012803</v>
      </c>
      <c r="O31" s="58"/>
      <c r="P31" s="57">
        <v>8530.9480000000003</v>
      </c>
      <c r="Q31" s="57"/>
      <c r="R31" s="58">
        <v>-4.1810173250223102</v>
      </c>
      <c r="S31" s="58"/>
      <c r="T31" s="58">
        <v>18.600411963153199</v>
      </c>
      <c r="U31" s="58"/>
      <c r="V31" s="57">
        <v>11412.091</v>
      </c>
      <c r="W31" s="57"/>
      <c r="X31" s="58">
        <v>1.82805419043818</v>
      </c>
      <c r="Y31" s="58"/>
      <c r="Z31" s="58">
        <v>20.163397128632901</v>
      </c>
    </row>
    <row r="32" spans="1:27" x14ac:dyDescent="0.25">
      <c r="A32" s="59"/>
      <c r="B32" s="9"/>
      <c r="C32" s="9"/>
      <c r="D32" s="33"/>
      <c r="E32" s="33"/>
      <c r="H32" s="32"/>
      <c r="I32" s="32"/>
      <c r="J32" s="33"/>
      <c r="K32" s="33"/>
      <c r="N32" s="32"/>
      <c r="O32" s="32"/>
      <c r="P32" s="33"/>
      <c r="Q32" s="33"/>
      <c r="T32" s="32"/>
      <c r="U32" s="32"/>
      <c r="V32" s="33"/>
      <c r="W32" s="33"/>
      <c r="Z32" s="32"/>
    </row>
    <row r="33" spans="1:27" x14ac:dyDescent="0.25">
      <c r="A33" s="55"/>
      <c r="B33" s="60" t="s">
        <v>27</v>
      </c>
      <c r="C33" s="60"/>
      <c r="D33" s="57">
        <v>1570.365</v>
      </c>
      <c r="E33" s="57"/>
      <c r="F33" s="58">
        <v>15.766624499075601</v>
      </c>
      <c r="G33" s="58"/>
      <c r="H33" s="58">
        <v>15.093865385363999</v>
      </c>
      <c r="I33" s="58"/>
      <c r="J33" s="57">
        <v>1659.11</v>
      </c>
      <c r="K33" s="57"/>
      <c r="L33" s="58">
        <v>9.0548287906693599</v>
      </c>
      <c r="M33" s="58"/>
      <c r="N33" s="58">
        <v>14.031939448287901</v>
      </c>
      <c r="O33" s="58"/>
      <c r="P33" s="57">
        <v>6971.31</v>
      </c>
      <c r="Q33" s="57"/>
      <c r="R33" s="58">
        <v>2.87454497266737</v>
      </c>
      <c r="S33" s="58"/>
      <c r="T33" s="58">
        <v>15.1998626556919</v>
      </c>
      <c r="U33" s="58"/>
      <c r="V33" s="57">
        <v>8251.5609999999997</v>
      </c>
      <c r="W33" s="57"/>
      <c r="X33" s="58">
        <v>17.652675728438801</v>
      </c>
      <c r="Y33" s="58"/>
      <c r="Z33" s="58">
        <v>14.579230166858901</v>
      </c>
    </row>
    <row r="34" spans="1:27" x14ac:dyDescent="0.25">
      <c r="B34" s="9" t="s">
        <v>28</v>
      </c>
      <c r="C34" s="9"/>
      <c r="D34" s="33">
        <v>374.56799999999998</v>
      </c>
      <c r="E34" s="33"/>
      <c r="F34" s="34">
        <v>43.983762963874099</v>
      </c>
      <c r="G34" s="34"/>
      <c r="H34" s="34">
        <v>3.6002324107230002</v>
      </c>
      <c r="I34" s="34"/>
      <c r="J34" s="33">
        <v>492.44</v>
      </c>
      <c r="K34" s="33"/>
      <c r="L34" s="34">
        <v>73.127359916748105</v>
      </c>
      <c r="M34" s="34"/>
      <c r="N34" s="34">
        <v>4.1648162339536698</v>
      </c>
      <c r="O34" s="34"/>
      <c r="P34" s="33">
        <v>135.31899999999999</v>
      </c>
      <c r="Q34" s="33"/>
      <c r="R34" s="34">
        <v>-10.940944959623</v>
      </c>
      <c r="S34" s="34"/>
      <c r="T34" s="34">
        <v>0.29504213909660798</v>
      </c>
      <c r="U34" s="34"/>
      <c r="V34" s="33">
        <v>204.43299999999999</v>
      </c>
      <c r="W34" s="33"/>
      <c r="X34" s="34">
        <v>-10.9158412605727</v>
      </c>
      <c r="Y34" s="34"/>
      <c r="Z34" s="34">
        <v>0.36120144548424998</v>
      </c>
      <c r="AA34" s="44"/>
    </row>
    <row r="35" spans="1:27" x14ac:dyDescent="0.25">
      <c r="B35" s="9" t="s">
        <v>29</v>
      </c>
      <c r="C35" s="9"/>
      <c r="D35" s="33">
        <v>56.613999999999997</v>
      </c>
      <c r="E35" s="33"/>
      <c r="F35" s="34">
        <v>-22.759768609473898</v>
      </c>
      <c r="G35" s="34"/>
      <c r="H35" s="34">
        <v>0.54415635532312301</v>
      </c>
      <c r="I35" s="34"/>
      <c r="J35" s="33">
        <v>91.906999999999996</v>
      </c>
      <c r="K35" s="33"/>
      <c r="L35" s="34">
        <v>0.89802281285336305</v>
      </c>
      <c r="M35" s="34"/>
      <c r="N35" s="34">
        <v>0.77730437335305902</v>
      </c>
      <c r="O35" s="34"/>
      <c r="P35" s="33">
        <v>372.90899999999999</v>
      </c>
      <c r="Q35" s="33"/>
      <c r="R35" s="34">
        <v>-3.1417773795145498</v>
      </c>
      <c r="S35" s="34"/>
      <c r="T35" s="34">
        <v>0.81307036741608296</v>
      </c>
      <c r="U35" s="34"/>
      <c r="V35" s="33">
        <v>462.39800000000002</v>
      </c>
      <c r="W35" s="33"/>
      <c r="X35" s="34">
        <v>0.22411804995621701</v>
      </c>
      <c r="Y35" s="34"/>
      <c r="Z35" s="34">
        <v>0.81698564316439304</v>
      </c>
    </row>
    <row r="36" spans="1:27" x14ac:dyDescent="0.25">
      <c r="B36" s="9" t="s">
        <v>30</v>
      </c>
      <c r="C36" s="9"/>
      <c r="D36" s="33">
        <v>46.848999999999997</v>
      </c>
      <c r="E36" s="33"/>
      <c r="F36" s="34">
        <v>5.1982754749180398</v>
      </c>
      <c r="G36" s="34"/>
      <c r="H36" s="34">
        <v>0.45029817872846001</v>
      </c>
      <c r="I36" s="34"/>
      <c r="J36" s="33">
        <v>47.57</v>
      </c>
      <c r="K36" s="33"/>
      <c r="L36" s="34">
        <v>-22.545874920624598</v>
      </c>
      <c r="M36" s="34"/>
      <c r="N36" s="34">
        <v>0.40232375162289002</v>
      </c>
      <c r="O36" s="34"/>
      <c r="P36" s="33">
        <v>388.69900000000001</v>
      </c>
      <c r="Q36" s="33"/>
      <c r="R36" s="34">
        <v>28.405971372034699</v>
      </c>
      <c r="S36" s="34"/>
      <c r="T36" s="34">
        <v>0.84749801893830401</v>
      </c>
      <c r="U36" s="34"/>
      <c r="V36" s="33">
        <v>387.76299999999998</v>
      </c>
      <c r="W36" s="33"/>
      <c r="X36" s="34">
        <v>15.047842276253901</v>
      </c>
      <c r="Y36" s="34"/>
      <c r="Z36" s="34">
        <v>0.68511715870387602</v>
      </c>
    </row>
    <row r="37" spans="1:27" x14ac:dyDescent="0.25">
      <c r="B37" s="9" t="s">
        <v>31</v>
      </c>
      <c r="C37" s="9"/>
      <c r="D37" s="33">
        <v>11.204000000000001</v>
      </c>
      <c r="E37" s="33"/>
      <c r="F37" s="34">
        <v>-27.3882047958522</v>
      </c>
      <c r="G37" s="34"/>
      <c r="H37" s="34">
        <v>0.10768940200375</v>
      </c>
      <c r="I37" s="34"/>
      <c r="J37" s="33">
        <v>7.6820000000000004</v>
      </c>
      <c r="K37" s="33"/>
      <c r="L37" s="34">
        <v>-38.861918026263403</v>
      </c>
      <c r="M37" s="34"/>
      <c r="N37" s="34">
        <v>6.4970591969035998E-2</v>
      </c>
      <c r="O37" s="34"/>
      <c r="P37" s="33">
        <v>54.750999999999998</v>
      </c>
      <c r="Q37" s="33"/>
      <c r="R37" s="34">
        <v>-31.515022640282201</v>
      </c>
      <c r="S37" s="34"/>
      <c r="T37" s="34">
        <v>0.119376082868469</v>
      </c>
      <c r="U37" s="34"/>
      <c r="V37" s="33">
        <v>54.073999999999998</v>
      </c>
      <c r="W37" s="33"/>
      <c r="X37" s="34">
        <v>-5.3177146259039398</v>
      </c>
      <c r="Y37" s="34"/>
      <c r="Z37" s="34">
        <v>9.5540382243157196E-2</v>
      </c>
    </row>
    <row r="38" spans="1:27" x14ac:dyDescent="0.25">
      <c r="B38" s="9" t="s">
        <v>32</v>
      </c>
      <c r="C38" s="9"/>
      <c r="D38" s="33">
        <v>369.14499999999998</v>
      </c>
      <c r="E38" s="33"/>
      <c r="F38" s="34">
        <v>19.213243296485398</v>
      </c>
      <c r="G38" s="34"/>
      <c r="H38" s="34">
        <v>3.5481082026663802</v>
      </c>
      <c r="I38" s="34"/>
      <c r="J38" s="33">
        <v>344.399</v>
      </c>
      <c r="K38" s="33"/>
      <c r="L38" s="34">
        <v>-13.165850177879401</v>
      </c>
      <c r="M38" s="34"/>
      <c r="N38" s="34">
        <v>2.9127579931715801</v>
      </c>
      <c r="O38" s="34"/>
      <c r="P38" s="33">
        <v>2530.7350000000001</v>
      </c>
      <c r="Q38" s="33"/>
      <c r="R38" s="34">
        <v>3.3171503199451999</v>
      </c>
      <c r="S38" s="34"/>
      <c r="T38" s="34">
        <v>5.5178760402209202</v>
      </c>
      <c r="U38" s="34"/>
      <c r="V38" s="33">
        <v>2338.5940000000001</v>
      </c>
      <c r="W38" s="33"/>
      <c r="X38" s="34">
        <v>-5.7685008264316302</v>
      </c>
      <c r="Y38" s="34"/>
      <c r="Z38" s="34">
        <v>4.1319333630128003</v>
      </c>
    </row>
    <row r="39" spans="1:27" x14ac:dyDescent="0.25">
      <c r="B39" s="9" t="s">
        <v>33</v>
      </c>
      <c r="C39" s="9"/>
      <c r="D39" s="33">
        <v>560.375</v>
      </c>
      <c r="E39" s="33"/>
      <c r="F39" s="34">
        <v>0.120958088111803</v>
      </c>
      <c r="G39" s="34"/>
      <c r="H39" s="34">
        <v>5.3861521463630098</v>
      </c>
      <c r="I39" s="34"/>
      <c r="J39" s="33">
        <v>520.44799999999998</v>
      </c>
      <c r="K39" s="33"/>
      <c r="L39" s="34">
        <v>-4.2269486840700896</v>
      </c>
      <c r="M39" s="34"/>
      <c r="N39" s="34">
        <v>4.4016941745770497</v>
      </c>
      <c r="O39" s="34"/>
      <c r="P39" s="33">
        <v>1903.191</v>
      </c>
      <c r="Q39" s="33"/>
      <c r="R39" s="34">
        <v>3.6403914087851899</v>
      </c>
      <c r="S39" s="34"/>
      <c r="T39" s="34">
        <v>4.1496134596724197</v>
      </c>
      <c r="U39" s="34"/>
      <c r="V39" s="33">
        <v>2956.5659999999998</v>
      </c>
      <c r="W39" s="33"/>
      <c r="X39" s="34">
        <v>51.538182002699102</v>
      </c>
      <c r="Y39" s="34"/>
      <c r="Z39" s="34">
        <v>5.2237941666442698</v>
      </c>
    </row>
    <row r="40" spans="1:27" x14ac:dyDescent="0.25">
      <c r="B40" s="9" t="s">
        <v>34</v>
      </c>
      <c r="C40" s="9"/>
      <c r="D40" s="33">
        <v>151.61000000000001</v>
      </c>
      <c r="E40" s="33"/>
      <c r="F40" s="34">
        <v>61.739761246892897</v>
      </c>
      <c r="G40" s="34"/>
      <c r="H40" s="34">
        <v>1.4572286895562701</v>
      </c>
      <c r="I40" s="34"/>
      <c r="J40" s="33">
        <v>154.66399999999999</v>
      </c>
      <c r="K40" s="33"/>
      <c r="L40" s="34">
        <v>17.338593429936999</v>
      </c>
      <c r="M40" s="34"/>
      <c r="N40" s="34">
        <v>1.3080723296405901</v>
      </c>
      <c r="O40" s="34"/>
      <c r="P40" s="33">
        <v>1585.7059999999999</v>
      </c>
      <c r="Q40" s="33"/>
      <c r="R40" s="34">
        <v>0.93043801492978095</v>
      </c>
      <c r="S40" s="34"/>
      <c r="T40" s="34">
        <v>3.4573865474791101</v>
      </c>
      <c r="U40" s="34"/>
      <c r="V40" s="33">
        <v>1847.7329999999999</v>
      </c>
      <c r="W40" s="33"/>
      <c r="X40" s="34">
        <v>23.536502689714101</v>
      </c>
      <c r="Y40" s="34"/>
      <c r="Z40" s="34">
        <v>3.26465800760616</v>
      </c>
    </row>
    <row r="41" spans="1:27" x14ac:dyDescent="0.25">
      <c r="A41" s="35"/>
      <c r="B41" s="9"/>
      <c r="C41" s="9"/>
      <c r="D41" s="33"/>
      <c r="E41" s="33"/>
      <c r="H41" s="32"/>
      <c r="I41" s="32"/>
      <c r="J41" s="33"/>
      <c r="K41" s="33"/>
      <c r="N41" s="32"/>
      <c r="O41" s="32"/>
      <c r="P41" s="33"/>
      <c r="Q41" s="33"/>
      <c r="T41" s="32"/>
      <c r="U41" s="32"/>
      <c r="V41" s="33"/>
      <c r="W41" s="33"/>
      <c r="Z41" s="32"/>
    </row>
    <row r="42" spans="1:27" x14ac:dyDescent="0.25">
      <c r="A42" s="55"/>
      <c r="B42" s="60" t="s">
        <v>35</v>
      </c>
      <c r="C42" s="60"/>
      <c r="D42" s="57">
        <v>955.00699999999995</v>
      </c>
      <c r="E42" s="57"/>
      <c r="F42" s="58">
        <v>-6.5414625028502202</v>
      </c>
      <c r="G42" s="58"/>
      <c r="H42" s="58">
        <v>9.1792335540338108</v>
      </c>
      <c r="I42" s="58"/>
      <c r="J42" s="57">
        <v>915.51499999999999</v>
      </c>
      <c r="K42" s="57"/>
      <c r="L42" s="58">
        <v>-17.018422424146301</v>
      </c>
      <c r="M42" s="58"/>
      <c r="N42" s="58">
        <v>7.7429772854116203</v>
      </c>
      <c r="O42" s="58"/>
      <c r="P42" s="57">
        <v>4722.7839999999997</v>
      </c>
      <c r="Q42" s="57"/>
      <c r="R42" s="58">
        <v>7.7993411682212299</v>
      </c>
      <c r="S42" s="58"/>
      <c r="T42" s="58">
        <v>10.297299668570099</v>
      </c>
      <c r="U42" s="58"/>
      <c r="V42" s="57">
        <v>5448.857</v>
      </c>
      <c r="W42" s="57"/>
      <c r="X42" s="58">
        <v>-1.6872562302307099</v>
      </c>
      <c r="Y42" s="58"/>
      <c r="Z42" s="58">
        <v>9.62728632186084</v>
      </c>
    </row>
    <row r="43" spans="1:27" x14ac:dyDescent="0.25">
      <c r="B43" s="9" t="s">
        <v>36</v>
      </c>
      <c r="C43" s="9"/>
      <c r="D43" s="33">
        <v>385.74799999999999</v>
      </c>
      <c r="E43" s="33"/>
      <c r="F43" s="34">
        <v>4.5512201996986104</v>
      </c>
      <c r="G43" s="34"/>
      <c r="H43" s="34">
        <v>3.7076911321083901</v>
      </c>
      <c r="I43" s="34"/>
      <c r="J43" s="33">
        <v>294.14499999999998</v>
      </c>
      <c r="K43" s="33"/>
      <c r="L43" s="34">
        <v>-25.889952960799</v>
      </c>
      <c r="M43" s="34"/>
      <c r="N43" s="34">
        <v>2.48773428465661</v>
      </c>
      <c r="O43" s="34"/>
      <c r="P43" s="33">
        <v>2151.8850000000002</v>
      </c>
      <c r="Q43" s="33"/>
      <c r="R43" s="34">
        <v>16.786136440850001</v>
      </c>
      <c r="S43" s="34"/>
      <c r="T43" s="34">
        <v>4.6918522416652797</v>
      </c>
      <c r="U43" s="34"/>
      <c r="V43" s="33">
        <v>2277.5880000000002</v>
      </c>
      <c r="W43" s="33"/>
      <c r="X43" s="34">
        <v>-1.2160260233125499</v>
      </c>
      <c r="Y43" s="34"/>
      <c r="Z43" s="34">
        <v>4.0241452104972399</v>
      </c>
      <c r="AA43" s="44"/>
    </row>
    <row r="44" spans="1:27" x14ac:dyDescent="0.25">
      <c r="B44" s="9" t="s">
        <v>4</v>
      </c>
      <c r="C44" s="9"/>
      <c r="D44" s="33">
        <v>214.53800000000001</v>
      </c>
      <c r="E44" s="33"/>
      <c r="F44" s="34">
        <v>-14.0930513788726</v>
      </c>
      <c r="G44" s="34"/>
      <c r="H44" s="34">
        <v>2.0620732708925802</v>
      </c>
      <c r="I44" s="34"/>
      <c r="J44" s="33">
        <v>231.33600000000001</v>
      </c>
      <c r="K44" s="33"/>
      <c r="L44" s="34">
        <v>-7.0768093704057797</v>
      </c>
      <c r="M44" s="34"/>
      <c r="N44" s="34">
        <v>1.9565265378480801</v>
      </c>
      <c r="O44" s="34"/>
      <c r="P44" s="33">
        <v>176.58199999999999</v>
      </c>
      <c r="Q44" s="33"/>
      <c r="R44" s="34">
        <v>17.7904370564064</v>
      </c>
      <c r="S44" s="34"/>
      <c r="T44" s="34">
        <v>0.38500972521195997</v>
      </c>
      <c r="U44" s="34"/>
      <c r="V44" s="33">
        <v>155.166</v>
      </c>
      <c r="W44" s="33"/>
      <c r="X44" s="34">
        <v>-21.908625149724699</v>
      </c>
      <c r="Y44" s="34"/>
      <c r="Z44" s="34">
        <v>0.27415428766397398</v>
      </c>
    </row>
    <row r="45" spans="1:27" x14ac:dyDescent="0.25">
      <c r="B45" s="9" t="s">
        <v>37</v>
      </c>
      <c r="C45" s="9"/>
      <c r="D45" s="33">
        <v>82.572999999999993</v>
      </c>
      <c r="E45" s="33"/>
      <c r="F45" s="34">
        <v>-28.298397040690499</v>
      </c>
      <c r="G45" s="34"/>
      <c r="H45" s="34">
        <v>0.793666279155267</v>
      </c>
      <c r="I45" s="34"/>
      <c r="J45" s="33">
        <v>117.54900000000001</v>
      </c>
      <c r="K45" s="33"/>
      <c r="L45" s="34">
        <v>3.8620579971372502</v>
      </c>
      <c r="M45" s="34"/>
      <c r="N45" s="34">
        <v>0.99417184527053104</v>
      </c>
      <c r="O45" s="34"/>
      <c r="P45" s="33">
        <v>1062.702</v>
      </c>
      <c r="Q45" s="33"/>
      <c r="R45" s="34">
        <v>12.269192005628801</v>
      </c>
      <c r="S45" s="34"/>
      <c r="T45" s="34">
        <v>2.3170572595292902</v>
      </c>
      <c r="U45" s="34"/>
      <c r="V45" s="33">
        <v>1437.12</v>
      </c>
      <c r="W45" s="33"/>
      <c r="X45" s="34">
        <v>6.6831367122661298</v>
      </c>
      <c r="Y45" s="34"/>
      <c r="Z45" s="34">
        <v>2.5391684382380801</v>
      </c>
    </row>
    <row r="46" spans="1:27" x14ac:dyDescent="0.25">
      <c r="B46" s="9" t="s">
        <v>38</v>
      </c>
      <c r="C46" s="9"/>
      <c r="D46" s="33">
        <v>100.518</v>
      </c>
      <c r="E46" s="33"/>
      <c r="F46" s="34">
        <v>-10.593446472408999</v>
      </c>
      <c r="G46" s="34"/>
      <c r="H46" s="34">
        <v>0.96614809984049399</v>
      </c>
      <c r="I46" s="34"/>
      <c r="J46" s="33">
        <v>139.548</v>
      </c>
      <c r="K46" s="33"/>
      <c r="L46" s="34">
        <v>16.712108793469699</v>
      </c>
      <c r="M46" s="34"/>
      <c r="N46" s="34">
        <v>1.1802286081873301</v>
      </c>
      <c r="O46" s="34"/>
      <c r="P46" s="33">
        <v>260.02699999999999</v>
      </c>
      <c r="Q46" s="33"/>
      <c r="R46" s="34">
        <v>20.797833297717201</v>
      </c>
      <c r="S46" s="34"/>
      <c r="T46" s="34">
        <v>0.56694863472885304</v>
      </c>
      <c r="U46" s="34"/>
      <c r="V46" s="33">
        <v>337.25</v>
      </c>
      <c r="W46" s="33"/>
      <c r="X46" s="34">
        <v>-3.3639932376285899</v>
      </c>
      <c r="Y46" s="34"/>
      <c r="Z46" s="34">
        <v>0.595868511881954</v>
      </c>
    </row>
    <row r="47" spans="1:27" x14ac:dyDescent="0.25">
      <c r="B47" s="9" t="s">
        <v>39</v>
      </c>
      <c r="C47" s="9"/>
      <c r="D47" s="33">
        <v>54.704999999999998</v>
      </c>
      <c r="E47" s="33"/>
      <c r="F47" s="34">
        <v>-23.516253058371198</v>
      </c>
      <c r="G47" s="34"/>
      <c r="H47" s="34">
        <v>0.52580763447118195</v>
      </c>
      <c r="I47" s="34"/>
      <c r="J47" s="33">
        <v>32.411000000000001</v>
      </c>
      <c r="K47" s="33"/>
      <c r="L47" s="34">
        <v>-38.289446126311397</v>
      </c>
      <c r="M47" s="34"/>
      <c r="N47" s="34">
        <v>0.27411635723879602</v>
      </c>
      <c r="O47" s="34"/>
      <c r="P47" s="33">
        <v>227.559</v>
      </c>
      <c r="Q47" s="33"/>
      <c r="R47" s="34">
        <v>3.34430845387043</v>
      </c>
      <c r="S47" s="34"/>
      <c r="T47" s="34">
        <v>0.49615718510102103</v>
      </c>
      <c r="U47" s="34"/>
      <c r="V47" s="33">
        <v>247.92</v>
      </c>
      <c r="W47" s="33"/>
      <c r="X47" s="34">
        <v>-14.6433834161927</v>
      </c>
      <c r="Y47" s="34"/>
      <c r="Z47" s="34">
        <v>0.438036238593844</v>
      </c>
    </row>
    <row r="48" spans="1:27" x14ac:dyDescent="0.25">
      <c r="B48" s="9" t="s">
        <v>40</v>
      </c>
      <c r="C48" s="9"/>
      <c r="D48" s="33">
        <v>116.925</v>
      </c>
      <c r="E48" s="33"/>
      <c r="F48" s="34">
        <v>12.3770988111142</v>
      </c>
      <c r="G48" s="34"/>
      <c r="H48" s="34">
        <v>1.12384713756591</v>
      </c>
      <c r="I48" s="34"/>
      <c r="J48" s="33">
        <v>100.526</v>
      </c>
      <c r="K48" s="33"/>
      <c r="L48" s="34">
        <v>-41.606594134287498</v>
      </c>
      <c r="M48" s="34"/>
      <c r="N48" s="34">
        <v>0.85019965221027305</v>
      </c>
      <c r="O48" s="34"/>
      <c r="P48" s="33">
        <v>844.029</v>
      </c>
      <c r="Q48" s="33"/>
      <c r="R48" s="34">
        <v>-16.1480908947307</v>
      </c>
      <c r="S48" s="34"/>
      <c r="T48" s="34">
        <v>1.8402746223336801</v>
      </c>
      <c r="U48" s="34"/>
      <c r="V48" s="33">
        <v>993.81299999999999</v>
      </c>
      <c r="W48" s="33"/>
      <c r="X48" s="34">
        <v>-5.4874209948702504</v>
      </c>
      <c r="Y48" s="34"/>
      <c r="Z48" s="34">
        <v>1.75591363498574</v>
      </c>
    </row>
    <row r="49" spans="1:27" x14ac:dyDescent="0.25">
      <c r="A49" s="35"/>
      <c r="B49" s="8"/>
      <c r="C49" s="9"/>
      <c r="D49" s="33"/>
      <c r="E49" s="33"/>
      <c r="F49" s="34"/>
      <c r="G49" s="34"/>
      <c r="H49" s="34"/>
      <c r="I49" s="34"/>
      <c r="J49" s="33"/>
      <c r="K49" s="33"/>
      <c r="L49" s="34"/>
      <c r="M49" s="34"/>
      <c r="N49" s="34"/>
      <c r="O49" s="34"/>
      <c r="P49" s="33"/>
      <c r="Q49" s="33"/>
      <c r="R49" s="34"/>
      <c r="S49" s="34"/>
      <c r="T49" s="34"/>
      <c r="U49" s="34"/>
      <c r="V49" s="33"/>
      <c r="W49" s="33"/>
      <c r="X49" s="34"/>
      <c r="Y49" s="34"/>
      <c r="Z49" s="34"/>
    </row>
    <row r="50" spans="1:27" x14ac:dyDescent="0.25">
      <c r="A50" s="55"/>
      <c r="B50" s="60" t="s">
        <v>5</v>
      </c>
      <c r="C50" s="60"/>
      <c r="D50" s="57">
        <v>1051.7380000000001</v>
      </c>
      <c r="E50" s="57"/>
      <c r="F50" s="58">
        <v>-10.756139801561099</v>
      </c>
      <c r="G50" s="58"/>
      <c r="H50" s="58">
        <v>10.1089821746358</v>
      </c>
      <c r="I50" s="58"/>
      <c r="J50" s="57">
        <v>1284.51</v>
      </c>
      <c r="K50" s="57"/>
      <c r="L50" s="58">
        <v>21.911195811868101</v>
      </c>
      <c r="M50" s="58"/>
      <c r="N50" s="58">
        <v>10.8637561950204</v>
      </c>
      <c r="O50" s="58"/>
      <c r="P50" s="57">
        <v>2296.9259999999999</v>
      </c>
      <c r="Q50" s="57"/>
      <c r="R50" s="58">
        <v>6.20429704315307</v>
      </c>
      <c r="S50" s="58"/>
      <c r="T50" s="58">
        <v>5.0080916972976102</v>
      </c>
      <c r="U50" s="58"/>
      <c r="V50" s="57">
        <v>3754.68</v>
      </c>
      <c r="W50" s="57"/>
      <c r="X50" s="58">
        <v>27.2186812922454</v>
      </c>
      <c r="Y50" s="58"/>
      <c r="Z50" s="58">
        <v>6.6339379812985504</v>
      </c>
    </row>
    <row r="51" spans="1:27" x14ac:dyDescent="0.25">
      <c r="B51" s="9"/>
      <c r="C51" s="9"/>
      <c r="D51" s="33"/>
      <c r="E51" s="33"/>
      <c r="F51" s="34"/>
      <c r="G51" s="34"/>
      <c r="H51" s="34"/>
      <c r="I51" s="34"/>
      <c r="J51" s="33"/>
      <c r="K51" s="33"/>
      <c r="L51" s="34"/>
      <c r="M51" s="34"/>
      <c r="N51" s="34"/>
      <c r="O51" s="34"/>
      <c r="P51" s="33"/>
      <c r="Q51" s="33"/>
      <c r="R51" s="34"/>
      <c r="S51" s="34"/>
      <c r="T51" s="34"/>
      <c r="U51" s="34"/>
      <c r="V51" s="33"/>
      <c r="W51" s="33"/>
      <c r="X51" s="34"/>
      <c r="Y51" s="34"/>
      <c r="Z51" s="34"/>
    </row>
    <row r="52" spans="1:27" x14ac:dyDescent="0.25">
      <c r="B52" s="62" t="s">
        <v>41</v>
      </c>
      <c r="C52" s="62"/>
      <c r="D52" s="33">
        <v>558.84900000000005</v>
      </c>
      <c r="E52" s="33"/>
      <c r="F52" s="34">
        <v>47.390561290424699</v>
      </c>
      <c r="G52" s="34"/>
      <c r="H52" s="34">
        <v>5.3714847037123699</v>
      </c>
      <c r="I52" s="34"/>
      <c r="J52" s="33">
        <v>735.96600000000001</v>
      </c>
      <c r="K52" s="33"/>
      <c r="L52" s="34">
        <v>17.051688023754998</v>
      </c>
      <c r="M52" s="34"/>
      <c r="N52" s="34">
        <v>6.2244398189382402</v>
      </c>
      <c r="O52" s="34"/>
      <c r="P52" s="33">
        <v>96.521000000000001</v>
      </c>
      <c r="Q52" s="33"/>
      <c r="R52" s="34">
        <v>52.092590841763602</v>
      </c>
      <c r="S52" s="34"/>
      <c r="T52" s="34">
        <v>0.21044910402636499</v>
      </c>
      <c r="U52" s="34"/>
      <c r="V52" s="33">
        <v>80.418000000000006</v>
      </c>
      <c r="W52" s="33"/>
      <c r="X52" s="34">
        <v>-21.540352794255401</v>
      </c>
      <c r="Y52" s="34"/>
      <c r="Z52" s="34">
        <v>0.14208614970651701</v>
      </c>
      <c r="AA52" s="44"/>
    </row>
    <row r="53" spans="1:27" ht="3.75" customHeight="1" x14ac:dyDescent="0.35">
      <c r="A53" s="35"/>
      <c r="B53" s="36"/>
      <c r="C53" s="36"/>
      <c r="D53" s="35"/>
      <c r="E53" s="35"/>
      <c r="F53" s="35"/>
      <c r="G53" s="35"/>
      <c r="H53" s="30"/>
      <c r="I53" s="30"/>
      <c r="J53" s="37"/>
      <c r="K53" s="37"/>
      <c r="L53" s="37"/>
      <c r="M53" s="37"/>
      <c r="N53" s="30"/>
      <c r="O53" s="30"/>
      <c r="P53" s="38"/>
      <c r="Q53" s="38"/>
      <c r="R53" s="38"/>
      <c r="S53" s="38"/>
      <c r="T53" s="30"/>
      <c r="U53" s="30"/>
      <c r="V53" s="37"/>
      <c r="W53" s="37"/>
      <c r="X53" s="37"/>
      <c r="Y53" s="37"/>
      <c r="Z53" s="30"/>
    </row>
    <row r="54" spans="1:27" x14ac:dyDescent="0.35">
      <c r="V54" s="66"/>
      <c r="W54" s="66"/>
      <c r="X54" s="66"/>
      <c r="Y54" s="66"/>
    </row>
    <row r="55" spans="1:27" x14ac:dyDescent="0.25">
      <c r="B55" s="9" t="s">
        <v>42</v>
      </c>
      <c r="C55" s="9"/>
      <c r="H55" s="23"/>
      <c r="I55" s="23"/>
    </row>
    <row r="56" spans="1:27" x14ac:dyDescent="0.25">
      <c r="B56" s="9" t="s">
        <v>43</v>
      </c>
      <c r="C56" s="9"/>
    </row>
    <row r="57" spans="1:27" x14ac:dyDescent="0.25">
      <c r="B57" s="39" t="s">
        <v>44</v>
      </c>
      <c r="C57" s="39"/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  <rowBreaks count="1" manualBreakCount="1">
    <brk id="57" min="1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32" customWidth="1"/>
    <col min="2" max="2" width="10.83203125" style="32" customWidth="1"/>
    <col min="3" max="3" width="0.58203125" style="32" customWidth="1"/>
    <col min="4" max="4" width="7.25" style="32" customWidth="1"/>
    <col min="5" max="5" width="0.58203125" style="32" customWidth="1"/>
    <col min="6" max="6" width="8.25" style="32" customWidth="1"/>
    <col min="7" max="7" width="0.58203125" style="32" customWidth="1"/>
    <col min="8" max="8" width="7.33203125" style="29" customWidth="1"/>
    <col min="9" max="9" width="0.58203125" style="29" customWidth="1"/>
    <col min="10" max="10" width="7.25" style="32" customWidth="1"/>
    <col min="11" max="11" width="0.58203125" style="32" customWidth="1"/>
    <col min="12" max="12" width="8.25" style="32" customWidth="1"/>
    <col min="13" max="13" width="0.58203125" style="32" customWidth="1"/>
    <col min="14" max="14" width="7.33203125" style="29" customWidth="1"/>
    <col min="15" max="15" width="0.58203125" style="29" customWidth="1"/>
    <col min="16" max="16" width="7.25" style="32" customWidth="1"/>
    <col min="17" max="17" width="0.58203125" style="32" customWidth="1"/>
    <col min="18" max="18" width="8.25" style="32" customWidth="1"/>
    <col min="19" max="19" width="0.58203125" style="32" customWidth="1"/>
    <col min="20" max="20" width="7.33203125" style="29" customWidth="1"/>
    <col min="21" max="21" width="0.58203125" style="29" customWidth="1"/>
    <col min="22" max="22" width="7.25" style="32" customWidth="1"/>
    <col min="23" max="23" width="0.58203125" style="32" customWidth="1"/>
    <col min="24" max="24" width="8.25" style="32" customWidth="1"/>
    <col min="25" max="25" width="0.58203125" style="32" customWidth="1"/>
    <col min="26" max="26" width="7.33203125" style="29" customWidth="1"/>
    <col min="27" max="16384" width="11" style="32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45"/>
      <c r="C4" s="46"/>
      <c r="D4" s="46"/>
      <c r="E4" s="46"/>
      <c r="F4" s="46"/>
      <c r="G4" s="46"/>
      <c r="H4" s="47"/>
      <c r="I4" s="47"/>
      <c r="J4" s="46"/>
      <c r="K4" s="46"/>
      <c r="L4" s="46"/>
      <c r="M4" s="46"/>
      <c r="N4" s="48"/>
      <c r="O4" s="47"/>
      <c r="P4" s="46"/>
      <c r="Q4" s="46"/>
      <c r="R4" s="46"/>
      <c r="S4" s="46"/>
      <c r="T4" s="47"/>
      <c r="U4" s="47"/>
      <c r="V4" s="46"/>
      <c r="W4" s="46"/>
      <c r="X4" s="46"/>
      <c r="Y4" s="46"/>
      <c r="Z4" s="47"/>
    </row>
    <row r="5" spans="1:27" s="9" customFormat="1" x14ac:dyDescent="0.25">
      <c r="B5" s="12"/>
      <c r="C5" s="13"/>
      <c r="D5" s="11" t="s">
        <v>8</v>
      </c>
      <c r="E5" s="11"/>
      <c r="F5" s="11"/>
      <c r="G5" s="11"/>
      <c r="H5" s="14"/>
      <c r="I5" s="14"/>
      <c r="J5" s="11"/>
      <c r="K5" s="11"/>
      <c r="L5" s="11"/>
      <c r="M5" s="11"/>
      <c r="N5" s="15"/>
      <c r="O5" s="14"/>
      <c r="P5" s="11" t="s">
        <v>9</v>
      </c>
      <c r="Q5" s="11"/>
      <c r="R5" s="11"/>
      <c r="S5" s="11"/>
      <c r="T5" s="14"/>
      <c r="U5" s="14"/>
      <c r="V5" s="11"/>
      <c r="W5" s="11"/>
      <c r="X5" s="11"/>
      <c r="Y5" s="11"/>
      <c r="Z5" s="14"/>
    </row>
    <row r="6" spans="1:27" s="11" customFormat="1" ht="3.75" customHeight="1" x14ac:dyDescent="0.35">
      <c r="B6" s="16"/>
      <c r="C6" s="63"/>
      <c r="D6" s="17"/>
      <c r="E6" s="17"/>
      <c r="F6" s="17"/>
      <c r="G6" s="17"/>
      <c r="H6" s="18"/>
      <c r="I6" s="18"/>
      <c r="J6" s="17"/>
      <c r="K6" s="17"/>
      <c r="L6" s="17"/>
      <c r="M6" s="17"/>
      <c r="N6" s="19"/>
      <c r="O6" s="18"/>
      <c r="P6" s="17"/>
      <c r="Q6" s="17"/>
      <c r="R6" s="17"/>
      <c r="S6" s="17"/>
      <c r="T6" s="18"/>
      <c r="U6" s="18"/>
      <c r="V6" s="17"/>
      <c r="W6" s="17"/>
      <c r="X6" s="17"/>
      <c r="Y6" s="17"/>
      <c r="Z6" s="18"/>
    </row>
    <row r="7" spans="1:27" s="9" customFormat="1" x14ac:dyDescent="0.25">
      <c r="B7" s="20"/>
      <c r="D7" s="11" t="s">
        <v>47</v>
      </c>
      <c r="E7" s="11"/>
      <c r="F7" s="11"/>
      <c r="G7" s="11"/>
      <c r="H7" s="48"/>
      <c r="I7" s="47"/>
      <c r="J7" s="46" t="s">
        <v>48</v>
      </c>
      <c r="K7" s="11"/>
      <c r="L7" s="11"/>
      <c r="M7" s="11"/>
      <c r="N7" s="15"/>
      <c r="O7" s="14"/>
      <c r="P7" s="11" t="s">
        <v>47</v>
      </c>
      <c r="Q7" s="11"/>
      <c r="R7" s="11"/>
      <c r="S7" s="11"/>
      <c r="T7" s="48"/>
      <c r="U7" s="47"/>
      <c r="V7" s="46" t="s">
        <v>48</v>
      </c>
      <c r="W7" s="11"/>
      <c r="X7" s="11"/>
      <c r="Y7" s="11"/>
      <c r="Z7" s="14"/>
    </row>
    <row r="8" spans="1:27" s="11" customFormat="1" ht="3.75" customHeight="1" x14ac:dyDescent="0.35">
      <c r="B8" s="21"/>
      <c r="C8" s="17"/>
      <c r="D8" s="17"/>
      <c r="E8" s="17"/>
      <c r="F8" s="17"/>
      <c r="G8" s="17"/>
      <c r="H8" s="19"/>
      <c r="I8" s="18"/>
      <c r="J8" s="17"/>
      <c r="K8" s="17"/>
      <c r="L8" s="17"/>
      <c r="M8" s="17"/>
      <c r="N8" s="19"/>
      <c r="O8" s="18"/>
      <c r="P8" s="17"/>
      <c r="Q8" s="17"/>
      <c r="R8" s="17"/>
      <c r="S8" s="17"/>
      <c r="T8" s="19"/>
      <c r="U8" s="18"/>
      <c r="V8" s="17"/>
      <c r="W8" s="17"/>
      <c r="X8" s="17"/>
      <c r="Y8" s="17"/>
      <c r="Z8" s="18"/>
    </row>
    <row r="9" spans="1:27" s="23" customFormat="1" ht="25.5" customHeight="1" x14ac:dyDescent="0.35">
      <c r="B9" s="24"/>
      <c r="D9" s="23" t="s">
        <v>11</v>
      </c>
      <c r="E9" s="49"/>
      <c r="F9" s="50" t="s">
        <v>12</v>
      </c>
      <c r="G9" s="51"/>
      <c r="H9" s="52" t="s">
        <v>13</v>
      </c>
      <c r="I9" s="53"/>
      <c r="J9" s="23" t="s">
        <v>11</v>
      </c>
      <c r="K9" s="49"/>
      <c r="L9" s="50" t="s">
        <v>12</v>
      </c>
      <c r="M9" s="51"/>
      <c r="N9" s="52" t="s">
        <v>13</v>
      </c>
      <c r="O9" s="53"/>
      <c r="P9" s="23" t="s">
        <v>11</v>
      </c>
      <c r="Q9" s="49"/>
      <c r="R9" s="50" t="s">
        <v>12</v>
      </c>
      <c r="S9" s="51"/>
      <c r="T9" s="50" t="s">
        <v>13</v>
      </c>
      <c r="U9" s="25"/>
      <c r="V9" s="23" t="s">
        <v>11</v>
      </c>
      <c r="W9" s="49"/>
      <c r="X9" s="23" t="s">
        <v>12</v>
      </c>
      <c r="Y9" s="49"/>
      <c r="Z9" s="50" t="s">
        <v>13</v>
      </c>
    </row>
    <row r="10" spans="1:27" s="11" customFormat="1" ht="3.75" customHeight="1" x14ac:dyDescent="0.35">
      <c r="A10" s="17"/>
      <c r="B10" s="26"/>
      <c r="C10" s="17"/>
      <c r="D10" s="17"/>
      <c r="E10" s="22"/>
      <c r="F10" s="17"/>
      <c r="G10" s="22"/>
      <c r="H10" s="18"/>
      <c r="I10" s="27"/>
      <c r="J10" s="17"/>
      <c r="K10" s="22"/>
      <c r="L10" s="17"/>
      <c r="M10" s="22"/>
      <c r="N10" s="18"/>
      <c r="O10" s="27"/>
      <c r="P10" s="17"/>
      <c r="Q10" s="22"/>
      <c r="R10" s="17"/>
      <c r="S10" s="22"/>
      <c r="T10" s="18"/>
      <c r="U10" s="27"/>
      <c r="V10" s="17"/>
      <c r="W10" s="22"/>
      <c r="X10" s="17"/>
      <c r="Y10" s="22"/>
      <c r="Z10" s="18"/>
    </row>
    <row r="11" spans="1:27" s="11" customFormat="1" ht="3.75" customHeight="1" x14ac:dyDescent="0.35">
      <c r="A11" s="54"/>
      <c r="B11" s="54"/>
      <c r="D11" s="28"/>
      <c r="E11" s="28"/>
      <c r="F11" s="28"/>
      <c r="G11" s="64"/>
      <c r="H11" s="29"/>
      <c r="I11" s="29"/>
      <c r="J11" s="28"/>
      <c r="K11" s="28"/>
      <c r="L11" s="28"/>
      <c r="M11" s="64"/>
      <c r="N11" s="29"/>
      <c r="O11" s="29"/>
      <c r="P11" s="28"/>
      <c r="Q11" s="28"/>
      <c r="R11" s="28"/>
      <c r="S11" s="28"/>
      <c r="T11" s="29"/>
      <c r="U11" s="29"/>
      <c r="V11" s="31"/>
      <c r="W11" s="65"/>
      <c r="X11" s="31"/>
      <c r="Y11" s="65"/>
      <c r="Z11" s="29"/>
    </row>
    <row r="12" spans="1:27" x14ac:dyDescent="0.25">
      <c r="A12" s="55"/>
      <c r="B12" s="56" t="s">
        <v>1</v>
      </c>
      <c r="C12" s="55"/>
      <c r="D12" s="57">
        <v>9783.5650000000005</v>
      </c>
      <c r="E12" s="57"/>
      <c r="F12" s="58">
        <v>2.6366647391712701</v>
      </c>
      <c r="G12" s="58"/>
      <c r="H12" s="58">
        <v>100</v>
      </c>
      <c r="I12" s="58"/>
      <c r="J12" s="57">
        <v>10256.674999999999</v>
      </c>
      <c r="K12" s="57"/>
      <c r="L12" s="58">
        <v>-0.88460658339563103</v>
      </c>
      <c r="M12" s="58"/>
      <c r="N12" s="58">
        <v>100</v>
      </c>
      <c r="O12" s="58"/>
      <c r="P12" s="57">
        <v>44849.999000000003</v>
      </c>
      <c r="Q12" s="57"/>
      <c r="R12" s="58">
        <v>5.2633655432980397</v>
      </c>
      <c r="S12" s="58"/>
      <c r="T12" s="58">
        <v>100</v>
      </c>
      <c r="U12" s="58"/>
      <c r="V12" s="57">
        <v>51671.671000000002</v>
      </c>
      <c r="W12" s="57"/>
      <c r="X12" s="58">
        <v>6.6847709018118699</v>
      </c>
      <c r="Y12" s="58"/>
      <c r="Z12" s="58">
        <v>100</v>
      </c>
    </row>
    <row r="13" spans="1:27" x14ac:dyDescent="0.25">
      <c r="A13" s="59"/>
      <c r="D13" s="33"/>
      <c r="E13" s="33"/>
      <c r="F13" s="34"/>
      <c r="G13" s="34"/>
      <c r="H13" s="34"/>
      <c r="I13" s="34"/>
      <c r="J13" s="33"/>
      <c r="K13" s="33"/>
      <c r="L13" s="34"/>
      <c r="M13" s="34"/>
      <c r="N13" s="34"/>
      <c r="O13" s="34"/>
      <c r="P13" s="33"/>
      <c r="Q13" s="33"/>
      <c r="R13" s="34"/>
      <c r="S13" s="34"/>
      <c r="T13" s="34"/>
      <c r="U13" s="34"/>
      <c r="V13" s="33"/>
      <c r="W13" s="33"/>
      <c r="X13" s="34"/>
      <c r="Y13" s="34"/>
      <c r="Z13" s="34"/>
      <c r="AA13" s="44"/>
    </row>
    <row r="14" spans="1:27" x14ac:dyDescent="0.25">
      <c r="A14" s="55"/>
      <c r="B14" s="60" t="s">
        <v>14</v>
      </c>
      <c r="C14" s="60"/>
      <c r="D14" s="57">
        <v>1548.018</v>
      </c>
      <c r="E14" s="57"/>
      <c r="F14" s="58">
        <v>20.838270627742801</v>
      </c>
      <c r="G14" s="58"/>
      <c r="H14" s="58">
        <v>15.8226372493053</v>
      </c>
      <c r="I14" s="58"/>
      <c r="J14" s="57">
        <v>1652.4369999999999</v>
      </c>
      <c r="K14" s="57"/>
      <c r="L14" s="58">
        <v>5.4073311440942904</v>
      </c>
      <c r="M14" s="58"/>
      <c r="N14" s="58">
        <v>16.110844888816299</v>
      </c>
      <c r="O14" s="58"/>
      <c r="P14" s="57">
        <v>8379.4079999999994</v>
      </c>
      <c r="Q14" s="57"/>
      <c r="R14" s="58">
        <v>6.7150815491998301</v>
      </c>
      <c r="S14" s="58"/>
      <c r="T14" s="58">
        <v>18.6831843630587</v>
      </c>
      <c r="U14" s="58"/>
      <c r="V14" s="57">
        <v>10647.878000000001</v>
      </c>
      <c r="W14" s="57"/>
      <c r="X14" s="58">
        <v>8.2714961242264895</v>
      </c>
      <c r="Y14" s="58"/>
      <c r="Z14" s="58">
        <v>20.606800194249601</v>
      </c>
      <c r="AA14" s="44"/>
    </row>
    <row r="15" spans="1:27" x14ac:dyDescent="0.25">
      <c r="B15" s="9" t="s">
        <v>15</v>
      </c>
      <c r="C15" s="9"/>
      <c r="D15" s="33">
        <v>643.91600000000005</v>
      </c>
      <c r="E15" s="33"/>
      <c r="F15" s="34">
        <v>22.315870654988199</v>
      </c>
      <c r="G15" s="34"/>
      <c r="H15" s="34">
        <v>6.5816090555947699</v>
      </c>
      <c r="I15" s="34"/>
      <c r="J15" s="33">
        <v>723.52800000000002</v>
      </c>
      <c r="K15" s="33"/>
      <c r="L15" s="34">
        <v>5.6640145806315898</v>
      </c>
      <c r="M15" s="34"/>
      <c r="N15" s="34">
        <v>7.0542159130517401</v>
      </c>
      <c r="O15" s="34"/>
      <c r="P15" s="33">
        <v>3868.3530000000001</v>
      </c>
      <c r="Q15" s="33"/>
      <c r="R15" s="34">
        <v>4.44904779943941</v>
      </c>
      <c r="S15" s="34"/>
      <c r="T15" s="34">
        <v>8.6250904933130492</v>
      </c>
      <c r="U15" s="34"/>
      <c r="V15" s="33">
        <v>4781.0290000000005</v>
      </c>
      <c r="W15" s="33"/>
      <c r="X15" s="34">
        <v>-2.7111893052550702</v>
      </c>
      <c r="Y15" s="34"/>
      <c r="Z15" s="34">
        <v>9.2527083167099402</v>
      </c>
      <c r="AA15" s="44"/>
    </row>
    <row r="16" spans="1:27" x14ac:dyDescent="0.25">
      <c r="B16" s="9" t="s">
        <v>16</v>
      </c>
      <c r="C16" s="9"/>
      <c r="D16" s="33">
        <v>485.64699999999999</v>
      </c>
      <c r="E16" s="33"/>
      <c r="F16" s="34">
        <v>6.0621679053220303</v>
      </c>
      <c r="G16" s="34"/>
      <c r="H16" s="34">
        <v>4.9639063061368702</v>
      </c>
      <c r="I16" s="34"/>
      <c r="J16" s="33">
        <v>513.47900000000004</v>
      </c>
      <c r="K16" s="33"/>
      <c r="L16" s="34">
        <v>-2.6784885076315699</v>
      </c>
      <c r="M16" s="34"/>
      <c r="N16" s="34">
        <v>5.00629102511291</v>
      </c>
      <c r="O16" s="34"/>
      <c r="P16" s="33">
        <v>1846.771</v>
      </c>
      <c r="Q16" s="33"/>
      <c r="R16" s="34">
        <v>2.7962144927794399</v>
      </c>
      <c r="S16" s="34"/>
      <c r="T16" s="34">
        <v>4.1176611843402702</v>
      </c>
      <c r="U16" s="34"/>
      <c r="V16" s="33">
        <v>2006.5119999999999</v>
      </c>
      <c r="W16" s="33"/>
      <c r="X16" s="34">
        <v>11.6079344896213</v>
      </c>
      <c r="Y16" s="34"/>
      <c r="Z16" s="34">
        <v>3.8831954941035298</v>
      </c>
      <c r="AA16" s="44"/>
    </row>
    <row r="17" spans="1:27" x14ac:dyDescent="0.25">
      <c r="B17" s="9" t="s">
        <v>17</v>
      </c>
      <c r="C17" s="9"/>
      <c r="D17" s="33">
        <v>418.45499999999998</v>
      </c>
      <c r="E17" s="33"/>
      <c r="F17" s="34">
        <v>41.017388960032399</v>
      </c>
      <c r="G17" s="34"/>
      <c r="H17" s="34">
        <v>4.2771218875737</v>
      </c>
      <c r="I17" s="34"/>
      <c r="J17" s="33">
        <v>415.43</v>
      </c>
      <c r="K17" s="33"/>
      <c r="L17" s="34">
        <v>16.919448486264201</v>
      </c>
      <c r="M17" s="34"/>
      <c r="N17" s="34">
        <v>4.0503379506516497</v>
      </c>
      <c r="O17" s="34"/>
      <c r="P17" s="33">
        <v>2664.2840000000001</v>
      </c>
      <c r="Q17" s="33"/>
      <c r="R17" s="34">
        <v>13.2766103631948</v>
      </c>
      <c r="S17" s="34"/>
      <c r="T17" s="34">
        <v>5.9404326854054101</v>
      </c>
      <c r="U17" s="34"/>
      <c r="V17" s="33">
        <v>3860.337</v>
      </c>
      <c r="W17" s="33"/>
      <c r="X17" s="34">
        <v>23.636102177278701</v>
      </c>
      <c r="Y17" s="34"/>
      <c r="Z17" s="34">
        <v>7.4708963834361004</v>
      </c>
      <c r="AA17" s="44"/>
    </row>
    <row r="18" spans="1:27" x14ac:dyDescent="0.25">
      <c r="A18" s="35"/>
      <c r="B18" s="8"/>
      <c r="C18" s="9"/>
      <c r="D18" s="33"/>
      <c r="E18" s="33"/>
      <c r="F18" s="34"/>
      <c r="G18" s="34"/>
      <c r="H18" s="34"/>
      <c r="I18" s="34"/>
      <c r="J18" s="33"/>
      <c r="K18" s="33"/>
      <c r="L18" s="34"/>
      <c r="M18" s="34"/>
      <c r="N18" s="34"/>
      <c r="O18" s="34"/>
      <c r="P18" s="33"/>
      <c r="Q18" s="33"/>
      <c r="R18" s="34"/>
      <c r="S18" s="34"/>
      <c r="T18" s="34"/>
      <c r="U18" s="34"/>
      <c r="V18" s="33"/>
      <c r="W18" s="33"/>
      <c r="X18" s="34"/>
      <c r="Y18" s="34"/>
      <c r="Z18" s="34"/>
      <c r="AA18" s="44"/>
    </row>
    <row r="19" spans="1:27" x14ac:dyDescent="0.25">
      <c r="A19" s="55"/>
      <c r="B19" s="60" t="s">
        <v>2</v>
      </c>
      <c r="C19" s="60"/>
      <c r="D19" s="57">
        <v>2080.2950000000001</v>
      </c>
      <c r="E19" s="57"/>
      <c r="F19" s="58">
        <v>2.4931368897349899</v>
      </c>
      <c r="G19" s="58"/>
      <c r="H19" s="58">
        <v>21.263159185838699</v>
      </c>
      <c r="I19" s="58"/>
      <c r="J19" s="57">
        <v>2197.1350000000002</v>
      </c>
      <c r="K19" s="57"/>
      <c r="L19" s="58">
        <v>5.9723852064501699</v>
      </c>
      <c r="M19" s="58"/>
      <c r="N19" s="58">
        <v>21.421513307187801</v>
      </c>
      <c r="O19" s="58"/>
      <c r="P19" s="57">
        <v>8471.7829999999994</v>
      </c>
      <c r="Q19" s="57"/>
      <c r="R19" s="58">
        <v>4.3136112925578001</v>
      </c>
      <c r="S19" s="58"/>
      <c r="T19" s="58">
        <v>18.889148693180601</v>
      </c>
      <c r="U19" s="58"/>
      <c r="V19" s="57">
        <v>8760.7569999999996</v>
      </c>
      <c r="W19" s="57"/>
      <c r="X19" s="58">
        <v>11.812506628721801</v>
      </c>
      <c r="Y19" s="58"/>
      <c r="Z19" s="58">
        <v>16.954661675253401</v>
      </c>
      <c r="AA19" s="44"/>
    </row>
    <row r="20" spans="1:27" x14ac:dyDescent="0.25">
      <c r="B20" s="9" t="s">
        <v>18</v>
      </c>
      <c r="C20" s="9"/>
      <c r="D20" s="33">
        <v>1226.9010000000001</v>
      </c>
      <c r="E20" s="33"/>
      <c r="F20" s="34">
        <v>5.9279545448658801</v>
      </c>
      <c r="G20" s="34"/>
      <c r="H20" s="34">
        <v>12.540428770085301</v>
      </c>
      <c r="I20" s="34"/>
      <c r="J20" s="33">
        <v>1429.4390000000001</v>
      </c>
      <c r="K20" s="33"/>
      <c r="L20" s="34">
        <v>12.977606637786799</v>
      </c>
      <c r="M20" s="34"/>
      <c r="N20" s="34">
        <v>13.936670509692499</v>
      </c>
      <c r="O20" s="34"/>
      <c r="P20" s="33">
        <v>4875.1899999999996</v>
      </c>
      <c r="Q20" s="33"/>
      <c r="R20" s="34">
        <v>5.0660554179752699</v>
      </c>
      <c r="S20" s="34"/>
      <c r="T20" s="34">
        <v>10.869989094091199</v>
      </c>
      <c r="U20" s="34"/>
      <c r="V20" s="33">
        <v>5583.7749999999996</v>
      </c>
      <c r="W20" s="33"/>
      <c r="X20" s="34">
        <v>13.4325474738606</v>
      </c>
      <c r="Y20" s="34"/>
      <c r="Z20" s="34">
        <v>10.806259778206099</v>
      </c>
      <c r="AA20" s="44"/>
    </row>
    <row r="21" spans="1:27" x14ac:dyDescent="0.25">
      <c r="B21" s="9" t="s">
        <v>19</v>
      </c>
      <c r="C21" s="9"/>
      <c r="D21" s="33">
        <v>333.4</v>
      </c>
      <c r="E21" s="33"/>
      <c r="F21" s="34">
        <v>-4.58697718203704E-2</v>
      </c>
      <c r="G21" s="34"/>
      <c r="H21" s="34">
        <v>3.40775576183119</v>
      </c>
      <c r="I21" s="34"/>
      <c r="J21" s="33">
        <v>222.41900000000001</v>
      </c>
      <c r="K21" s="33"/>
      <c r="L21" s="34">
        <v>-27.262232570916499</v>
      </c>
      <c r="M21" s="34"/>
      <c r="N21" s="34">
        <v>2.16852927483809</v>
      </c>
      <c r="O21" s="34"/>
      <c r="P21" s="33">
        <v>1704.164</v>
      </c>
      <c r="Q21" s="33"/>
      <c r="R21" s="34">
        <v>6.4543614602333799</v>
      </c>
      <c r="S21" s="34"/>
      <c r="T21" s="34">
        <v>3.7996968517212202</v>
      </c>
      <c r="U21" s="34"/>
      <c r="V21" s="33">
        <v>1442.348</v>
      </c>
      <c r="W21" s="33"/>
      <c r="X21" s="34">
        <v>-0.577641018853982</v>
      </c>
      <c r="Y21" s="34"/>
      <c r="Z21" s="34">
        <v>2.7913709235375799</v>
      </c>
    </row>
    <row r="22" spans="1:27" x14ac:dyDescent="0.25">
      <c r="B22" s="9" t="s">
        <v>20</v>
      </c>
      <c r="C22" s="9"/>
      <c r="D22" s="33">
        <v>245.41</v>
      </c>
      <c r="E22" s="33"/>
      <c r="F22" s="34">
        <v>11.165972096394301</v>
      </c>
      <c r="G22" s="34"/>
      <c r="H22" s="34">
        <v>2.5083903464636901</v>
      </c>
      <c r="I22" s="34"/>
      <c r="J22" s="33">
        <v>264.66899999999998</v>
      </c>
      <c r="K22" s="33"/>
      <c r="L22" s="34">
        <v>38.122524384325096</v>
      </c>
      <c r="M22" s="34"/>
      <c r="N22" s="34">
        <v>2.5804561419758398</v>
      </c>
      <c r="O22" s="34"/>
      <c r="P22" s="33">
        <v>1058.07</v>
      </c>
      <c r="Q22" s="33"/>
      <c r="R22" s="34">
        <v>-5.1822790413827802</v>
      </c>
      <c r="S22" s="34"/>
      <c r="T22" s="34">
        <v>2.3591304873830699</v>
      </c>
      <c r="U22" s="34"/>
      <c r="V22" s="33">
        <v>958.81799999999998</v>
      </c>
      <c r="W22" s="33"/>
      <c r="X22" s="34">
        <v>15.004659832246</v>
      </c>
      <c r="Y22" s="34"/>
      <c r="Z22" s="34">
        <v>1.8555970446552801</v>
      </c>
    </row>
    <row r="23" spans="1:27" x14ac:dyDescent="0.25">
      <c r="B23" s="9" t="s">
        <v>21</v>
      </c>
      <c r="C23" s="9"/>
      <c r="D23" s="33">
        <v>75.804000000000002</v>
      </c>
      <c r="E23" s="33"/>
      <c r="F23" s="34">
        <v>-46.270687883191002</v>
      </c>
      <c r="G23" s="34"/>
      <c r="H23" s="34">
        <v>0.77480959139127703</v>
      </c>
      <c r="I23" s="34"/>
      <c r="J23" s="33">
        <v>115.565</v>
      </c>
      <c r="K23" s="33"/>
      <c r="L23" s="34">
        <v>-9.5643531814660303</v>
      </c>
      <c r="M23" s="34"/>
      <c r="N23" s="34">
        <v>1.12672966629049</v>
      </c>
      <c r="O23" s="34"/>
      <c r="P23" s="33">
        <v>483.63299999999998</v>
      </c>
      <c r="Q23" s="33"/>
      <c r="R23" s="34">
        <v>-6.32278083815633</v>
      </c>
      <c r="S23" s="34"/>
      <c r="T23" s="34">
        <v>1.0783344722036701</v>
      </c>
      <c r="U23" s="34"/>
      <c r="V23" s="33">
        <v>532.14400000000001</v>
      </c>
      <c r="W23" s="33"/>
      <c r="X23" s="34">
        <v>22.934474250810901</v>
      </c>
      <c r="Y23" s="34"/>
      <c r="Z23" s="34">
        <v>1.02985637913665</v>
      </c>
    </row>
    <row r="24" spans="1:27" x14ac:dyDescent="0.25">
      <c r="B24" s="11" t="s">
        <v>3</v>
      </c>
      <c r="C24" s="11"/>
      <c r="D24" s="33">
        <v>198.78</v>
      </c>
      <c r="E24" s="33"/>
      <c r="F24" s="34">
        <v>12.909180758067199</v>
      </c>
      <c r="G24" s="34"/>
      <c r="H24" s="34">
        <v>2.0317747160672002</v>
      </c>
      <c r="I24" s="34"/>
      <c r="J24" s="33">
        <v>165.04300000000001</v>
      </c>
      <c r="K24" s="33"/>
      <c r="L24" s="34">
        <v>-9.7533902012248497</v>
      </c>
      <c r="M24" s="34"/>
      <c r="N24" s="34">
        <v>1.60912771439087</v>
      </c>
      <c r="O24" s="34"/>
      <c r="P24" s="33">
        <v>350.726</v>
      </c>
      <c r="Q24" s="33"/>
      <c r="R24" s="34">
        <v>41.238960861143397</v>
      </c>
      <c r="S24" s="34"/>
      <c r="T24" s="34">
        <v>0.78199778778144502</v>
      </c>
      <c r="U24" s="34"/>
      <c r="V24" s="33">
        <v>243.672</v>
      </c>
      <c r="W24" s="33"/>
      <c r="X24" s="34">
        <v>24.734199116471199</v>
      </c>
      <c r="Y24" s="34"/>
      <c r="Z24" s="34">
        <v>0.47157754971771698</v>
      </c>
    </row>
    <row r="25" spans="1:27" x14ac:dyDescent="0.25">
      <c r="A25" s="35"/>
      <c r="B25" s="8"/>
      <c r="C25" s="9"/>
      <c r="D25" s="33"/>
      <c r="E25" s="33"/>
      <c r="F25" s="34"/>
      <c r="G25" s="34"/>
      <c r="H25" s="34"/>
      <c r="I25" s="34"/>
      <c r="J25" s="33"/>
      <c r="K25" s="33"/>
      <c r="L25" s="34"/>
      <c r="M25" s="34"/>
      <c r="N25" s="34"/>
      <c r="O25" s="34"/>
      <c r="P25" s="33"/>
      <c r="Q25" s="33"/>
      <c r="R25" s="34"/>
      <c r="S25" s="34"/>
      <c r="T25" s="34"/>
      <c r="U25" s="34"/>
      <c r="V25" s="33"/>
      <c r="W25" s="33"/>
      <c r="X25" s="34"/>
      <c r="Y25" s="34"/>
      <c r="Z25" s="34"/>
    </row>
    <row r="26" spans="1:27" x14ac:dyDescent="0.25">
      <c r="A26" s="55"/>
      <c r="B26" s="61" t="s">
        <v>22</v>
      </c>
      <c r="C26" s="60"/>
      <c r="D26" s="57">
        <v>814.19100000000003</v>
      </c>
      <c r="E26" s="57"/>
      <c r="F26" s="58">
        <v>-14.3113787579959</v>
      </c>
      <c r="G26" s="58"/>
      <c r="H26" s="58">
        <v>8.3220278088815292</v>
      </c>
      <c r="I26" s="58"/>
      <c r="J26" s="57">
        <v>824.82500000000005</v>
      </c>
      <c r="K26" s="57"/>
      <c r="L26" s="58">
        <v>-6.6073733553749001</v>
      </c>
      <c r="M26" s="58"/>
      <c r="N26" s="58">
        <v>8.0418361701038599</v>
      </c>
      <c r="O26" s="58"/>
      <c r="P26" s="57">
        <v>5711.8069999999998</v>
      </c>
      <c r="Q26" s="57"/>
      <c r="R26" s="58">
        <v>7.4040805151658899</v>
      </c>
      <c r="S26" s="58"/>
      <c r="T26" s="58">
        <v>12.7353559138318</v>
      </c>
      <c r="U26" s="58"/>
      <c r="V26" s="57">
        <v>5446.1009999999997</v>
      </c>
      <c r="W26" s="57"/>
      <c r="X26" s="58">
        <v>3.6130332352712302</v>
      </c>
      <c r="Y26" s="58"/>
      <c r="Z26" s="58">
        <v>10.539819778617201</v>
      </c>
      <c r="AA26" s="44"/>
    </row>
    <row r="27" spans="1:27" x14ac:dyDescent="0.25">
      <c r="B27" s="9" t="s">
        <v>23</v>
      </c>
      <c r="C27" s="9"/>
      <c r="D27" s="33">
        <v>274.56900000000002</v>
      </c>
      <c r="E27" s="33"/>
      <c r="F27" s="34">
        <v>1.3476402453878999</v>
      </c>
      <c r="G27" s="34"/>
      <c r="H27" s="34">
        <v>2.8064309891128598</v>
      </c>
      <c r="I27" s="34"/>
      <c r="J27" s="33">
        <v>312.73599999999999</v>
      </c>
      <c r="K27" s="33"/>
      <c r="L27" s="34">
        <v>24.737650320084601</v>
      </c>
      <c r="M27" s="34"/>
      <c r="N27" s="34">
        <v>3.04909729517607</v>
      </c>
      <c r="O27" s="34"/>
      <c r="P27" s="33">
        <v>921.60500000000002</v>
      </c>
      <c r="Q27" s="33"/>
      <c r="R27" s="34">
        <v>14.603540553715099</v>
      </c>
      <c r="S27" s="34"/>
      <c r="T27" s="34">
        <v>2.0548606924160699</v>
      </c>
      <c r="U27" s="34"/>
      <c r="V27" s="33">
        <v>802.50400000000002</v>
      </c>
      <c r="W27" s="33"/>
      <c r="X27" s="34">
        <v>27.6039828144926</v>
      </c>
      <c r="Y27" s="34"/>
      <c r="Z27" s="34">
        <v>1.55308311976208</v>
      </c>
    </row>
    <row r="28" spans="1:27" x14ac:dyDescent="0.25">
      <c r="B28" s="9" t="s">
        <v>24</v>
      </c>
      <c r="C28" s="9"/>
      <c r="D28" s="33">
        <v>142.756</v>
      </c>
      <c r="E28" s="33"/>
      <c r="F28" s="34">
        <v>-48.673291818273299</v>
      </c>
      <c r="G28" s="34"/>
      <c r="H28" s="34">
        <v>1.4591409164246401</v>
      </c>
      <c r="I28" s="34"/>
      <c r="J28" s="33">
        <v>116.575</v>
      </c>
      <c r="K28" s="33"/>
      <c r="L28" s="34">
        <v>-60.246687081835702</v>
      </c>
      <c r="M28" s="34"/>
      <c r="N28" s="34">
        <v>1.1365769121084599</v>
      </c>
      <c r="O28" s="34"/>
      <c r="P28" s="33">
        <v>1620.835</v>
      </c>
      <c r="Q28" s="33"/>
      <c r="R28" s="34">
        <v>7.3357301460007198</v>
      </c>
      <c r="S28" s="34"/>
      <c r="T28" s="34">
        <v>3.61390197578377</v>
      </c>
      <c r="U28" s="34"/>
      <c r="V28" s="33">
        <v>1311.56</v>
      </c>
      <c r="W28" s="33"/>
      <c r="X28" s="34">
        <v>-12.9724503886035</v>
      </c>
      <c r="Y28" s="34"/>
      <c r="Z28" s="34">
        <v>2.5382573751098501</v>
      </c>
    </row>
    <row r="29" spans="1:27" x14ac:dyDescent="0.25">
      <c r="B29" s="9" t="s">
        <v>25</v>
      </c>
      <c r="C29" s="9"/>
      <c r="D29" s="33">
        <v>396.86599999999999</v>
      </c>
      <c r="E29" s="33"/>
      <c r="F29" s="34">
        <v>-1.0615171368454599</v>
      </c>
      <c r="G29" s="34"/>
      <c r="H29" s="34">
        <v>4.0564559033440304</v>
      </c>
      <c r="I29" s="34"/>
      <c r="J29" s="33">
        <v>395.51400000000001</v>
      </c>
      <c r="K29" s="33"/>
      <c r="L29" s="34">
        <v>16.5954737205168</v>
      </c>
      <c r="M29" s="34"/>
      <c r="N29" s="34">
        <v>3.8561619628193302</v>
      </c>
      <c r="O29" s="34"/>
      <c r="P29" s="33">
        <v>3169.3670000000002</v>
      </c>
      <c r="Q29" s="33"/>
      <c r="R29" s="34">
        <v>5.5110400905512096</v>
      </c>
      <c r="S29" s="34"/>
      <c r="T29" s="34">
        <v>7.0665932456319602</v>
      </c>
      <c r="U29" s="34"/>
      <c r="V29" s="33">
        <v>3332.0369999999998</v>
      </c>
      <c r="W29" s="33"/>
      <c r="X29" s="34">
        <v>6.7882539352893403</v>
      </c>
      <c r="Y29" s="34"/>
      <c r="Z29" s="34">
        <v>6.4484792837452503</v>
      </c>
    </row>
    <row r="30" spans="1:27" x14ac:dyDescent="0.25">
      <c r="A30" s="35"/>
      <c r="B30" s="9"/>
      <c r="C30" s="9"/>
      <c r="D30" s="33"/>
      <c r="E30" s="33"/>
      <c r="F30" s="34"/>
      <c r="G30" s="34"/>
      <c r="H30" s="34"/>
      <c r="I30" s="34"/>
      <c r="J30" s="33"/>
      <c r="K30" s="33"/>
      <c r="L30" s="34"/>
      <c r="M30" s="34"/>
      <c r="N30" s="34"/>
      <c r="O30" s="34"/>
      <c r="P30" s="33"/>
      <c r="Q30" s="33"/>
      <c r="R30" s="34"/>
      <c r="S30" s="34"/>
      <c r="T30" s="34"/>
      <c r="U30" s="34"/>
      <c r="V30" s="33"/>
      <c r="W30" s="33"/>
      <c r="X30" s="34"/>
      <c r="Y30" s="34"/>
      <c r="Z30" s="34"/>
      <c r="AA30" s="44"/>
    </row>
    <row r="31" spans="1:27" x14ac:dyDescent="0.25">
      <c r="A31" s="55"/>
      <c r="B31" s="60" t="s">
        <v>26</v>
      </c>
      <c r="C31" s="60"/>
      <c r="D31" s="57">
        <v>1405.057</v>
      </c>
      <c r="E31" s="57"/>
      <c r="F31" s="58">
        <v>-1.34259902905395</v>
      </c>
      <c r="G31" s="58"/>
      <c r="H31" s="58">
        <v>14.361400982157299</v>
      </c>
      <c r="I31" s="58"/>
      <c r="J31" s="57">
        <v>1275.252</v>
      </c>
      <c r="K31" s="57"/>
      <c r="L31" s="58">
        <v>-12.2355284338548</v>
      </c>
      <c r="M31" s="58"/>
      <c r="N31" s="58">
        <v>12.4333860632222</v>
      </c>
      <c r="O31" s="58"/>
      <c r="P31" s="57">
        <v>8903.1919999999991</v>
      </c>
      <c r="Q31" s="57"/>
      <c r="R31" s="58">
        <v>4.7142385005592597</v>
      </c>
      <c r="S31" s="58"/>
      <c r="T31" s="58">
        <v>19.8510416912161</v>
      </c>
      <c r="U31" s="58"/>
      <c r="V31" s="57">
        <v>11207.217000000001</v>
      </c>
      <c r="W31" s="57"/>
      <c r="X31" s="58">
        <v>1.8344567436375601</v>
      </c>
      <c r="Y31" s="58"/>
      <c r="Z31" s="58">
        <v>21.6892869595798</v>
      </c>
    </row>
    <row r="32" spans="1:27" x14ac:dyDescent="0.25">
      <c r="A32" s="59"/>
      <c r="B32" s="9"/>
      <c r="C32" s="9"/>
      <c r="D32" s="33"/>
      <c r="E32" s="33"/>
      <c r="H32" s="32"/>
      <c r="I32" s="32"/>
      <c r="J32" s="33"/>
      <c r="K32" s="33"/>
      <c r="N32" s="32"/>
      <c r="O32" s="32"/>
      <c r="P32" s="33"/>
      <c r="Q32" s="33"/>
      <c r="T32" s="32"/>
      <c r="U32" s="32"/>
      <c r="V32" s="33"/>
      <c r="W32" s="33"/>
      <c r="Z32" s="32"/>
    </row>
    <row r="33" spans="1:27" x14ac:dyDescent="0.25">
      <c r="A33" s="55"/>
      <c r="B33" s="60" t="s">
        <v>27</v>
      </c>
      <c r="C33" s="60"/>
      <c r="D33" s="57">
        <v>1356.492</v>
      </c>
      <c r="E33" s="57"/>
      <c r="F33" s="58">
        <v>-9.2175058324666601</v>
      </c>
      <c r="G33" s="58"/>
      <c r="H33" s="58">
        <v>13.8650072851767</v>
      </c>
      <c r="I33" s="58"/>
      <c r="J33" s="57">
        <v>1521.354</v>
      </c>
      <c r="K33" s="57"/>
      <c r="L33" s="58">
        <v>-7.2300433984319996</v>
      </c>
      <c r="M33" s="58"/>
      <c r="N33" s="58">
        <v>14.8328186278692</v>
      </c>
      <c r="O33" s="58"/>
      <c r="P33" s="57">
        <v>6776.5159999999996</v>
      </c>
      <c r="Q33" s="57"/>
      <c r="R33" s="58">
        <v>5.7009925403492501</v>
      </c>
      <c r="S33" s="58"/>
      <c r="T33" s="58">
        <v>15.1092890771302</v>
      </c>
      <c r="U33" s="58"/>
      <c r="V33" s="57">
        <v>7013.4920000000002</v>
      </c>
      <c r="W33" s="57"/>
      <c r="X33" s="58">
        <v>9.6055757553783891</v>
      </c>
      <c r="Y33" s="58"/>
      <c r="Z33" s="58">
        <v>13.573185972638701</v>
      </c>
    </row>
    <row r="34" spans="1:27" x14ac:dyDescent="0.25">
      <c r="B34" s="9" t="s">
        <v>28</v>
      </c>
      <c r="C34" s="9"/>
      <c r="D34" s="33">
        <v>260.14600000000002</v>
      </c>
      <c r="E34" s="33"/>
      <c r="F34" s="34">
        <v>-24.849349733942699</v>
      </c>
      <c r="G34" s="34"/>
      <c r="H34" s="34">
        <v>2.6590102891941698</v>
      </c>
      <c r="I34" s="34"/>
      <c r="J34" s="33">
        <v>284.43799999999999</v>
      </c>
      <c r="K34" s="33"/>
      <c r="L34" s="34">
        <v>-43.646964891043602</v>
      </c>
      <c r="M34" s="34"/>
      <c r="N34" s="34">
        <v>2.77319891680296</v>
      </c>
      <c r="O34" s="34"/>
      <c r="P34" s="33">
        <v>151.94300000000001</v>
      </c>
      <c r="Q34" s="33"/>
      <c r="R34" s="34">
        <v>-18.896687928687701</v>
      </c>
      <c r="S34" s="34"/>
      <c r="T34" s="34">
        <v>0.33878038659488002</v>
      </c>
      <c r="U34" s="34"/>
      <c r="V34" s="33">
        <v>229.483</v>
      </c>
      <c r="W34" s="33"/>
      <c r="X34" s="34">
        <v>69.552849733276204</v>
      </c>
      <c r="Y34" s="34"/>
      <c r="Z34" s="34">
        <v>0.44411762878734801</v>
      </c>
      <c r="AA34" s="44"/>
    </row>
    <row r="35" spans="1:27" x14ac:dyDescent="0.25">
      <c r="B35" s="9" t="s">
        <v>29</v>
      </c>
      <c r="C35" s="9"/>
      <c r="D35" s="33">
        <v>73.296000000000006</v>
      </c>
      <c r="E35" s="33"/>
      <c r="F35" s="34">
        <v>40.416483074388402</v>
      </c>
      <c r="G35" s="34"/>
      <c r="H35" s="34">
        <v>0.74917476400473704</v>
      </c>
      <c r="I35" s="34"/>
      <c r="J35" s="33">
        <v>91.088999999999999</v>
      </c>
      <c r="K35" s="33"/>
      <c r="L35" s="34">
        <v>39.482428604241598</v>
      </c>
      <c r="M35" s="34"/>
      <c r="N35" s="34">
        <v>0.88809482605230305</v>
      </c>
      <c r="O35" s="34"/>
      <c r="P35" s="33">
        <v>385.005</v>
      </c>
      <c r="Q35" s="33"/>
      <c r="R35" s="34">
        <v>-8.0666305305561092</v>
      </c>
      <c r="S35" s="34"/>
      <c r="T35" s="34">
        <v>0.85842811278546505</v>
      </c>
      <c r="U35" s="34"/>
      <c r="V35" s="33">
        <v>461.36399999999998</v>
      </c>
      <c r="W35" s="33"/>
      <c r="X35" s="34">
        <v>26.524500608813</v>
      </c>
      <c r="Y35" s="34"/>
      <c r="Z35" s="34">
        <v>0.89287609839441795</v>
      </c>
    </row>
    <row r="36" spans="1:27" x14ac:dyDescent="0.25">
      <c r="B36" s="9" t="s">
        <v>30</v>
      </c>
      <c r="C36" s="9"/>
      <c r="D36" s="33">
        <v>44.533999999999999</v>
      </c>
      <c r="E36" s="33"/>
      <c r="F36" s="34">
        <v>-4.2341354321226596</v>
      </c>
      <c r="G36" s="34"/>
      <c r="H36" s="34">
        <v>0.45519194690279102</v>
      </c>
      <c r="I36" s="34"/>
      <c r="J36" s="33">
        <v>61.417000000000002</v>
      </c>
      <c r="K36" s="33"/>
      <c r="L36" s="34">
        <v>52.885094095389803</v>
      </c>
      <c r="M36" s="34"/>
      <c r="N36" s="34">
        <v>0.59880029346742503</v>
      </c>
      <c r="O36" s="34"/>
      <c r="P36" s="33">
        <v>302.71100000000001</v>
      </c>
      <c r="Q36" s="33"/>
      <c r="R36" s="34">
        <v>18.462586045637899</v>
      </c>
      <c r="S36" s="34"/>
      <c r="T36" s="34">
        <v>0.67494092920715598</v>
      </c>
      <c r="U36" s="34"/>
      <c r="V36" s="33">
        <v>337.04500000000002</v>
      </c>
      <c r="W36" s="33"/>
      <c r="X36" s="34">
        <v>5.0999407527518796</v>
      </c>
      <c r="Y36" s="34"/>
      <c r="Z36" s="34">
        <v>0.65228198251997704</v>
      </c>
    </row>
    <row r="37" spans="1:27" x14ac:dyDescent="0.25">
      <c r="B37" s="9" t="s">
        <v>31</v>
      </c>
      <c r="C37" s="9"/>
      <c r="D37" s="33">
        <v>15.43</v>
      </c>
      <c r="E37" s="33"/>
      <c r="F37" s="34">
        <v>29.871222961030199</v>
      </c>
      <c r="G37" s="34"/>
      <c r="H37" s="34">
        <v>0.15771347152086199</v>
      </c>
      <c r="I37" s="34"/>
      <c r="J37" s="33">
        <v>12.565</v>
      </c>
      <c r="K37" s="33"/>
      <c r="L37" s="34">
        <v>15.774440246936299</v>
      </c>
      <c r="M37" s="34"/>
      <c r="N37" s="34">
        <v>0.122505587824514</v>
      </c>
      <c r="O37" s="34"/>
      <c r="P37" s="33">
        <v>79.945999999999998</v>
      </c>
      <c r="Q37" s="33"/>
      <c r="R37" s="34">
        <v>20.172564110272699</v>
      </c>
      <c r="S37" s="34"/>
      <c r="T37" s="34">
        <v>0.17825195492200599</v>
      </c>
      <c r="U37" s="34"/>
      <c r="V37" s="33">
        <v>57.110999999999997</v>
      </c>
      <c r="W37" s="33"/>
      <c r="X37" s="34">
        <v>-34.817444103313299</v>
      </c>
      <c r="Y37" s="34"/>
      <c r="Z37" s="34">
        <v>0.110526713951248</v>
      </c>
    </row>
    <row r="38" spans="1:27" x14ac:dyDescent="0.25">
      <c r="B38" s="9" t="s">
        <v>32</v>
      </c>
      <c r="C38" s="9"/>
      <c r="D38" s="33">
        <v>309.65100000000001</v>
      </c>
      <c r="E38" s="33"/>
      <c r="F38" s="34">
        <v>-4.8255576285304196</v>
      </c>
      <c r="G38" s="34"/>
      <c r="H38" s="34">
        <v>3.1650119358332098</v>
      </c>
      <c r="I38" s="34"/>
      <c r="J38" s="33">
        <v>396.61700000000002</v>
      </c>
      <c r="K38" s="33"/>
      <c r="L38" s="34">
        <v>1.5362913961537701</v>
      </c>
      <c r="M38" s="34"/>
      <c r="N38" s="34">
        <v>3.8669159352324201</v>
      </c>
      <c r="O38" s="34"/>
      <c r="P38" s="33">
        <v>2449.482</v>
      </c>
      <c r="Q38" s="33"/>
      <c r="R38" s="34">
        <v>4.1630662566168199</v>
      </c>
      <c r="S38" s="34"/>
      <c r="T38" s="34">
        <v>5.4614984495317396</v>
      </c>
      <c r="U38" s="34"/>
      <c r="V38" s="33">
        <v>2481.7539999999999</v>
      </c>
      <c r="W38" s="33"/>
      <c r="X38" s="34">
        <v>1.4135143429350601</v>
      </c>
      <c r="Y38" s="34"/>
      <c r="Z38" s="34">
        <v>4.8029296362410996</v>
      </c>
    </row>
    <row r="39" spans="1:27" x14ac:dyDescent="0.25">
      <c r="B39" s="9" t="s">
        <v>33</v>
      </c>
      <c r="C39" s="9"/>
      <c r="D39" s="33">
        <v>559.69799999999998</v>
      </c>
      <c r="E39" s="33"/>
      <c r="F39" s="34">
        <v>-12.246494629253</v>
      </c>
      <c r="G39" s="34"/>
      <c r="H39" s="34">
        <v>5.7207980935374803</v>
      </c>
      <c r="I39" s="34"/>
      <c r="J39" s="33">
        <v>543.41800000000001</v>
      </c>
      <c r="K39" s="33"/>
      <c r="L39" s="34">
        <v>0.95658490457373502</v>
      </c>
      <c r="M39" s="34"/>
      <c r="N39" s="34">
        <v>5.2981887405031403</v>
      </c>
      <c r="O39" s="34"/>
      <c r="P39" s="33">
        <v>1836.3409999999999</v>
      </c>
      <c r="Q39" s="33"/>
      <c r="R39" s="34">
        <v>13.412138897895501</v>
      </c>
      <c r="S39" s="34"/>
      <c r="T39" s="34">
        <v>4.0944058883925498</v>
      </c>
      <c r="U39" s="34"/>
      <c r="V39" s="33">
        <v>1951.037</v>
      </c>
      <c r="W39" s="33"/>
      <c r="X39" s="34">
        <v>16.8040829766217</v>
      </c>
      <c r="Y39" s="34"/>
      <c r="Z39" s="34">
        <v>3.7758349250985099</v>
      </c>
    </row>
    <row r="40" spans="1:27" x14ac:dyDescent="0.25">
      <c r="B40" s="9" t="s">
        <v>34</v>
      </c>
      <c r="C40" s="9"/>
      <c r="D40" s="33">
        <v>93.736999999999995</v>
      </c>
      <c r="E40" s="33"/>
      <c r="F40" s="34">
        <v>26.134696898338198</v>
      </c>
      <c r="G40" s="34"/>
      <c r="H40" s="34">
        <v>0.95810678418347495</v>
      </c>
      <c r="I40" s="34"/>
      <c r="J40" s="33">
        <v>131.81</v>
      </c>
      <c r="K40" s="33"/>
      <c r="L40" s="34">
        <v>46.515789824705699</v>
      </c>
      <c r="M40" s="34"/>
      <c r="N40" s="34">
        <v>1.2851143279864099</v>
      </c>
      <c r="O40" s="34"/>
      <c r="P40" s="33">
        <v>1571.088</v>
      </c>
      <c r="Q40" s="33"/>
      <c r="R40" s="34">
        <v>3.9028513154779501</v>
      </c>
      <c r="S40" s="34"/>
      <c r="T40" s="34">
        <v>3.5029833556963998</v>
      </c>
      <c r="U40" s="34"/>
      <c r="V40" s="33">
        <v>1495.6980000000001</v>
      </c>
      <c r="W40" s="33"/>
      <c r="X40" s="34">
        <v>8.9336332040820494</v>
      </c>
      <c r="Y40" s="34"/>
      <c r="Z40" s="34">
        <v>2.8946189876460502</v>
      </c>
    </row>
    <row r="41" spans="1:27" x14ac:dyDescent="0.25">
      <c r="A41" s="35"/>
      <c r="B41" s="9"/>
      <c r="C41" s="9"/>
      <c r="D41" s="33"/>
      <c r="E41" s="33"/>
      <c r="H41" s="32"/>
      <c r="I41" s="32"/>
      <c r="J41" s="33"/>
      <c r="K41" s="33"/>
      <c r="N41" s="32"/>
      <c r="O41" s="32"/>
      <c r="P41" s="33"/>
      <c r="Q41" s="33"/>
      <c r="T41" s="32"/>
      <c r="U41" s="32"/>
      <c r="V41" s="33"/>
      <c r="W41" s="33"/>
      <c r="Z41" s="32"/>
    </row>
    <row r="42" spans="1:27" x14ac:dyDescent="0.25">
      <c r="A42" s="55"/>
      <c r="B42" s="60" t="s">
        <v>35</v>
      </c>
      <c r="C42" s="60"/>
      <c r="D42" s="57">
        <v>1021.851</v>
      </c>
      <c r="E42" s="57"/>
      <c r="F42" s="58">
        <v>-0.56623235085192702</v>
      </c>
      <c r="G42" s="58"/>
      <c r="H42" s="58">
        <v>10.4445669855518</v>
      </c>
      <c r="I42" s="58"/>
      <c r="J42" s="57">
        <v>1103.2750000000001</v>
      </c>
      <c r="K42" s="57"/>
      <c r="L42" s="58">
        <v>-1.6083866192221601</v>
      </c>
      <c r="M42" s="58"/>
      <c r="N42" s="58">
        <v>10.756653593879101</v>
      </c>
      <c r="O42" s="58"/>
      <c r="P42" s="57">
        <v>4381.0879999999997</v>
      </c>
      <c r="Q42" s="57"/>
      <c r="R42" s="58">
        <v>7.3274839771208999E-3</v>
      </c>
      <c r="S42" s="58"/>
      <c r="T42" s="58">
        <v>9.76831236941611</v>
      </c>
      <c r="U42" s="58"/>
      <c r="V42" s="57">
        <v>5542.3710000000001</v>
      </c>
      <c r="W42" s="57"/>
      <c r="X42" s="58">
        <v>6.3293375849431497</v>
      </c>
      <c r="Y42" s="58"/>
      <c r="Z42" s="58">
        <v>10.7261307651537</v>
      </c>
    </row>
    <row r="43" spans="1:27" x14ac:dyDescent="0.25">
      <c r="B43" s="9" t="s">
        <v>36</v>
      </c>
      <c r="C43" s="9"/>
      <c r="D43" s="33">
        <v>368.95600000000002</v>
      </c>
      <c r="E43" s="33"/>
      <c r="F43" s="34">
        <v>20.023942589833499</v>
      </c>
      <c r="G43" s="34"/>
      <c r="H43" s="34">
        <v>3.77118156827291</v>
      </c>
      <c r="I43" s="34"/>
      <c r="J43" s="33">
        <v>396.90300000000002</v>
      </c>
      <c r="K43" s="33"/>
      <c r="L43" s="34">
        <v>2.8877834317962101</v>
      </c>
      <c r="M43" s="34"/>
      <c r="N43" s="34">
        <v>3.8697043632561199</v>
      </c>
      <c r="O43" s="34"/>
      <c r="P43" s="33">
        <v>1842.586</v>
      </c>
      <c r="Q43" s="33"/>
      <c r="R43" s="34">
        <v>-2.4425033276539998</v>
      </c>
      <c r="S43" s="34"/>
      <c r="T43" s="34">
        <v>4.1083300804532898</v>
      </c>
      <c r="U43" s="34"/>
      <c r="V43" s="33">
        <v>2305.625</v>
      </c>
      <c r="W43" s="33"/>
      <c r="X43" s="34">
        <v>16.694419419166099</v>
      </c>
      <c r="Y43" s="34"/>
      <c r="Z43" s="34">
        <v>4.4620678127479199</v>
      </c>
      <c r="AA43" s="44"/>
    </row>
    <row r="44" spans="1:27" x14ac:dyDescent="0.25">
      <c r="B44" s="9" t="s">
        <v>4</v>
      </c>
      <c r="C44" s="9"/>
      <c r="D44" s="33">
        <v>249.733</v>
      </c>
      <c r="E44" s="33"/>
      <c r="F44" s="34">
        <v>-14.6943989943672</v>
      </c>
      <c r="G44" s="34"/>
      <c r="H44" s="34">
        <v>2.5525766936694301</v>
      </c>
      <c r="I44" s="34"/>
      <c r="J44" s="33">
        <v>248.95400000000001</v>
      </c>
      <c r="K44" s="33"/>
      <c r="L44" s="34">
        <v>-25.7744438017662</v>
      </c>
      <c r="M44" s="34"/>
      <c r="N44" s="34">
        <v>2.4272388468972599</v>
      </c>
      <c r="O44" s="34"/>
      <c r="P44" s="33">
        <v>149.91200000000001</v>
      </c>
      <c r="Q44" s="33"/>
      <c r="R44" s="34">
        <v>32.245344436701103</v>
      </c>
      <c r="S44" s="34"/>
      <c r="T44" s="34">
        <v>0.334251958400267</v>
      </c>
      <c r="U44" s="34"/>
      <c r="V44" s="33">
        <v>198.69800000000001</v>
      </c>
      <c r="W44" s="33"/>
      <c r="X44" s="34">
        <v>116.065331332507</v>
      </c>
      <c r="Y44" s="34"/>
      <c r="Z44" s="34">
        <v>0.384539528439094</v>
      </c>
    </row>
    <row r="45" spans="1:27" x14ac:dyDescent="0.25">
      <c r="B45" s="9" t="s">
        <v>37</v>
      </c>
      <c r="C45" s="9"/>
      <c r="D45" s="33">
        <v>115.16200000000001</v>
      </c>
      <c r="E45" s="33"/>
      <c r="F45" s="34">
        <v>-25.779029524171701</v>
      </c>
      <c r="G45" s="34"/>
      <c r="H45" s="34">
        <v>1.1770964878344401</v>
      </c>
      <c r="I45" s="34"/>
      <c r="J45" s="33">
        <v>113.178</v>
      </c>
      <c r="K45" s="33"/>
      <c r="L45" s="34">
        <v>-14.5671668830581</v>
      </c>
      <c r="M45" s="34"/>
      <c r="N45" s="34">
        <v>1.1034570170157501</v>
      </c>
      <c r="O45" s="34"/>
      <c r="P45" s="33">
        <v>946.56600000000003</v>
      </c>
      <c r="Q45" s="33"/>
      <c r="R45" s="34">
        <v>7.1964394917442398</v>
      </c>
      <c r="S45" s="34"/>
      <c r="T45" s="34">
        <v>2.11051509722442</v>
      </c>
      <c r="U45" s="34"/>
      <c r="V45" s="33">
        <v>1347.0920000000001</v>
      </c>
      <c r="W45" s="33"/>
      <c r="X45" s="34">
        <v>7.0626309381129699</v>
      </c>
      <c r="Y45" s="34"/>
      <c r="Z45" s="34">
        <v>2.6070223275728801</v>
      </c>
    </row>
    <row r="46" spans="1:27" x14ac:dyDescent="0.25">
      <c r="B46" s="9" t="s">
        <v>38</v>
      </c>
      <c r="C46" s="9"/>
      <c r="D46" s="33">
        <v>112.428</v>
      </c>
      <c r="E46" s="33"/>
      <c r="F46" s="34">
        <v>8.6103463266193305</v>
      </c>
      <c r="G46" s="34"/>
      <c r="H46" s="34">
        <v>1.14915166404066</v>
      </c>
      <c r="I46" s="34"/>
      <c r="J46" s="33">
        <v>119.566</v>
      </c>
      <c r="K46" s="33"/>
      <c r="L46" s="34">
        <v>3.98580659749702</v>
      </c>
      <c r="M46" s="34"/>
      <c r="N46" s="34">
        <v>1.16573840937731</v>
      </c>
      <c r="O46" s="34"/>
      <c r="P46" s="33">
        <v>215.25800000000001</v>
      </c>
      <c r="Q46" s="33"/>
      <c r="R46" s="34">
        <v>-3.2861276351023498</v>
      </c>
      <c r="S46" s="34"/>
      <c r="T46" s="34">
        <v>0.47995095830436901</v>
      </c>
      <c r="U46" s="34"/>
      <c r="V46" s="33">
        <v>348.99</v>
      </c>
      <c r="W46" s="33"/>
      <c r="X46" s="34">
        <v>30.478672294733201</v>
      </c>
      <c r="Y46" s="34"/>
      <c r="Z46" s="34">
        <v>0.67539909827959699</v>
      </c>
    </row>
    <row r="47" spans="1:27" x14ac:dyDescent="0.25">
      <c r="B47" s="9" t="s">
        <v>39</v>
      </c>
      <c r="C47" s="9"/>
      <c r="D47" s="33">
        <v>71.525000000000006</v>
      </c>
      <c r="E47" s="33"/>
      <c r="F47" s="34">
        <v>-24.232794144129802</v>
      </c>
      <c r="G47" s="34"/>
      <c r="H47" s="34">
        <v>0.73107297799932802</v>
      </c>
      <c r="I47" s="34"/>
      <c r="J47" s="33">
        <v>52.521000000000001</v>
      </c>
      <c r="K47" s="33"/>
      <c r="L47" s="34">
        <v>-14.236026061823299</v>
      </c>
      <c r="M47" s="34"/>
      <c r="N47" s="34">
        <v>0.51206653228263499</v>
      </c>
      <c r="O47" s="34"/>
      <c r="P47" s="33">
        <v>220.19499999999999</v>
      </c>
      <c r="Q47" s="33"/>
      <c r="R47" s="34">
        <v>-7.3728977545199896</v>
      </c>
      <c r="S47" s="34"/>
      <c r="T47" s="34">
        <v>0.49095876234021801</v>
      </c>
      <c r="U47" s="34"/>
      <c r="V47" s="33">
        <v>290.452</v>
      </c>
      <c r="W47" s="33"/>
      <c r="X47" s="34">
        <v>9.1727808515756593</v>
      </c>
      <c r="Y47" s="34"/>
      <c r="Z47" s="34">
        <v>0.56211071633429499</v>
      </c>
    </row>
    <row r="48" spans="1:27" x14ac:dyDescent="0.25">
      <c r="B48" s="9" t="s">
        <v>40</v>
      </c>
      <c r="C48" s="9"/>
      <c r="D48" s="33">
        <v>104.047</v>
      </c>
      <c r="E48" s="33"/>
      <c r="F48" s="34">
        <v>39.772971520687797</v>
      </c>
      <c r="G48" s="34"/>
      <c r="H48" s="34">
        <v>1.0634875937349999</v>
      </c>
      <c r="I48" s="34"/>
      <c r="J48" s="33">
        <v>172.15299999999999</v>
      </c>
      <c r="K48" s="33"/>
      <c r="L48" s="34">
        <v>88.254398722757401</v>
      </c>
      <c r="M48" s="34"/>
      <c r="N48" s="34">
        <v>1.67844842505003</v>
      </c>
      <c r="O48" s="34"/>
      <c r="P48" s="33">
        <v>1006.571</v>
      </c>
      <c r="Q48" s="33"/>
      <c r="R48" s="34">
        <v>-2.7820810990403499</v>
      </c>
      <c r="S48" s="34"/>
      <c r="T48" s="34">
        <v>2.2443055126935501</v>
      </c>
      <c r="U48" s="34"/>
      <c r="V48" s="33">
        <v>1051.5139999999999</v>
      </c>
      <c r="W48" s="33"/>
      <c r="X48" s="34">
        <v>-22.281055751420901</v>
      </c>
      <c r="Y48" s="34"/>
      <c r="Z48" s="34">
        <v>2.0349912817799098</v>
      </c>
    </row>
    <row r="49" spans="1:27" x14ac:dyDescent="0.25">
      <c r="A49" s="35"/>
      <c r="B49" s="8"/>
      <c r="C49" s="9"/>
      <c r="D49" s="33"/>
      <c r="E49" s="33"/>
      <c r="F49" s="34"/>
      <c r="G49" s="34"/>
      <c r="H49" s="34"/>
      <c r="I49" s="34"/>
      <c r="J49" s="33"/>
      <c r="K49" s="33"/>
      <c r="L49" s="34"/>
      <c r="M49" s="34"/>
      <c r="N49" s="34"/>
      <c r="O49" s="34"/>
      <c r="P49" s="33"/>
      <c r="Q49" s="33"/>
      <c r="R49" s="34"/>
      <c r="S49" s="34"/>
      <c r="T49" s="34"/>
      <c r="U49" s="34"/>
      <c r="V49" s="33"/>
      <c r="W49" s="33"/>
      <c r="X49" s="34"/>
      <c r="Y49" s="34"/>
      <c r="Z49" s="34"/>
    </row>
    <row r="50" spans="1:27" x14ac:dyDescent="0.25">
      <c r="A50" s="55"/>
      <c r="B50" s="60" t="s">
        <v>5</v>
      </c>
      <c r="C50" s="60"/>
      <c r="D50" s="57">
        <v>1178.499</v>
      </c>
      <c r="E50" s="57"/>
      <c r="F50" s="58">
        <v>32.097692968159798</v>
      </c>
      <c r="G50" s="58"/>
      <c r="H50" s="58">
        <v>12.045701132460399</v>
      </c>
      <c r="I50" s="58"/>
      <c r="J50" s="57">
        <v>1053.644</v>
      </c>
      <c r="K50" s="57"/>
      <c r="L50" s="58">
        <v>-1.60124767694879</v>
      </c>
      <c r="M50" s="58"/>
      <c r="N50" s="58">
        <v>10.2727638342835</v>
      </c>
      <c r="O50" s="58"/>
      <c r="P50" s="57">
        <v>2162.7429999999999</v>
      </c>
      <c r="Q50" s="57"/>
      <c r="R50" s="58">
        <v>9.6413748421468295</v>
      </c>
      <c r="S50" s="58"/>
      <c r="T50" s="58">
        <v>4.82216956125239</v>
      </c>
      <c r="U50" s="58"/>
      <c r="V50" s="57">
        <v>2951.3589999999999</v>
      </c>
      <c r="W50" s="57"/>
      <c r="X50" s="58">
        <v>4.8798559223436202</v>
      </c>
      <c r="Y50" s="58"/>
      <c r="Z50" s="58">
        <v>5.7117545124484197</v>
      </c>
    </row>
    <row r="51" spans="1:27" x14ac:dyDescent="0.25">
      <c r="B51" s="9"/>
      <c r="C51" s="9"/>
      <c r="D51" s="33"/>
      <c r="E51" s="33"/>
      <c r="F51" s="34"/>
      <c r="G51" s="34"/>
      <c r="H51" s="34"/>
      <c r="I51" s="34"/>
      <c r="J51" s="33"/>
      <c r="K51" s="33"/>
      <c r="L51" s="34"/>
      <c r="M51" s="34"/>
      <c r="N51" s="34"/>
      <c r="O51" s="34"/>
      <c r="P51" s="33"/>
      <c r="Q51" s="33"/>
      <c r="R51" s="34"/>
      <c r="S51" s="34"/>
      <c r="T51" s="34"/>
      <c r="U51" s="34"/>
      <c r="V51" s="33"/>
      <c r="W51" s="33"/>
      <c r="X51" s="34"/>
      <c r="Y51" s="34"/>
      <c r="Z51" s="34"/>
    </row>
    <row r="52" spans="1:27" x14ac:dyDescent="0.25">
      <c r="B52" s="62" t="s">
        <v>41</v>
      </c>
      <c r="C52" s="62"/>
      <c r="D52" s="33">
        <v>379.16199999999998</v>
      </c>
      <c r="E52" s="33"/>
      <c r="F52" s="34">
        <v>-12.4515110093099</v>
      </c>
      <c r="G52" s="34"/>
      <c r="H52" s="34">
        <v>3.8754993706281899</v>
      </c>
      <c r="I52" s="34"/>
      <c r="J52" s="33">
        <v>628.75300000000004</v>
      </c>
      <c r="K52" s="33"/>
      <c r="L52" s="34">
        <v>16.651978946157602</v>
      </c>
      <c r="M52" s="34"/>
      <c r="N52" s="34">
        <v>6.1301835146380297</v>
      </c>
      <c r="O52" s="34"/>
      <c r="P52" s="33">
        <v>63.462000000000003</v>
      </c>
      <c r="Q52" s="33"/>
      <c r="R52" s="34">
        <v>29.374350192648802</v>
      </c>
      <c r="S52" s="34"/>
      <c r="T52" s="34">
        <v>0.14149833091412101</v>
      </c>
      <c r="U52" s="34"/>
      <c r="V52" s="33">
        <v>102.496</v>
      </c>
      <c r="W52" s="33"/>
      <c r="X52" s="34">
        <v>32.316073480242203</v>
      </c>
      <c r="Y52" s="34"/>
      <c r="Z52" s="34">
        <v>0.19836014205927299</v>
      </c>
      <c r="AA52" s="44"/>
    </row>
    <row r="53" spans="1:27" ht="3.75" customHeight="1" x14ac:dyDescent="0.35">
      <c r="A53" s="35"/>
      <c r="B53" s="36"/>
      <c r="C53" s="36"/>
      <c r="D53" s="35"/>
      <c r="E53" s="35"/>
      <c r="F53" s="35"/>
      <c r="G53" s="35"/>
      <c r="H53" s="30"/>
      <c r="I53" s="30"/>
      <c r="J53" s="37"/>
      <c r="K53" s="37"/>
      <c r="L53" s="37"/>
      <c r="M53" s="37"/>
      <c r="N53" s="30"/>
      <c r="O53" s="30"/>
      <c r="P53" s="38"/>
      <c r="Q53" s="38"/>
      <c r="R53" s="38"/>
      <c r="S53" s="38"/>
      <c r="T53" s="30"/>
      <c r="U53" s="30"/>
      <c r="V53" s="37"/>
      <c r="W53" s="37"/>
      <c r="X53" s="37"/>
      <c r="Y53" s="37"/>
      <c r="Z53" s="30"/>
    </row>
    <row r="54" spans="1:27" x14ac:dyDescent="0.35">
      <c r="V54" s="66"/>
      <c r="W54" s="66"/>
      <c r="X54" s="66"/>
      <c r="Y54" s="66"/>
    </row>
    <row r="55" spans="1:27" x14ac:dyDescent="0.25">
      <c r="B55" s="9" t="s">
        <v>42</v>
      </c>
      <c r="C55" s="9"/>
      <c r="H55" s="23"/>
      <c r="I55" s="23"/>
    </row>
    <row r="56" spans="1:27" x14ac:dyDescent="0.25">
      <c r="B56" s="9" t="s">
        <v>49</v>
      </c>
      <c r="C56" s="9"/>
    </row>
    <row r="57" spans="1:27" x14ac:dyDescent="0.25">
      <c r="B57" s="39" t="s">
        <v>44</v>
      </c>
      <c r="C57" s="39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5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32" customWidth="1"/>
    <col min="2" max="2" width="10.83203125" style="32" customWidth="1"/>
    <col min="3" max="3" width="0.58203125" style="32" customWidth="1"/>
    <col min="4" max="4" width="7.25" style="32" customWidth="1"/>
    <col min="5" max="5" width="0.58203125" style="32" customWidth="1"/>
    <col min="6" max="6" width="8.25" style="32" customWidth="1"/>
    <col min="7" max="7" width="0.58203125" style="32" customWidth="1"/>
    <col min="8" max="8" width="7.33203125" style="29" customWidth="1"/>
    <col min="9" max="9" width="0.58203125" style="29" customWidth="1"/>
    <col min="10" max="10" width="7.25" style="32" customWidth="1"/>
    <col min="11" max="11" width="0.58203125" style="32" customWidth="1"/>
    <col min="12" max="12" width="8.25" style="32" customWidth="1"/>
    <col min="13" max="13" width="0.58203125" style="32" customWidth="1"/>
    <col min="14" max="14" width="7.33203125" style="29" customWidth="1"/>
    <col min="15" max="15" width="0.58203125" style="29" customWidth="1"/>
    <col min="16" max="16" width="7.25" style="32" customWidth="1"/>
    <col min="17" max="17" width="0.58203125" style="32" customWidth="1"/>
    <col min="18" max="18" width="8.25" style="32" customWidth="1"/>
    <col min="19" max="19" width="0.58203125" style="32" customWidth="1"/>
    <col min="20" max="20" width="7.33203125" style="29" customWidth="1"/>
    <col min="21" max="21" width="0.58203125" style="29" customWidth="1"/>
    <col min="22" max="22" width="7.25" style="32" customWidth="1"/>
    <col min="23" max="23" width="0.58203125" style="32" customWidth="1"/>
    <col min="24" max="24" width="8.25" style="32" customWidth="1"/>
    <col min="25" max="25" width="0.58203125" style="32" customWidth="1"/>
    <col min="26" max="26" width="7.33203125" style="29" customWidth="1"/>
    <col min="27" max="16384" width="11" style="32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45"/>
      <c r="C4" s="46"/>
      <c r="D4" s="46"/>
      <c r="E4" s="46"/>
      <c r="F4" s="46"/>
      <c r="G4" s="46"/>
      <c r="H4" s="47"/>
      <c r="I4" s="47"/>
      <c r="J4" s="46"/>
      <c r="K4" s="46"/>
      <c r="L4" s="46"/>
      <c r="M4" s="46"/>
      <c r="N4" s="48"/>
      <c r="O4" s="47"/>
      <c r="P4" s="46"/>
      <c r="Q4" s="46"/>
      <c r="R4" s="46"/>
      <c r="S4" s="46"/>
      <c r="T4" s="47"/>
      <c r="U4" s="47"/>
      <c r="V4" s="46"/>
      <c r="W4" s="46"/>
      <c r="X4" s="46"/>
      <c r="Y4" s="46"/>
      <c r="Z4" s="47"/>
    </row>
    <row r="5" spans="1:27" s="9" customFormat="1" x14ac:dyDescent="0.25">
      <c r="B5" s="12"/>
      <c r="C5" s="13"/>
      <c r="D5" s="11" t="s">
        <v>8</v>
      </c>
      <c r="E5" s="11"/>
      <c r="F5" s="11"/>
      <c r="G5" s="11"/>
      <c r="H5" s="14"/>
      <c r="I5" s="14"/>
      <c r="J5" s="11"/>
      <c r="K5" s="11"/>
      <c r="L5" s="11"/>
      <c r="M5" s="11"/>
      <c r="N5" s="15"/>
      <c r="O5" s="14"/>
      <c r="P5" s="11" t="s">
        <v>9</v>
      </c>
      <c r="Q5" s="11"/>
      <c r="R5" s="11"/>
      <c r="S5" s="11"/>
      <c r="T5" s="14"/>
      <c r="U5" s="14"/>
      <c r="V5" s="11"/>
      <c r="W5" s="11"/>
      <c r="X5" s="11"/>
      <c r="Y5" s="11"/>
      <c r="Z5" s="14"/>
    </row>
    <row r="6" spans="1:27" s="11" customFormat="1" ht="3.75" customHeight="1" x14ac:dyDescent="0.35">
      <c r="B6" s="16"/>
      <c r="C6" s="63"/>
      <c r="D6" s="17"/>
      <c r="E6" s="17"/>
      <c r="F6" s="17"/>
      <c r="G6" s="17"/>
      <c r="H6" s="18"/>
      <c r="I6" s="18"/>
      <c r="J6" s="17"/>
      <c r="K6" s="17"/>
      <c r="L6" s="17"/>
      <c r="M6" s="17"/>
      <c r="N6" s="19"/>
      <c r="O6" s="18"/>
      <c r="P6" s="17"/>
      <c r="Q6" s="17"/>
      <c r="R6" s="17"/>
      <c r="S6" s="17"/>
      <c r="T6" s="18"/>
      <c r="U6" s="18"/>
      <c r="V6" s="17"/>
      <c r="W6" s="17"/>
      <c r="X6" s="17"/>
      <c r="Y6" s="17"/>
      <c r="Z6" s="18"/>
    </row>
    <row r="7" spans="1:27" s="9" customFormat="1" x14ac:dyDescent="0.25">
      <c r="B7" s="20"/>
      <c r="D7" s="11" t="s">
        <v>50</v>
      </c>
      <c r="E7" s="11"/>
      <c r="F7" s="11"/>
      <c r="G7" s="11"/>
      <c r="H7" s="48"/>
      <c r="I7" s="47"/>
      <c r="J7" s="46" t="s">
        <v>51</v>
      </c>
      <c r="K7" s="11"/>
      <c r="L7" s="11"/>
      <c r="M7" s="11"/>
      <c r="N7" s="15"/>
      <c r="O7" s="14"/>
      <c r="P7" s="11" t="s">
        <v>50</v>
      </c>
      <c r="Q7" s="11"/>
      <c r="R7" s="11"/>
      <c r="S7" s="11"/>
      <c r="T7" s="48"/>
      <c r="U7" s="47"/>
      <c r="V7" s="46" t="s">
        <v>51</v>
      </c>
      <c r="W7" s="11"/>
      <c r="X7" s="11"/>
      <c r="Y7" s="11"/>
      <c r="Z7" s="14"/>
    </row>
    <row r="8" spans="1:27" s="11" customFormat="1" ht="3.75" customHeight="1" x14ac:dyDescent="0.35">
      <c r="B8" s="21"/>
      <c r="C8" s="17"/>
      <c r="D8" s="17"/>
      <c r="E8" s="17"/>
      <c r="F8" s="17"/>
      <c r="G8" s="17"/>
      <c r="H8" s="19"/>
      <c r="I8" s="18"/>
      <c r="J8" s="17"/>
      <c r="K8" s="17"/>
      <c r="L8" s="17"/>
      <c r="M8" s="17"/>
      <c r="N8" s="19"/>
      <c r="O8" s="18"/>
      <c r="P8" s="17"/>
      <c r="Q8" s="17"/>
      <c r="R8" s="17"/>
      <c r="S8" s="17"/>
      <c r="T8" s="19"/>
      <c r="U8" s="18"/>
      <c r="V8" s="17"/>
      <c r="W8" s="17"/>
      <c r="X8" s="17"/>
      <c r="Y8" s="17"/>
      <c r="Z8" s="18"/>
    </row>
    <row r="9" spans="1:27" s="23" customFormat="1" ht="25.5" customHeight="1" x14ac:dyDescent="0.35">
      <c r="B9" s="24"/>
      <c r="D9" s="23" t="s">
        <v>11</v>
      </c>
      <c r="E9" s="49"/>
      <c r="F9" s="50" t="s">
        <v>12</v>
      </c>
      <c r="G9" s="51"/>
      <c r="H9" s="52" t="s">
        <v>13</v>
      </c>
      <c r="I9" s="53"/>
      <c r="J9" s="23" t="s">
        <v>11</v>
      </c>
      <c r="K9" s="49"/>
      <c r="L9" s="50" t="s">
        <v>12</v>
      </c>
      <c r="M9" s="51"/>
      <c r="N9" s="52" t="s">
        <v>13</v>
      </c>
      <c r="O9" s="53"/>
      <c r="P9" s="23" t="s">
        <v>11</v>
      </c>
      <c r="Q9" s="49"/>
      <c r="R9" s="50" t="s">
        <v>12</v>
      </c>
      <c r="S9" s="51"/>
      <c r="T9" s="50" t="s">
        <v>13</v>
      </c>
      <c r="U9" s="25"/>
      <c r="V9" s="23" t="s">
        <v>11</v>
      </c>
      <c r="W9" s="49"/>
      <c r="X9" s="23" t="s">
        <v>12</v>
      </c>
      <c r="Y9" s="49"/>
      <c r="Z9" s="50" t="s">
        <v>13</v>
      </c>
    </row>
    <row r="10" spans="1:27" s="11" customFormat="1" ht="3.75" customHeight="1" x14ac:dyDescent="0.35">
      <c r="A10" s="17"/>
      <c r="B10" s="26"/>
      <c r="C10" s="17"/>
      <c r="D10" s="17"/>
      <c r="E10" s="22"/>
      <c r="F10" s="17"/>
      <c r="G10" s="22"/>
      <c r="H10" s="18"/>
      <c r="I10" s="27"/>
      <c r="J10" s="17"/>
      <c r="K10" s="22"/>
      <c r="L10" s="17"/>
      <c r="M10" s="22"/>
      <c r="N10" s="18"/>
      <c r="O10" s="27"/>
      <c r="P10" s="17"/>
      <c r="Q10" s="22"/>
      <c r="R10" s="17"/>
      <c r="S10" s="22"/>
      <c r="T10" s="18"/>
      <c r="U10" s="27"/>
      <c r="V10" s="17"/>
      <c r="W10" s="22"/>
      <c r="X10" s="17"/>
      <c r="Y10" s="22"/>
      <c r="Z10" s="18"/>
    </row>
    <row r="11" spans="1:27" s="11" customFormat="1" ht="3.75" customHeight="1" x14ac:dyDescent="0.35">
      <c r="A11" s="54"/>
      <c r="B11" s="54"/>
      <c r="D11" s="28"/>
      <c r="E11" s="28"/>
      <c r="F11" s="28"/>
      <c r="G11" s="64"/>
      <c r="H11" s="29"/>
      <c r="I11" s="29"/>
      <c r="J11" s="28"/>
      <c r="K11" s="28"/>
      <c r="L11" s="28"/>
      <c r="M11" s="64"/>
      <c r="N11" s="29"/>
      <c r="O11" s="29"/>
      <c r="P11" s="28"/>
      <c r="Q11" s="28"/>
      <c r="R11" s="28"/>
      <c r="S11" s="28"/>
      <c r="T11" s="29"/>
      <c r="U11" s="29"/>
      <c r="V11" s="31"/>
      <c r="W11" s="65"/>
      <c r="X11" s="31"/>
      <c r="Y11" s="65"/>
      <c r="Z11" s="29"/>
    </row>
    <row r="12" spans="1:27" x14ac:dyDescent="0.25">
      <c r="A12" s="55"/>
      <c r="B12" s="56" t="s">
        <v>1</v>
      </c>
      <c r="C12" s="55"/>
      <c r="D12" s="57">
        <v>9532.232</v>
      </c>
      <c r="E12" s="57"/>
      <c r="F12" s="58">
        <v>-3.9468209660485698</v>
      </c>
      <c r="G12" s="58"/>
      <c r="H12" s="58">
        <v>100</v>
      </c>
      <c r="I12" s="58"/>
      <c r="J12" s="57">
        <v>10348.216</v>
      </c>
      <c r="K12" s="57"/>
      <c r="L12" s="58">
        <v>-2.33396932588062</v>
      </c>
      <c r="M12" s="58"/>
      <c r="N12" s="58">
        <v>100</v>
      </c>
      <c r="O12" s="58"/>
      <c r="P12" s="57">
        <v>42607.415000000001</v>
      </c>
      <c r="Q12" s="57"/>
      <c r="R12" s="58">
        <v>5.8079550804694602</v>
      </c>
      <c r="S12" s="58"/>
      <c r="T12" s="58">
        <v>100</v>
      </c>
      <c r="U12" s="58"/>
      <c r="V12" s="57">
        <v>48433.970999999998</v>
      </c>
      <c r="W12" s="57"/>
      <c r="X12" s="58">
        <v>3.2504732547133601</v>
      </c>
      <c r="Y12" s="58"/>
      <c r="Z12" s="58">
        <v>100</v>
      </c>
    </row>
    <row r="13" spans="1:27" x14ac:dyDescent="0.25">
      <c r="A13" s="59"/>
      <c r="D13" s="33"/>
      <c r="E13" s="33"/>
      <c r="F13" s="34"/>
      <c r="G13" s="34"/>
      <c r="H13" s="34"/>
      <c r="I13" s="34"/>
      <c r="J13" s="33"/>
      <c r="K13" s="33"/>
      <c r="L13" s="34"/>
      <c r="M13" s="34"/>
      <c r="N13" s="34"/>
      <c r="O13" s="34"/>
      <c r="P13" s="33"/>
      <c r="Q13" s="33"/>
      <c r="R13" s="34"/>
      <c r="S13" s="34"/>
      <c r="T13" s="34"/>
      <c r="U13" s="34"/>
      <c r="V13" s="33"/>
      <c r="W13" s="33"/>
      <c r="X13" s="34"/>
      <c r="Y13" s="34"/>
      <c r="Z13" s="34"/>
      <c r="AA13" s="44"/>
    </row>
    <row r="14" spans="1:27" x14ac:dyDescent="0.25">
      <c r="A14" s="55"/>
      <c r="B14" s="60" t="s">
        <v>14</v>
      </c>
      <c r="C14" s="60"/>
      <c r="D14" s="57">
        <v>1281.066</v>
      </c>
      <c r="E14" s="57"/>
      <c r="F14" s="58">
        <v>-21.436250426988199</v>
      </c>
      <c r="G14" s="58"/>
      <c r="H14" s="58">
        <v>13.439307813741801</v>
      </c>
      <c r="I14" s="58"/>
      <c r="J14" s="57">
        <v>1567.6679999999999</v>
      </c>
      <c r="K14" s="57"/>
      <c r="L14" s="58">
        <v>-9.1203268650945297</v>
      </c>
      <c r="M14" s="58"/>
      <c r="N14" s="58">
        <v>15.1491619425029</v>
      </c>
      <c r="O14" s="58"/>
      <c r="P14" s="57">
        <v>7852.1310000000003</v>
      </c>
      <c r="Q14" s="57"/>
      <c r="R14" s="58">
        <v>10.315601037893501</v>
      </c>
      <c r="S14" s="58"/>
      <c r="T14" s="58">
        <v>18.429024619306301</v>
      </c>
      <c r="U14" s="58"/>
      <c r="V14" s="57">
        <v>9834.4240000000009</v>
      </c>
      <c r="W14" s="57"/>
      <c r="X14" s="58">
        <v>10.958539354848</v>
      </c>
      <c r="Y14" s="58"/>
      <c r="Z14" s="58">
        <v>20.304806310430301</v>
      </c>
      <c r="AA14" s="44"/>
    </row>
    <row r="15" spans="1:27" x14ac:dyDescent="0.25">
      <c r="B15" s="9" t="s">
        <v>15</v>
      </c>
      <c r="C15" s="9"/>
      <c r="D15" s="33">
        <v>526.43700000000001</v>
      </c>
      <c r="E15" s="33"/>
      <c r="F15" s="34">
        <v>-10.857546350310001</v>
      </c>
      <c r="G15" s="34"/>
      <c r="H15" s="34">
        <v>5.52270444110047</v>
      </c>
      <c r="I15" s="34"/>
      <c r="J15" s="33">
        <v>684.74400000000003</v>
      </c>
      <c r="K15" s="33"/>
      <c r="L15" s="34">
        <v>-10.674768515498799</v>
      </c>
      <c r="M15" s="34"/>
      <c r="N15" s="34">
        <v>6.6170246156438903</v>
      </c>
      <c r="O15" s="34"/>
      <c r="P15" s="33">
        <v>3703.5790000000002</v>
      </c>
      <c r="Q15" s="33"/>
      <c r="R15" s="34">
        <v>17.2077645679007</v>
      </c>
      <c r="S15" s="34"/>
      <c r="T15" s="34">
        <v>8.6923344211330402</v>
      </c>
      <c r="U15" s="34"/>
      <c r="V15" s="33">
        <v>4914.2640000000001</v>
      </c>
      <c r="W15" s="33"/>
      <c r="X15" s="34">
        <v>12.166335062604601</v>
      </c>
      <c r="Y15" s="34"/>
      <c r="Z15" s="34">
        <v>10.146316518214</v>
      </c>
      <c r="AA15" s="44"/>
    </row>
    <row r="16" spans="1:27" x14ac:dyDescent="0.25">
      <c r="B16" s="9" t="s">
        <v>16</v>
      </c>
      <c r="C16" s="9"/>
      <c r="D16" s="33">
        <v>457.88900000000001</v>
      </c>
      <c r="E16" s="33"/>
      <c r="F16" s="34">
        <v>-12.1778273895148</v>
      </c>
      <c r="G16" s="34"/>
      <c r="H16" s="34">
        <v>4.8035864003309996</v>
      </c>
      <c r="I16" s="34"/>
      <c r="J16" s="33">
        <v>527.61099999999999</v>
      </c>
      <c r="K16" s="33"/>
      <c r="L16" s="34">
        <v>0.39884684547539101</v>
      </c>
      <c r="M16" s="34"/>
      <c r="N16" s="34">
        <v>5.0985696471739699</v>
      </c>
      <c r="O16" s="34"/>
      <c r="P16" s="33">
        <v>1796.5360000000001</v>
      </c>
      <c r="Q16" s="33"/>
      <c r="R16" s="34">
        <v>6.7777077101291496</v>
      </c>
      <c r="S16" s="34"/>
      <c r="T16" s="34">
        <v>4.2164867312415</v>
      </c>
      <c r="U16" s="34"/>
      <c r="V16" s="33">
        <v>1797.8219999999999</v>
      </c>
      <c r="W16" s="33"/>
      <c r="X16" s="34">
        <v>0.69129908556751396</v>
      </c>
      <c r="Y16" s="34"/>
      <c r="Z16" s="34">
        <v>3.7119029534043402</v>
      </c>
      <c r="AA16" s="44"/>
    </row>
    <row r="17" spans="1:27" x14ac:dyDescent="0.25">
      <c r="B17" s="9" t="s">
        <v>17</v>
      </c>
      <c r="C17" s="9"/>
      <c r="D17" s="33">
        <v>296.74</v>
      </c>
      <c r="E17" s="33"/>
      <c r="F17" s="34">
        <v>-42.788064812172699</v>
      </c>
      <c r="G17" s="34"/>
      <c r="H17" s="34">
        <v>3.11301697231037</v>
      </c>
      <c r="I17" s="34"/>
      <c r="J17" s="33">
        <v>355.31299999999999</v>
      </c>
      <c r="K17" s="33"/>
      <c r="L17" s="34">
        <v>-17.9233733114039</v>
      </c>
      <c r="M17" s="34"/>
      <c r="N17" s="34">
        <v>3.4335676796850798</v>
      </c>
      <c r="O17" s="34"/>
      <c r="P17" s="33">
        <v>2352.0160000000001</v>
      </c>
      <c r="Q17" s="33"/>
      <c r="R17" s="34">
        <v>3.3609209606347901</v>
      </c>
      <c r="S17" s="34"/>
      <c r="T17" s="34">
        <v>5.5202034669317497</v>
      </c>
      <c r="U17" s="34"/>
      <c r="V17" s="33">
        <v>3122.3380000000002</v>
      </c>
      <c r="W17" s="33"/>
      <c r="X17" s="34">
        <v>15.794653996152</v>
      </c>
      <c r="Y17" s="34"/>
      <c r="Z17" s="34">
        <v>6.4465868388119603</v>
      </c>
      <c r="AA17" s="44"/>
    </row>
    <row r="18" spans="1:27" x14ac:dyDescent="0.25">
      <c r="A18" s="35"/>
      <c r="B18" s="8"/>
      <c r="C18" s="9"/>
      <c r="D18" s="33"/>
      <c r="E18" s="33"/>
      <c r="F18" s="34"/>
      <c r="G18" s="34"/>
      <c r="H18" s="34"/>
      <c r="I18" s="34"/>
      <c r="J18" s="33"/>
      <c r="K18" s="33"/>
      <c r="L18" s="34"/>
      <c r="M18" s="34"/>
      <c r="N18" s="34"/>
      <c r="O18" s="34"/>
      <c r="P18" s="33"/>
      <c r="Q18" s="33"/>
      <c r="R18" s="34"/>
      <c r="S18" s="34"/>
      <c r="T18" s="34"/>
      <c r="U18" s="34"/>
      <c r="V18" s="33"/>
      <c r="W18" s="33"/>
      <c r="X18" s="34"/>
      <c r="Y18" s="34"/>
      <c r="Z18" s="34"/>
      <c r="AA18" s="44"/>
    </row>
    <row r="19" spans="1:27" x14ac:dyDescent="0.25">
      <c r="A19" s="55"/>
      <c r="B19" s="60" t="s">
        <v>2</v>
      </c>
      <c r="C19" s="60"/>
      <c r="D19" s="57">
        <v>2029.692</v>
      </c>
      <c r="E19" s="57"/>
      <c r="F19" s="58">
        <v>9.2341042951124592</v>
      </c>
      <c r="G19" s="58"/>
      <c r="H19" s="58">
        <v>21.2929353796676</v>
      </c>
      <c r="I19" s="58"/>
      <c r="J19" s="57">
        <v>2073.3090000000002</v>
      </c>
      <c r="K19" s="57"/>
      <c r="L19" s="58">
        <v>6.6377095597028202</v>
      </c>
      <c r="M19" s="58"/>
      <c r="N19" s="58">
        <v>20.035424463501698</v>
      </c>
      <c r="O19" s="58"/>
      <c r="P19" s="57">
        <v>8121.4549999999999</v>
      </c>
      <c r="Q19" s="57"/>
      <c r="R19" s="58">
        <v>3.0807368495336598</v>
      </c>
      <c r="S19" s="58"/>
      <c r="T19" s="58">
        <v>19.0611305567353</v>
      </c>
      <c r="U19" s="58"/>
      <c r="V19" s="57">
        <v>7835.2209999999995</v>
      </c>
      <c r="W19" s="57"/>
      <c r="X19" s="58">
        <v>-2.7884474493636402</v>
      </c>
      <c r="Y19" s="58"/>
      <c r="Z19" s="58">
        <v>16.1771187417195</v>
      </c>
      <c r="AA19" s="44"/>
    </row>
    <row r="20" spans="1:27" x14ac:dyDescent="0.25">
      <c r="B20" s="9" t="s">
        <v>18</v>
      </c>
      <c r="C20" s="9"/>
      <c r="D20" s="33">
        <v>1158.241</v>
      </c>
      <c r="E20" s="33"/>
      <c r="F20" s="34">
        <v>7.18647769495227</v>
      </c>
      <c r="G20" s="34"/>
      <c r="H20" s="34">
        <v>12.150784831926</v>
      </c>
      <c r="I20" s="34"/>
      <c r="J20" s="33">
        <v>1265.241</v>
      </c>
      <c r="K20" s="33"/>
      <c r="L20" s="34">
        <v>14.0294383249788</v>
      </c>
      <c r="M20" s="34"/>
      <c r="N20" s="34">
        <v>12.2266581988625</v>
      </c>
      <c r="O20" s="34"/>
      <c r="P20" s="33">
        <v>4640.1189999999997</v>
      </c>
      <c r="Q20" s="33"/>
      <c r="R20" s="34">
        <v>3.9614805706801199</v>
      </c>
      <c r="S20" s="34"/>
      <c r="T20" s="34">
        <v>10.890402527353499</v>
      </c>
      <c r="U20" s="34"/>
      <c r="V20" s="33">
        <v>4922.5510000000004</v>
      </c>
      <c r="W20" s="33"/>
      <c r="X20" s="34">
        <v>-0.78974375097747995</v>
      </c>
      <c r="Y20" s="34"/>
      <c r="Z20" s="34">
        <v>10.163426409946901</v>
      </c>
      <c r="AA20" s="44"/>
    </row>
    <row r="21" spans="1:27" x14ac:dyDescent="0.25">
      <c r="B21" s="9" t="s">
        <v>19</v>
      </c>
      <c r="C21" s="9"/>
      <c r="D21" s="33">
        <v>333.553</v>
      </c>
      <c r="E21" s="33"/>
      <c r="F21" s="34">
        <v>29.875090528217498</v>
      </c>
      <c r="G21" s="34"/>
      <c r="H21" s="34">
        <v>3.4992119369314598</v>
      </c>
      <c r="I21" s="34"/>
      <c r="J21" s="33">
        <v>305.78199999999998</v>
      </c>
      <c r="K21" s="33"/>
      <c r="L21" s="34">
        <v>-9.1105807099779206</v>
      </c>
      <c r="M21" s="34"/>
      <c r="N21" s="34">
        <v>2.9549247909011598</v>
      </c>
      <c r="O21" s="34"/>
      <c r="P21" s="33">
        <v>1600.84</v>
      </c>
      <c r="Q21" s="33"/>
      <c r="R21" s="34">
        <v>5.5120217293441698</v>
      </c>
      <c r="S21" s="34"/>
      <c r="T21" s="34">
        <v>3.7571863958421301</v>
      </c>
      <c r="U21" s="34"/>
      <c r="V21" s="33">
        <v>1450.7280000000001</v>
      </c>
      <c r="W21" s="33"/>
      <c r="X21" s="34">
        <v>-2.9656864876289801</v>
      </c>
      <c r="Y21" s="34"/>
      <c r="Z21" s="34">
        <v>2.9952695805181899</v>
      </c>
    </row>
    <row r="22" spans="1:27" x14ac:dyDescent="0.25">
      <c r="B22" s="9" t="s">
        <v>20</v>
      </c>
      <c r="C22" s="9"/>
      <c r="D22" s="33">
        <v>220.76</v>
      </c>
      <c r="E22" s="33"/>
      <c r="F22" s="34">
        <v>-0.94140663561550397</v>
      </c>
      <c r="G22" s="34"/>
      <c r="H22" s="34">
        <v>2.31593188248041</v>
      </c>
      <c r="I22" s="34"/>
      <c r="J22" s="33">
        <v>191.619</v>
      </c>
      <c r="K22" s="33"/>
      <c r="L22" s="34">
        <v>-14.5004618123569</v>
      </c>
      <c r="M22" s="34"/>
      <c r="N22" s="34">
        <v>1.8517104784051699</v>
      </c>
      <c r="O22" s="34"/>
      <c r="P22" s="33">
        <v>1115.8989999999999</v>
      </c>
      <c r="Q22" s="33"/>
      <c r="R22" s="34">
        <v>0.79751054585527603</v>
      </c>
      <c r="S22" s="34"/>
      <c r="T22" s="34">
        <v>2.6190253503996899</v>
      </c>
      <c r="U22" s="34"/>
      <c r="V22" s="33">
        <v>833.721</v>
      </c>
      <c r="W22" s="33"/>
      <c r="X22" s="34">
        <v>-9.1406339398100496</v>
      </c>
      <c r="Y22" s="34"/>
      <c r="Z22" s="34">
        <v>1.7213558640483999</v>
      </c>
    </row>
    <row r="23" spans="1:27" x14ac:dyDescent="0.25">
      <c r="B23" s="9" t="s">
        <v>21</v>
      </c>
      <c r="C23" s="9"/>
      <c r="D23" s="33">
        <v>141.08500000000001</v>
      </c>
      <c r="E23" s="33"/>
      <c r="F23" s="34">
        <v>26.933215773421299</v>
      </c>
      <c r="G23" s="34"/>
      <c r="H23" s="34">
        <v>1.4800835732911199</v>
      </c>
      <c r="I23" s="34"/>
      <c r="J23" s="33">
        <v>127.78700000000001</v>
      </c>
      <c r="K23" s="33"/>
      <c r="L23" s="34">
        <v>37.399466689604701</v>
      </c>
      <c r="M23" s="34"/>
      <c r="N23" s="34">
        <v>1.23486985582829</v>
      </c>
      <c r="O23" s="34"/>
      <c r="P23" s="33">
        <v>516.27599999999995</v>
      </c>
      <c r="Q23" s="33"/>
      <c r="R23" s="34">
        <v>-3.85259319543432</v>
      </c>
      <c r="S23" s="34"/>
      <c r="T23" s="34">
        <v>1.2117045824066099</v>
      </c>
      <c r="U23" s="34"/>
      <c r="V23" s="33">
        <v>432.86799999999999</v>
      </c>
      <c r="W23" s="33"/>
      <c r="X23" s="34">
        <v>-15.3574354672502</v>
      </c>
      <c r="Y23" s="34"/>
      <c r="Z23" s="34">
        <v>0.89372808188698805</v>
      </c>
    </row>
    <row r="24" spans="1:27" x14ac:dyDescent="0.25">
      <c r="B24" s="11" t="s">
        <v>3</v>
      </c>
      <c r="C24" s="11"/>
      <c r="D24" s="33">
        <v>176.053</v>
      </c>
      <c r="E24" s="33"/>
      <c r="F24" s="34">
        <v>-5.6997011151938501</v>
      </c>
      <c r="G24" s="34"/>
      <c r="H24" s="34">
        <v>1.84692315503861</v>
      </c>
      <c r="I24" s="34"/>
      <c r="J24" s="33">
        <v>182.88</v>
      </c>
      <c r="K24" s="33"/>
      <c r="L24" s="34">
        <v>0.96782920271411799</v>
      </c>
      <c r="M24" s="34"/>
      <c r="N24" s="34">
        <v>1.76726113950463</v>
      </c>
      <c r="O24" s="34"/>
      <c r="P24" s="33">
        <v>248.321</v>
      </c>
      <c r="Q24" s="33"/>
      <c r="R24" s="34">
        <v>-2.3058281074190901</v>
      </c>
      <c r="S24" s="34"/>
      <c r="T24" s="34">
        <v>0.58281170073331101</v>
      </c>
      <c r="U24" s="34"/>
      <c r="V24" s="33">
        <v>195.35300000000001</v>
      </c>
      <c r="W24" s="33"/>
      <c r="X24" s="34">
        <v>12.166119289864699</v>
      </c>
      <c r="Y24" s="34"/>
      <c r="Z24" s="34">
        <v>0.40333880531910099</v>
      </c>
    </row>
    <row r="25" spans="1:27" x14ac:dyDescent="0.25">
      <c r="A25" s="35"/>
      <c r="B25" s="8"/>
      <c r="C25" s="9"/>
      <c r="D25" s="33"/>
      <c r="E25" s="33"/>
      <c r="F25" s="34"/>
      <c r="G25" s="34"/>
      <c r="H25" s="34"/>
      <c r="I25" s="34"/>
      <c r="J25" s="33"/>
      <c r="K25" s="33"/>
      <c r="L25" s="34"/>
      <c r="M25" s="34"/>
      <c r="N25" s="34"/>
      <c r="O25" s="34"/>
      <c r="P25" s="33"/>
      <c r="Q25" s="33"/>
      <c r="R25" s="34"/>
      <c r="S25" s="34"/>
      <c r="T25" s="34"/>
      <c r="U25" s="34"/>
      <c r="V25" s="33"/>
      <c r="W25" s="33"/>
      <c r="X25" s="34"/>
      <c r="Y25" s="34"/>
      <c r="Z25" s="34"/>
    </row>
    <row r="26" spans="1:27" x14ac:dyDescent="0.25">
      <c r="A26" s="55"/>
      <c r="B26" s="61" t="s">
        <v>22</v>
      </c>
      <c r="C26" s="60"/>
      <c r="D26" s="57">
        <v>950.17399999999998</v>
      </c>
      <c r="E26" s="57"/>
      <c r="F26" s="58">
        <v>-6.8315283204800696</v>
      </c>
      <c r="G26" s="58"/>
      <c r="H26" s="58">
        <v>9.9680116891825499</v>
      </c>
      <c r="I26" s="58"/>
      <c r="J26" s="57">
        <v>883.18</v>
      </c>
      <c r="K26" s="57"/>
      <c r="L26" s="58">
        <v>-20.091274623700301</v>
      </c>
      <c r="M26" s="58"/>
      <c r="N26" s="58">
        <v>8.5346111832223102</v>
      </c>
      <c r="O26" s="58"/>
      <c r="P26" s="57">
        <v>5318.0540000000001</v>
      </c>
      <c r="Q26" s="57"/>
      <c r="R26" s="58">
        <v>0.47774623788535597</v>
      </c>
      <c r="S26" s="58"/>
      <c r="T26" s="58">
        <v>12.4815222890194</v>
      </c>
      <c r="U26" s="58"/>
      <c r="V26" s="57">
        <v>5256.1930000000002</v>
      </c>
      <c r="W26" s="57"/>
      <c r="X26" s="58">
        <v>-9.1822434306841103</v>
      </c>
      <c r="Y26" s="58"/>
      <c r="Z26" s="58">
        <v>10.8522858883489</v>
      </c>
      <c r="AA26" s="44"/>
    </row>
    <row r="27" spans="1:27" x14ac:dyDescent="0.25">
      <c r="B27" s="9" t="s">
        <v>23</v>
      </c>
      <c r="C27" s="9"/>
      <c r="D27" s="33">
        <v>270.91800000000001</v>
      </c>
      <c r="E27" s="33"/>
      <c r="F27" s="34">
        <v>56.467048230694203</v>
      </c>
      <c r="G27" s="34"/>
      <c r="H27" s="34">
        <v>2.84212553785934</v>
      </c>
      <c r="I27" s="34"/>
      <c r="J27" s="33">
        <v>250.715</v>
      </c>
      <c r="K27" s="33"/>
      <c r="L27" s="34">
        <v>28.4453256280995</v>
      </c>
      <c r="M27" s="34"/>
      <c r="N27" s="34">
        <v>2.4227847582617099</v>
      </c>
      <c r="O27" s="34"/>
      <c r="P27" s="33">
        <v>804.16800000000001</v>
      </c>
      <c r="Q27" s="33"/>
      <c r="R27" s="34">
        <v>-14.663644438218901</v>
      </c>
      <c r="S27" s="34"/>
      <c r="T27" s="34">
        <v>1.8873897888430899</v>
      </c>
      <c r="U27" s="34"/>
      <c r="V27" s="33">
        <v>628.90200000000004</v>
      </c>
      <c r="W27" s="33"/>
      <c r="X27" s="34">
        <v>-18.462499870349401</v>
      </c>
      <c r="Y27" s="34"/>
      <c r="Z27" s="34">
        <v>1.2984729251293501</v>
      </c>
    </row>
    <row r="28" spans="1:27" x14ac:dyDescent="0.25">
      <c r="B28" s="9" t="s">
        <v>24</v>
      </c>
      <c r="C28" s="9"/>
      <c r="D28" s="33">
        <v>278.13200000000001</v>
      </c>
      <c r="E28" s="33"/>
      <c r="F28" s="34">
        <v>-20.306930579592201</v>
      </c>
      <c r="G28" s="34"/>
      <c r="H28" s="34">
        <v>2.9178056094312401</v>
      </c>
      <c r="I28" s="34"/>
      <c r="J28" s="33">
        <v>293.24599999999998</v>
      </c>
      <c r="K28" s="33"/>
      <c r="L28" s="34">
        <v>-37.935909619059899</v>
      </c>
      <c r="M28" s="34"/>
      <c r="N28" s="34">
        <v>2.8337831371127198</v>
      </c>
      <c r="O28" s="34"/>
      <c r="P28" s="33">
        <v>1510.0609999999999</v>
      </c>
      <c r="Q28" s="33"/>
      <c r="R28" s="34">
        <v>12.6672406743645</v>
      </c>
      <c r="S28" s="34"/>
      <c r="T28" s="34">
        <v>3.54412723700792</v>
      </c>
      <c r="U28" s="34"/>
      <c r="V28" s="33">
        <v>1507.0630000000001</v>
      </c>
      <c r="W28" s="33"/>
      <c r="X28" s="34">
        <v>-6.3857528426296604</v>
      </c>
      <c r="Y28" s="34"/>
      <c r="Z28" s="34">
        <v>3.1115825708364899</v>
      </c>
    </row>
    <row r="29" spans="1:27" x14ac:dyDescent="0.25">
      <c r="B29" s="9" t="s">
        <v>25</v>
      </c>
      <c r="C29" s="9"/>
      <c r="D29" s="33">
        <v>401.12400000000002</v>
      </c>
      <c r="E29" s="33"/>
      <c r="F29" s="34">
        <v>-19.403488890764201</v>
      </c>
      <c r="G29" s="34"/>
      <c r="H29" s="34">
        <v>4.2080805418919702</v>
      </c>
      <c r="I29" s="34"/>
      <c r="J29" s="33">
        <v>339.21899999999999</v>
      </c>
      <c r="K29" s="33"/>
      <c r="L29" s="34">
        <v>-22.473974700323399</v>
      </c>
      <c r="M29" s="34"/>
      <c r="N29" s="34">
        <v>3.27804328784788</v>
      </c>
      <c r="O29" s="34"/>
      <c r="P29" s="33">
        <v>3003.8249999999998</v>
      </c>
      <c r="Q29" s="33"/>
      <c r="R29" s="34">
        <v>-0.209558846735344</v>
      </c>
      <c r="S29" s="34"/>
      <c r="T29" s="34">
        <v>7.0500052631683898</v>
      </c>
      <c r="U29" s="34"/>
      <c r="V29" s="33">
        <v>3120.2280000000001</v>
      </c>
      <c r="W29" s="33"/>
      <c r="X29" s="34">
        <v>-8.4025694724549709</v>
      </c>
      <c r="Y29" s="34"/>
      <c r="Z29" s="34">
        <v>6.4422303923830704</v>
      </c>
    </row>
    <row r="30" spans="1:27" x14ac:dyDescent="0.25">
      <c r="A30" s="35"/>
      <c r="B30" s="9"/>
      <c r="C30" s="9"/>
      <c r="D30" s="33"/>
      <c r="E30" s="33"/>
      <c r="F30" s="34"/>
      <c r="G30" s="34"/>
      <c r="H30" s="34"/>
      <c r="I30" s="34"/>
      <c r="J30" s="33"/>
      <c r="K30" s="33"/>
      <c r="L30" s="34"/>
      <c r="M30" s="34"/>
      <c r="N30" s="34"/>
      <c r="O30" s="34"/>
      <c r="P30" s="33"/>
      <c r="Q30" s="33"/>
      <c r="R30" s="34"/>
      <c r="S30" s="34"/>
      <c r="T30" s="34"/>
      <c r="U30" s="34"/>
      <c r="V30" s="33"/>
      <c r="W30" s="33"/>
      <c r="X30" s="34"/>
      <c r="Y30" s="34"/>
      <c r="Z30" s="34"/>
      <c r="AA30" s="44"/>
    </row>
    <row r="31" spans="1:27" x14ac:dyDescent="0.25">
      <c r="A31" s="55"/>
      <c r="B31" s="60" t="s">
        <v>26</v>
      </c>
      <c r="C31" s="60"/>
      <c r="D31" s="57">
        <v>1424.1780000000001</v>
      </c>
      <c r="E31" s="57"/>
      <c r="F31" s="58">
        <v>-16.712155405986302</v>
      </c>
      <c r="G31" s="58"/>
      <c r="H31" s="58">
        <v>14.9406560813879</v>
      </c>
      <c r="I31" s="58"/>
      <c r="J31" s="57">
        <v>1453.039</v>
      </c>
      <c r="K31" s="57"/>
      <c r="L31" s="58">
        <v>-14.3015795688182</v>
      </c>
      <c r="M31" s="58"/>
      <c r="N31" s="58">
        <v>14.0414444383457</v>
      </c>
      <c r="O31" s="58"/>
      <c r="P31" s="57">
        <v>8502.3700000000008</v>
      </c>
      <c r="Q31" s="57"/>
      <c r="R31" s="58">
        <v>13.1846377510384</v>
      </c>
      <c r="S31" s="58"/>
      <c r="T31" s="58">
        <v>19.955141610914399</v>
      </c>
      <c r="U31" s="58"/>
      <c r="V31" s="57">
        <v>11005.329</v>
      </c>
      <c r="W31" s="57"/>
      <c r="X31" s="58">
        <v>13.5485060486373</v>
      </c>
      <c r="Y31" s="58"/>
      <c r="Z31" s="58">
        <v>22.722334701815001</v>
      </c>
    </row>
    <row r="32" spans="1:27" x14ac:dyDescent="0.25">
      <c r="A32" s="59"/>
      <c r="B32" s="9"/>
      <c r="C32" s="9"/>
      <c r="D32" s="33"/>
      <c r="E32" s="33"/>
      <c r="H32" s="32"/>
      <c r="I32" s="32"/>
      <c r="J32" s="33"/>
      <c r="K32" s="33"/>
      <c r="N32" s="32"/>
      <c r="O32" s="32"/>
      <c r="P32" s="33"/>
      <c r="Q32" s="33"/>
      <c r="T32" s="32"/>
      <c r="U32" s="32"/>
      <c r="V32" s="33"/>
      <c r="W32" s="33"/>
      <c r="Z32" s="32"/>
    </row>
    <row r="33" spans="1:27" x14ac:dyDescent="0.25">
      <c r="A33" s="55"/>
      <c r="B33" s="60" t="s">
        <v>27</v>
      </c>
      <c r="C33" s="60"/>
      <c r="D33" s="57">
        <v>1494.222</v>
      </c>
      <c r="E33" s="57"/>
      <c r="F33" s="58">
        <v>2.4882282939342701</v>
      </c>
      <c r="G33" s="58"/>
      <c r="H33" s="58">
        <v>15.675468242904699</v>
      </c>
      <c r="I33" s="58"/>
      <c r="J33" s="57">
        <v>1639.921</v>
      </c>
      <c r="K33" s="57"/>
      <c r="L33" s="58">
        <v>3.1111516309952001</v>
      </c>
      <c r="M33" s="58"/>
      <c r="N33" s="58">
        <v>15.8473789105291</v>
      </c>
      <c r="O33" s="58"/>
      <c r="P33" s="57">
        <v>6411.0240000000003</v>
      </c>
      <c r="Q33" s="57"/>
      <c r="R33" s="58">
        <v>6.1304112898099303</v>
      </c>
      <c r="S33" s="58"/>
      <c r="T33" s="58">
        <v>15.0467330627779</v>
      </c>
      <c r="U33" s="58"/>
      <c r="V33" s="57">
        <v>6398.8459999999995</v>
      </c>
      <c r="W33" s="57"/>
      <c r="X33" s="58">
        <v>3.5925578636398399</v>
      </c>
      <c r="Y33" s="58"/>
      <c r="Z33" s="58">
        <v>13.211483320250601</v>
      </c>
    </row>
    <row r="34" spans="1:27" x14ac:dyDescent="0.25">
      <c r="B34" s="9" t="s">
        <v>28</v>
      </c>
      <c r="C34" s="9"/>
      <c r="D34" s="33">
        <v>346.166</v>
      </c>
      <c r="E34" s="33"/>
      <c r="F34" s="34">
        <v>21.595295886359398</v>
      </c>
      <c r="G34" s="34"/>
      <c r="H34" s="34">
        <v>3.6315314188743999</v>
      </c>
      <c r="I34" s="34"/>
      <c r="J34" s="33">
        <v>504.74299999999999</v>
      </c>
      <c r="K34" s="33"/>
      <c r="L34" s="34">
        <v>-9.0503991206731893</v>
      </c>
      <c r="M34" s="34"/>
      <c r="N34" s="34">
        <v>4.87758469672454</v>
      </c>
      <c r="O34" s="34"/>
      <c r="P34" s="33">
        <v>187.345</v>
      </c>
      <c r="Q34" s="33"/>
      <c r="R34" s="34">
        <v>9.1404270193119892</v>
      </c>
      <c r="S34" s="34"/>
      <c r="T34" s="34">
        <v>0.43970046058884399</v>
      </c>
      <c r="U34" s="34"/>
      <c r="V34" s="33">
        <v>135.346</v>
      </c>
      <c r="W34" s="33"/>
      <c r="X34" s="34">
        <v>-14.989542179874499</v>
      </c>
      <c r="Y34" s="34"/>
      <c r="Z34" s="34">
        <v>0.279444359414594</v>
      </c>
      <c r="AA34" s="44"/>
    </row>
    <row r="35" spans="1:27" x14ac:dyDescent="0.25">
      <c r="B35" s="9" t="s">
        <v>29</v>
      </c>
      <c r="C35" s="9"/>
      <c r="D35" s="33">
        <v>52.198999999999998</v>
      </c>
      <c r="E35" s="33"/>
      <c r="F35" s="34">
        <v>69.257457846951993</v>
      </c>
      <c r="G35" s="34"/>
      <c r="H35" s="34">
        <v>0.54760521984777499</v>
      </c>
      <c r="I35" s="34"/>
      <c r="J35" s="33">
        <v>65.305000000000007</v>
      </c>
      <c r="K35" s="33"/>
      <c r="L35" s="34">
        <v>25.937710924693899</v>
      </c>
      <c r="M35" s="34"/>
      <c r="N35" s="34">
        <v>0.63107496016704701</v>
      </c>
      <c r="O35" s="34"/>
      <c r="P35" s="33">
        <v>418.78699999999998</v>
      </c>
      <c r="Q35" s="33"/>
      <c r="R35" s="34">
        <v>15.5574135086064</v>
      </c>
      <c r="S35" s="34"/>
      <c r="T35" s="34">
        <v>0.98289699105190997</v>
      </c>
      <c r="U35" s="34"/>
      <c r="V35" s="33">
        <v>364.64400000000001</v>
      </c>
      <c r="W35" s="33"/>
      <c r="X35" s="34">
        <v>-7.5181276582793801</v>
      </c>
      <c r="Y35" s="34"/>
      <c r="Z35" s="34">
        <v>0.75286827090844999</v>
      </c>
    </row>
    <row r="36" spans="1:27" x14ac:dyDescent="0.25">
      <c r="B36" s="9" t="s">
        <v>30</v>
      </c>
      <c r="C36" s="9"/>
      <c r="D36" s="33">
        <v>46.503</v>
      </c>
      <c r="E36" s="33"/>
      <c r="F36" s="34">
        <v>20.780738662926598</v>
      </c>
      <c r="G36" s="34"/>
      <c r="H36" s="34">
        <v>0.48785006491659</v>
      </c>
      <c r="I36" s="34"/>
      <c r="J36" s="33">
        <v>40.171999999999997</v>
      </c>
      <c r="K36" s="33"/>
      <c r="L36" s="34">
        <v>6.4581953093944602</v>
      </c>
      <c r="M36" s="34"/>
      <c r="N36" s="34">
        <v>0.38820217900360798</v>
      </c>
      <c r="O36" s="34"/>
      <c r="P36" s="33">
        <v>255.53299999999999</v>
      </c>
      <c r="Q36" s="33"/>
      <c r="R36" s="34">
        <v>8.6805629393976798</v>
      </c>
      <c r="S36" s="34"/>
      <c r="T36" s="34">
        <v>0.59973833193119097</v>
      </c>
      <c r="U36" s="34"/>
      <c r="V36" s="33">
        <v>320.69</v>
      </c>
      <c r="W36" s="33"/>
      <c r="X36" s="34">
        <v>17.215969940311901</v>
      </c>
      <c r="Y36" s="34"/>
      <c r="Z36" s="34">
        <v>0.66211791719493696</v>
      </c>
    </row>
    <row r="37" spans="1:27" x14ac:dyDescent="0.25">
      <c r="B37" s="9" t="s">
        <v>31</v>
      </c>
      <c r="C37" s="9"/>
      <c r="D37" s="33">
        <v>11.881</v>
      </c>
      <c r="E37" s="33"/>
      <c r="F37" s="34">
        <v>-37.223924759589998</v>
      </c>
      <c r="G37" s="34"/>
      <c r="H37" s="34">
        <v>0.12464027312805601</v>
      </c>
      <c r="I37" s="34"/>
      <c r="J37" s="33">
        <v>10.853</v>
      </c>
      <c r="K37" s="33"/>
      <c r="L37" s="34">
        <v>-13.370051085568299</v>
      </c>
      <c r="M37" s="34"/>
      <c r="N37" s="34">
        <v>0.104877980900283</v>
      </c>
      <c r="O37" s="34"/>
      <c r="P37" s="33">
        <v>66.525999999999996</v>
      </c>
      <c r="Q37" s="33"/>
      <c r="R37" s="34">
        <v>-7.5167169449348696</v>
      </c>
      <c r="S37" s="34"/>
      <c r="T37" s="34">
        <v>0.15613714185664601</v>
      </c>
      <c r="U37" s="34"/>
      <c r="V37" s="33">
        <v>87.617000000000004</v>
      </c>
      <c r="W37" s="33"/>
      <c r="X37" s="34">
        <v>30.032204924236801</v>
      </c>
      <c r="Y37" s="34"/>
      <c r="Z37" s="34">
        <v>0.180899889459817</v>
      </c>
    </row>
    <row r="38" spans="1:27" x14ac:dyDescent="0.25">
      <c r="B38" s="9" t="s">
        <v>32</v>
      </c>
      <c r="C38" s="9"/>
      <c r="D38" s="33">
        <v>325.351</v>
      </c>
      <c r="E38" s="33"/>
      <c r="F38" s="34">
        <v>11.064040417833001</v>
      </c>
      <c r="G38" s="34"/>
      <c r="H38" s="34">
        <v>3.4131670316039302</v>
      </c>
      <c r="I38" s="34"/>
      <c r="J38" s="33">
        <v>390.61599999999999</v>
      </c>
      <c r="K38" s="33"/>
      <c r="L38" s="34">
        <v>34.5633930909041</v>
      </c>
      <c r="M38" s="34"/>
      <c r="N38" s="34">
        <v>3.7747182702796298</v>
      </c>
      <c r="O38" s="34"/>
      <c r="P38" s="33">
        <v>2351.5839999999998</v>
      </c>
      <c r="Q38" s="33"/>
      <c r="R38" s="34">
        <v>6.6446083699988998</v>
      </c>
      <c r="S38" s="34"/>
      <c r="T38" s="34">
        <v>5.5191895589065902</v>
      </c>
      <c r="U38" s="34"/>
      <c r="V38" s="33">
        <v>2447.163</v>
      </c>
      <c r="W38" s="33"/>
      <c r="X38" s="34">
        <v>8.5432531799014502</v>
      </c>
      <c r="Y38" s="34"/>
      <c r="Z38" s="34">
        <v>5.0525755982304199</v>
      </c>
    </row>
    <row r="39" spans="1:27" x14ac:dyDescent="0.25">
      <c r="B39" s="9" t="s">
        <v>33</v>
      </c>
      <c r="C39" s="9"/>
      <c r="D39" s="33">
        <v>637.80700000000002</v>
      </c>
      <c r="E39" s="33"/>
      <c r="F39" s="34">
        <v>-7.5215824104442301</v>
      </c>
      <c r="G39" s="34"/>
      <c r="H39" s="34">
        <v>6.6910561975411396</v>
      </c>
      <c r="I39" s="34"/>
      <c r="J39" s="33">
        <v>538.26900000000001</v>
      </c>
      <c r="K39" s="33"/>
      <c r="L39" s="34">
        <v>-6.3634102172918503</v>
      </c>
      <c r="M39" s="34"/>
      <c r="N39" s="34">
        <v>5.2015632452975504</v>
      </c>
      <c r="O39" s="34"/>
      <c r="P39" s="33">
        <v>1619.175</v>
      </c>
      <c r="Q39" s="33"/>
      <c r="R39" s="34">
        <v>-0.26173076164945203</v>
      </c>
      <c r="S39" s="34"/>
      <c r="T39" s="34">
        <v>3.8002188116786701</v>
      </c>
      <c r="U39" s="34"/>
      <c r="V39" s="33">
        <v>1670.35</v>
      </c>
      <c r="W39" s="33"/>
      <c r="X39" s="34">
        <v>12.050332927711199</v>
      </c>
      <c r="Y39" s="34"/>
      <c r="Z39" s="34">
        <v>3.4487157784357598</v>
      </c>
    </row>
    <row r="40" spans="1:27" x14ac:dyDescent="0.25">
      <c r="B40" s="9" t="s">
        <v>34</v>
      </c>
      <c r="C40" s="9"/>
      <c r="D40" s="33">
        <v>74.314999999999998</v>
      </c>
      <c r="E40" s="33"/>
      <c r="F40" s="34">
        <v>-27.404071584870302</v>
      </c>
      <c r="G40" s="34"/>
      <c r="H40" s="34">
        <v>0.77961803699280496</v>
      </c>
      <c r="I40" s="34"/>
      <c r="J40" s="33">
        <v>89.962999999999994</v>
      </c>
      <c r="K40" s="33"/>
      <c r="L40" s="34">
        <v>31.873818144505201</v>
      </c>
      <c r="M40" s="34"/>
      <c r="N40" s="34">
        <v>0.86935757815646697</v>
      </c>
      <c r="O40" s="34"/>
      <c r="P40" s="33">
        <v>1512.0740000000001</v>
      </c>
      <c r="Q40" s="33"/>
      <c r="R40" s="34">
        <v>10.282058818595599</v>
      </c>
      <c r="S40" s="34"/>
      <c r="T40" s="34">
        <v>3.54885176676407</v>
      </c>
      <c r="U40" s="34"/>
      <c r="V40" s="33">
        <v>1373.0360000000001</v>
      </c>
      <c r="W40" s="33"/>
      <c r="X40" s="34">
        <v>-10.679591439777299</v>
      </c>
      <c r="Y40" s="34"/>
      <c r="Z40" s="34">
        <v>2.8348615066065901</v>
      </c>
    </row>
    <row r="41" spans="1:27" x14ac:dyDescent="0.25">
      <c r="A41" s="35"/>
      <c r="B41" s="9"/>
      <c r="C41" s="9"/>
      <c r="D41" s="33"/>
      <c r="E41" s="33"/>
      <c r="H41" s="32"/>
      <c r="I41" s="32"/>
      <c r="J41" s="33"/>
      <c r="K41" s="33"/>
      <c r="N41" s="32"/>
      <c r="O41" s="32"/>
      <c r="P41" s="33"/>
      <c r="Q41" s="33"/>
      <c r="T41" s="32"/>
      <c r="U41" s="32"/>
      <c r="V41" s="33"/>
      <c r="W41" s="33"/>
      <c r="Z41" s="32"/>
    </row>
    <row r="42" spans="1:27" x14ac:dyDescent="0.25">
      <c r="A42" s="55"/>
      <c r="B42" s="60" t="s">
        <v>35</v>
      </c>
      <c r="C42" s="60"/>
      <c r="D42" s="57">
        <v>1027.67</v>
      </c>
      <c r="E42" s="57"/>
      <c r="F42" s="58">
        <v>-15.0848762881828</v>
      </c>
      <c r="G42" s="58"/>
      <c r="H42" s="58">
        <v>10.7810007142084</v>
      </c>
      <c r="I42" s="58"/>
      <c r="J42" s="57">
        <v>1121.31</v>
      </c>
      <c r="K42" s="57"/>
      <c r="L42" s="58">
        <v>-8.0786452193616007</v>
      </c>
      <c r="M42" s="58"/>
      <c r="N42" s="58">
        <v>10.835780776126001</v>
      </c>
      <c r="O42" s="58"/>
      <c r="P42" s="57">
        <v>4380.7669999999998</v>
      </c>
      <c r="Q42" s="57"/>
      <c r="R42" s="58">
        <v>-2.0009118135784201</v>
      </c>
      <c r="S42" s="58"/>
      <c r="T42" s="58">
        <v>10.2817009668388</v>
      </c>
      <c r="U42" s="58"/>
      <c r="V42" s="57">
        <v>5212.4570000000003</v>
      </c>
      <c r="W42" s="57"/>
      <c r="X42" s="58">
        <v>-5.1022373663409697</v>
      </c>
      <c r="Y42" s="58"/>
      <c r="Z42" s="58">
        <v>10.761985631944199</v>
      </c>
    </row>
    <row r="43" spans="1:27" x14ac:dyDescent="0.25">
      <c r="B43" s="9" t="s">
        <v>36</v>
      </c>
      <c r="C43" s="9"/>
      <c r="D43" s="33">
        <v>307.40199999999999</v>
      </c>
      <c r="E43" s="33"/>
      <c r="F43" s="34">
        <v>-6.68075249917276</v>
      </c>
      <c r="G43" s="34"/>
      <c r="H43" s="34">
        <v>3.2248690548026899</v>
      </c>
      <c r="I43" s="34"/>
      <c r="J43" s="33">
        <v>385.76299999999998</v>
      </c>
      <c r="K43" s="33"/>
      <c r="L43" s="34">
        <v>13.221275196938199</v>
      </c>
      <c r="M43" s="34"/>
      <c r="N43" s="34">
        <v>3.7278212978932799</v>
      </c>
      <c r="O43" s="34"/>
      <c r="P43" s="33">
        <v>1888.7180000000001</v>
      </c>
      <c r="Q43" s="33"/>
      <c r="R43" s="34">
        <v>-2.0853389654334</v>
      </c>
      <c r="S43" s="34"/>
      <c r="T43" s="34">
        <v>4.43283874414817</v>
      </c>
      <c r="U43" s="34"/>
      <c r="V43" s="33">
        <v>1975.78</v>
      </c>
      <c r="W43" s="33"/>
      <c r="X43" s="34">
        <v>-22.130519210009702</v>
      </c>
      <c r="Y43" s="34"/>
      <c r="Z43" s="34">
        <v>4.0793268840170098</v>
      </c>
      <c r="AA43" s="44"/>
    </row>
    <row r="44" spans="1:27" x14ac:dyDescent="0.25">
      <c r="B44" s="9" t="s">
        <v>4</v>
      </c>
      <c r="C44" s="9"/>
      <c r="D44" s="33">
        <v>292.75099999999998</v>
      </c>
      <c r="E44" s="33"/>
      <c r="F44" s="34">
        <v>-22.002744215167802</v>
      </c>
      <c r="G44" s="34"/>
      <c r="H44" s="34">
        <v>3.07116948055817</v>
      </c>
      <c r="I44" s="34"/>
      <c r="J44" s="33">
        <v>335.40199999999999</v>
      </c>
      <c r="K44" s="33"/>
      <c r="L44" s="34">
        <v>-9.39072786853359</v>
      </c>
      <c r="M44" s="34"/>
      <c r="N44" s="34">
        <v>3.2411577029315999</v>
      </c>
      <c r="O44" s="34"/>
      <c r="P44" s="33">
        <v>113.35899999999999</v>
      </c>
      <c r="Q44" s="33"/>
      <c r="R44" s="34">
        <v>-14.658586162764401</v>
      </c>
      <c r="S44" s="34"/>
      <c r="T44" s="34">
        <v>0.26605462922357498</v>
      </c>
      <c r="U44" s="34"/>
      <c r="V44" s="33">
        <v>91.962000000000003</v>
      </c>
      <c r="W44" s="33"/>
      <c r="X44" s="34">
        <v>-12.862787458426901</v>
      </c>
      <c r="Y44" s="34"/>
      <c r="Z44" s="34">
        <v>0.18987086563684799</v>
      </c>
    </row>
    <row r="45" spans="1:27" x14ac:dyDescent="0.25">
      <c r="B45" s="9" t="s">
        <v>37</v>
      </c>
      <c r="C45" s="9"/>
      <c r="D45" s="33">
        <v>155.161</v>
      </c>
      <c r="E45" s="33"/>
      <c r="F45" s="34">
        <v>-13.410754944417199</v>
      </c>
      <c r="G45" s="34"/>
      <c r="H45" s="34">
        <v>1.62775098214143</v>
      </c>
      <c r="I45" s="34"/>
      <c r="J45" s="33">
        <v>132.476</v>
      </c>
      <c r="K45" s="33"/>
      <c r="L45" s="34">
        <v>-14.703856084165499</v>
      </c>
      <c r="M45" s="34"/>
      <c r="N45" s="34">
        <v>1.28018201398193</v>
      </c>
      <c r="O45" s="34"/>
      <c r="P45" s="33">
        <v>883.02</v>
      </c>
      <c r="Q45" s="33"/>
      <c r="R45" s="34">
        <v>-10.3963274488494</v>
      </c>
      <c r="S45" s="34"/>
      <c r="T45" s="34">
        <v>2.0724561675473598</v>
      </c>
      <c r="U45" s="34"/>
      <c r="V45" s="33">
        <v>1258.2280000000001</v>
      </c>
      <c r="W45" s="33"/>
      <c r="X45" s="34">
        <v>5.06552880219445</v>
      </c>
      <c r="Y45" s="34"/>
      <c r="Z45" s="34">
        <v>2.5978212688775799</v>
      </c>
    </row>
    <row r="46" spans="1:27" x14ac:dyDescent="0.25">
      <c r="B46" s="9" t="s">
        <v>38</v>
      </c>
      <c r="C46" s="9"/>
      <c r="D46" s="33">
        <v>103.515</v>
      </c>
      <c r="E46" s="33"/>
      <c r="F46" s="34">
        <v>6.6340458408447098</v>
      </c>
      <c r="G46" s="34"/>
      <c r="H46" s="34">
        <v>1.08594713179453</v>
      </c>
      <c r="I46" s="34"/>
      <c r="J46" s="33">
        <v>114.983</v>
      </c>
      <c r="K46" s="33"/>
      <c r="L46" s="34">
        <v>-5.9812915992084896</v>
      </c>
      <c r="M46" s="34"/>
      <c r="N46" s="34">
        <v>1.1111383836595601</v>
      </c>
      <c r="O46" s="34"/>
      <c r="P46" s="33">
        <v>222.572</v>
      </c>
      <c r="Q46" s="33"/>
      <c r="R46" s="34">
        <v>-7.9965442693155104</v>
      </c>
      <c r="S46" s="34"/>
      <c r="T46" s="34">
        <v>0.52237855781675602</v>
      </c>
      <c r="U46" s="34"/>
      <c r="V46" s="33">
        <v>267.46899999999999</v>
      </c>
      <c r="W46" s="33"/>
      <c r="X46" s="34">
        <v>-1.6683394177355699</v>
      </c>
      <c r="Y46" s="34"/>
      <c r="Z46" s="34">
        <v>0.55223429852571904</v>
      </c>
    </row>
    <row r="47" spans="1:27" x14ac:dyDescent="0.25">
      <c r="B47" s="9" t="s">
        <v>39</v>
      </c>
      <c r="C47" s="9"/>
      <c r="D47" s="33">
        <v>94.400999999999996</v>
      </c>
      <c r="E47" s="33"/>
      <c r="F47" s="34">
        <v>-8.3574410251431903</v>
      </c>
      <c r="G47" s="34"/>
      <c r="H47" s="34">
        <v>0.99033468761566001</v>
      </c>
      <c r="I47" s="34"/>
      <c r="J47" s="33">
        <v>61.238999999999997</v>
      </c>
      <c r="K47" s="33"/>
      <c r="L47" s="34">
        <v>-28.770325912485202</v>
      </c>
      <c r="M47" s="34"/>
      <c r="N47" s="34">
        <v>0.59178316339743997</v>
      </c>
      <c r="O47" s="34"/>
      <c r="P47" s="33">
        <v>237.72200000000001</v>
      </c>
      <c r="Q47" s="33"/>
      <c r="R47" s="34">
        <v>3.05807480881613</v>
      </c>
      <c r="S47" s="34"/>
      <c r="T47" s="34">
        <v>0.55793574897702702</v>
      </c>
      <c r="U47" s="34"/>
      <c r="V47" s="33">
        <v>266.048</v>
      </c>
      <c r="W47" s="33"/>
      <c r="X47" s="34">
        <v>9.80605805463723</v>
      </c>
      <c r="Y47" s="34"/>
      <c r="Z47" s="34">
        <v>0.54930040735251695</v>
      </c>
    </row>
    <row r="48" spans="1:27" x14ac:dyDescent="0.25">
      <c r="B48" s="9" t="s">
        <v>40</v>
      </c>
      <c r="C48" s="9"/>
      <c r="D48" s="33">
        <v>74.44</v>
      </c>
      <c r="E48" s="33"/>
      <c r="F48" s="34">
        <v>-41.019404013913203</v>
      </c>
      <c r="G48" s="34"/>
      <c r="H48" s="34">
        <v>0.78092937729589496</v>
      </c>
      <c r="I48" s="34"/>
      <c r="J48" s="33">
        <v>91.447000000000003</v>
      </c>
      <c r="K48" s="33"/>
      <c r="L48" s="34">
        <v>-37.104007042931599</v>
      </c>
      <c r="M48" s="34"/>
      <c r="N48" s="34">
        <v>0.88369821426224604</v>
      </c>
      <c r="O48" s="34"/>
      <c r="P48" s="33">
        <v>1035.376</v>
      </c>
      <c r="Q48" s="33"/>
      <c r="R48" s="34">
        <v>8.9432553891544497</v>
      </c>
      <c r="S48" s="34"/>
      <c r="T48" s="34">
        <v>2.4300371191258598</v>
      </c>
      <c r="U48" s="34"/>
      <c r="V48" s="33">
        <v>1352.97</v>
      </c>
      <c r="W48" s="33"/>
      <c r="X48" s="34">
        <v>18.8888000400698</v>
      </c>
      <c r="Y48" s="34"/>
      <c r="Z48" s="34">
        <v>2.7934319075344902</v>
      </c>
    </row>
    <row r="49" spans="1:27" x14ac:dyDescent="0.25">
      <c r="A49" s="35"/>
      <c r="B49" s="8"/>
      <c r="C49" s="9"/>
      <c r="D49" s="33"/>
      <c r="E49" s="33"/>
      <c r="F49" s="34"/>
      <c r="G49" s="34"/>
      <c r="H49" s="34"/>
      <c r="I49" s="34"/>
      <c r="J49" s="33"/>
      <c r="K49" s="33"/>
      <c r="L49" s="34"/>
      <c r="M49" s="34"/>
      <c r="N49" s="34"/>
      <c r="O49" s="34"/>
      <c r="P49" s="33"/>
      <c r="Q49" s="33"/>
      <c r="R49" s="34"/>
      <c r="S49" s="34"/>
      <c r="T49" s="34"/>
      <c r="U49" s="34"/>
      <c r="V49" s="33"/>
      <c r="W49" s="33"/>
      <c r="X49" s="34"/>
      <c r="Y49" s="34"/>
      <c r="Z49" s="34"/>
    </row>
    <row r="50" spans="1:27" x14ac:dyDescent="0.25">
      <c r="A50" s="55"/>
      <c r="B50" s="60" t="s">
        <v>5</v>
      </c>
      <c r="C50" s="60"/>
      <c r="D50" s="57">
        <v>892.14200000000005</v>
      </c>
      <c r="E50" s="57"/>
      <c r="F50" s="58">
        <v>2.0155148676525099</v>
      </c>
      <c r="G50" s="58"/>
      <c r="H50" s="58">
        <v>9.3592140854314092</v>
      </c>
      <c r="I50" s="58"/>
      <c r="J50" s="57">
        <v>1070.79</v>
      </c>
      <c r="K50" s="57"/>
      <c r="L50" s="58">
        <v>12.571119792433199</v>
      </c>
      <c r="M50" s="58"/>
      <c r="N50" s="58">
        <v>10.3475806844387</v>
      </c>
      <c r="O50" s="58"/>
      <c r="P50" s="57">
        <v>1972.5609999999999</v>
      </c>
      <c r="Q50" s="57"/>
      <c r="R50" s="58">
        <v>2.2454426378041901</v>
      </c>
      <c r="S50" s="58"/>
      <c r="T50" s="58">
        <v>4.6296190463561304</v>
      </c>
      <c r="U50" s="58"/>
      <c r="V50" s="57">
        <v>2814.038</v>
      </c>
      <c r="W50" s="57"/>
      <c r="X50" s="58">
        <v>1.59781527932523</v>
      </c>
      <c r="Y50" s="58"/>
      <c r="Z50" s="58">
        <v>5.8100501402207998</v>
      </c>
    </row>
    <row r="51" spans="1:27" x14ac:dyDescent="0.25">
      <c r="B51" s="9"/>
      <c r="C51" s="9"/>
      <c r="D51" s="33"/>
      <c r="E51" s="33"/>
      <c r="F51" s="34"/>
      <c r="G51" s="34"/>
      <c r="H51" s="34"/>
      <c r="I51" s="34"/>
      <c r="J51" s="33"/>
      <c r="K51" s="33"/>
      <c r="L51" s="34"/>
      <c r="M51" s="34"/>
      <c r="N51" s="34"/>
      <c r="O51" s="34"/>
      <c r="P51" s="33"/>
      <c r="Q51" s="33"/>
      <c r="R51" s="34"/>
      <c r="S51" s="34"/>
      <c r="T51" s="34"/>
      <c r="U51" s="34"/>
      <c r="V51" s="33"/>
      <c r="W51" s="33"/>
      <c r="X51" s="34"/>
      <c r="Y51" s="34"/>
      <c r="Z51" s="34"/>
    </row>
    <row r="52" spans="1:27" x14ac:dyDescent="0.25">
      <c r="B52" s="62" t="s">
        <v>41</v>
      </c>
      <c r="C52" s="62"/>
      <c r="D52" s="33">
        <v>433.08800000000002</v>
      </c>
      <c r="E52" s="33"/>
      <c r="F52" s="34">
        <v>166.17662423866199</v>
      </c>
      <c r="G52" s="34"/>
      <c r="H52" s="34">
        <v>4.5434059934756101</v>
      </c>
      <c r="I52" s="34"/>
      <c r="J52" s="33">
        <v>538.99900000000002</v>
      </c>
      <c r="K52" s="33"/>
      <c r="L52" s="34">
        <v>48.079902855007802</v>
      </c>
      <c r="M52" s="34"/>
      <c r="N52" s="34">
        <v>5.20861760133341</v>
      </c>
      <c r="O52" s="34"/>
      <c r="P52" s="33">
        <v>49.052999999999997</v>
      </c>
      <c r="Q52" s="33"/>
      <c r="R52" s="34">
        <v>80.687343450714593</v>
      </c>
      <c r="S52" s="34"/>
      <c r="T52" s="34">
        <v>0.1151278480518</v>
      </c>
      <c r="U52" s="34"/>
      <c r="V52" s="33">
        <v>77.462999999999994</v>
      </c>
      <c r="W52" s="33"/>
      <c r="X52" s="34">
        <v>15.8879763026794</v>
      </c>
      <c r="Y52" s="34"/>
      <c r="Z52" s="34">
        <v>0.15993526527073301</v>
      </c>
      <c r="AA52" s="44"/>
    </row>
    <row r="53" spans="1:27" ht="3.75" customHeight="1" x14ac:dyDescent="0.35">
      <c r="A53" s="35"/>
      <c r="B53" s="36"/>
      <c r="C53" s="36"/>
      <c r="D53" s="35"/>
      <c r="E53" s="35"/>
      <c r="F53" s="35"/>
      <c r="G53" s="35"/>
      <c r="H53" s="30"/>
      <c r="I53" s="30"/>
      <c r="J53" s="37"/>
      <c r="K53" s="37"/>
      <c r="L53" s="37"/>
      <c r="M53" s="37"/>
      <c r="N53" s="30"/>
      <c r="O53" s="30"/>
      <c r="P53" s="38"/>
      <c r="Q53" s="38"/>
      <c r="R53" s="38"/>
      <c r="S53" s="38"/>
      <c r="T53" s="30"/>
      <c r="U53" s="30"/>
      <c r="V53" s="37"/>
      <c r="W53" s="37"/>
      <c r="X53" s="37"/>
      <c r="Y53" s="37"/>
      <c r="Z53" s="30"/>
    </row>
    <row r="54" spans="1:27" x14ac:dyDescent="0.35">
      <c r="V54" s="66"/>
      <c r="W54" s="66"/>
      <c r="X54" s="66"/>
      <c r="Y54" s="66"/>
    </row>
    <row r="55" spans="1:27" x14ac:dyDescent="0.25">
      <c r="B55" s="9" t="s">
        <v>42</v>
      </c>
      <c r="C55" s="9"/>
      <c r="H55" s="23"/>
      <c r="I55" s="23"/>
    </row>
    <row r="56" spans="1:27" x14ac:dyDescent="0.25">
      <c r="B56" s="9" t="s">
        <v>49</v>
      </c>
      <c r="C56" s="9"/>
    </row>
    <row r="57" spans="1:27" x14ac:dyDescent="0.25">
      <c r="B57" s="39" t="s">
        <v>44</v>
      </c>
      <c r="C57" s="39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6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114" customWidth="1"/>
    <col min="2" max="2" width="10.83203125" style="114" customWidth="1"/>
    <col min="3" max="3" width="0.58203125" style="114" customWidth="1"/>
    <col min="4" max="4" width="7.25" style="114" customWidth="1"/>
    <col min="5" max="5" width="0.58203125" style="114" customWidth="1"/>
    <col min="6" max="6" width="8.25" style="114" customWidth="1"/>
    <col min="7" max="7" width="0.58203125" style="114" customWidth="1"/>
    <col min="8" max="8" width="7.33203125" style="107" customWidth="1"/>
    <col min="9" max="9" width="0.58203125" style="107" customWidth="1"/>
    <col min="10" max="10" width="7.25" style="114" customWidth="1"/>
    <col min="11" max="11" width="0.58203125" style="114" customWidth="1"/>
    <col min="12" max="12" width="8.25" style="114" customWidth="1"/>
    <col min="13" max="13" width="0.58203125" style="114" customWidth="1"/>
    <col min="14" max="14" width="7.33203125" style="107" customWidth="1"/>
    <col min="15" max="15" width="0.58203125" style="107" customWidth="1"/>
    <col min="16" max="16" width="7.25" style="114" customWidth="1"/>
    <col min="17" max="17" width="0.58203125" style="114" customWidth="1"/>
    <col min="18" max="18" width="8.25" style="114" customWidth="1"/>
    <col min="19" max="19" width="0.58203125" style="114" customWidth="1"/>
    <col min="20" max="20" width="7.33203125" style="107" customWidth="1"/>
    <col min="21" max="21" width="0.58203125" style="107" customWidth="1"/>
    <col min="22" max="22" width="7.25" style="114" customWidth="1"/>
    <col min="23" max="23" width="0.58203125" style="114" customWidth="1"/>
    <col min="24" max="24" width="8.25" style="114" customWidth="1"/>
    <col min="25" max="25" width="0.58203125" style="114" customWidth="1"/>
    <col min="26" max="26" width="7.33203125" style="107" customWidth="1"/>
    <col min="27" max="16384" width="11" style="114"/>
  </cols>
  <sheetData>
    <row r="1" spans="1:27" s="67" customFormat="1" ht="11.5" x14ac:dyDescent="0.25">
      <c r="B1" s="68" t="s">
        <v>45</v>
      </c>
      <c r="C1" s="68"/>
      <c r="H1" s="69"/>
      <c r="I1" s="69"/>
      <c r="N1" s="69"/>
      <c r="O1" s="69"/>
      <c r="T1" s="69"/>
      <c r="U1" s="69"/>
      <c r="Z1" s="70" t="s">
        <v>0</v>
      </c>
    </row>
    <row r="2" spans="1:27" s="71" customFormat="1" ht="11.5" x14ac:dyDescent="0.25">
      <c r="B2" s="72" t="s">
        <v>7</v>
      </c>
      <c r="C2" s="72"/>
      <c r="H2" s="73"/>
      <c r="I2" s="73"/>
      <c r="N2" s="73"/>
      <c r="O2" s="73"/>
      <c r="T2" s="73"/>
      <c r="U2" s="73"/>
      <c r="Z2" s="73"/>
    </row>
    <row r="3" spans="1:27" s="75" customFormat="1" ht="3.75" customHeight="1" x14ac:dyDescent="0.25">
      <c r="A3" s="74"/>
      <c r="H3" s="76"/>
      <c r="I3" s="76"/>
      <c r="N3" s="76"/>
      <c r="O3" s="76"/>
      <c r="T3" s="76"/>
      <c r="U3" s="76"/>
      <c r="Z3" s="76"/>
    </row>
    <row r="4" spans="1:27" s="77" customFormat="1" ht="3.75" customHeight="1" x14ac:dyDescent="0.35">
      <c r="B4" s="78"/>
      <c r="C4" s="79"/>
      <c r="D4" s="79"/>
      <c r="E4" s="79"/>
      <c r="F4" s="79"/>
      <c r="G4" s="79"/>
      <c r="H4" s="80"/>
      <c r="I4" s="80"/>
      <c r="J4" s="79"/>
      <c r="K4" s="79"/>
      <c r="L4" s="79"/>
      <c r="M4" s="79"/>
      <c r="N4" s="81"/>
      <c r="O4" s="80"/>
      <c r="P4" s="79"/>
      <c r="Q4" s="79"/>
      <c r="R4" s="79"/>
      <c r="S4" s="79"/>
      <c r="T4" s="80"/>
      <c r="U4" s="80"/>
      <c r="V4" s="79"/>
      <c r="W4" s="79"/>
      <c r="X4" s="79"/>
      <c r="Y4" s="79"/>
      <c r="Z4" s="80"/>
    </row>
    <row r="5" spans="1:27" s="75" customFormat="1" x14ac:dyDescent="0.25">
      <c r="B5" s="82"/>
      <c r="C5" s="83"/>
      <c r="D5" s="77" t="s">
        <v>8</v>
      </c>
      <c r="E5" s="77"/>
      <c r="F5" s="77"/>
      <c r="G5" s="77"/>
      <c r="H5" s="84"/>
      <c r="I5" s="84"/>
      <c r="J5" s="77"/>
      <c r="K5" s="77"/>
      <c r="L5" s="77"/>
      <c r="M5" s="77"/>
      <c r="N5" s="85"/>
      <c r="O5" s="84"/>
      <c r="P5" s="77" t="s">
        <v>9</v>
      </c>
      <c r="Q5" s="77"/>
      <c r="R5" s="77"/>
      <c r="S5" s="77"/>
      <c r="T5" s="84"/>
      <c r="U5" s="84"/>
      <c r="V5" s="77"/>
      <c r="W5" s="77"/>
      <c r="X5" s="77"/>
      <c r="Y5" s="77"/>
      <c r="Z5" s="84"/>
    </row>
    <row r="6" spans="1:27" s="77" customFormat="1" ht="3.75" customHeight="1" x14ac:dyDescent="0.35">
      <c r="B6" s="86"/>
      <c r="C6" s="87"/>
      <c r="D6" s="88"/>
      <c r="E6" s="88"/>
      <c r="F6" s="88"/>
      <c r="G6" s="88"/>
      <c r="H6" s="89"/>
      <c r="I6" s="89"/>
      <c r="J6" s="88"/>
      <c r="K6" s="88"/>
      <c r="L6" s="88"/>
      <c r="M6" s="88"/>
      <c r="N6" s="90"/>
      <c r="O6" s="89"/>
      <c r="P6" s="88"/>
      <c r="Q6" s="88"/>
      <c r="R6" s="88"/>
      <c r="S6" s="88"/>
      <c r="T6" s="89"/>
      <c r="U6" s="89"/>
      <c r="V6" s="88"/>
      <c r="W6" s="88"/>
      <c r="X6" s="88"/>
      <c r="Y6" s="88"/>
      <c r="Z6" s="89"/>
    </row>
    <row r="7" spans="1:27" s="75" customFormat="1" x14ac:dyDescent="0.25">
      <c r="B7" s="91"/>
      <c r="D7" s="77" t="s">
        <v>52</v>
      </c>
      <c r="E7" s="77"/>
      <c r="F7" s="77"/>
      <c r="G7" s="77"/>
      <c r="H7" s="81"/>
      <c r="I7" s="80"/>
      <c r="J7" s="79" t="s">
        <v>53</v>
      </c>
      <c r="K7" s="77"/>
      <c r="L7" s="77"/>
      <c r="M7" s="77"/>
      <c r="N7" s="85"/>
      <c r="O7" s="84"/>
      <c r="P7" s="77" t="s">
        <v>52</v>
      </c>
      <c r="Q7" s="77"/>
      <c r="R7" s="77"/>
      <c r="S7" s="77"/>
      <c r="T7" s="81"/>
      <c r="U7" s="80"/>
      <c r="V7" s="79" t="s">
        <v>53</v>
      </c>
      <c r="W7" s="77"/>
      <c r="X7" s="77"/>
      <c r="Y7" s="77"/>
      <c r="Z7" s="84"/>
    </row>
    <row r="8" spans="1:27" s="77" customFormat="1" ht="3.75" customHeight="1" x14ac:dyDescent="0.35">
      <c r="B8" s="92"/>
      <c r="C8" s="88"/>
      <c r="D8" s="88"/>
      <c r="E8" s="88"/>
      <c r="F8" s="88"/>
      <c r="G8" s="88"/>
      <c r="H8" s="90"/>
      <c r="I8" s="89"/>
      <c r="J8" s="88"/>
      <c r="K8" s="88"/>
      <c r="L8" s="88"/>
      <c r="M8" s="88"/>
      <c r="N8" s="90"/>
      <c r="O8" s="89"/>
      <c r="P8" s="88"/>
      <c r="Q8" s="88"/>
      <c r="R8" s="88"/>
      <c r="S8" s="88"/>
      <c r="T8" s="90"/>
      <c r="U8" s="89"/>
      <c r="V8" s="88"/>
      <c r="W8" s="88"/>
      <c r="X8" s="88"/>
      <c r="Y8" s="88"/>
      <c r="Z8" s="89"/>
    </row>
    <row r="9" spans="1:27" s="93" customFormat="1" ht="25.5" customHeight="1" x14ac:dyDescent="0.35">
      <c r="B9" s="94"/>
      <c r="D9" s="93" t="s">
        <v>11</v>
      </c>
      <c r="E9" s="95"/>
      <c r="F9" s="96" t="s">
        <v>12</v>
      </c>
      <c r="G9" s="97"/>
      <c r="H9" s="98" t="s">
        <v>13</v>
      </c>
      <c r="I9" s="99"/>
      <c r="J9" s="93" t="s">
        <v>11</v>
      </c>
      <c r="K9" s="95"/>
      <c r="L9" s="96" t="s">
        <v>12</v>
      </c>
      <c r="M9" s="97"/>
      <c r="N9" s="98" t="s">
        <v>13</v>
      </c>
      <c r="O9" s="99"/>
      <c r="P9" s="93" t="s">
        <v>11</v>
      </c>
      <c r="Q9" s="95"/>
      <c r="R9" s="96" t="s">
        <v>12</v>
      </c>
      <c r="S9" s="97"/>
      <c r="T9" s="96" t="s">
        <v>13</v>
      </c>
      <c r="U9" s="100"/>
      <c r="V9" s="93" t="s">
        <v>11</v>
      </c>
      <c r="W9" s="95"/>
      <c r="X9" s="93" t="s">
        <v>12</v>
      </c>
      <c r="Y9" s="95"/>
      <c r="Z9" s="96" t="s">
        <v>13</v>
      </c>
    </row>
    <row r="10" spans="1:27" s="77" customFormat="1" ht="3.75" customHeight="1" x14ac:dyDescent="0.35">
      <c r="A10" s="88"/>
      <c r="B10" s="101"/>
      <c r="C10" s="88"/>
      <c r="D10" s="88"/>
      <c r="E10" s="102"/>
      <c r="F10" s="88"/>
      <c r="G10" s="102"/>
      <c r="H10" s="89"/>
      <c r="I10" s="103"/>
      <c r="J10" s="88"/>
      <c r="K10" s="102"/>
      <c r="L10" s="88"/>
      <c r="M10" s="102"/>
      <c r="N10" s="89"/>
      <c r="O10" s="103"/>
      <c r="P10" s="88"/>
      <c r="Q10" s="102"/>
      <c r="R10" s="88"/>
      <c r="S10" s="102"/>
      <c r="T10" s="89"/>
      <c r="U10" s="103"/>
      <c r="V10" s="88"/>
      <c r="W10" s="102"/>
      <c r="X10" s="88"/>
      <c r="Y10" s="102"/>
      <c r="Z10" s="89"/>
    </row>
    <row r="11" spans="1:27" s="77" customFormat="1" ht="3.75" customHeight="1" x14ac:dyDescent="0.35">
      <c r="A11" s="104"/>
      <c r="B11" s="104"/>
      <c r="D11" s="105"/>
      <c r="E11" s="105"/>
      <c r="F11" s="105"/>
      <c r="G11" s="106"/>
      <c r="H11" s="107"/>
      <c r="I11" s="107"/>
      <c r="J11" s="105"/>
      <c r="K11" s="105"/>
      <c r="L11" s="105"/>
      <c r="M11" s="106"/>
      <c r="N11" s="107"/>
      <c r="O11" s="107"/>
      <c r="P11" s="105"/>
      <c r="Q11" s="105"/>
      <c r="R11" s="105"/>
      <c r="S11" s="105"/>
      <c r="T11" s="107"/>
      <c r="U11" s="107"/>
      <c r="V11" s="108"/>
      <c r="W11" s="109"/>
      <c r="X11" s="108"/>
      <c r="Y11" s="109"/>
      <c r="Z11" s="107"/>
    </row>
    <row r="12" spans="1:27" x14ac:dyDescent="0.25">
      <c r="A12" s="110"/>
      <c r="B12" s="111" t="s">
        <v>1</v>
      </c>
      <c r="C12" s="110"/>
      <c r="D12" s="112">
        <v>9923.9110000000001</v>
      </c>
      <c r="E12" s="112"/>
      <c r="F12" s="113">
        <v>8.0456372587430797E-2</v>
      </c>
      <c r="G12" s="113"/>
      <c r="H12" s="113">
        <v>100</v>
      </c>
      <c r="I12" s="113"/>
      <c r="J12" s="112">
        <v>10595.512000000001</v>
      </c>
      <c r="K12" s="112"/>
      <c r="L12" s="113">
        <v>-1.0845538228062299</v>
      </c>
      <c r="M12" s="113"/>
      <c r="N12" s="113">
        <v>100</v>
      </c>
      <c r="O12" s="113"/>
      <c r="P12" s="112">
        <v>40268.631000000001</v>
      </c>
      <c r="Q12" s="112"/>
      <c r="R12" s="113">
        <v>2.3350152644967199</v>
      </c>
      <c r="S12" s="113"/>
      <c r="T12" s="113">
        <v>100</v>
      </c>
      <c r="U12" s="113"/>
      <c r="V12" s="112">
        <v>46909.2</v>
      </c>
      <c r="W12" s="112"/>
      <c r="X12" s="113">
        <v>4.9741357757866398</v>
      </c>
      <c r="Y12" s="113"/>
      <c r="Z12" s="113">
        <v>100</v>
      </c>
    </row>
    <row r="13" spans="1:27" x14ac:dyDescent="0.25">
      <c r="A13" s="115"/>
      <c r="D13" s="116"/>
      <c r="E13" s="116"/>
      <c r="F13" s="117"/>
      <c r="G13" s="117"/>
      <c r="H13" s="117"/>
      <c r="I13" s="117"/>
      <c r="J13" s="116"/>
      <c r="K13" s="116"/>
      <c r="L13" s="117"/>
      <c r="M13" s="117"/>
      <c r="N13" s="117"/>
      <c r="O13" s="117"/>
      <c r="P13" s="116"/>
      <c r="Q13" s="116"/>
      <c r="R13" s="117"/>
      <c r="S13" s="117"/>
      <c r="T13" s="117"/>
      <c r="U13" s="117"/>
      <c r="V13" s="116"/>
      <c r="W13" s="116"/>
      <c r="X13" s="117"/>
      <c r="Y13" s="117"/>
      <c r="Z13" s="117"/>
      <c r="AA13" s="118"/>
    </row>
    <row r="14" spans="1:27" x14ac:dyDescent="0.25">
      <c r="A14" s="110"/>
      <c r="B14" s="119" t="s">
        <v>14</v>
      </c>
      <c r="C14" s="119"/>
      <c r="D14" s="112">
        <v>1630.607</v>
      </c>
      <c r="E14" s="112"/>
      <c r="F14" s="113">
        <v>-0.46756725246861502</v>
      </c>
      <c r="G14" s="113"/>
      <c r="H14" s="113">
        <v>16.431092540027802</v>
      </c>
      <c r="I14" s="113"/>
      <c r="J14" s="112">
        <v>1724.9929999999999</v>
      </c>
      <c r="K14" s="112"/>
      <c r="L14" s="113">
        <v>-2.9032879050215801</v>
      </c>
      <c r="M14" s="113"/>
      <c r="N14" s="113">
        <v>16.280411932901401</v>
      </c>
      <c r="O14" s="113"/>
      <c r="P14" s="112">
        <v>7117.8789999999999</v>
      </c>
      <c r="Q14" s="112"/>
      <c r="R14" s="113">
        <v>-2.7262132302798601</v>
      </c>
      <c r="S14" s="113"/>
      <c r="T14" s="113">
        <v>17.675989531404699</v>
      </c>
      <c r="U14" s="113"/>
      <c r="V14" s="112">
        <v>8863.152</v>
      </c>
      <c r="W14" s="112"/>
      <c r="X14" s="113">
        <v>-2.7669956273873102</v>
      </c>
      <c r="Y14" s="113"/>
      <c r="Z14" s="113">
        <v>18.894272338901501</v>
      </c>
      <c r="AA14" s="118"/>
    </row>
    <row r="15" spans="1:27" x14ac:dyDescent="0.25">
      <c r="B15" s="75" t="s">
        <v>15</v>
      </c>
      <c r="C15" s="75"/>
      <c r="D15" s="116">
        <v>590.55700000000002</v>
      </c>
      <c r="E15" s="116"/>
      <c r="F15" s="117">
        <v>3.20670105975449</v>
      </c>
      <c r="G15" s="117"/>
      <c r="H15" s="117">
        <v>5.9508494181376701</v>
      </c>
      <c r="I15" s="117"/>
      <c r="J15" s="116">
        <v>766.57399999999996</v>
      </c>
      <c r="K15" s="116"/>
      <c r="L15" s="117">
        <v>2.9725500204850599</v>
      </c>
      <c r="M15" s="117"/>
      <c r="N15" s="117">
        <v>7.2348934152497799</v>
      </c>
      <c r="O15" s="117"/>
      <c r="P15" s="116">
        <v>3159.8409999999999</v>
      </c>
      <c r="Q15" s="116"/>
      <c r="R15" s="117">
        <v>-0.60651947093585201</v>
      </c>
      <c r="S15" s="117"/>
      <c r="T15" s="117">
        <v>7.8469044552321598</v>
      </c>
      <c r="U15" s="117"/>
      <c r="V15" s="116">
        <v>4381.2290000000003</v>
      </c>
      <c r="W15" s="116"/>
      <c r="X15" s="117">
        <v>-0.50754170641653096</v>
      </c>
      <c r="Y15" s="117"/>
      <c r="Z15" s="117">
        <v>9.3398075430832304</v>
      </c>
      <c r="AA15" s="118"/>
    </row>
    <row r="16" spans="1:27" x14ac:dyDescent="0.25">
      <c r="B16" s="75" t="s">
        <v>16</v>
      </c>
      <c r="C16" s="75"/>
      <c r="D16" s="116">
        <v>521.38199999999995</v>
      </c>
      <c r="E16" s="116"/>
      <c r="F16" s="117">
        <v>-0.80553103406288995</v>
      </c>
      <c r="G16" s="117"/>
      <c r="H16" s="117">
        <v>5.2537956053817902</v>
      </c>
      <c r="I16" s="117"/>
      <c r="J16" s="116">
        <v>525.51499999999999</v>
      </c>
      <c r="K16" s="116"/>
      <c r="L16" s="117">
        <v>0.37110464272344601</v>
      </c>
      <c r="M16" s="117"/>
      <c r="N16" s="117">
        <v>4.95978863503717</v>
      </c>
      <c r="O16" s="117"/>
      <c r="P16" s="116">
        <v>1682.501</v>
      </c>
      <c r="Q16" s="116"/>
      <c r="R16" s="117">
        <v>3.48401088411274</v>
      </c>
      <c r="S16" s="117"/>
      <c r="T16" s="117">
        <v>4.1781926979340298</v>
      </c>
      <c r="U16" s="117"/>
      <c r="V16" s="116">
        <v>1785.479</v>
      </c>
      <c r="W16" s="116"/>
      <c r="X16" s="117">
        <v>-1.5847576552754501E-2</v>
      </c>
      <c r="Y16" s="117"/>
      <c r="Z16" s="117">
        <v>3.8062448304383798</v>
      </c>
      <c r="AA16" s="118"/>
    </row>
    <row r="17" spans="1:27" x14ac:dyDescent="0.25">
      <c r="B17" s="75" t="s">
        <v>17</v>
      </c>
      <c r="C17" s="75"/>
      <c r="D17" s="116">
        <v>518.66800000000001</v>
      </c>
      <c r="E17" s="116"/>
      <c r="F17" s="117">
        <v>-4.0291020514651903</v>
      </c>
      <c r="G17" s="117"/>
      <c r="H17" s="117">
        <v>5.2264475165083599</v>
      </c>
      <c r="I17" s="117"/>
      <c r="J17" s="116">
        <v>432.904</v>
      </c>
      <c r="K17" s="116"/>
      <c r="L17" s="117">
        <v>-14.8756771637286</v>
      </c>
      <c r="M17" s="117"/>
      <c r="N17" s="117">
        <v>4.0857298826144497</v>
      </c>
      <c r="O17" s="117"/>
      <c r="P17" s="116">
        <v>2275.5369999999998</v>
      </c>
      <c r="Q17" s="116"/>
      <c r="R17" s="117">
        <v>-9.4272896651670308</v>
      </c>
      <c r="S17" s="117"/>
      <c r="T17" s="117">
        <v>5.6508923782385398</v>
      </c>
      <c r="U17" s="117"/>
      <c r="V17" s="116">
        <v>2696.444</v>
      </c>
      <c r="W17" s="116"/>
      <c r="X17" s="117">
        <v>-7.8464255187826</v>
      </c>
      <c r="Y17" s="117"/>
      <c r="Z17" s="117">
        <v>5.7482199653799304</v>
      </c>
      <c r="AA17" s="118"/>
    </row>
    <row r="18" spans="1:27" x14ac:dyDescent="0.25">
      <c r="A18" s="120"/>
      <c r="B18" s="74"/>
      <c r="C18" s="75"/>
      <c r="D18" s="116"/>
      <c r="E18" s="116"/>
      <c r="F18" s="117"/>
      <c r="G18" s="117"/>
      <c r="H18" s="117"/>
      <c r="I18" s="117"/>
      <c r="J18" s="116"/>
      <c r="K18" s="116"/>
      <c r="L18" s="117"/>
      <c r="M18" s="117"/>
      <c r="N18" s="117"/>
      <c r="O18" s="117"/>
      <c r="P18" s="116"/>
      <c r="Q18" s="116"/>
      <c r="R18" s="117"/>
      <c r="S18" s="117"/>
      <c r="T18" s="117"/>
      <c r="U18" s="117"/>
      <c r="V18" s="116"/>
      <c r="W18" s="116"/>
      <c r="X18" s="117"/>
      <c r="Y18" s="117"/>
      <c r="Z18" s="117"/>
      <c r="AA18" s="118"/>
    </row>
    <row r="19" spans="1:27" x14ac:dyDescent="0.25">
      <c r="A19" s="110"/>
      <c r="B19" s="119" t="s">
        <v>2</v>
      </c>
      <c r="C19" s="119"/>
      <c r="D19" s="112">
        <v>1858.1120000000001</v>
      </c>
      <c r="E19" s="112"/>
      <c r="F19" s="113">
        <v>-7.7201496651208199</v>
      </c>
      <c r="G19" s="113"/>
      <c r="H19" s="113">
        <v>18.723585892698999</v>
      </c>
      <c r="I19" s="113"/>
      <c r="J19" s="112">
        <v>1944.2550000000001</v>
      </c>
      <c r="K19" s="112"/>
      <c r="L19" s="113">
        <v>-3.6472465013521802</v>
      </c>
      <c r="M19" s="113"/>
      <c r="N19" s="113">
        <v>18.3497975369194</v>
      </c>
      <c r="O19" s="113"/>
      <c r="P19" s="112">
        <v>7878.732</v>
      </c>
      <c r="Q19" s="112"/>
      <c r="R19" s="113">
        <v>1.56406765616474</v>
      </c>
      <c r="S19" s="113"/>
      <c r="T19" s="113">
        <v>19.5654329545</v>
      </c>
      <c r="U19" s="113"/>
      <c r="V19" s="112">
        <v>8059.9690000000001</v>
      </c>
      <c r="W19" s="112"/>
      <c r="X19" s="113">
        <v>1.4507513237423</v>
      </c>
      <c r="Y19" s="113"/>
      <c r="Z19" s="113">
        <v>17.182064499074801</v>
      </c>
      <c r="AA19" s="118"/>
    </row>
    <row r="20" spans="1:27" x14ac:dyDescent="0.25">
      <c r="B20" s="75" t="s">
        <v>18</v>
      </c>
      <c r="C20" s="75"/>
      <c r="D20" s="116">
        <v>1080.585</v>
      </c>
      <c r="E20" s="116"/>
      <c r="F20" s="117">
        <v>-1.3212145896134699</v>
      </c>
      <c r="G20" s="117"/>
      <c r="H20" s="117">
        <v>10.8887010373229</v>
      </c>
      <c r="I20" s="117"/>
      <c r="J20" s="116">
        <v>1109.5740000000001</v>
      </c>
      <c r="K20" s="116"/>
      <c r="L20" s="117">
        <v>-7.4761305170817902</v>
      </c>
      <c r="M20" s="117"/>
      <c r="N20" s="117">
        <v>10.4721130984515</v>
      </c>
      <c r="O20" s="117"/>
      <c r="P20" s="116">
        <v>4463.3059999999996</v>
      </c>
      <c r="Q20" s="116"/>
      <c r="R20" s="117">
        <v>0.70081881773656896</v>
      </c>
      <c r="S20" s="117"/>
      <c r="T20" s="117">
        <v>11.083828501644399</v>
      </c>
      <c r="U20" s="117"/>
      <c r="V20" s="116">
        <v>4961.7359999999999</v>
      </c>
      <c r="W20" s="116"/>
      <c r="X20" s="117">
        <v>2.94557868577022</v>
      </c>
      <c r="Y20" s="117"/>
      <c r="Z20" s="117">
        <v>10.577319587628899</v>
      </c>
      <c r="AA20" s="118"/>
    </row>
    <row r="21" spans="1:27" x14ac:dyDescent="0.25">
      <c r="B21" s="75" t="s">
        <v>19</v>
      </c>
      <c r="C21" s="75"/>
      <c r="D21" s="116">
        <v>256.82600000000002</v>
      </c>
      <c r="E21" s="116"/>
      <c r="F21" s="117">
        <v>-28.830251840028399</v>
      </c>
      <c r="G21" s="117"/>
      <c r="H21" s="117">
        <v>2.5879514638936199</v>
      </c>
      <c r="I21" s="117"/>
      <c r="J21" s="116">
        <v>336.43299999999999</v>
      </c>
      <c r="K21" s="116"/>
      <c r="L21" s="117">
        <v>25.711072250620301</v>
      </c>
      <c r="M21" s="117"/>
      <c r="N21" s="117">
        <v>3.1752406113078799</v>
      </c>
      <c r="O21" s="117"/>
      <c r="P21" s="116">
        <v>1517.211</v>
      </c>
      <c r="Q21" s="116"/>
      <c r="R21" s="117">
        <v>-2.2732323222563799</v>
      </c>
      <c r="S21" s="117"/>
      <c r="T21" s="117">
        <v>3.7677243112635201</v>
      </c>
      <c r="U21" s="117"/>
      <c r="V21" s="116">
        <v>1495.067</v>
      </c>
      <c r="W21" s="116"/>
      <c r="X21" s="117">
        <v>10.424572687133599</v>
      </c>
      <c r="Y21" s="117"/>
      <c r="Z21" s="117">
        <v>3.18715092135445</v>
      </c>
    </row>
    <row r="22" spans="1:27" x14ac:dyDescent="0.25">
      <c r="B22" s="75" t="s">
        <v>20</v>
      </c>
      <c r="C22" s="75"/>
      <c r="D22" s="116">
        <v>222.858</v>
      </c>
      <c r="E22" s="116"/>
      <c r="F22" s="117">
        <v>-16.3775538920471</v>
      </c>
      <c r="G22" s="117"/>
      <c r="H22" s="117">
        <v>2.2456670560628802</v>
      </c>
      <c r="I22" s="117"/>
      <c r="J22" s="116">
        <v>224.11699999999999</v>
      </c>
      <c r="K22" s="116"/>
      <c r="L22" s="117">
        <v>-4.6667630844619898</v>
      </c>
      <c r="M22" s="117"/>
      <c r="N22" s="117">
        <v>2.1152068913706099</v>
      </c>
      <c r="O22" s="117"/>
      <c r="P22" s="116">
        <v>1107.07</v>
      </c>
      <c r="Q22" s="116"/>
      <c r="R22" s="117">
        <v>5.4397569419641796</v>
      </c>
      <c r="S22" s="117"/>
      <c r="T22" s="117">
        <v>2.7492119113758799</v>
      </c>
      <c r="U22" s="117"/>
      <c r="V22" s="116">
        <v>917.59500000000003</v>
      </c>
      <c r="W22" s="116"/>
      <c r="X22" s="117">
        <v>-9.1776054667936204</v>
      </c>
      <c r="Y22" s="117"/>
      <c r="Z22" s="117">
        <v>1.9561088230027399</v>
      </c>
    </row>
    <row r="23" spans="1:27" x14ac:dyDescent="0.25">
      <c r="B23" s="75" t="s">
        <v>21</v>
      </c>
      <c r="C23" s="75"/>
      <c r="D23" s="116">
        <v>111.149</v>
      </c>
      <c r="E23" s="116"/>
      <c r="F23" s="117">
        <v>24.733753044024699</v>
      </c>
      <c r="G23" s="117"/>
      <c r="H23" s="117">
        <v>1.12001205976152</v>
      </c>
      <c r="I23" s="117"/>
      <c r="J23" s="116">
        <v>93.004000000000005</v>
      </c>
      <c r="K23" s="116"/>
      <c r="L23" s="117">
        <v>-24.205207611751799</v>
      </c>
      <c r="M23" s="117"/>
      <c r="N23" s="117">
        <v>0.87776787001892898</v>
      </c>
      <c r="O23" s="117"/>
      <c r="P23" s="116">
        <v>536.96299999999997</v>
      </c>
      <c r="Q23" s="116"/>
      <c r="R23" s="117">
        <v>15.574587335854501</v>
      </c>
      <c r="S23" s="117"/>
      <c r="T23" s="117">
        <v>1.3334523341506199</v>
      </c>
      <c r="U23" s="117"/>
      <c r="V23" s="116">
        <v>511.40699999999998</v>
      </c>
      <c r="W23" s="116"/>
      <c r="X23" s="117">
        <v>-12.016454108624</v>
      </c>
      <c r="Y23" s="117"/>
      <c r="Z23" s="117">
        <v>1.09020618556701</v>
      </c>
    </row>
    <row r="24" spans="1:27" x14ac:dyDescent="0.25">
      <c r="B24" s="77" t="s">
        <v>3</v>
      </c>
      <c r="C24" s="77"/>
      <c r="D24" s="116">
        <v>186.69399999999999</v>
      </c>
      <c r="E24" s="116"/>
      <c r="F24" s="117">
        <v>-7.5914092391761701</v>
      </c>
      <c r="G24" s="117"/>
      <c r="H24" s="117">
        <v>1.8812542756580499</v>
      </c>
      <c r="I24" s="117"/>
      <c r="J24" s="116">
        <v>181.12700000000001</v>
      </c>
      <c r="K24" s="116"/>
      <c r="L24" s="117">
        <v>-6.2509057783482698</v>
      </c>
      <c r="M24" s="117"/>
      <c r="N24" s="117">
        <v>1.7094690657704901</v>
      </c>
      <c r="O24" s="117"/>
      <c r="P24" s="116">
        <v>254.18199999999999</v>
      </c>
      <c r="Q24" s="116"/>
      <c r="R24" s="117">
        <v>-1.51648998822144</v>
      </c>
      <c r="S24" s="117"/>
      <c r="T24" s="117">
        <v>0.63121589606560002</v>
      </c>
      <c r="U24" s="117"/>
      <c r="V24" s="116">
        <v>174.16399999999999</v>
      </c>
      <c r="W24" s="116"/>
      <c r="X24" s="117">
        <v>-2.9445856181177801</v>
      </c>
      <c r="Y24" s="117"/>
      <c r="Z24" s="117">
        <v>0.37127898152174799</v>
      </c>
    </row>
    <row r="25" spans="1:27" x14ac:dyDescent="0.25">
      <c r="A25" s="120"/>
      <c r="B25" s="74"/>
      <c r="C25" s="75"/>
      <c r="D25" s="116"/>
      <c r="E25" s="116"/>
      <c r="F25" s="117"/>
      <c r="G25" s="117"/>
      <c r="H25" s="117"/>
      <c r="I25" s="117"/>
      <c r="J25" s="116"/>
      <c r="K25" s="116"/>
      <c r="L25" s="117"/>
      <c r="M25" s="117"/>
      <c r="N25" s="117"/>
      <c r="O25" s="117"/>
      <c r="P25" s="116"/>
      <c r="Q25" s="116"/>
      <c r="R25" s="117"/>
      <c r="S25" s="117"/>
      <c r="T25" s="117"/>
      <c r="U25" s="117"/>
      <c r="V25" s="116"/>
      <c r="W25" s="116"/>
      <c r="X25" s="117"/>
      <c r="Y25" s="117"/>
      <c r="Z25" s="117"/>
    </row>
    <row r="26" spans="1:27" x14ac:dyDescent="0.25">
      <c r="A26" s="110"/>
      <c r="B26" s="121" t="s">
        <v>22</v>
      </c>
      <c r="C26" s="119"/>
      <c r="D26" s="112">
        <v>1019.845</v>
      </c>
      <c r="E26" s="112"/>
      <c r="F26" s="113">
        <v>9.8266736305924507</v>
      </c>
      <c r="G26" s="113"/>
      <c r="H26" s="113">
        <v>10.276643956198299</v>
      </c>
      <c r="I26" s="113"/>
      <c r="J26" s="112">
        <v>1105.2360000000001</v>
      </c>
      <c r="K26" s="112"/>
      <c r="L26" s="113">
        <v>14.727085692694599</v>
      </c>
      <c r="M26" s="113"/>
      <c r="N26" s="113">
        <v>10.431171235519299</v>
      </c>
      <c r="O26" s="113"/>
      <c r="P26" s="112">
        <v>5292.768</v>
      </c>
      <c r="Q26" s="112"/>
      <c r="R26" s="113">
        <v>-7.72886962997881</v>
      </c>
      <c r="S26" s="113"/>
      <c r="T26" s="113">
        <v>13.143650202560901</v>
      </c>
      <c r="U26" s="113"/>
      <c r="V26" s="112">
        <v>5787.6270000000004</v>
      </c>
      <c r="W26" s="112"/>
      <c r="X26" s="113">
        <v>7.21310218170865</v>
      </c>
      <c r="Y26" s="113"/>
      <c r="Z26" s="113">
        <v>12.337935842009699</v>
      </c>
      <c r="AA26" s="118"/>
    </row>
    <row r="27" spans="1:27" x14ac:dyDescent="0.25">
      <c r="B27" s="75" t="s">
        <v>23</v>
      </c>
      <c r="C27" s="75"/>
      <c r="D27" s="116">
        <v>173.14699999999999</v>
      </c>
      <c r="E27" s="116"/>
      <c r="F27" s="117">
        <v>-9.7694560538630704</v>
      </c>
      <c r="G27" s="117"/>
      <c r="H27" s="117">
        <v>1.74474559475594</v>
      </c>
      <c r="I27" s="117"/>
      <c r="J27" s="116">
        <v>195.19200000000001</v>
      </c>
      <c r="K27" s="116"/>
      <c r="L27" s="117">
        <v>9.3751575974582693</v>
      </c>
      <c r="M27" s="117"/>
      <c r="N27" s="117">
        <v>1.84221394869828</v>
      </c>
      <c r="O27" s="117"/>
      <c r="P27" s="116">
        <v>942.351</v>
      </c>
      <c r="Q27" s="116"/>
      <c r="R27" s="117">
        <v>-19.489177378221498</v>
      </c>
      <c r="S27" s="117"/>
      <c r="T27" s="117">
        <v>2.34016150188965</v>
      </c>
      <c r="U27" s="117"/>
      <c r="V27" s="116">
        <v>771.30399999999997</v>
      </c>
      <c r="W27" s="116"/>
      <c r="X27" s="117">
        <v>-18.486108997446699</v>
      </c>
      <c r="Y27" s="117"/>
      <c r="Z27" s="117">
        <v>1.64424888934367</v>
      </c>
    </row>
    <row r="28" spans="1:27" x14ac:dyDescent="0.25">
      <c r="B28" s="75" t="s">
        <v>24</v>
      </c>
      <c r="C28" s="75"/>
      <c r="D28" s="116">
        <v>349.00400000000002</v>
      </c>
      <c r="E28" s="116"/>
      <c r="F28" s="117">
        <v>30.504887333318401</v>
      </c>
      <c r="G28" s="117"/>
      <c r="H28" s="117">
        <v>3.51679897169574</v>
      </c>
      <c r="I28" s="117"/>
      <c r="J28" s="116">
        <v>472.48899999999998</v>
      </c>
      <c r="K28" s="116"/>
      <c r="L28" s="117">
        <v>48.459597625847998</v>
      </c>
      <c r="M28" s="117"/>
      <c r="N28" s="117">
        <v>4.4593314603390599</v>
      </c>
      <c r="O28" s="117"/>
      <c r="P28" s="116">
        <v>1340.2840000000001</v>
      </c>
      <c r="Q28" s="116"/>
      <c r="R28" s="117">
        <v>-8.9334356142938791</v>
      </c>
      <c r="S28" s="117"/>
      <c r="T28" s="117">
        <v>3.3283574999110299</v>
      </c>
      <c r="U28" s="117"/>
      <c r="V28" s="116">
        <v>1609.865</v>
      </c>
      <c r="W28" s="116"/>
      <c r="X28" s="117">
        <v>24.4819261829868</v>
      </c>
      <c r="Y28" s="117"/>
      <c r="Z28" s="117">
        <v>3.4318747708338702</v>
      </c>
    </row>
    <row r="29" spans="1:27" x14ac:dyDescent="0.25">
      <c r="B29" s="75" t="s">
        <v>25</v>
      </c>
      <c r="C29" s="75"/>
      <c r="D29" s="116">
        <v>497.69400000000002</v>
      </c>
      <c r="E29" s="116"/>
      <c r="F29" s="117">
        <v>6.0559373501678104</v>
      </c>
      <c r="G29" s="117"/>
      <c r="H29" s="117">
        <v>5.0150993897466396</v>
      </c>
      <c r="I29" s="117"/>
      <c r="J29" s="116">
        <v>437.55500000000001</v>
      </c>
      <c r="K29" s="116"/>
      <c r="L29" s="117">
        <v>-6.23265522170243</v>
      </c>
      <c r="M29" s="117"/>
      <c r="N29" s="117">
        <v>4.1296258264820001</v>
      </c>
      <c r="O29" s="117"/>
      <c r="P29" s="116">
        <v>3010.1329999999998</v>
      </c>
      <c r="Q29" s="116"/>
      <c r="R29" s="117">
        <v>-2.70673420654221</v>
      </c>
      <c r="S29" s="117"/>
      <c r="T29" s="117">
        <v>7.4751312007602104</v>
      </c>
      <c r="U29" s="117"/>
      <c r="V29" s="116">
        <v>3406.4580000000001</v>
      </c>
      <c r="W29" s="116"/>
      <c r="X29" s="117">
        <v>7.84127999189558</v>
      </c>
      <c r="Y29" s="117"/>
      <c r="Z29" s="117">
        <v>7.2618121818321404</v>
      </c>
    </row>
    <row r="30" spans="1:27" x14ac:dyDescent="0.25">
      <c r="A30" s="120"/>
      <c r="B30" s="75"/>
      <c r="C30" s="75"/>
      <c r="D30" s="116"/>
      <c r="E30" s="116"/>
      <c r="F30" s="117"/>
      <c r="G30" s="117"/>
      <c r="H30" s="117"/>
      <c r="I30" s="117"/>
      <c r="J30" s="116"/>
      <c r="K30" s="116"/>
      <c r="L30" s="117"/>
      <c r="M30" s="117"/>
      <c r="N30" s="117"/>
      <c r="O30" s="117"/>
      <c r="P30" s="116"/>
      <c r="Q30" s="116"/>
      <c r="R30" s="117"/>
      <c r="S30" s="117"/>
      <c r="T30" s="117"/>
      <c r="U30" s="117"/>
      <c r="V30" s="116"/>
      <c r="W30" s="116"/>
      <c r="X30" s="117"/>
      <c r="Y30" s="117"/>
      <c r="Z30" s="117"/>
      <c r="AA30" s="118"/>
    </row>
    <row r="31" spans="1:27" x14ac:dyDescent="0.25">
      <c r="A31" s="110"/>
      <c r="B31" s="119" t="s">
        <v>26</v>
      </c>
      <c r="C31" s="119"/>
      <c r="D31" s="112">
        <v>1709.9469999999999</v>
      </c>
      <c r="E31" s="112"/>
      <c r="F31" s="113">
        <v>14.1460741211481</v>
      </c>
      <c r="G31" s="113"/>
      <c r="H31" s="113">
        <v>17.230575727654099</v>
      </c>
      <c r="I31" s="113"/>
      <c r="J31" s="112">
        <v>1695.5260000000001</v>
      </c>
      <c r="K31" s="112"/>
      <c r="L31" s="113">
        <v>3.17748933554837</v>
      </c>
      <c r="M31" s="113"/>
      <c r="N31" s="113">
        <v>16.0023036168521</v>
      </c>
      <c r="O31" s="113"/>
      <c r="P31" s="112">
        <v>7511.9470000000001</v>
      </c>
      <c r="Q31" s="112"/>
      <c r="R31" s="113">
        <v>3.78603402056144</v>
      </c>
      <c r="S31" s="113"/>
      <c r="T31" s="113">
        <v>18.6545874877147</v>
      </c>
      <c r="U31" s="113"/>
      <c r="V31" s="112">
        <v>9692.1830000000009</v>
      </c>
      <c r="W31" s="112"/>
      <c r="X31" s="113">
        <v>11.3710165964042</v>
      </c>
      <c r="Y31" s="113"/>
      <c r="Z31" s="113">
        <v>20.661582376165001</v>
      </c>
    </row>
    <row r="32" spans="1:27" x14ac:dyDescent="0.25">
      <c r="A32" s="115"/>
      <c r="B32" s="75"/>
      <c r="C32" s="75"/>
      <c r="D32" s="116"/>
      <c r="E32" s="116"/>
      <c r="H32" s="114"/>
      <c r="I32" s="114"/>
      <c r="J32" s="116"/>
      <c r="K32" s="116"/>
      <c r="N32" s="114"/>
      <c r="O32" s="114"/>
      <c r="P32" s="116"/>
      <c r="Q32" s="116"/>
      <c r="T32" s="114"/>
      <c r="U32" s="114"/>
      <c r="V32" s="116"/>
      <c r="W32" s="116"/>
      <c r="Z32" s="114"/>
    </row>
    <row r="33" spans="1:27" x14ac:dyDescent="0.25">
      <c r="A33" s="110"/>
      <c r="B33" s="119" t="s">
        <v>27</v>
      </c>
      <c r="C33" s="119"/>
      <c r="D33" s="112">
        <v>1457.9449999999999</v>
      </c>
      <c r="E33" s="112"/>
      <c r="F33" s="113">
        <v>16.2760743780232</v>
      </c>
      <c r="G33" s="113"/>
      <c r="H33" s="113">
        <v>14.6912341313823</v>
      </c>
      <c r="I33" s="113"/>
      <c r="J33" s="112">
        <v>1590.44</v>
      </c>
      <c r="K33" s="112"/>
      <c r="L33" s="113">
        <v>24.0858998615148</v>
      </c>
      <c r="M33" s="113"/>
      <c r="N33" s="113">
        <v>15.0105063351351</v>
      </c>
      <c r="O33" s="113"/>
      <c r="P33" s="112">
        <v>6040.7039999999997</v>
      </c>
      <c r="Q33" s="112"/>
      <c r="R33" s="113">
        <v>2.9535885114458602</v>
      </c>
      <c r="S33" s="113"/>
      <c r="T33" s="113">
        <v>15.0010165480917</v>
      </c>
      <c r="U33" s="113"/>
      <c r="V33" s="112">
        <v>6176.9359999999997</v>
      </c>
      <c r="W33" s="112"/>
      <c r="X33" s="113">
        <v>0.22607485344401099</v>
      </c>
      <c r="Y33" s="113"/>
      <c r="Z33" s="113">
        <v>13.167856198783999</v>
      </c>
    </row>
    <row r="34" spans="1:27" x14ac:dyDescent="0.25">
      <c r="B34" s="75" t="s">
        <v>28</v>
      </c>
      <c r="C34" s="75"/>
      <c r="D34" s="116">
        <v>284.68700000000001</v>
      </c>
      <c r="E34" s="116"/>
      <c r="F34" s="117">
        <v>404.21884132410003</v>
      </c>
      <c r="G34" s="117"/>
      <c r="H34" s="117">
        <v>2.8686976334229501</v>
      </c>
      <c r="I34" s="117"/>
      <c r="J34" s="116">
        <v>554.97</v>
      </c>
      <c r="K34" s="116"/>
      <c r="L34" s="117">
        <v>626.02990619971501</v>
      </c>
      <c r="M34" s="117"/>
      <c r="N34" s="117">
        <v>5.23778369558734</v>
      </c>
      <c r="O34" s="117"/>
      <c r="P34" s="116">
        <v>171.655</v>
      </c>
      <c r="Q34" s="116"/>
      <c r="R34" s="117">
        <v>-14.206388476551799</v>
      </c>
      <c r="S34" s="117"/>
      <c r="T34" s="117">
        <v>0.42627473479294598</v>
      </c>
      <c r="U34" s="117"/>
      <c r="V34" s="116">
        <v>159.21100000000001</v>
      </c>
      <c r="W34" s="116"/>
      <c r="X34" s="117">
        <v>-1.5082060513829301</v>
      </c>
      <c r="Y34" s="117"/>
      <c r="Z34" s="117">
        <v>0.33940250526549198</v>
      </c>
      <c r="AA34" s="118"/>
    </row>
    <row r="35" spans="1:27" x14ac:dyDescent="0.25">
      <c r="B35" s="75" t="s">
        <v>29</v>
      </c>
      <c r="C35" s="75"/>
      <c r="D35" s="116">
        <v>30.84</v>
      </c>
      <c r="E35" s="116"/>
      <c r="F35" s="117">
        <v>-2.6115514573530798</v>
      </c>
      <c r="G35" s="117"/>
      <c r="H35" s="117">
        <v>0.31076457658679102</v>
      </c>
      <c r="I35" s="117"/>
      <c r="J35" s="116">
        <v>51.854999999999997</v>
      </c>
      <c r="K35" s="116"/>
      <c r="L35" s="117">
        <v>147.99139167862299</v>
      </c>
      <c r="M35" s="117"/>
      <c r="N35" s="117">
        <v>0.48940532557558297</v>
      </c>
      <c r="O35" s="117"/>
      <c r="P35" s="116">
        <v>362.40600000000001</v>
      </c>
      <c r="Q35" s="116"/>
      <c r="R35" s="117">
        <v>11.3095238095238</v>
      </c>
      <c r="S35" s="117"/>
      <c r="T35" s="117">
        <v>0.89997099727577001</v>
      </c>
      <c r="U35" s="117"/>
      <c r="V35" s="116">
        <v>394.28699999999998</v>
      </c>
      <c r="W35" s="116"/>
      <c r="X35" s="117">
        <v>35.246559554354199</v>
      </c>
      <c r="Y35" s="117"/>
      <c r="Z35" s="117">
        <v>0.84053234759919204</v>
      </c>
    </row>
    <row r="36" spans="1:27" x14ac:dyDescent="0.25">
      <c r="B36" s="75" t="s">
        <v>30</v>
      </c>
      <c r="C36" s="75"/>
      <c r="D36" s="116">
        <v>38.502000000000002</v>
      </c>
      <c r="E36" s="116"/>
      <c r="F36" s="117">
        <v>8.2550750716976893</v>
      </c>
      <c r="G36" s="117"/>
      <c r="H36" s="117">
        <v>0.38797204045864597</v>
      </c>
      <c r="I36" s="117"/>
      <c r="J36" s="116">
        <v>37.734999999999999</v>
      </c>
      <c r="K36" s="116"/>
      <c r="L36" s="117">
        <v>-34.416114847837001</v>
      </c>
      <c r="M36" s="117"/>
      <c r="N36" s="117">
        <v>0.35614135494348897</v>
      </c>
      <c r="O36" s="117"/>
      <c r="P36" s="116">
        <v>235.12299999999999</v>
      </c>
      <c r="Q36" s="116"/>
      <c r="R36" s="117">
        <v>20.984763894391801</v>
      </c>
      <c r="S36" s="117"/>
      <c r="T36" s="117">
        <v>0.58388625131060501</v>
      </c>
      <c r="U36" s="117"/>
      <c r="V36" s="116">
        <v>273.589</v>
      </c>
      <c r="W36" s="116"/>
      <c r="X36" s="117">
        <v>50.422806245876401</v>
      </c>
      <c r="Y36" s="117"/>
      <c r="Z36" s="117">
        <v>0.58323100798990402</v>
      </c>
    </row>
    <row r="37" spans="1:27" x14ac:dyDescent="0.25">
      <c r="B37" s="75" t="s">
        <v>31</v>
      </c>
      <c r="C37" s="75"/>
      <c r="D37" s="116">
        <v>18.925999999999998</v>
      </c>
      <c r="E37" s="116"/>
      <c r="F37" s="117">
        <v>49.2233698651739</v>
      </c>
      <c r="G37" s="117"/>
      <c r="H37" s="117">
        <v>0.190711101701738</v>
      </c>
      <c r="I37" s="117"/>
      <c r="J37" s="116">
        <v>12.528</v>
      </c>
      <c r="K37" s="116"/>
      <c r="L37" s="117">
        <v>20.6587691418665</v>
      </c>
      <c r="M37" s="117"/>
      <c r="N37" s="117">
        <v>0.118238741082073</v>
      </c>
      <c r="O37" s="117"/>
      <c r="P37" s="116">
        <v>71.933000000000007</v>
      </c>
      <c r="Q37" s="116"/>
      <c r="R37" s="117">
        <v>18.648456958120999</v>
      </c>
      <c r="S37" s="117"/>
      <c r="T37" s="117">
        <v>0.17863284202534699</v>
      </c>
      <c r="U37" s="117"/>
      <c r="V37" s="116">
        <v>67.381</v>
      </c>
      <c r="W37" s="116"/>
      <c r="X37" s="117">
        <v>14.2651223524225</v>
      </c>
      <c r="Y37" s="117"/>
      <c r="Z37" s="117">
        <v>0.143641332617056</v>
      </c>
    </row>
    <row r="38" spans="1:27" x14ac:dyDescent="0.25">
      <c r="B38" s="75" t="s">
        <v>32</v>
      </c>
      <c r="C38" s="75"/>
      <c r="D38" s="116">
        <v>292.94</v>
      </c>
      <c r="E38" s="116"/>
      <c r="F38" s="117">
        <v>-4.23886998336096</v>
      </c>
      <c r="G38" s="117"/>
      <c r="H38" s="117">
        <v>2.95186041067881</v>
      </c>
      <c r="I38" s="117"/>
      <c r="J38" s="116">
        <v>290.28399999999999</v>
      </c>
      <c r="K38" s="116"/>
      <c r="L38" s="117">
        <v>-22.536192242517998</v>
      </c>
      <c r="M38" s="117"/>
      <c r="N38" s="117">
        <v>2.73968827556422</v>
      </c>
      <c r="O38" s="117"/>
      <c r="P38" s="116">
        <v>2205.0659999999998</v>
      </c>
      <c r="Q38" s="116"/>
      <c r="R38" s="117">
        <v>-7.5598285904490599</v>
      </c>
      <c r="S38" s="117"/>
      <c r="T38" s="117">
        <v>5.4758901538023501</v>
      </c>
      <c r="U38" s="117"/>
      <c r="V38" s="116">
        <v>2254.5509999999999</v>
      </c>
      <c r="W38" s="116"/>
      <c r="X38" s="117">
        <v>-5.7271597902084697</v>
      </c>
      <c r="Y38" s="117"/>
      <c r="Z38" s="117">
        <v>4.8062021948786198</v>
      </c>
    </row>
    <row r="39" spans="1:27" x14ac:dyDescent="0.25">
      <c r="B39" s="75" t="s">
        <v>33</v>
      </c>
      <c r="C39" s="75"/>
      <c r="D39" s="116">
        <v>689.68200000000002</v>
      </c>
      <c r="E39" s="116"/>
      <c r="F39" s="117">
        <v>1.7823068011599701</v>
      </c>
      <c r="G39" s="117"/>
      <c r="H39" s="117">
        <v>6.9496995690509502</v>
      </c>
      <c r="I39" s="117"/>
      <c r="J39" s="116">
        <v>574.84900000000005</v>
      </c>
      <c r="K39" s="116"/>
      <c r="L39" s="117">
        <v>-10.792864037442699</v>
      </c>
      <c r="M39" s="117"/>
      <c r="N39" s="117">
        <v>5.4254008678391399</v>
      </c>
      <c r="O39" s="117"/>
      <c r="P39" s="116">
        <v>1623.424</v>
      </c>
      <c r="Q39" s="116"/>
      <c r="R39" s="117">
        <v>16.171866558182</v>
      </c>
      <c r="S39" s="117"/>
      <c r="T39" s="117">
        <v>4.03148545079668</v>
      </c>
      <c r="U39" s="117"/>
      <c r="V39" s="116">
        <v>1490.7139999999999</v>
      </c>
      <c r="W39" s="116"/>
      <c r="X39" s="117">
        <v>-3.81019549440785</v>
      </c>
      <c r="Y39" s="117"/>
      <c r="Z39" s="117">
        <v>3.1778712917721901</v>
      </c>
    </row>
    <row r="40" spans="1:27" x14ac:dyDescent="0.25">
      <c r="B40" s="75" t="s">
        <v>34</v>
      </c>
      <c r="C40" s="75"/>
      <c r="D40" s="116">
        <v>102.36799999999999</v>
      </c>
      <c r="E40" s="116"/>
      <c r="F40" s="117">
        <v>-23.5922851854063</v>
      </c>
      <c r="G40" s="117"/>
      <c r="H40" s="117">
        <v>1.0315287994823801</v>
      </c>
      <c r="I40" s="117"/>
      <c r="J40" s="116">
        <v>68.218999999999994</v>
      </c>
      <c r="K40" s="116"/>
      <c r="L40" s="117">
        <v>-29.9045446605633</v>
      </c>
      <c r="M40" s="117"/>
      <c r="N40" s="117">
        <v>0.64384807454325899</v>
      </c>
      <c r="O40" s="117"/>
      <c r="P40" s="116">
        <v>1371.097</v>
      </c>
      <c r="Q40" s="116"/>
      <c r="R40" s="117">
        <v>5.1500717439335899</v>
      </c>
      <c r="S40" s="117"/>
      <c r="T40" s="117">
        <v>3.4048761180880498</v>
      </c>
      <c r="U40" s="117"/>
      <c r="V40" s="116">
        <v>1537.203</v>
      </c>
      <c r="W40" s="116"/>
      <c r="X40" s="117">
        <v>0.622507270767098</v>
      </c>
      <c r="Y40" s="117"/>
      <c r="Z40" s="117">
        <v>3.2769755186615801</v>
      </c>
    </row>
    <row r="41" spans="1:27" x14ac:dyDescent="0.25">
      <c r="A41" s="120"/>
      <c r="B41" s="75"/>
      <c r="C41" s="75"/>
      <c r="D41" s="116"/>
      <c r="E41" s="116"/>
      <c r="H41" s="114"/>
      <c r="I41" s="114"/>
      <c r="J41" s="116"/>
      <c r="K41" s="116"/>
      <c r="N41" s="114"/>
      <c r="O41" s="114"/>
      <c r="P41" s="116"/>
      <c r="Q41" s="116"/>
      <c r="T41" s="114"/>
      <c r="U41" s="114"/>
      <c r="V41" s="116"/>
      <c r="W41" s="116"/>
      <c r="Z41" s="114"/>
    </row>
    <row r="42" spans="1:27" x14ac:dyDescent="0.25">
      <c r="A42" s="110"/>
      <c r="B42" s="119" t="s">
        <v>35</v>
      </c>
      <c r="C42" s="119"/>
      <c r="D42" s="112">
        <v>1210.232</v>
      </c>
      <c r="E42" s="112"/>
      <c r="F42" s="113">
        <v>-3.9480965714332898E-2</v>
      </c>
      <c r="G42" s="113"/>
      <c r="H42" s="113">
        <v>12.1951113830021</v>
      </c>
      <c r="I42" s="113"/>
      <c r="J42" s="112">
        <v>1219.8579999999999</v>
      </c>
      <c r="K42" s="112"/>
      <c r="L42" s="113">
        <v>-16.905160722082801</v>
      </c>
      <c r="M42" s="113"/>
      <c r="N42" s="113">
        <v>11.5129688872043</v>
      </c>
      <c r="O42" s="113"/>
      <c r="P42" s="112">
        <v>4470.2120000000004</v>
      </c>
      <c r="Q42" s="112"/>
      <c r="R42" s="113">
        <v>19.623922365347902</v>
      </c>
      <c r="S42" s="113"/>
      <c r="T42" s="113">
        <v>11.1009783272742</v>
      </c>
      <c r="U42" s="113"/>
      <c r="V42" s="112">
        <v>5492.7079999999996</v>
      </c>
      <c r="W42" s="112"/>
      <c r="X42" s="113">
        <v>22.193178263808001</v>
      </c>
      <c r="Y42" s="113"/>
      <c r="Z42" s="113">
        <v>11.709234009533301</v>
      </c>
    </row>
    <row r="43" spans="1:27" x14ac:dyDescent="0.25">
      <c r="B43" s="75" t="s">
        <v>36</v>
      </c>
      <c r="C43" s="75"/>
      <c r="D43" s="116">
        <v>329.40899999999999</v>
      </c>
      <c r="E43" s="116"/>
      <c r="F43" s="117">
        <v>-2.9405785102050999</v>
      </c>
      <c r="G43" s="117"/>
      <c r="H43" s="117">
        <v>3.3193465761633698</v>
      </c>
      <c r="I43" s="117"/>
      <c r="J43" s="116">
        <v>340.71600000000001</v>
      </c>
      <c r="K43" s="116"/>
      <c r="L43" s="117">
        <v>-21.309430877034099</v>
      </c>
      <c r="M43" s="117"/>
      <c r="N43" s="117">
        <v>3.2156633865357298</v>
      </c>
      <c r="O43" s="117"/>
      <c r="P43" s="116">
        <v>1928.943</v>
      </c>
      <c r="Q43" s="116"/>
      <c r="R43" s="117">
        <v>15.4504015446511</v>
      </c>
      <c r="S43" s="117"/>
      <c r="T43" s="117">
        <v>4.79018767735114</v>
      </c>
      <c r="U43" s="117"/>
      <c r="V43" s="116">
        <v>2537.297</v>
      </c>
      <c r="W43" s="116"/>
      <c r="X43" s="117">
        <v>37.763005868223402</v>
      </c>
      <c r="Y43" s="117"/>
      <c r="Z43" s="117">
        <v>5.4089538939056698</v>
      </c>
      <c r="AA43" s="118"/>
    </row>
    <row r="44" spans="1:27" x14ac:dyDescent="0.25">
      <c r="B44" s="75" t="s">
        <v>4</v>
      </c>
      <c r="C44" s="75"/>
      <c r="D44" s="116">
        <v>375.33499999999998</v>
      </c>
      <c r="E44" s="116"/>
      <c r="F44" s="117">
        <v>22.808997955010199</v>
      </c>
      <c r="G44" s="117"/>
      <c r="H44" s="117">
        <v>3.7821278324644401</v>
      </c>
      <c r="I44" s="117"/>
      <c r="J44" s="116">
        <v>370.16300000000001</v>
      </c>
      <c r="K44" s="116"/>
      <c r="L44" s="117">
        <v>-21.032567188760002</v>
      </c>
      <c r="M44" s="117"/>
      <c r="N44" s="117">
        <v>3.49358294341982</v>
      </c>
      <c r="O44" s="117"/>
      <c r="P44" s="116">
        <v>132.83000000000001</v>
      </c>
      <c r="Q44" s="116"/>
      <c r="R44" s="117">
        <v>22.351792491065201</v>
      </c>
      <c r="S44" s="117"/>
      <c r="T44" s="117">
        <v>0.32985973622992099</v>
      </c>
      <c r="U44" s="117"/>
      <c r="V44" s="116">
        <v>105.53700000000001</v>
      </c>
      <c r="W44" s="116"/>
      <c r="X44" s="117">
        <v>57.440365193262998</v>
      </c>
      <c r="Y44" s="117"/>
      <c r="Z44" s="117">
        <v>0.22498145353150301</v>
      </c>
    </row>
    <row r="45" spans="1:27" x14ac:dyDescent="0.25">
      <c r="B45" s="75" t="s">
        <v>37</v>
      </c>
      <c r="C45" s="75"/>
      <c r="D45" s="116">
        <v>179.19200000000001</v>
      </c>
      <c r="E45" s="116"/>
      <c r="F45" s="117">
        <v>-3.5694874209605798</v>
      </c>
      <c r="G45" s="117"/>
      <c r="H45" s="117">
        <v>1.8056590793690099</v>
      </c>
      <c r="I45" s="117"/>
      <c r="J45" s="116">
        <v>155.31299999999999</v>
      </c>
      <c r="K45" s="116"/>
      <c r="L45" s="117">
        <v>-23.577343784597701</v>
      </c>
      <c r="M45" s="117"/>
      <c r="N45" s="117">
        <v>1.4658376112452101</v>
      </c>
      <c r="O45" s="117"/>
      <c r="P45" s="116">
        <v>985.47299999999996</v>
      </c>
      <c r="Q45" s="116"/>
      <c r="R45" s="117">
        <v>22.115310742724301</v>
      </c>
      <c r="S45" s="117"/>
      <c r="T45" s="117">
        <v>2.4472473375119201</v>
      </c>
      <c r="U45" s="117"/>
      <c r="V45" s="116">
        <v>1197.5650000000001</v>
      </c>
      <c r="W45" s="116"/>
      <c r="X45" s="117">
        <v>-7.4728518062096096</v>
      </c>
      <c r="Y45" s="117"/>
      <c r="Z45" s="117">
        <v>2.55294270633479</v>
      </c>
    </row>
    <row r="46" spans="1:27" x14ac:dyDescent="0.25">
      <c r="B46" s="75" t="s">
        <v>38</v>
      </c>
      <c r="C46" s="75"/>
      <c r="D46" s="116">
        <v>97.075000000000003</v>
      </c>
      <c r="E46" s="116"/>
      <c r="F46" s="117">
        <v>-38.102555600897801</v>
      </c>
      <c r="G46" s="117"/>
      <c r="H46" s="117">
        <v>0.97819297250852</v>
      </c>
      <c r="I46" s="117"/>
      <c r="J46" s="116">
        <v>122.298</v>
      </c>
      <c r="K46" s="116"/>
      <c r="L46" s="117">
        <v>-11.708394698085399</v>
      </c>
      <c r="M46" s="117"/>
      <c r="N46" s="117">
        <v>1.1542434192892199</v>
      </c>
      <c r="O46" s="117"/>
      <c r="P46" s="116">
        <v>241.917</v>
      </c>
      <c r="Q46" s="116"/>
      <c r="R46" s="117">
        <v>14.9850278055041</v>
      </c>
      <c r="S46" s="117"/>
      <c r="T46" s="117">
        <v>0.60075794481317202</v>
      </c>
      <c r="U46" s="117"/>
      <c r="V46" s="116">
        <v>272.00700000000001</v>
      </c>
      <c r="W46" s="116"/>
      <c r="X46" s="117">
        <v>91.334594796114303</v>
      </c>
      <c r="Y46" s="117"/>
      <c r="Z46" s="117">
        <v>0.57985853521270903</v>
      </c>
    </row>
    <row r="47" spans="1:27" x14ac:dyDescent="0.25">
      <c r="B47" s="75" t="s">
        <v>39</v>
      </c>
      <c r="C47" s="75"/>
      <c r="D47" s="116">
        <v>103.01</v>
      </c>
      <c r="E47" s="116"/>
      <c r="F47" s="117">
        <v>4.0210849456719302</v>
      </c>
      <c r="G47" s="117"/>
      <c r="H47" s="117">
        <v>1.0379980231584101</v>
      </c>
      <c r="I47" s="117"/>
      <c r="J47" s="116">
        <v>85.974000000000004</v>
      </c>
      <c r="K47" s="116"/>
      <c r="L47" s="117">
        <v>-6.0218838472721696</v>
      </c>
      <c r="M47" s="117"/>
      <c r="N47" s="117">
        <v>0.81141902345068395</v>
      </c>
      <c r="O47" s="117"/>
      <c r="P47" s="116">
        <v>230.66800000000001</v>
      </c>
      <c r="Q47" s="116"/>
      <c r="R47" s="117">
        <v>15.9036665209505</v>
      </c>
      <c r="S47" s="117"/>
      <c r="T47" s="117">
        <v>0.57282304928618</v>
      </c>
      <c r="U47" s="117"/>
      <c r="V47" s="116">
        <v>242.28899999999999</v>
      </c>
      <c r="W47" s="116"/>
      <c r="X47" s="117">
        <v>70.902870847146801</v>
      </c>
      <c r="Y47" s="117"/>
      <c r="Z47" s="117">
        <v>0.51650635696196101</v>
      </c>
    </row>
    <row r="48" spans="1:27" x14ac:dyDescent="0.25">
      <c r="B48" s="75" t="s">
        <v>40</v>
      </c>
      <c r="C48" s="75"/>
      <c r="D48" s="116">
        <v>126.211</v>
      </c>
      <c r="E48" s="116"/>
      <c r="F48" s="117">
        <v>1.7740361742103501</v>
      </c>
      <c r="G48" s="117"/>
      <c r="H48" s="117">
        <v>1.2717868993383801</v>
      </c>
      <c r="I48" s="117"/>
      <c r="J48" s="116">
        <v>145.39400000000001</v>
      </c>
      <c r="K48" s="116"/>
      <c r="L48" s="117">
        <v>9.2637543493127499</v>
      </c>
      <c r="M48" s="117"/>
      <c r="N48" s="117">
        <v>1.3722225032636499</v>
      </c>
      <c r="O48" s="117"/>
      <c r="P48" s="116">
        <v>950.38099999999997</v>
      </c>
      <c r="Q48" s="116"/>
      <c r="R48" s="117">
        <v>28.236297372749501</v>
      </c>
      <c r="S48" s="117"/>
      <c r="T48" s="117">
        <v>2.36010258208182</v>
      </c>
      <c r="U48" s="117"/>
      <c r="V48" s="116">
        <v>1138.0129999999999</v>
      </c>
      <c r="W48" s="116"/>
      <c r="X48" s="117">
        <v>12.8906114375334</v>
      </c>
      <c r="Y48" s="117"/>
      <c r="Z48" s="117">
        <v>2.4259910635866699</v>
      </c>
    </row>
    <row r="49" spans="1:27" x14ac:dyDescent="0.25">
      <c r="A49" s="120"/>
      <c r="B49" s="74"/>
      <c r="C49" s="75"/>
      <c r="D49" s="116"/>
      <c r="E49" s="116"/>
      <c r="F49" s="117"/>
      <c r="G49" s="117"/>
      <c r="H49" s="117"/>
      <c r="I49" s="117"/>
      <c r="J49" s="116"/>
      <c r="K49" s="116"/>
      <c r="L49" s="117"/>
      <c r="M49" s="117"/>
      <c r="N49" s="117"/>
      <c r="O49" s="117"/>
      <c r="P49" s="116"/>
      <c r="Q49" s="116"/>
      <c r="R49" s="117"/>
      <c r="S49" s="117"/>
      <c r="T49" s="117"/>
      <c r="U49" s="117"/>
      <c r="V49" s="116"/>
      <c r="W49" s="116"/>
      <c r="X49" s="117"/>
      <c r="Y49" s="117"/>
      <c r="Z49" s="117"/>
    </row>
    <row r="50" spans="1:27" x14ac:dyDescent="0.25">
      <c r="A50" s="110"/>
      <c r="B50" s="119" t="s">
        <v>5</v>
      </c>
      <c r="C50" s="119"/>
      <c r="D50" s="112">
        <v>874.51599999999996</v>
      </c>
      <c r="E50" s="112"/>
      <c r="F50" s="113">
        <v>1.75132408105517</v>
      </c>
      <c r="G50" s="113"/>
      <c r="H50" s="113">
        <v>8.8122112340588306</v>
      </c>
      <c r="I50" s="113"/>
      <c r="J50" s="112">
        <v>951.21199999999999</v>
      </c>
      <c r="K50" s="112"/>
      <c r="L50" s="113">
        <v>-16.562985730275201</v>
      </c>
      <c r="M50" s="113"/>
      <c r="N50" s="113">
        <v>8.9774991524713492</v>
      </c>
      <c r="O50" s="113"/>
      <c r="P50" s="112">
        <v>1929.241</v>
      </c>
      <c r="Q50" s="112"/>
      <c r="R50" s="113">
        <v>15.069062635319</v>
      </c>
      <c r="S50" s="113"/>
      <c r="T50" s="113">
        <v>4.7909277074753298</v>
      </c>
      <c r="U50" s="113"/>
      <c r="V50" s="112">
        <v>2769.7820000000002</v>
      </c>
      <c r="W50" s="112"/>
      <c r="X50" s="113">
        <v>-2.4857184903741998</v>
      </c>
      <c r="Y50" s="113"/>
      <c r="Z50" s="113">
        <v>5.9045602994721698</v>
      </c>
    </row>
    <row r="51" spans="1:27" x14ac:dyDescent="0.25">
      <c r="B51" s="75"/>
      <c r="C51" s="75"/>
      <c r="D51" s="116"/>
      <c r="E51" s="116"/>
      <c r="F51" s="117"/>
      <c r="G51" s="117"/>
      <c r="H51" s="117"/>
      <c r="I51" s="117"/>
      <c r="J51" s="116"/>
      <c r="K51" s="116"/>
      <c r="L51" s="117"/>
      <c r="M51" s="117"/>
      <c r="N51" s="117"/>
      <c r="O51" s="117"/>
      <c r="P51" s="116"/>
      <c r="Q51" s="116"/>
      <c r="R51" s="117"/>
      <c r="S51" s="117"/>
      <c r="T51" s="117"/>
      <c r="U51" s="117"/>
      <c r="V51" s="116"/>
      <c r="W51" s="116"/>
      <c r="X51" s="117"/>
      <c r="Y51" s="117"/>
      <c r="Z51" s="117"/>
    </row>
    <row r="52" spans="1:27" x14ac:dyDescent="0.25">
      <c r="B52" s="122" t="s">
        <v>41</v>
      </c>
      <c r="C52" s="122"/>
      <c r="D52" s="116">
        <v>162.70699999999999</v>
      </c>
      <c r="E52" s="116"/>
      <c r="F52" s="117">
        <v>-68.310169135004202</v>
      </c>
      <c r="G52" s="117"/>
      <c r="H52" s="117">
        <v>1.6395451349775301</v>
      </c>
      <c r="I52" s="117"/>
      <c r="J52" s="116">
        <v>363.99200000000002</v>
      </c>
      <c r="K52" s="116"/>
      <c r="L52" s="117">
        <v>-13.5</v>
      </c>
      <c r="M52" s="117"/>
      <c r="N52" s="117">
        <v>3.4353413029969699</v>
      </c>
      <c r="O52" s="117"/>
      <c r="P52" s="116">
        <v>27.148</v>
      </c>
      <c r="Q52" s="116"/>
      <c r="R52" s="117">
        <v>34.849990065567297</v>
      </c>
      <c r="S52" s="117"/>
      <c r="T52" s="117">
        <v>6.7417240978467796E-2</v>
      </c>
      <c r="U52" s="117"/>
      <c r="V52" s="116">
        <v>66.843000000000004</v>
      </c>
      <c r="W52" s="116"/>
      <c r="X52" s="117">
        <v>147.51166407465001</v>
      </c>
      <c r="Y52" s="117"/>
      <c r="Z52" s="117">
        <v>0.142494436059451</v>
      </c>
      <c r="AA52" s="118"/>
    </row>
    <row r="53" spans="1:27" ht="3.75" customHeight="1" x14ac:dyDescent="0.35">
      <c r="A53" s="120"/>
      <c r="B53" s="123"/>
      <c r="C53" s="123"/>
      <c r="D53" s="120"/>
      <c r="E53" s="120"/>
      <c r="F53" s="120"/>
      <c r="G53" s="120"/>
      <c r="H53" s="124"/>
      <c r="I53" s="124"/>
      <c r="J53" s="125"/>
      <c r="K53" s="125"/>
      <c r="L53" s="125"/>
      <c r="M53" s="125"/>
      <c r="N53" s="124"/>
      <c r="O53" s="124"/>
      <c r="P53" s="126"/>
      <c r="Q53" s="126"/>
      <c r="R53" s="126"/>
      <c r="S53" s="126"/>
      <c r="T53" s="124"/>
      <c r="U53" s="124"/>
      <c r="V53" s="125"/>
      <c r="W53" s="125"/>
      <c r="X53" s="125"/>
      <c r="Y53" s="125"/>
      <c r="Z53" s="124"/>
    </row>
    <row r="54" spans="1:27" x14ac:dyDescent="0.35">
      <c r="V54" s="127"/>
      <c r="W54" s="127"/>
      <c r="X54" s="127"/>
      <c r="Y54" s="127"/>
    </row>
    <row r="55" spans="1:27" x14ac:dyDescent="0.25">
      <c r="B55" s="75" t="s">
        <v>42</v>
      </c>
      <c r="C55" s="75"/>
      <c r="H55" s="93"/>
      <c r="I55" s="93"/>
    </row>
    <row r="56" spans="1:27" x14ac:dyDescent="0.25">
      <c r="B56" s="75" t="s">
        <v>49</v>
      </c>
      <c r="C56" s="75"/>
    </row>
    <row r="57" spans="1:27" x14ac:dyDescent="0.25">
      <c r="B57" s="128" t="s">
        <v>44</v>
      </c>
      <c r="C57" s="128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7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32" customWidth="1"/>
    <col min="2" max="2" width="10.83203125" style="32" customWidth="1"/>
    <col min="3" max="3" width="0.58203125" style="32" customWidth="1"/>
    <col min="4" max="4" width="7.25" style="32" customWidth="1"/>
    <col min="5" max="5" width="0.58203125" style="32" customWidth="1"/>
    <col min="6" max="6" width="8.25" style="32" customWidth="1"/>
    <col min="7" max="7" width="0.58203125" style="32" customWidth="1"/>
    <col min="8" max="8" width="7.33203125" style="29" customWidth="1"/>
    <col min="9" max="9" width="0.58203125" style="29" customWidth="1"/>
    <col min="10" max="10" width="7.25" style="32" customWidth="1"/>
    <col min="11" max="11" width="0.58203125" style="32" customWidth="1"/>
    <col min="12" max="12" width="8.25" style="32" customWidth="1"/>
    <col min="13" max="13" width="0.58203125" style="32" customWidth="1"/>
    <col min="14" max="14" width="7.33203125" style="29" customWidth="1"/>
    <col min="15" max="15" width="0.58203125" style="29" customWidth="1"/>
    <col min="16" max="16" width="7.25" style="32" customWidth="1"/>
    <col min="17" max="17" width="0.58203125" style="32" customWidth="1"/>
    <col min="18" max="18" width="8.25" style="32" customWidth="1"/>
    <col min="19" max="19" width="0.58203125" style="32" customWidth="1"/>
    <col min="20" max="20" width="7.33203125" style="29" customWidth="1"/>
    <col min="21" max="21" width="0.58203125" style="29" customWidth="1"/>
    <col min="22" max="22" width="7.25" style="32" customWidth="1"/>
    <col min="23" max="23" width="0.58203125" style="32" customWidth="1"/>
    <col min="24" max="24" width="8.25" style="32" customWidth="1"/>
    <col min="25" max="25" width="0.58203125" style="32" customWidth="1"/>
    <col min="26" max="26" width="7.33203125" style="29" customWidth="1"/>
    <col min="27" max="16384" width="11" style="32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45"/>
      <c r="C4" s="46"/>
      <c r="D4" s="46"/>
      <c r="E4" s="46"/>
      <c r="F4" s="46"/>
      <c r="G4" s="46"/>
      <c r="H4" s="47"/>
      <c r="I4" s="47"/>
      <c r="J4" s="46"/>
      <c r="K4" s="46"/>
      <c r="L4" s="46"/>
      <c r="M4" s="46"/>
      <c r="N4" s="48"/>
      <c r="O4" s="47"/>
      <c r="P4" s="46"/>
      <c r="Q4" s="46"/>
      <c r="R4" s="46"/>
      <c r="S4" s="46"/>
      <c r="T4" s="47"/>
      <c r="U4" s="47"/>
      <c r="V4" s="46"/>
      <c r="W4" s="46"/>
      <c r="X4" s="46"/>
      <c r="Y4" s="46"/>
      <c r="Z4" s="47"/>
    </row>
    <row r="5" spans="1:27" s="9" customFormat="1" x14ac:dyDescent="0.25">
      <c r="B5" s="12"/>
      <c r="C5" s="13"/>
      <c r="D5" s="11" t="s">
        <v>8</v>
      </c>
      <c r="E5" s="11"/>
      <c r="F5" s="11"/>
      <c r="G5" s="11"/>
      <c r="H5" s="14"/>
      <c r="I5" s="14"/>
      <c r="J5" s="11"/>
      <c r="K5" s="11"/>
      <c r="L5" s="11"/>
      <c r="M5" s="11"/>
      <c r="N5" s="15"/>
      <c r="O5" s="14"/>
      <c r="P5" s="11" t="s">
        <v>9</v>
      </c>
      <c r="Q5" s="11"/>
      <c r="R5" s="11"/>
      <c r="S5" s="11"/>
      <c r="T5" s="14"/>
      <c r="U5" s="14"/>
      <c r="V5" s="11"/>
      <c r="W5" s="11"/>
      <c r="X5" s="11"/>
      <c r="Y5" s="11"/>
      <c r="Z5" s="14"/>
    </row>
    <row r="6" spans="1:27" s="11" customFormat="1" ht="3.75" customHeight="1" x14ac:dyDescent="0.35">
      <c r="B6" s="16"/>
      <c r="C6" s="63"/>
      <c r="D6" s="17"/>
      <c r="E6" s="17"/>
      <c r="F6" s="17"/>
      <c r="G6" s="17"/>
      <c r="H6" s="18"/>
      <c r="I6" s="18"/>
      <c r="J6" s="17"/>
      <c r="K6" s="17"/>
      <c r="L6" s="17"/>
      <c r="M6" s="17"/>
      <c r="N6" s="19"/>
      <c r="O6" s="18"/>
      <c r="P6" s="17"/>
      <c r="Q6" s="17"/>
      <c r="R6" s="17"/>
      <c r="S6" s="17"/>
      <c r="T6" s="18"/>
      <c r="U6" s="18"/>
      <c r="V6" s="17"/>
      <c r="W6" s="17"/>
      <c r="X6" s="17"/>
      <c r="Y6" s="17"/>
      <c r="Z6" s="18"/>
    </row>
    <row r="7" spans="1:27" s="9" customFormat="1" x14ac:dyDescent="0.25">
      <c r="B7" s="20"/>
      <c r="D7" s="11" t="s">
        <v>54</v>
      </c>
      <c r="E7" s="11"/>
      <c r="F7" s="11"/>
      <c r="G7" s="11"/>
      <c r="H7" s="48"/>
      <c r="I7" s="47"/>
      <c r="J7" s="46" t="s">
        <v>55</v>
      </c>
      <c r="K7" s="11"/>
      <c r="L7" s="11"/>
      <c r="M7" s="11"/>
      <c r="N7" s="15"/>
      <c r="O7" s="14"/>
      <c r="P7" s="11" t="s">
        <v>54</v>
      </c>
      <c r="Q7" s="11"/>
      <c r="R7" s="11"/>
      <c r="S7" s="11"/>
      <c r="T7" s="48"/>
      <c r="U7" s="47"/>
      <c r="V7" s="46" t="s">
        <v>55</v>
      </c>
      <c r="W7" s="11"/>
      <c r="X7" s="11"/>
      <c r="Y7" s="11"/>
      <c r="Z7" s="14"/>
    </row>
    <row r="8" spans="1:27" s="11" customFormat="1" ht="3.75" customHeight="1" x14ac:dyDescent="0.35">
      <c r="B8" s="21"/>
      <c r="C8" s="17"/>
      <c r="D8" s="17"/>
      <c r="E8" s="17"/>
      <c r="F8" s="17"/>
      <c r="G8" s="17"/>
      <c r="H8" s="19"/>
      <c r="I8" s="18"/>
      <c r="J8" s="17"/>
      <c r="K8" s="17"/>
      <c r="L8" s="17"/>
      <c r="M8" s="17"/>
      <c r="N8" s="19"/>
      <c r="O8" s="18"/>
      <c r="P8" s="17"/>
      <c r="Q8" s="17"/>
      <c r="R8" s="17"/>
      <c r="S8" s="17"/>
      <c r="T8" s="19"/>
      <c r="U8" s="18"/>
      <c r="V8" s="17"/>
      <c r="W8" s="17"/>
      <c r="X8" s="17"/>
      <c r="Y8" s="17"/>
      <c r="Z8" s="18"/>
    </row>
    <row r="9" spans="1:27" s="23" customFormat="1" ht="25.5" customHeight="1" x14ac:dyDescent="0.35">
      <c r="B9" s="24"/>
      <c r="D9" s="23" t="s">
        <v>11</v>
      </c>
      <c r="E9" s="49"/>
      <c r="F9" s="50" t="s">
        <v>12</v>
      </c>
      <c r="G9" s="51"/>
      <c r="H9" s="52" t="s">
        <v>13</v>
      </c>
      <c r="I9" s="53"/>
      <c r="J9" s="23" t="s">
        <v>11</v>
      </c>
      <c r="K9" s="49"/>
      <c r="L9" s="50" t="s">
        <v>12</v>
      </c>
      <c r="M9" s="51"/>
      <c r="N9" s="52" t="s">
        <v>13</v>
      </c>
      <c r="O9" s="53"/>
      <c r="P9" s="23" t="s">
        <v>11</v>
      </c>
      <c r="Q9" s="49"/>
      <c r="R9" s="50" t="s">
        <v>12</v>
      </c>
      <c r="S9" s="51"/>
      <c r="T9" s="50" t="s">
        <v>13</v>
      </c>
      <c r="U9" s="25"/>
      <c r="V9" s="23" t="s">
        <v>11</v>
      </c>
      <c r="W9" s="49"/>
      <c r="X9" s="23" t="s">
        <v>12</v>
      </c>
      <c r="Y9" s="49"/>
      <c r="Z9" s="50" t="s">
        <v>13</v>
      </c>
    </row>
    <row r="10" spans="1:27" s="11" customFormat="1" ht="3.75" customHeight="1" x14ac:dyDescent="0.35">
      <c r="A10" s="17"/>
      <c r="B10" s="26"/>
      <c r="C10" s="17"/>
      <c r="D10" s="17"/>
      <c r="E10" s="22"/>
      <c r="F10" s="17"/>
      <c r="G10" s="22"/>
      <c r="H10" s="18"/>
      <c r="I10" s="27"/>
      <c r="J10" s="17"/>
      <c r="K10" s="22"/>
      <c r="L10" s="17"/>
      <c r="M10" s="22"/>
      <c r="N10" s="18"/>
      <c r="O10" s="27"/>
      <c r="P10" s="17"/>
      <c r="Q10" s="22"/>
      <c r="R10" s="17"/>
      <c r="S10" s="22"/>
      <c r="T10" s="18"/>
      <c r="U10" s="27"/>
      <c r="V10" s="17"/>
      <c r="W10" s="22"/>
      <c r="X10" s="17"/>
      <c r="Y10" s="22"/>
      <c r="Z10" s="18"/>
    </row>
    <row r="11" spans="1:27" s="11" customFormat="1" ht="3.75" customHeight="1" x14ac:dyDescent="0.35">
      <c r="A11" s="54"/>
      <c r="B11" s="54"/>
      <c r="D11" s="28"/>
      <c r="E11" s="28"/>
      <c r="F11" s="28"/>
      <c r="G11" s="64"/>
      <c r="H11" s="29"/>
      <c r="I11" s="29"/>
      <c r="J11" s="28"/>
      <c r="K11" s="28"/>
      <c r="L11" s="28"/>
      <c r="M11" s="64"/>
      <c r="N11" s="29"/>
      <c r="O11" s="29"/>
      <c r="P11" s="28"/>
      <c r="Q11" s="28"/>
      <c r="R11" s="28"/>
      <c r="S11" s="28"/>
      <c r="T11" s="29"/>
      <c r="U11" s="29"/>
      <c r="V11" s="31"/>
      <c r="W11" s="65"/>
      <c r="X11" s="31"/>
      <c r="Y11" s="65"/>
      <c r="Z11" s="29"/>
    </row>
    <row r="12" spans="1:27" x14ac:dyDescent="0.25">
      <c r="A12" s="55"/>
      <c r="B12" s="56" t="s">
        <v>1</v>
      </c>
      <c r="C12" s="55"/>
      <c r="D12" s="57">
        <v>9915.9330000000009</v>
      </c>
      <c r="E12" s="57"/>
      <c r="F12" s="58">
        <v>9.2902171138455696</v>
      </c>
      <c r="G12" s="58"/>
      <c r="H12" s="58">
        <v>100.000010084781</v>
      </c>
      <c r="I12" s="58"/>
      <c r="J12" s="57">
        <v>10711.686</v>
      </c>
      <c r="K12" s="57"/>
      <c r="L12" s="58">
        <v>12.043058350816199</v>
      </c>
      <c r="M12" s="58"/>
      <c r="N12" s="58">
        <v>100.000009335599</v>
      </c>
      <c r="O12" s="58"/>
      <c r="P12" s="57">
        <v>39349.807000000001</v>
      </c>
      <c r="Q12" s="57"/>
      <c r="R12" s="58">
        <v>2.5086824761103399</v>
      </c>
      <c r="S12" s="58"/>
      <c r="T12" s="58">
        <v>100.000002541309</v>
      </c>
      <c r="U12" s="58"/>
      <c r="V12" s="57">
        <v>44686.436000000002</v>
      </c>
      <c r="W12" s="57"/>
      <c r="X12" s="58">
        <v>-2.2671478303150598</v>
      </c>
      <c r="Y12" s="58"/>
      <c r="Z12" s="58">
        <v>100.00000223781601</v>
      </c>
    </row>
    <row r="13" spans="1:27" x14ac:dyDescent="0.25">
      <c r="A13" s="59"/>
      <c r="D13" s="33"/>
      <c r="E13" s="33"/>
      <c r="F13" s="34"/>
      <c r="G13" s="34"/>
      <c r="H13" s="34"/>
      <c r="I13" s="34"/>
      <c r="J13" s="33"/>
      <c r="K13" s="33"/>
      <c r="L13" s="34"/>
      <c r="M13" s="34"/>
      <c r="N13" s="34"/>
      <c r="O13" s="34"/>
      <c r="P13" s="33"/>
      <c r="Q13" s="33"/>
      <c r="R13" s="34"/>
      <c r="S13" s="34"/>
      <c r="T13" s="34"/>
      <c r="U13" s="34"/>
      <c r="V13" s="33"/>
      <c r="W13" s="33"/>
      <c r="X13" s="34"/>
      <c r="Y13" s="34"/>
      <c r="Z13" s="34"/>
      <c r="AA13" s="44"/>
    </row>
    <row r="14" spans="1:27" x14ac:dyDescent="0.25">
      <c r="A14" s="55"/>
      <c r="B14" s="60" t="s">
        <v>14</v>
      </c>
      <c r="C14" s="60"/>
      <c r="D14" s="57">
        <v>1638.2670000000001</v>
      </c>
      <c r="E14" s="57"/>
      <c r="F14" s="58">
        <v>3.31565438389597</v>
      </c>
      <c r="G14" s="58"/>
      <c r="H14" s="58">
        <v>16.5215634798625</v>
      </c>
      <c r="I14" s="58"/>
      <c r="J14" s="57">
        <v>1776.5719999999999</v>
      </c>
      <c r="K14" s="57"/>
      <c r="L14" s="58">
        <v>19.038496844751599</v>
      </c>
      <c r="M14" s="58"/>
      <c r="N14" s="58">
        <v>16.585364487473299</v>
      </c>
      <c r="O14" s="58"/>
      <c r="P14" s="57">
        <v>7317.366</v>
      </c>
      <c r="Q14" s="57"/>
      <c r="R14" s="58">
        <v>4.63632931701639</v>
      </c>
      <c r="S14" s="58"/>
      <c r="T14" s="58">
        <v>18.595685071484201</v>
      </c>
      <c r="U14" s="58"/>
      <c r="V14" s="57">
        <v>9115.3739999999998</v>
      </c>
      <c r="W14" s="57"/>
      <c r="X14" s="58">
        <v>6.3734520466161602</v>
      </c>
      <c r="Y14" s="58"/>
      <c r="Z14" s="58">
        <v>20.398525861371599</v>
      </c>
      <c r="AA14" s="44"/>
    </row>
    <row r="15" spans="1:27" x14ac:dyDescent="0.25">
      <c r="B15" s="9" t="s">
        <v>15</v>
      </c>
      <c r="C15" s="9"/>
      <c r="D15" s="33">
        <v>572.20799999999997</v>
      </c>
      <c r="E15" s="33"/>
      <c r="F15" s="34">
        <v>-13.6119196579545</v>
      </c>
      <c r="G15" s="34"/>
      <c r="H15" s="34">
        <v>5.77059221462995</v>
      </c>
      <c r="I15" s="34"/>
      <c r="J15" s="33">
        <v>744.44500000000005</v>
      </c>
      <c r="K15" s="33"/>
      <c r="L15" s="34">
        <v>33.652903601090102</v>
      </c>
      <c r="M15" s="34"/>
      <c r="N15" s="34">
        <v>6.9498402912333601</v>
      </c>
      <c r="O15" s="34"/>
      <c r="P15" s="33">
        <v>3179.123</v>
      </c>
      <c r="Q15" s="33"/>
      <c r="R15" s="34">
        <v>6.1501270480445296</v>
      </c>
      <c r="S15" s="34"/>
      <c r="T15" s="34">
        <v>8.0791325883538008</v>
      </c>
      <c r="U15" s="34"/>
      <c r="V15" s="33">
        <v>4403.5789999999997</v>
      </c>
      <c r="W15" s="33"/>
      <c r="X15" s="34">
        <v>3.8191129876623999</v>
      </c>
      <c r="Y15" s="34"/>
      <c r="Z15" s="34">
        <v>9.8543976488614504</v>
      </c>
      <c r="AA15" s="44"/>
    </row>
    <row r="16" spans="1:27" x14ac:dyDescent="0.25">
      <c r="B16" s="9" t="s">
        <v>16</v>
      </c>
      <c r="C16" s="9"/>
      <c r="D16" s="33">
        <v>525.61599999999999</v>
      </c>
      <c r="E16" s="33"/>
      <c r="F16" s="34">
        <v>-11.5793139181224</v>
      </c>
      <c r="G16" s="34"/>
      <c r="H16" s="34">
        <v>5.3007221106397298</v>
      </c>
      <c r="I16" s="34"/>
      <c r="J16" s="33">
        <v>523.572</v>
      </c>
      <c r="K16" s="33"/>
      <c r="L16" s="34">
        <v>-12.736421395094601</v>
      </c>
      <c r="M16" s="34"/>
      <c r="N16" s="34">
        <v>4.8878584461735004</v>
      </c>
      <c r="O16" s="34"/>
      <c r="P16" s="33">
        <v>1625.856</v>
      </c>
      <c r="Q16" s="33"/>
      <c r="R16" s="34">
        <v>2.7190112824089701</v>
      </c>
      <c r="S16" s="34"/>
      <c r="T16" s="34">
        <v>4.13180181879423</v>
      </c>
      <c r="U16" s="34"/>
      <c r="V16" s="33">
        <v>1785.7619999999999</v>
      </c>
      <c r="W16" s="33"/>
      <c r="X16" s="34">
        <v>-11.404501015561401</v>
      </c>
      <c r="Y16" s="34"/>
      <c r="Z16" s="34">
        <v>3.9962060074830301</v>
      </c>
      <c r="AA16" s="44"/>
    </row>
    <row r="17" spans="1:27" x14ac:dyDescent="0.25">
      <c r="B17" s="9" t="s">
        <v>17</v>
      </c>
      <c r="C17" s="9"/>
      <c r="D17" s="33">
        <v>540.44299999999998</v>
      </c>
      <c r="E17" s="33"/>
      <c r="F17" s="34">
        <v>64.332019752365696</v>
      </c>
      <c r="G17" s="34"/>
      <c r="H17" s="34">
        <v>5.4502491545928304</v>
      </c>
      <c r="I17" s="34"/>
      <c r="J17" s="33">
        <v>508.55500000000001</v>
      </c>
      <c r="K17" s="33"/>
      <c r="L17" s="34">
        <v>51.605325447314897</v>
      </c>
      <c r="M17" s="34"/>
      <c r="N17" s="34">
        <v>4.7476657500663997</v>
      </c>
      <c r="O17" s="34"/>
      <c r="P17" s="33">
        <v>2512.3870000000002</v>
      </c>
      <c r="Q17" s="33"/>
      <c r="R17" s="34">
        <v>4.0157490094767301</v>
      </c>
      <c r="S17" s="34"/>
      <c r="T17" s="34">
        <v>6.38475066433619</v>
      </c>
      <c r="U17" s="34"/>
      <c r="V17" s="33">
        <v>2926.0329999999999</v>
      </c>
      <c r="W17" s="33"/>
      <c r="X17" s="34">
        <v>26.558751208372001</v>
      </c>
      <c r="Y17" s="34"/>
      <c r="Z17" s="34">
        <v>6.5479222050271</v>
      </c>
      <c r="AA17" s="44"/>
    </row>
    <row r="18" spans="1:27" x14ac:dyDescent="0.25">
      <c r="A18" s="35"/>
      <c r="B18" s="8"/>
      <c r="C18" s="9"/>
      <c r="D18" s="33"/>
      <c r="E18" s="33"/>
      <c r="F18" s="34"/>
      <c r="G18" s="34"/>
      <c r="H18" s="34"/>
      <c r="I18" s="34"/>
      <c r="J18" s="33"/>
      <c r="K18" s="33"/>
      <c r="L18" s="34"/>
      <c r="M18" s="34"/>
      <c r="N18" s="34"/>
      <c r="O18" s="34"/>
      <c r="P18" s="33"/>
      <c r="Q18" s="33"/>
      <c r="R18" s="34"/>
      <c r="S18" s="34"/>
      <c r="T18" s="34"/>
      <c r="U18" s="34"/>
      <c r="V18" s="33"/>
      <c r="W18" s="33"/>
      <c r="X18" s="34"/>
      <c r="Y18" s="34"/>
      <c r="Z18" s="34"/>
      <c r="AA18" s="44"/>
    </row>
    <row r="19" spans="1:27" x14ac:dyDescent="0.25">
      <c r="A19" s="55"/>
      <c r="B19" s="60" t="s">
        <v>2</v>
      </c>
      <c r="C19" s="60"/>
      <c r="D19" s="57">
        <v>2013.5619999999999</v>
      </c>
      <c r="E19" s="57"/>
      <c r="F19" s="58">
        <v>10.2300939021366</v>
      </c>
      <c r="G19" s="58"/>
      <c r="H19" s="58">
        <v>20.306331265684399</v>
      </c>
      <c r="I19" s="58"/>
      <c r="J19" s="57">
        <v>2017.8510000000001</v>
      </c>
      <c r="K19" s="57"/>
      <c r="L19" s="58">
        <v>-0.67299295798913294</v>
      </c>
      <c r="M19" s="58"/>
      <c r="N19" s="58">
        <v>18.837848573777102</v>
      </c>
      <c r="O19" s="58"/>
      <c r="P19" s="57">
        <v>7757.4009999999998</v>
      </c>
      <c r="Q19" s="57"/>
      <c r="R19" s="58">
        <v>5.3811436844059299</v>
      </c>
      <c r="S19" s="58"/>
      <c r="T19" s="58">
        <v>19.713949796855399</v>
      </c>
      <c r="U19" s="58"/>
      <c r="V19" s="57">
        <v>7944.7110000000002</v>
      </c>
      <c r="W19" s="57"/>
      <c r="X19" s="58">
        <v>-9.6113030384567004</v>
      </c>
      <c r="Y19" s="58"/>
      <c r="Z19" s="58">
        <v>17.778797973031399</v>
      </c>
      <c r="AA19" s="44"/>
    </row>
    <row r="20" spans="1:27" x14ac:dyDescent="0.25">
      <c r="B20" s="9" t="s">
        <v>18</v>
      </c>
      <c r="C20" s="9"/>
      <c r="D20" s="33">
        <v>1095.0530000000001</v>
      </c>
      <c r="E20" s="33"/>
      <c r="F20" s="34">
        <v>9.2104410196878597</v>
      </c>
      <c r="G20" s="34"/>
      <c r="H20" s="34">
        <v>11.043369397853899</v>
      </c>
      <c r="I20" s="34"/>
      <c r="J20" s="33">
        <v>1199.23</v>
      </c>
      <c r="K20" s="33"/>
      <c r="L20" s="34">
        <v>8.9918857903174807</v>
      </c>
      <c r="M20" s="34"/>
      <c r="N20" s="34">
        <v>11.1955308618579</v>
      </c>
      <c r="O20" s="34"/>
      <c r="P20" s="33">
        <v>4432.2439999999997</v>
      </c>
      <c r="Q20" s="33"/>
      <c r="R20" s="34">
        <v>5.8389220877684203</v>
      </c>
      <c r="S20" s="34"/>
      <c r="T20" s="34">
        <v>11.263699749879301</v>
      </c>
      <c r="U20" s="34"/>
      <c r="V20" s="33">
        <v>4819.7659999999996</v>
      </c>
      <c r="W20" s="33"/>
      <c r="X20" s="34">
        <v>-14.9596603302055</v>
      </c>
      <c r="Y20" s="34"/>
      <c r="Z20" s="34">
        <v>10.7857473973925</v>
      </c>
      <c r="AA20" s="44"/>
    </row>
    <row r="21" spans="1:27" x14ac:dyDescent="0.25">
      <c r="B21" s="9" t="s">
        <v>19</v>
      </c>
      <c r="C21" s="9"/>
      <c r="D21" s="33">
        <v>360.86399999999998</v>
      </c>
      <c r="E21" s="33"/>
      <c r="F21" s="34">
        <v>9.0691749003345894</v>
      </c>
      <c r="G21" s="34"/>
      <c r="H21" s="34">
        <v>3.6392343150396802</v>
      </c>
      <c r="I21" s="34"/>
      <c r="J21" s="33">
        <v>267.62400000000002</v>
      </c>
      <c r="K21" s="33"/>
      <c r="L21" s="34">
        <v>-28.759250385987301</v>
      </c>
      <c r="M21" s="34"/>
      <c r="N21" s="34">
        <v>2.4984304523517999</v>
      </c>
      <c r="O21" s="34"/>
      <c r="P21" s="33">
        <v>1552.5029999999999</v>
      </c>
      <c r="Q21" s="33"/>
      <c r="R21" s="34">
        <v>13.4006943546614</v>
      </c>
      <c r="S21" s="34"/>
      <c r="T21" s="34">
        <v>3.9453892097968701</v>
      </c>
      <c r="U21" s="34"/>
      <c r="V21" s="33">
        <v>1353.9259999999999</v>
      </c>
      <c r="W21" s="33"/>
      <c r="X21" s="34">
        <v>-2.12014875091451</v>
      </c>
      <c r="Y21" s="34"/>
      <c r="Z21" s="34">
        <v>3.0298366831008101</v>
      </c>
    </row>
    <row r="22" spans="1:27" x14ac:dyDescent="0.25">
      <c r="B22" s="9" t="s">
        <v>20</v>
      </c>
      <c r="C22" s="9"/>
      <c r="D22" s="33">
        <v>266.505</v>
      </c>
      <c r="E22" s="33"/>
      <c r="F22" s="34">
        <v>7.5931787352238196</v>
      </c>
      <c r="G22" s="34"/>
      <c r="H22" s="34">
        <v>2.6876444896959799</v>
      </c>
      <c r="I22" s="34"/>
      <c r="J22" s="33">
        <v>235.08799999999999</v>
      </c>
      <c r="K22" s="33"/>
      <c r="L22" s="34">
        <v>-9.9418094614214692</v>
      </c>
      <c r="M22" s="34"/>
      <c r="N22" s="34">
        <v>2.1946873904525801</v>
      </c>
      <c r="O22" s="34"/>
      <c r="P22" s="33">
        <v>1049.9549999999999</v>
      </c>
      <c r="Q22" s="33"/>
      <c r="R22" s="34">
        <v>0.132275763017528</v>
      </c>
      <c r="S22" s="34"/>
      <c r="T22" s="34">
        <v>2.6682596605431801</v>
      </c>
      <c r="U22" s="34"/>
      <c r="V22" s="33">
        <v>1010.318</v>
      </c>
      <c r="W22" s="33"/>
      <c r="X22" s="34">
        <v>4.1320227122106497</v>
      </c>
      <c r="Y22" s="34"/>
      <c r="Z22" s="34">
        <v>2.2609053508072399</v>
      </c>
    </row>
    <row r="23" spans="1:27" x14ac:dyDescent="0.25">
      <c r="B23" s="9" t="s">
        <v>21</v>
      </c>
      <c r="C23" s="9"/>
      <c r="D23" s="33">
        <v>89.108999999999995</v>
      </c>
      <c r="E23" s="33"/>
      <c r="F23" s="34">
        <v>1.0971057737034999</v>
      </c>
      <c r="G23" s="34"/>
      <c r="H23" s="34">
        <v>0.89864472648662796</v>
      </c>
      <c r="I23" s="34"/>
      <c r="J23" s="33">
        <v>122.705</v>
      </c>
      <c r="K23" s="33"/>
      <c r="L23" s="34">
        <v>38.7630474854965</v>
      </c>
      <c r="M23" s="34"/>
      <c r="N23" s="34">
        <v>1.14552472370127</v>
      </c>
      <c r="O23" s="34"/>
      <c r="P23" s="33">
        <v>464.60300000000001</v>
      </c>
      <c r="Q23" s="33"/>
      <c r="R23" s="34">
        <v>-12.280655381141401</v>
      </c>
      <c r="S23" s="34"/>
      <c r="T23" s="34">
        <v>1.18069959480868</v>
      </c>
      <c r="U23" s="34"/>
      <c r="V23" s="33">
        <v>581.25300000000004</v>
      </c>
      <c r="W23" s="33"/>
      <c r="X23" s="34">
        <v>-4.9384412084102003</v>
      </c>
      <c r="Y23" s="34"/>
      <c r="Z23" s="34">
        <v>1.3007370133688201</v>
      </c>
    </row>
    <row r="24" spans="1:27" x14ac:dyDescent="0.25">
      <c r="B24" s="11" t="s">
        <v>3</v>
      </c>
      <c r="C24" s="11"/>
      <c r="D24" s="33">
        <v>202.03100000000001</v>
      </c>
      <c r="E24" s="33"/>
      <c r="F24" s="34">
        <v>28.442641710958</v>
      </c>
      <c r="G24" s="34"/>
      <c r="H24" s="34">
        <v>2.0374383366081998</v>
      </c>
      <c r="I24" s="34"/>
      <c r="J24" s="33">
        <v>193.20400000000001</v>
      </c>
      <c r="K24" s="33"/>
      <c r="L24" s="34">
        <v>-6.2576419213973802</v>
      </c>
      <c r="M24" s="34"/>
      <c r="N24" s="34">
        <v>1.8036751454136299</v>
      </c>
      <c r="O24" s="34"/>
      <c r="P24" s="33">
        <v>258.096</v>
      </c>
      <c r="Q24" s="33"/>
      <c r="R24" s="34">
        <v>14.0519496588539</v>
      </c>
      <c r="S24" s="34"/>
      <c r="T24" s="34">
        <v>0.65590158182736702</v>
      </c>
      <c r="U24" s="34"/>
      <c r="V24" s="33">
        <v>179.44800000000001</v>
      </c>
      <c r="W24" s="33"/>
      <c r="X24" s="34">
        <v>14.3396923704298</v>
      </c>
      <c r="Y24" s="34"/>
      <c r="Z24" s="34">
        <v>0.40157152836201898</v>
      </c>
    </row>
    <row r="25" spans="1:27" x14ac:dyDescent="0.25">
      <c r="A25" s="35"/>
      <c r="B25" s="8"/>
      <c r="C25" s="9"/>
      <c r="D25" s="33"/>
      <c r="E25" s="33"/>
      <c r="F25" s="34"/>
      <c r="G25" s="34"/>
      <c r="H25" s="34"/>
      <c r="I25" s="34"/>
      <c r="J25" s="33"/>
      <c r="K25" s="33"/>
      <c r="L25" s="34"/>
      <c r="M25" s="34"/>
      <c r="N25" s="34"/>
      <c r="O25" s="34"/>
      <c r="P25" s="33"/>
      <c r="Q25" s="33"/>
      <c r="R25" s="34"/>
      <c r="S25" s="34"/>
      <c r="T25" s="34"/>
      <c r="U25" s="34"/>
      <c r="V25" s="33"/>
      <c r="W25" s="33"/>
      <c r="X25" s="34"/>
      <c r="Y25" s="34"/>
      <c r="Z25" s="34"/>
    </row>
    <row r="26" spans="1:27" x14ac:dyDescent="0.25">
      <c r="A26" s="55"/>
      <c r="B26" s="61" t="s">
        <v>22</v>
      </c>
      <c r="C26" s="60"/>
      <c r="D26" s="57">
        <v>928.59500000000003</v>
      </c>
      <c r="E26" s="57"/>
      <c r="F26" s="58">
        <v>-6.5532874113805297</v>
      </c>
      <c r="G26" s="58"/>
      <c r="H26" s="58">
        <v>9.3646769663204594</v>
      </c>
      <c r="I26" s="58"/>
      <c r="J26" s="57">
        <v>963.36099999999999</v>
      </c>
      <c r="K26" s="57"/>
      <c r="L26" s="58">
        <v>3.2368684730832502</v>
      </c>
      <c r="M26" s="58"/>
      <c r="N26" s="58">
        <v>8.9935523682781895</v>
      </c>
      <c r="O26" s="58"/>
      <c r="P26" s="57">
        <v>5736.1040000000003</v>
      </c>
      <c r="Q26" s="57"/>
      <c r="R26" s="58">
        <v>0.726973693452724</v>
      </c>
      <c r="S26" s="58"/>
      <c r="T26" s="58">
        <v>14.577210367949499</v>
      </c>
      <c r="U26" s="58"/>
      <c r="V26" s="57">
        <v>5398.2460000000001</v>
      </c>
      <c r="W26" s="57"/>
      <c r="X26" s="58">
        <v>-12.485306126220699</v>
      </c>
      <c r="Y26" s="58"/>
      <c r="Z26" s="58">
        <v>12.0802789481864</v>
      </c>
      <c r="AA26" s="44"/>
    </row>
    <row r="27" spans="1:27" x14ac:dyDescent="0.25">
      <c r="B27" s="9" t="s">
        <v>23</v>
      </c>
      <c r="C27" s="9"/>
      <c r="D27" s="33">
        <v>191.89400000000001</v>
      </c>
      <c r="E27" s="33"/>
      <c r="F27" s="34">
        <v>-11.4374062536056</v>
      </c>
      <c r="G27" s="34"/>
      <c r="H27" s="34">
        <v>1.93520891430074</v>
      </c>
      <c r="I27" s="34"/>
      <c r="J27" s="33">
        <v>178.46100000000001</v>
      </c>
      <c r="K27" s="33"/>
      <c r="L27" s="34">
        <v>-3.6871532500053998</v>
      </c>
      <c r="M27" s="34"/>
      <c r="N27" s="34">
        <v>1.66604040354062</v>
      </c>
      <c r="O27" s="34"/>
      <c r="P27" s="33">
        <v>1170.4649999999999</v>
      </c>
      <c r="Q27" s="33"/>
      <c r="R27" s="34">
        <v>3.2082392776523698</v>
      </c>
      <c r="S27" s="34"/>
      <c r="T27" s="34">
        <v>2.9745127587160201</v>
      </c>
      <c r="U27" s="34"/>
      <c r="V27" s="33">
        <v>946.22400000000005</v>
      </c>
      <c r="W27" s="33"/>
      <c r="X27" s="34">
        <v>-16.974312852348302</v>
      </c>
      <c r="Y27" s="34"/>
      <c r="Z27" s="34">
        <v>2.1174747996791399</v>
      </c>
    </row>
    <row r="28" spans="1:27" x14ac:dyDescent="0.25">
      <c r="B28" s="9" t="s">
        <v>24</v>
      </c>
      <c r="C28" s="9"/>
      <c r="D28" s="33">
        <v>267.42599999999999</v>
      </c>
      <c r="E28" s="33"/>
      <c r="F28" s="34">
        <v>-22.105971414340601</v>
      </c>
      <c r="G28" s="34"/>
      <c r="H28" s="34">
        <v>2.6969325727526199</v>
      </c>
      <c r="I28" s="34"/>
      <c r="J28" s="33">
        <v>318.26100000000002</v>
      </c>
      <c r="K28" s="33"/>
      <c r="L28" s="34">
        <v>-3.85968940027852</v>
      </c>
      <c r="M28" s="34"/>
      <c r="N28" s="34">
        <v>2.9711571988907401</v>
      </c>
      <c r="O28" s="34"/>
      <c r="P28" s="33">
        <v>1471.7629999999999</v>
      </c>
      <c r="Q28" s="33"/>
      <c r="R28" s="34">
        <v>2.7837100583699201</v>
      </c>
      <c r="S28" s="34"/>
      <c r="T28" s="34">
        <v>3.7402039542456702</v>
      </c>
      <c r="U28" s="34"/>
      <c r="V28" s="33">
        <v>1293.252</v>
      </c>
      <c r="W28" s="33"/>
      <c r="X28" s="34">
        <v>-1.2827695915289099</v>
      </c>
      <c r="Y28" s="34"/>
      <c r="Z28" s="34">
        <v>2.89405946122129</v>
      </c>
    </row>
    <row r="29" spans="1:27" x14ac:dyDescent="0.25">
      <c r="B29" s="9" t="s">
        <v>25</v>
      </c>
      <c r="C29" s="9"/>
      <c r="D29" s="33">
        <v>469.27499999999998</v>
      </c>
      <c r="E29" s="33"/>
      <c r="F29" s="34">
        <v>8.1977040434013695</v>
      </c>
      <c r="G29" s="34"/>
      <c r="H29" s="34">
        <v>4.7325354792671002</v>
      </c>
      <c r="I29" s="34"/>
      <c r="J29" s="33">
        <v>466.63900000000001</v>
      </c>
      <c r="K29" s="33"/>
      <c r="L29" s="34">
        <v>11.950847360036899</v>
      </c>
      <c r="M29" s="34"/>
      <c r="N29" s="34">
        <v>4.35635476584683</v>
      </c>
      <c r="O29" s="34"/>
      <c r="P29" s="33">
        <v>3093.8760000000002</v>
      </c>
      <c r="Q29" s="33"/>
      <c r="R29" s="34">
        <v>-1.1137142345751601</v>
      </c>
      <c r="S29" s="34"/>
      <c r="T29" s="34">
        <v>7.8624936549877802</v>
      </c>
      <c r="U29" s="34"/>
      <c r="V29" s="33">
        <v>3158.77</v>
      </c>
      <c r="W29" s="33"/>
      <c r="X29" s="34">
        <v>-15.056119768066599</v>
      </c>
      <c r="Y29" s="34"/>
      <c r="Z29" s="34">
        <v>7.0687446872859701</v>
      </c>
    </row>
    <row r="30" spans="1:27" x14ac:dyDescent="0.25">
      <c r="A30" s="35"/>
      <c r="B30" s="9"/>
      <c r="C30" s="9"/>
      <c r="D30" s="33"/>
      <c r="E30" s="33"/>
      <c r="F30" s="34"/>
      <c r="G30" s="34"/>
      <c r="H30" s="34"/>
      <c r="I30" s="34"/>
      <c r="J30" s="33"/>
      <c r="K30" s="33"/>
      <c r="L30" s="34"/>
      <c r="M30" s="34"/>
      <c r="N30" s="34"/>
      <c r="O30" s="34"/>
      <c r="P30" s="33"/>
      <c r="Q30" s="33"/>
      <c r="R30" s="34"/>
      <c r="S30" s="34"/>
      <c r="T30" s="34"/>
      <c r="U30" s="34"/>
      <c r="V30" s="33"/>
      <c r="W30" s="33"/>
      <c r="X30" s="34"/>
      <c r="Y30" s="34"/>
      <c r="Z30" s="34"/>
      <c r="AA30" s="44"/>
    </row>
    <row r="31" spans="1:27" x14ac:dyDescent="0.25">
      <c r="A31" s="55"/>
      <c r="B31" s="60" t="s">
        <v>26</v>
      </c>
      <c r="C31" s="60"/>
      <c r="D31" s="57">
        <v>1498.0340000000001</v>
      </c>
      <c r="E31" s="57"/>
      <c r="F31" s="58">
        <v>11.269378866117201</v>
      </c>
      <c r="G31" s="58"/>
      <c r="H31" s="58">
        <v>15.1073444230961</v>
      </c>
      <c r="I31" s="58"/>
      <c r="J31" s="57">
        <v>1643.31</v>
      </c>
      <c r="K31" s="57"/>
      <c r="L31" s="58">
        <v>5.3119672908575897</v>
      </c>
      <c r="M31" s="58"/>
      <c r="N31" s="58">
        <v>15.3412838409643</v>
      </c>
      <c r="O31" s="58"/>
      <c r="P31" s="57">
        <v>7237.9170000000004</v>
      </c>
      <c r="Q31" s="57"/>
      <c r="R31" s="58">
        <v>7.3570705270569503</v>
      </c>
      <c r="S31" s="58"/>
      <c r="T31" s="58">
        <v>18.3937806453226</v>
      </c>
      <c r="U31" s="58"/>
      <c r="V31" s="57">
        <v>8702.6080000000002</v>
      </c>
      <c r="W31" s="57"/>
      <c r="X31" s="58">
        <v>5.8651297870461399</v>
      </c>
      <c r="Y31" s="58"/>
      <c r="Z31" s="58">
        <v>19.4748316799047</v>
      </c>
    </row>
    <row r="32" spans="1:27" x14ac:dyDescent="0.25">
      <c r="A32" s="59"/>
      <c r="B32" s="9"/>
      <c r="C32" s="9"/>
      <c r="D32" s="33"/>
      <c r="E32" s="33"/>
      <c r="H32" s="32"/>
      <c r="I32" s="32"/>
      <c r="J32" s="33"/>
      <c r="K32" s="33"/>
      <c r="N32" s="32"/>
      <c r="O32" s="32"/>
      <c r="P32" s="33"/>
      <c r="Q32" s="33"/>
      <c r="T32" s="32"/>
      <c r="U32" s="32"/>
      <c r="V32" s="33"/>
      <c r="W32" s="33"/>
      <c r="Z32" s="32"/>
    </row>
    <row r="33" spans="1:27" x14ac:dyDescent="0.25">
      <c r="A33" s="55"/>
      <c r="B33" s="60" t="s">
        <v>27</v>
      </c>
      <c r="C33" s="60"/>
      <c r="D33" s="57">
        <v>1253.865</v>
      </c>
      <c r="E33" s="57"/>
      <c r="F33" s="58">
        <v>7.2701824988621597</v>
      </c>
      <c r="G33" s="58"/>
      <c r="H33" s="58">
        <v>12.6449535958899</v>
      </c>
      <c r="I33" s="58"/>
      <c r="J33" s="57">
        <v>1281.7249999999999</v>
      </c>
      <c r="K33" s="57"/>
      <c r="L33" s="58">
        <v>20.644428924000199</v>
      </c>
      <c r="M33" s="58"/>
      <c r="N33" s="58">
        <v>11.9656711339066</v>
      </c>
      <c r="O33" s="58"/>
      <c r="P33" s="57">
        <v>5867.4049999999997</v>
      </c>
      <c r="Q33" s="57"/>
      <c r="R33" s="58">
        <v>1.08905751411092</v>
      </c>
      <c r="S33" s="58"/>
      <c r="T33" s="58">
        <v>14.910886727116299</v>
      </c>
      <c r="U33" s="58"/>
      <c r="V33" s="57">
        <v>6163.0029999999997</v>
      </c>
      <c r="W33" s="57"/>
      <c r="X33" s="58">
        <v>-6.1448527252857801</v>
      </c>
      <c r="Y33" s="58"/>
      <c r="Z33" s="58">
        <v>13.791664069868199</v>
      </c>
    </row>
    <row r="34" spans="1:27" x14ac:dyDescent="0.25">
      <c r="B34" s="9" t="s">
        <v>28</v>
      </c>
      <c r="C34" s="9"/>
      <c r="D34" s="33">
        <v>56.460999999999999</v>
      </c>
      <c r="E34" s="33"/>
      <c r="F34" s="34">
        <v>45.684427815765702</v>
      </c>
      <c r="G34" s="34"/>
      <c r="H34" s="34">
        <v>0.56939680506078505</v>
      </c>
      <c r="I34" s="34"/>
      <c r="J34" s="33">
        <v>76.438999999999993</v>
      </c>
      <c r="K34" s="33"/>
      <c r="L34" s="34">
        <v>90.509184258405398</v>
      </c>
      <c r="M34" s="34"/>
      <c r="N34" s="34">
        <v>0.71360388211565196</v>
      </c>
      <c r="O34" s="34"/>
      <c r="P34" s="33">
        <v>200.07900000000001</v>
      </c>
      <c r="Q34" s="33"/>
      <c r="R34" s="34">
        <v>38.705137715169101</v>
      </c>
      <c r="S34" s="34"/>
      <c r="T34" s="34">
        <v>0.50846248136521899</v>
      </c>
      <c r="U34" s="34"/>
      <c r="V34" s="33">
        <v>161.649</v>
      </c>
      <c r="W34" s="33"/>
      <c r="X34" s="34">
        <v>-38.891682134526903</v>
      </c>
      <c r="Y34" s="34"/>
      <c r="Z34" s="34">
        <v>0.36174064903588798</v>
      </c>
      <c r="AA34" s="44"/>
    </row>
    <row r="35" spans="1:27" x14ac:dyDescent="0.25">
      <c r="B35" s="9" t="s">
        <v>29</v>
      </c>
      <c r="C35" s="9"/>
      <c r="D35" s="33">
        <v>31.667000000000002</v>
      </c>
      <c r="E35" s="33"/>
      <c r="F35" s="34">
        <v>-18.3950108236264</v>
      </c>
      <c r="G35" s="34"/>
      <c r="H35" s="34">
        <v>0.31935475152512099</v>
      </c>
      <c r="I35" s="34"/>
      <c r="J35" s="33">
        <v>20.91</v>
      </c>
      <c r="K35" s="33"/>
      <c r="L35" s="34">
        <v>-18.925940286932899</v>
      </c>
      <c r="M35" s="34"/>
      <c r="N35" s="34">
        <v>0.19520738333884899</v>
      </c>
      <c r="O35" s="34"/>
      <c r="P35" s="33">
        <v>325.584</v>
      </c>
      <c r="Q35" s="33"/>
      <c r="R35" s="34">
        <v>-16.087288209854599</v>
      </c>
      <c r="S35" s="34"/>
      <c r="T35" s="34">
        <v>0.82740941594477002</v>
      </c>
      <c r="U35" s="34"/>
      <c r="V35" s="33">
        <v>291.53199999999998</v>
      </c>
      <c r="W35" s="33"/>
      <c r="X35" s="34">
        <v>2.4900860614242299</v>
      </c>
      <c r="Y35" s="34"/>
      <c r="Z35" s="34">
        <v>0.65239484868282704</v>
      </c>
    </row>
    <row r="36" spans="1:27" x14ac:dyDescent="0.25">
      <c r="B36" s="9" t="s">
        <v>30</v>
      </c>
      <c r="C36" s="9"/>
      <c r="D36" s="33">
        <v>35.566000000000003</v>
      </c>
      <c r="E36" s="33"/>
      <c r="F36" s="34">
        <v>-17.074706211527701</v>
      </c>
      <c r="G36" s="34"/>
      <c r="H36" s="34">
        <v>0.35867531160964</v>
      </c>
      <c r="I36" s="34"/>
      <c r="J36" s="33">
        <v>57.536999999999999</v>
      </c>
      <c r="K36" s="33"/>
      <c r="L36" s="34">
        <v>72.708170739028603</v>
      </c>
      <c r="M36" s="34"/>
      <c r="N36" s="34">
        <v>0.53714238236094503</v>
      </c>
      <c r="O36" s="34"/>
      <c r="P36" s="33">
        <v>194.34100000000001</v>
      </c>
      <c r="Q36" s="33"/>
      <c r="R36" s="34">
        <v>5.2512896549593797E-2</v>
      </c>
      <c r="S36" s="34"/>
      <c r="T36" s="34">
        <v>0.49388045267618302</v>
      </c>
      <c r="U36" s="34"/>
      <c r="V36" s="33">
        <v>181.88</v>
      </c>
      <c r="W36" s="33"/>
      <c r="X36" s="34">
        <v>-3.3720102430057501</v>
      </c>
      <c r="Y36" s="34"/>
      <c r="Z36" s="34">
        <v>0.407013895827671</v>
      </c>
    </row>
    <row r="37" spans="1:27" x14ac:dyDescent="0.25">
      <c r="B37" s="9" t="s">
        <v>31</v>
      </c>
      <c r="C37" s="9"/>
      <c r="D37" s="33">
        <v>12.683</v>
      </c>
      <c r="E37" s="33"/>
      <c r="F37" s="34">
        <v>9.7343601280609207</v>
      </c>
      <c r="G37" s="34"/>
      <c r="H37" s="34">
        <v>0.12790527405794999</v>
      </c>
      <c r="I37" s="34"/>
      <c r="J37" s="33">
        <v>10.382999999999999</v>
      </c>
      <c r="K37" s="33"/>
      <c r="L37" s="34">
        <v>39.374412672841999</v>
      </c>
      <c r="M37" s="34"/>
      <c r="N37" s="34">
        <v>9.6931528513021101E-2</v>
      </c>
      <c r="O37" s="34"/>
      <c r="P37" s="33">
        <v>60.627000000000002</v>
      </c>
      <c r="Q37" s="33"/>
      <c r="R37" s="34">
        <v>-0.988061602782904</v>
      </c>
      <c r="S37" s="34"/>
      <c r="T37" s="34">
        <v>0.154071915881872</v>
      </c>
      <c r="U37" s="34"/>
      <c r="V37" s="33">
        <v>58.969000000000001</v>
      </c>
      <c r="W37" s="33"/>
      <c r="X37" s="34">
        <v>1.1872254541137399E-2</v>
      </c>
      <c r="Y37" s="34"/>
      <c r="Z37" s="34">
        <v>0.13196174633308699</v>
      </c>
    </row>
    <row r="38" spans="1:27" x14ac:dyDescent="0.25">
      <c r="B38" s="9" t="s">
        <v>32</v>
      </c>
      <c r="C38" s="9"/>
      <c r="D38" s="33">
        <v>305.90699999999998</v>
      </c>
      <c r="E38" s="33"/>
      <c r="F38" s="34">
        <v>-8.7896000119265896</v>
      </c>
      <c r="G38" s="34"/>
      <c r="H38" s="34">
        <v>3.0850050202038499</v>
      </c>
      <c r="I38" s="34"/>
      <c r="J38" s="33">
        <v>374.73500000000001</v>
      </c>
      <c r="K38" s="33"/>
      <c r="L38" s="34">
        <v>28.169837844123801</v>
      </c>
      <c r="M38" s="34"/>
      <c r="N38" s="34">
        <v>3.4983758390953401</v>
      </c>
      <c r="O38" s="34"/>
      <c r="P38" s="33">
        <v>2385.3980000000001</v>
      </c>
      <c r="Q38" s="33"/>
      <c r="R38" s="34">
        <v>2.8942328430315301</v>
      </c>
      <c r="S38" s="34"/>
      <c r="T38" s="34">
        <v>6.0620324278091697</v>
      </c>
      <c r="U38" s="34"/>
      <c r="V38" s="33">
        <v>2391.5169999999998</v>
      </c>
      <c r="W38" s="33"/>
      <c r="X38" s="34">
        <v>-9.5895320386998808</v>
      </c>
      <c r="Y38" s="34"/>
      <c r="Z38" s="34">
        <v>5.3517739779420799</v>
      </c>
    </row>
    <row r="39" spans="1:27" x14ac:dyDescent="0.25">
      <c r="B39" s="9" t="s">
        <v>33</v>
      </c>
      <c r="C39" s="9"/>
      <c r="D39" s="33">
        <v>677.60500000000002</v>
      </c>
      <c r="E39" s="33"/>
      <c r="F39" s="34">
        <v>18.776622038051801</v>
      </c>
      <c r="G39" s="34"/>
      <c r="H39" s="34">
        <v>6.8334978497230496</v>
      </c>
      <c r="I39" s="34"/>
      <c r="J39" s="33">
        <v>644.39800000000002</v>
      </c>
      <c r="K39" s="33"/>
      <c r="L39" s="34">
        <v>15.2544767737181</v>
      </c>
      <c r="M39" s="34"/>
      <c r="N39" s="34">
        <v>6.0158415786125197</v>
      </c>
      <c r="O39" s="34"/>
      <c r="P39" s="33">
        <v>1397.433</v>
      </c>
      <c r="Q39" s="33"/>
      <c r="R39" s="34">
        <v>-8.4784814089301808</v>
      </c>
      <c r="S39" s="34"/>
      <c r="T39" s="34">
        <v>3.5513084867559401</v>
      </c>
      <c r="U39" s="34"/>
      <c r="V39" s="33">
        <v>1549.7629999999999</v>
      </c>
      <c r="W39" s="33"/>
      <c r="X39" s="34">
        <v>-5.2057381967607199</v>
      </c>
      <c r="Y39" s="34"/>
      <c r="Z39" s="34">
        <v>3.4680837708355998</v>
      </c>
    </row>
    <row r="40" spans="1:27" x14ac:dyDescent="0.25">
      <c r="B40" s="9" t="s">
        <v>34</v>
      </c>
      <c r="C40" s="9"/>
      <c r="D40" s="33">
        <v>133.976</v>
      </c>
      <c r="E40" s="33"/>
      <c r="F40" s="34">
        <v>2.2686503362518402</v>
      </c>
      <c r="G40" s="34"/>
      <c r="H40" s="34">
        <v>1.3511185837095301</v>
      </c>
      <c r="I40" s="34"/>
      <c r="J40" s="33">
        <v>97.322999999999993</v>
      </c>
      <c r="K40" s="33"/>
      <c r="L40" s="34">
        <v>-6.6321293231640004</v>
      </c>
      <c r="M40" s="34"/>
      <c r="N40" s="34">
        <v>0.908568539870245</v>
      </c>
      <c r="O40" s="34"/>
      <c r="P40" s="33">
        <v>1303.943</v>
      </c>
      <c r="Q40" s="33"/>
      <c r="R40" s="34">
        <v>11.3262413769551</v>
      </c>
      <c r="S40" s="34"/>
      <c r="T40" s="34">
        <v>3.3137215466830998</v>
      </c>
      <c r="U40" s="34"/>
      <c r="V40" s="33">
        <v>1527.693</v>
      </c>
      <c r="W40" s="33"/>
      <c r="X40" s="34">
        <v>2.5096440896442398</v>
      </c>
      <c r="Y40" s="34"/>
      <c r="Z40" s="34">
        <v>3.4186951812110302</v>
      </c>
    </row>
    <row r="41" spans="1:27" x14ac:dyDescent="0.25">
      <c r="A41" s="35"/>
      <c r="B41" s="9"/>
      <c r="C41" s="9"/>
      <c r="D41" s="33"/>
      <c r="E41" s="33"/>
      <c r="H41" s="32"/>
      <c r="I41" s="32"/>
      <c r="J41" s="33"/>
      <c r="K41" s="33"/>
      <c r="N41" s="32"/>
      <c r="O41" s="32"/>
      <c r="P41" s="33"/>
      <c r="Q41" s="33"/>
      <c r="T41" s="32"/>
      <c r="U41" s="32"/>
      <c r="V41" s="33"/>
      <c r="W41" s="33"/>
      <c r="Z41" s="32"/>
    </row>
    <row r="42" spans="1:27" x14ac:dyDescent="0.25">
      <c r="A42" s="55"/>
      <c r="B42" s="60" t="s">
        <v>35</v>
      </c>
      <c r="C42" s="60"/>
      <c r="D42" s="57">
        <v>1210.71</v>
      </c>
      <c r="E42" s="57"/>
      <c r="F42" s="58">
        <v>27.981788602760499</v>
      </c>
      <c r="G42" s="58"/>
      <c r="H42" s="58">
        <v>12.209744883284801</v>
      </c>
      <c r="I42" s="58"/>
      <c r="J42" s="57">
        <v>1468.0309999999999</v>
      </c>
      <c r="K42" s="57"/>
      <c r="L42" s="58">
        <v>15.5758955177466</v>
      </c>
      <c r="M42" s="58"/>
      <c r="N42" s="58">
        <v>13.704949314697</v>
      </c>
      <c r="O42" s="58"/>
      <c r="P42" s="57">
        <v>3736.8879999999999</v>
      </c>
      <c r="Q42" s="57"/>
      <c r="R42" s="58">
        <v>-6.3506081630556102</v>
      </c>
      <c r="S42" s="58"/>
      <c r="T42" s="58">
        <v>9.4965855740178196</v>
      </c>
      <c r="U42" s="58"/>
      <c r="V42" s="57">
        <v>4495.1019999999999</v>
      </c>
      <c r="W42" s="57"/>
      <c r="X42" s="58">
        <v>-2.8729723703043</v>
      </c>
      <c r="Y42" s="58"/>
      <c r="Z42" s="58">
        <v>10.0592092432525</v>
      </c>
    </row>
    <row r="43" spans="1:27" x14ac:dyDescent="0.25">
      <c r="B43" s="9" t="s">
        <v>36</v>
      </c>
      <c r="C43" s="9"/>
      <c r="D43" s="33">
        <v>339.38900000000001</v>
      </c>
      <c r="E43" s="33"/>
      <c r="F43" s="34">
        <v>45.730762129273003</v>
      </c>
      <c r="G43" s="34"/>
      <c r="H43" s="34">
        <v>3.4226636487624198</v>
      </c>
      <c r="I43" s="34"/>
      <c r="J43" s="33">
        <v>432.98200000000003</v>
      </c>
      <c r="K43" s="33"/>
      <c r="L43" s="34">
        <v>18.1958643281239</v>
      </c>
      <c r="M43" s="34"/>
      <c r="N43" s="34">
        <v>4.0421464970263798</v>
      </c>
      <c r="O43" s="34"/>
      <c r="P43" s="33">
        <v>1670.798</v>
      </c>
      <c r="Q43" s="33"/>
      <c r="R43" s="34">
        <v>3.7222884748736198</v>
      </c>
      <c r="S43" s="34"/>
      <c r="T43" s="34">
        <v>4.2460133094429997</v>
      </c>
      <c r="U43" s="34"/>
      <c r="V43" s="33">
        <v>1841.7840000000001</v>
      </c>
      <c r="W43" s="33"/>
      <c r="X43" s="34">
        <v>-7.1808739834427904</v>
      </c>
      <c r="Y43" s="34"/>
      <c r="Z43" s="34">
        <v>4.1215729113320396</v>
      </c>
      <c r="AA43" s="44"/>
    </row>
    <row r="44" spans="1:27" x14ac:dyDescent="0.25">
      <c r="B44" s="9" t="s">
        <v>4</v>
      </c>
      <c r="C44" s="9"/>
      <c r="D44" s="33">
        <v>305.625</v>
      </c>
      <c r="E44" s="33"/>
      <c r="F44" s="34">
        <v>-16.6976027910653</v>
      </c>
      <c r="G44" s="34"/>
      <c r="H44" s="34">
        <v>3.0821611120366699</v>
      </c>
      <c r="I44" s="34"/>
      <c r="J44" s="33">
        <v>468.75400000000002</v>
      </c>
      <c r="K44" s="33"/>
      <c r="L44" s="34">
        <v>13.7239346409986</v>
      </c>
      <c r="M44" s="34"/>
      <c r="N44" s="34">
        <v>4.3760995585661799</v>
      </c>
      <c r="O44" s="34"/>
      <c r="P44" s="33">
        <v>108.56399999999999</v>
      </c>
      <c r="Q44" s="33"/>
      <c r="R44" s="34">
        <v>-28.0525143811468</v>
      </c>
      <c r="S44" s="34"/>
      <c r="T44" s="34">
        <v>0.27589462575749402</v>
      </c>
      <c r="U44" s="34"/>
      <c r="V44" s="33">
        <v>67.033000000000001</v>
      </c>
      <c r="W44" s="33"/>
      <c r="X44" s="34">
        <v>-31.864200040658702</v>
      </c>
      <c r="Y44" s="34"/>
      <c r="Z44" s="34">
        <v>0.15000749108761999</v>
      </c>
    </row>
    <row r="45" spans="1:27" x14ac:dyDescent="0.25">
      <c r="B45" s="9" t="s">
        <v>37</v>
      </c>
      <c r="C45" s="9"/>
      <c r="D45" s="33">
        <v>185.82499999999999</v>
      </c>
      <c r="E45" s="33"/>
      <c r="F45" s="34">
        <v>57.6636885823131</v>
      </c>
      <c r="G45" s="34"/>
      <c r="H45" s="34">
        <v>1.8740043800219699</v>
      </c>
      <c r="I45" s="34"/>
      <c r="J45" s="33">
        <v>203.22900000000001</v>
      </c>
      <c r="K45" s="33"/>
      <c r="L45" s="34">
        <v>19.6634340793603</v>
      </c>
      <c r="M45" s="34"/>
      <c r="N45" s="34">
        <v>1.89726452934342</v>
      </c>
      <c r="O45" s="34"/>
      <c r="P45" s="33">
        <v>807.00199999999995</v>
      </c>
      <c r="Q45" s="33"/>
      <c r="R45" s="34">
        <v>-18.001786278576098</v>
      </c>
      <c r="S45" s="34"/>
      <c r="T45" s="34">
        <v>2.0508411146931702</v>
      </c>
      <c r="U45" s="34"/>
      <c r="V45" s="33">
        <v>1294.2850000000001</v>
      </c>
      <c r="W45" s="33"/>
      <c r="X45" s="34">
        <v>-4.1196537508472897</v>
      </c>
      <c r="Y45" s="34"/>
      <c r="Z45" s="34">
        <v>2.8963711247048498</v>
      </c>
    </row>
    <row r="46" spans="1:27" x14ac:dyDescent="0.25">
      <c r="B46" s="9" t="s">
        <v>38</v>
      </c>
      <c r="C46" s="9"/>
      <c r="D46" s="33">
        <v>156.83199999999999</v>
      </c>
      <c r="E46" s="33"/>
      <c r="F46" s="34">
        <v>71.403746529978804</v>
      </c>
      <c r="G46" s="34"/>
      <c r="H46" s="34">
        <v>1.5816163321813801</v>
      </c>
      <c r="I46" s="34"/>
      <c r="J46" s="33">
        <v>138.51599999999999</v>
      </c>
      <c r="K46" s="33"/>
      <c r="L46" s="34">
        <v>39.819516085073701</v>
      </c>
      <c r="M46" s="34"/>
      <c r="N46" s="34">
        <v>1.2931298857275999</v>
      </c>
      <c r="O46" s="34"/>
      <c r="P46" s="33">
        <v>210.39</v>
      </c>
      <c r="Q46" s="33"/>
      <c r="R46" s="34">
        <v>-8.3843182679202108</v>
      </c>
      <c r="S46" s="34"/>
      <c r="T46" s="34">
        <v>0.53466591423601895</v>
      </c>
      <c r="U46" s="34"/>
      <c r="V46" s="33">
        <v>142.16300000000001</v>
      </c>
      <c r="W46" s="33"/>
      <c r="X46" s="34">
        <v>11.3441626591895</v>
      </c>
      <c r="Y46" s="34"/>
      <c r="Z46" s="34">
        <v>0.31813457484357399</v>
      </c>
    </row>
    <row r="47" spans="1:27" x14ac:dyDescent="0.25">
      <c r="B47" s="9" t="s">
        <v>39</v>
      </c>
      <c r="C47" s="9"/>
      <c r="D47" s="33">
        <v>99.028000000000006</v>
      </c>
      <c r="E47" s="33"/>
      <c r="F47" s="34">
        <v>50.758152422129498</v>
      </c>
      <c r="G47" s="34"/>
      <c r="H47" s="34">
        <v>0.99867566659392204</v>
      </c>
      <c r="I47" s="34"/>
      <c r="J47" s="33">
        <v>91.483000000000004</v>
      </c>
      <c r="K47" s="33"/>
      <c r="L47" s="34">
        <v>48.050686993251396</v>
      </c>
      <c r="M47" s="34"/>
      <c r="N47" s="34">
        <v>0.85404863940640496</v>
      </c>
      <c r="O47" s="34"/>
      <c r="P47" s="33">
        <v>199.017</v>
      </c>
      <c r="Q47" s="33"/>
      <c r="R47" s="34">
        <v>-20.998435974181699</v>
      </c>
      <c r="S47" s="34"/>
      <c r="T47" s="34">
        <v>0.505763611642711</v>
      </c>
      <c r="U47" s="34"/>
      <c r="V47" s="33">
        <v>141.77000000000001</v>
      </c>
      <c r="W47" s="33"/>
      <c r="X47" s="34">
        <v>-2.30912348401323</v>
      </c>
      <c r="Y47" s="34"/>
      <c r="Z47" s="34">
        <v>0.317255113324659</v>
      </c>
    </row>
    <row r="48" spans="1:27" x14ac:dyDescent="0.25">
      <c r="B48" s="9" t="s">
        <v>40</v>
      </c>
      <c r="C48" s="9"/>
      <c r="D48" s="33">
        <v>124.011</v>
      </c>
      <c r="E48" s="33"/>
      <c r="F48" s="34">
        <v>74.222734233411501</v>
      </c>
      <c r="G48" s="34"/>
      <c r="H48" s="34">
        <v>1.25062374368844</v>
      </c>
      <c r="I48" s="34"/>
      <c r="J48" s="33">
        <v>133.06700000000001</v>
      </c>
      <c r="K48" s="33"/>
      <c r="L48" s="34">
        <v>-17.3405557177555</v>
      </c>
      <c r="M48" s="34"/>
      <c r="N48" s="34">
        <v>1.2422602046269999</v>
      </c>
      <c r="O48" s="34"/>
      <c r="P48" s="33">
        <v>741.11699999999996</v>
      </c>
      <c r="Q48" s="33"/>
      <c r="R48" s="34">
        <v>-2.8471425668722601</v>
      </c>
      <c r="S48" s="34"/>
      <c r="T48" s="34">
        <v>1.88340699824543</v>
      </c>
      <c r="U48" s="34"/>
      <c r="V48" s="33">
        <v>1008.067</v>
      </c>
      <c r="W48" s="33"/>
      <c r="X48" s="34">
        <v>9.24998509832397</v>
      </c>
      <c r="Y48" s="34"/>
      <c r="Z48" s="34">
        <v>2.2558680279597199</v>
      </c>
    </row>
    <row r="49" spans="1:27" x14ac:dyDescent="0.25">
      <c r="A49" s="35"/>
      <c r="B49" s="8"/>
      <c r="C49" s="9"/>
      <c r="D49" s="33"/>
      <c r="E49" s="33"/>
      <c r="F49" s="34"/>
      <c r="G49" s="34"/>
      <c r="H49" s="34"/>
      <c r="I49" s="34"/>
      <c r="J49" s="33"/>
      <c r="K49" s="33"/>
      <c r="L49" s="34"/>
      <c r="M49" s="34"/>
      <c r="N49" s="34"/>
      <c r="O49" s="34"/>
      <c r="P49" s="33"/>
      <c r="Q49" s="33"/>
      <c r="R49" s="34"/>
      <c r="S49" s="34"/>
      <c r="T49" s="34"/>
      <c r="U49" s="34"/>
      <c r="V49" s="33"/>
      <c r="W49" s="33"/>
      <c r="X49" s="34"/>
      <c r="Y49" s="34"/>
      <c r="Z49" s="34"/>
    </row>
    <row r="50" spans="1:27" x14ac:dyDescent="0.25">
      <c r="A50" s="55"/>
      <c r="B50" s="60" t="s">
        <v>5</v>
      </c>
      <c r="C50" s="60"/>
      <c r="D50" s="57">
        <v>859.46400000000006</v>
      </c>
      <c r="E50" s="57"/>
      <c r="F50" s="58">
        <v>7.5203697008440598</v>
      </c>
      <c r="G50" s="58"/>
      <c r="H50" s="58">
        <v>8.6675059893512802</v>
      </c>
      <c r="I50" s="58"/>
      <c r="J50" s="57">
        <v>1140.0360000000001</v>
      </c>
      <c r="K50" s="57"/>
      <c r="L50" s="58">
        <v>21.271030304061799</v>
      </c>
      <c r="M50" s="58"/>
      <c r="N50" s="58">
        <v>10.6429193913002</v>
      </c>
      <c r="O50" s="58"/>
      <c r="P50" s="57">
        <v>1676.5940000000001</v>
      </c>
      <c r="Q50" s="57"/>
      <c r="R50" s="58">
        <v>0.79210444524734303</v>
      </c>
      <c r="S50" s="58"/>
      <c r="T50" s="58">
        <v>4.2607427340302504</v>
      </c>
      <c r="U50" s="58"/>
      <c r="V50" s="57">
        <v>2840.386</v>
      </c>
      <c r="W50" s="57"/>
      <c r="X50" s="58">
        <v>5.3817157824830399</v>
      </c>
      <c r="Y50" s="58"/>
      <c r="Z50" s="58">
        <v>6.3562600149239898</v>
      </c>
    </row>
    <row r="51" spans="1:27" x14ac:dyDescent="0.25">
      <c r="B51" s="9"/>
      <c r="C51" s="9"/>
      <c r="D51" s="33"/>
      <c r="E51" s="33"/>
      <c r="F51" s="34"/>
      <c r="G51" s="34"/>
      <c r="H51" s="34"/>
      <c r="I51" s="34"/>
      <c r="J51" s="33"/>
      <c r="K51" s="33"/>
      <c r="L51" s="34"/>
      <c r="M51" s="34"/>
      <c r="N51" s="34"/>
      <c r="O51" s="34"/>
      <c r="P51" s="33"/>
      <c r="Q51" s="33"/>
      <c r="R51" s="34"/>
      <c r="S51" s="34"/>
      <c r="T51" s="34"/>
      <c r="U51" s="34"/>
      <c r="V51" s="33"/>
      <c r="W51" s="33"/>
      <c r="X51" s="34"/>
      <c r="Y51" s="34"/>
      <c r="Z51" s="34"/>
    </row>
    <row r="52" spans="1:27" x14ac:dyDescent="0.25">
      <c r="B52" s="62" t="s">
        <v>41</v>
      </c>
      <c r="C52" s="62"/>
      <c r="D52" s="33">
        <v>513.43600000000004</v>
      </c>
      <c r="E52" s="33"/>
      <c r="F52" s="34">
        <v>26.343259158277601</v>
      </c>
      <c r="G52" s="34"/>
      <c r="H52" s="34">
        <v>5.1778894812913201</v>
      </c>
      <c r="I52" s="34"/>
      <c r="J52" s="33">
        <v>420.8</v>
      </c>
      <c r="K52" s="33"/>
      <c r="L52" s="34">
        <v>55.7741713371882</v>
      </c>
      <c r="M52" s="34"/>
      <c r="N52" s="34">
        <v>3.9284202252026601</v>
      </c>
      <c r="O52" s="34"/>
      <c r="P52" s="33">
        <v>20.132000000000001</v>
      </c>
      <c r="Q52" s="33"/>
      <c r="R52" s="34">
        <v>-85.397398791518896</v>
      </c>
      <c r="S52" s="34"/>
      <c r="T52" s="34">
        <v>5.1161624532532597E-2</v>
      </c>
      <c r="U52" s="34"/>
      <c r="V52" s="33">
        <v>27.006</v>
      </c>
      <c r="W52" s="33"/>
      <c r="X52" s="34">
        <v>-68.442148808619507</v>
      </c>
      <c r="Y52" s="34"/>
      <c r="Z52" s="34">
        <v>6.0434447276897299E-2</v>
      </c>
      <c r="AA52" s="44"/>
    </row>
    <row r="53" spans="1:27" ht="3.75" customHeight="1" x14ac:dyDescent="0.35">
      <c r="A53" s="35"/>
      <c r="B53" s="36"/>
      <c r="C53" s="36"/>
      <c r="D53" s="35"/>
      <c r="E53" s="35"/>
      <c r="F53" s="35"/>
      <c r="G53" s="35"/>
      <c r="H53" s="30"/>
      <c r="I53" s="30"/>
      <c r="J53" s="37"/>
      <c r="K53" s="37"/>
      <c r="L53" s="37"/>
      <c r="M53" s="37"/>
      <c r="N53" s="30"/>
      <c r="O53" s="30"/>
      <c r="P53" s="38"/>
      <c r="Q53" s="38"/>
      <c r="R53" s="38"/>
      <c r="S53" s="38"/>
      <c r="T53" s="30"/>
      <c r="U53" s="30"/>
      <c r="V53" s="37"/>
      <c r="W53" s="37"/>
      <c r="X53" s="37"/>
      <c r="Y53" s="37"/>
      <c r="Z53" s="30"/>
    </row>
    <row r="54" spans="1:27" x14ac:dyDescent="0.35">
      <c r="V54" s="66"/>
      <c r="W54" s="66"/>
      <c r="X54" s="66"/>
      <c r="Y54" s="66"/>
    </row>
    <row r="55" spans="1:27" x14ac:dyDescent="0.25">
      <c r="B55" s="9" t="s">
        <v>42</v>
      </c>
      <c r="C55" s="9"/>
      <c r="H55" s="23"/>
      <c r="I55" s="23"/>
    </row>
    <row r="56" spans="1:27" x14ac:dyDescent="0.25">
      <c r="B56" s="9" t="s">
        <v>49</v>
      </c>
      <c r="C56" s="9"/>
    </row>
    <row r="57" spans="1:27" x14ac:dyDescent="0.25">
      <c r="B57" s="39" t="s">
        <v>44</v>
      </c>
      <c r="C57" s="39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8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32" customWidth="1"/>
    <col min="2" max="2" width="10.83203125" style="32" customWidth="1"/>
    <col min="3" max="3" width="0.58203125" style="32" customWidth="1"/>
    <col min="4" max="4" width="7.25" style="32" customWidth="1"/>
    <col min="5" max="5" width="0.58203125" style="32" customWidth="1"/>
    <col min="6" max="6" width="8.25" style="32" customWidth="1"/>
    <col min="7" max="7" width="0.58203125" style="32" customWidth="1"/>
    <col min="8" max="8" width="7.33203125" style="29" customWidth="1"/>
    <col min="9" max="9" width="0.58203125" style="29" customWidth="1"/>
    <col min="10" max="10" width="7.25" style="32" customWidth="1"/>
    <col min="11" max="11" width="0.58203125" style="32" customWidth="1"/>
    <col min="12" max="12" width="8.25" style="32" customWidth="1"/>
    <col min="13" max="13" width="0.58203125" style="32" customWidth="1"/>
    <col min="14" max="14" width="7.33203125" style="29" customWidth="1"/>
    <col min="15" max="15" width="0.58203125" style="29" customWidth="1"/>
    <col min="16" max="16" width="7.25" style="32" customWidth="1"/>
    <col min="17" max="17" width="0.58203125" style="32" customWidth="1"/>
    <col min="18" max="18" width="8.25" style="32" customWidth="1"/>
    <col min="19" max="19" width="0.58203125" style="32" customWidth="1"/>
    <col min="20" max="20" width="7.33203125" style="29" customWidth="1"/>
    <col min="21" max="21" width="0.58203125" style="29" customWidth="1"/>
    <col min="22" max="22" width="7.25" style="32" customWidth="1"/>
    <col min="23" max="23" width="0.58203125" style="32" customWidth="1"/>
    <col min="24" max="24" width="8.25" style="32" customWidth="1"/>
    <col min="25" max="25" width="0.58203125" style="32" customWidth="1"/>
    <col min="26" max="26" width="7.33203125" style="29" customWidth="1"/>
    <col min="27" max="16384" width="11" style="32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45"/>
      <c r="C4" s="46"/>
      <c r="D4" s="46"/>
      <c r="E4" s="46"/>
      <c r="F4" s="46"/>
      <c r="G4" s="46"/>
      <c r="H4" s="47"/>
      <c r="I4" s="47"/>
      <c r="J4" s="46"/>
      <c r="K4" s="46"/>
      <c r="L4" s="46"/>
      <c r="M4" s="46"/>
      <c r="N4" s="48"/>
      <c r="O4" s="47"/>
      <c r="P4" s="46"/>
      <c r="Q4" s="46"/>
      <c r="R4" s="46"/>
      <c r="S4" s="46"/>
      <c r="T4" s="47"/>
      <c r="U4" s="47"/>
      <c r="V4" s="46"/>
      <c r="W4" s="46"/>
      <c r="X4" s="46"/>
      <c r="Y4" s="46"/>
      <c r="Z4" s="47"/>
    </row>
    <row r="5" spans="1:27" s="9" customFormat="1" x14ac:dyDescent="0.25">
      <c r="B5" s="12"/>
      <c r="C5" s="13"/>
      <c r="D5" s="11" t="s">
        <v>8</v>
      </c>
      <c r="E5" s="11"/>
      <c r="F5" s="11"/>
      <c r="G5" s="11"/>
      <c r="H5" s="14"/>
      <c r="I5" s="14"/>
      <c r="J5" s="11"/>
      <c r="K5" s="11"/>
      <c r="L5" s="11"/>
      <c r="M5" s="11"/>
      <c r="N5" s="15"/>
      <c r="O5" s="14"/>
      <c r="P5" s="11" t="s">
        <v>9</v>
      </c>
      <c r="Q5" s="11"/>
      <c r="R5" s="11"/>
      <c r="S5" s="11"/>
      <c r="T5" s="14"/>
      <c r="U5" s="14"/>
      <c r="V5" s="11"/>
      <c r="W5" s="11"/>
      <c r="X5" s="11"/>
      <c r="Y5" s="11"/>
      <c r="Z5" s="14"/>
    </row>
    <row r="6" spans="1:27" s="11" customFormat="1" ht="3.75" customHeight="1" x14ac:dyDescent="0.35">
      <c r="B6" s="16"/>
      <c r="C6" s="63"/>
      <c r="D6" s="17"/>
      <c r="E6" s="17"/>
      <c r="F6" s="17"/>
      <c r="G6" s="17"/>
      <c r="H6" s="18"/>
      <c r="I6" s="18"/>
      <c r="J6" s="17"/>
      <c r="K6" s="17"/>
      <c r="L6" s="17"/>
      <c r="M6" s="17"/>
      <c r="N6" s="19"/>
      <c r="O6" s="18"/>
      <c r="P6" s="17"/>
      <c r="Q6" s="17"/>
      <c r="R6" s="17"/>
      <c r="S6" s="17"/>
      <c r="T6" s="18"/>
      <c r="U6" s="18"/>
      <c r="V6" s="17"/>
      <c r="W6" s="17"/>
      <c r="X6" s="17"/>
      <c r="Y6" s="17"/>
      <c r="Z6" s="18"/>
    </row>
    <row r="7" spans="1:27" s="9" customFormat="1" x14ac:dyDescent="0.25">
      <c r="B7" s="20"/>
      <c r="D7" s="11" t="s">
        <v>56</v>
      </c>
      <c r="E7" s="11"/>
      <c r="F7" s="11"/>
      <c r="G7" s="11"/>
      <c r="H7" s="48"/>
      <c r="I7" s="47"/>
      <c r="J7" s="46" t="s">
        <v>57</v>
      </c>
      <c r="K7" s="11"/>
      <c r="L7" s="11"/>
      <c r="M7" s="11"/>
      <c r="N7" s="15"/>
      <c r="O7" s="14"/>
      <c r="P7" s="11" t="s">
        <v>56</v>
      </c>
      <c r="Q7" s="11"/>
      <c r="R7" s="11"/>
      <c r="S7" s="11"/>
      <c r="T7" s="48"/>
      <c r="U7" s="47"/>
      <c r="V7" s="46" t="s">
        <v>57</v>
      </c>
      <c r="W7" s="11"/>
      <c r="X7" s="11"/>
      <c r="Y7" s="11"/>
      <c r="Z7" s="14"/>
    </row>
    <row r="8" spans="1:27" s="11" customFormat="1" ht="3.75" customHeight="1" x14ac:dyDescent="0.35">
      <c r="B8" s="21"/>
      <c r="C8" s="17"/>
      <c r="D8" s="17"/>
      <c r="E8" s="17"/>
      <c r="F8" s="17"/>
      <c r="G8" s="17"/>
      <c r="H8" s="19"/>
      <c r="I8" s="18"/>
      <c r="J8" s="17"/>
      <c r="K8" s="17"/>
      <c r="L8" s="17"/>
      <c r="M8" s="17"/>
      <c r="N8" s="19"/>
      <c r="O8" s="18"/>
      <c r="P8" s="17"/>
      <c r="Q8" s="17"/>
      <c r="R8" s="17"/>
      <c r="S8" s="17"/>
      <c r="T8" s="19"/>
      <c r="U8" s="18"/>
      <c r="V8" s="17"/>
      <c r="W8" s="17"/>
      <c r="X8" s="17"/>
      <c r="Y8" s="17"/>
      <c r="Z8" s="18"/>
    </row>
    <row r="9" spans="1:27" s="23" customFormat="1" ht="25.5" customHeight="1" x14ac:dyDescent="0.35">
      <c r="B9" s="24"/>
      <c r="D9" s="23" t="s">
        <v>11</v>
      </c>
      <c r="E9" s="49"/>
      <c r="F9" s="50" t="s">
        <v>12</v>
      </c>
      <c r="G9" s="51"/>
      <c r="H9" s="52" t="s">
        <v>13</v>
      </c>
      <c r="I9" s="53"/>
      <c r="J9" s="23" t="s">
        <v>11</v>
      </c>
      <c r="K9" s="49"/>
      <c r="L9" s="50" t="s">
        <v>12</v>
      </c>
      <c r="M9" s="51"/>
      <c r="N9" s="52" t="s">
        <v>13</v>
      </c>
      <c r="O9" s="53"/>
      <c r="P9" s="23" t="s">
        <v>11</v>
      </c>
      <c r="Q9" s="49"/>
      <c r="R9" s="50" t="s">
        <v>12</v>
      </c>
      <c r="S9" s="51"/>
      <c r="T9" s="50" t="s">
        <v>13</v>
      </c>
      <c r="U9" s="25"/>
      <c r="V9" s="23" t="s">
        <v>11</v>
      </c>
      <c r="W9" s="49"/>
      <c r="X9" s="23" t="s">
        <v>12</v>
      </c>
      <c r="Y9" s="49"/>
      <c r="Z9" s="50" t="s">
        <v>13</v>
      </c>
    </row>
    <row r="10" spans="1:27" s="11" customFormat="1" ht="3.75" customHeight="1" x14ac:dyDescent="0.35">
      <c r="A10" s="17"/>
      <c r="B10" s="26"/>
      <c r="C10" s="17"/>
      <c r="D10" s="17"/>
      <c r="E10" s="22"/>
      <c r="F10" s="17"/>
      <c r="G10" s="22"/>
      <c r="H10" s="18"/>
      <c r="I10" s="27"/>
      <c r="J10" s="17"/>
      <c r="K10" s="22"/>
      <c r="L10" s="17"/>
      <c r="M10" s="22"/>
      <c r="N10" s="18"/>
      <c r="O10" s="27"/>
      <c r="P10" s="17"/>
      <c r="Q10" s="22"/>
      <c r="R10" s="17"/>
      <c r="S10" s="22"/>
      <c r="T10" s="18"/>
      <c r="U10" s="27"/>
      <c r="V10" s="17"/>
      <c r="W10" s="22"/>
      <c r="X10" s="17"/>
      <c r="Y10" s="22"/>
      <c r="Z10" s="18"/>
    </row>
    <row r="11" spans="1:27" s="11" customFormat="1" ht="3.75" customHeight="1" x14ac:dyDescent="0.35">
      <c r="A11" s="54"/>
      <c r="B11" s="54"/>
      <c r="D11" s="28"/>
      <c r="E11" s="28"/>
      <c r="F11" s="28"/>
      <c r="G11" s="64"/>
      <c r="H11" s="29"/>
      <c r="I11" s="29"/>
      <c r="J11" s="28"/>
      <c r="K11" s="28"/>
      <c r="L11" s="28"/>
      <c r="M11" s="64"/>
      <c r="N11" s="29"/>
      <c r="O11" s="29"/>
      <c r="P11" s="28"/>
      <c r="Q11" s="28"/>
      <c r="R11" s="28"/>
      <c r="S11" s="28"/>
      <c r="T11" s="29"/>
      <c r="U11" s="29"/>
      <c r="V11" s="31"/>
      <c r="W11" s="65"/>
      <c r="X11" s="31"/>
      <c r="Y11" s="65"/>
      <c r="Z11" s="29"/>
    </row>
    <row r="12" spans="1:27" x14ac:dyDescent="0.25">
      <c r="A12" s="55"/>
      <c r="B12" s="56" t="s">
        <v>1</v>
      </c>
      <c r="C12" s="55"/>
      <c r="D12" s="57">
        <v>9073.0290000000005</v>
      </c>
      <c r="E12" s="57"/>
      <c r="F12" s="58">
        <v>2.35110121006988</v>
      </c>
      <c r="G12" s="58"/>
      <c r="H12" s="58">
        <v>100.000011021679</v>
      </c>
      <c r="I12" s="58"/>
      <c r="J12" s="57">
        <v>9560.33</v>
      </c>
      <c r="K12" s="57"/>
      <c r="L12" s="58">
        <v>1.5344233393692599</v>
      </c>
      <c r="M12" s="58"/>
      <c r="N12" s="58">
        <v>100.000010459891</v>
      </c>
      <c r="O12" s="58"/>
      <c r="P12" s="57">
        <v>38386.803999999996</v>
      </c>
      <c r="Q12" s="57"/>
      <c r="R12" s="58">
        <v>1.65274811923444</v>
      </c>
      <c r="S12" s="58"/>
      <c r="T12" s="58">
        <v>100.000002580217</v>
      </c>
      <c r="U12" s="58"/>
      <c r="V12" s="57">
        <v>45723.044999999998</v>
      </c>
      <c r="W12" s="57"/>
      <c r="X12" s="58">
        <v>7.5343872522566899</v>
      </c>
      <c r="Y12" s="58"/>
      <c r="Z12" s="58">
        <v>100.00000218708099</v>
      </c>
    </row>
    <row r="13" spans="1:27" x14ac:dyDescent="0.25">
      <c r="A13" s="59"/>
      <c r="D13" s="33"/>
      <c r="E13" s="33"/>
      <c r="F13" s="34"/>
      <c r="G13" s="34"/>
      <c r="H13" s="34"/>
      <c r="I13" s="34"/>
      <c r="J13" s="33"/>
      <c r="K13" s="33"/>
      <c r="L13" s="34"/>
      <c r="M13" s="34"/>
      <c r="N13" s="34"/>
      <c r="O13" s="34"/>
      <c r="P13" s="33"/>
      <c r="Q13" s="33"/>
      <c r="R13" s="34"/>
      <c r="S13" s="34"/>
      <c r="T13" s="34"/>
      <c r="U13" s="34"/>
      <c r="V13" s="33"/>
      <c r="W13" s="33"/>
      <c r="X13" s="34"/>
      <c r="Y13" s="34"/>
      <c r="Z13" s="34"/>
      <c r="AA13" s="44"/>
    </row>
    <row r="14" spans="1:27" x14ac:dyDescent="0.25">
      <c r="A14" s="55"/>
      <c r="B14" s="60" t="s">
        <v>14</v>
      </c>
      <c r="C14" s="60"/>
      <c r="D14" s="57">
        <v>1585.691</v>
      </c>
      <c r="E14" s="57"/>
      <c r="F14" s="58">
        <v>17.751401076603067</v>
      </c>
      <c r="G14" s="58"/>
      <c r="H14" s="58">
        <v>17.476974888981399</v>
      </c>
      <c r="I14" s="58"/>
      <c r="J14" s="57">
        <v>1492.4349999999999</v>
      </c>
      <c r="K14" s="57"/>
      <c r="L14" s="58">
        <v>-26.536150464454511</v>
      </c>
      <c r="M14" s="58"/>
      <c r="N14" s="58">
        <v>15.610705906595275</v>
      </c>
      <c r="O14" s="58"/>
      <c r="P14" s="57">
        <v>6993.1409999999996</v>
      </c>
      <c r="Q14" s="57"/>
      <c r="R14" s="58">
        <v>-5.0010188445487769</v>
      </c>
      <c r="S14" s="58"/>
      <c r="T14" s="58">
        <v>18.043819511361647</v>
      </c>
      <c r="U14" s="58"/>
      <c r="V14" s="57">
        <v>8569.219000000001</v>
      </c>
      <c r="W14" s="57"/>
      <c r="X14" s="58">
        <v>-2.5061391460898141</v>
      </c>
      <c r="Y14" s="58"/>
      <c r="Z14" s="58">
        <v>18.741575500931756</v>
      </c>
      <c r="AA14" s="44"/>
    </row>
    <row r="15" spans="1:27" x14ac:dyDescent="0.25">
      <c r="B15" s="9" t="s">
        <v>15</v>
      </c>
      <c r="C15" s="9"/>
      <c r="D15" s="33">
        <v>662.36900000000003</v>
      </c>
      <c r="E15" s="33"/>
      <c r="F15" s="34">
        <v>2.73779037934474</v>
      </c>
      <c r="G15" s="34"/>
      <c r="H15" s="34">
        <v>7.3004183388390302</v>
      </c>
      <c r="I15" s="34"/>
      <c r="J15" s="33">
        <v>556.99900000000002</v>
      </c>
      <c r="K15" s="33"/>
      <c r="L15" s="34">
        <v>-11.934568888916999</v>
      </c>
      <c r="M15" s="34"/>
      <c r="N15" s="34">
        <v>5.8261488699813597</v>
      </c>
      <c r="O15" s="34"/>
      <c r="P15" s="33">
        <v>2994.931</v>
      </c>
      <c r="Q15" s="33"/>
      <c r="R15" s="34">
        <v>1.6205031876331599</v>
      </c>
      <c r="S15" s="34"/>
      <c r="T15" s="34">
        <v>7.7275713169991702</v>
      </c>
      <c r="U15" s="34"/>
      <c r="V15" s="33">
        <v>4241.5879999999997</v>
      </c>
      <c r="W15" s="33"/>
      <c r="X15" s="34">
        <v>26.155519514221201</v>
      </c>
      <c r="Y15" s="34"/>
      <c r="Z15" s="34">
        <v>9.2766964509187098</v>
      </c>
      <c r="AA15" s="44"/>
    </row>
    <row r="16" spans="1:27" x14ac:dyDescent="0.25">
      <c r="B16" s="9" t="s">
        <v>16</v>
      </c>
      <c r="C16" s="9"/>
      <c r="D16" s="33">
        <v>594.44899999999996</v>
      </c>
      <c r="E16" s="33"/>
      <c r="F16" s="34">
        <v>61.888032854298899</v>
      </c>
      <c r="G16" s="34"/>
      <c r="H16" s="34">
        <v>6.5518259174335203</v>
      </c>
      <c r="I16" s="34"/>
      <c r="J16" s="33">
        <v>599.98900000000003</v>
      </c>
      <c r="K16" s="33"/>
      <c r="L16" s="34">
        <v>14.424443075561699</v>
      </c>
      <c r="M16" s="34"/>
      <c r="N16" s="34">
        <v>6.27581958738031</v>
      </c>
      <c r="O16" s="34"/>
      <c r="P16" s="33">
        <v>1582.819</v>
      </c>
      <c r="Q16" s="33"/>
      <c r="R16" s="34">
        <v>5.9875451988750497</v>
      </c>
      <c r="S16" s="34"/>
      <c r="T16" s="34">
        <v>4.0840161941631701</v>
      </c>
      <c r="U16" s="34"/>
      <c r="V16" s="33">
        <v>2015.635</v>
      </c>
      <c r="W16" s="33"/>
      <c r="X16" s="34">
        <v>23.4199409607562</v>
      </c>
      <c r="Y16" s="34"/>
      <c r="Z16" s="34">
        <v>4.4083569764077799</v>
      </c>
      <c r="AA16" s="44"/>
    </row>
    <row r="17" spans="1:27" x14ac:dyDescent="0.25">
      <c r="B17" s="9" t="s">
        <v>17</v>
      </c>
      <c r="C17" s="9"/>
      <c r="D17" s="33">
        <v>328.87299999999999</v>
      </c>
      <c r="E17" s="33"/>
      <c r="F17" s="34">
        <v>-1.74889312452573</v>
      </c>
      <c r="G17" s="34"/>
      <c r="H17" s="34">
        <v>3.62473255896488</v>
      </c>
      <c r="I17" s="34"/>
      <c r="J17" s="33">
        <v>335.447</v>
      </c>
      <c r="K17" s="33"/>
      <c r="L17" s="34">
        <v>2.4525374447186499</v>
      </c>
      <c r="M17" s="34"/>
      <c r="N17" s="34">
        <v>3.5087390820964401</v>
      </c>
      <c r="O17" s="34"/>
      <c r="P17" s="33">
        <v>2415.3910000000001</v>
      </c>
      <c r="Q17" s="33"/>
      <c r="R17" s="34">
        <v>-3.2919471014289701</v>
      </c>
      <c r="S17" s="34"/>
      <c r="T17" s="34">
        <v>6.2322324657689698</v>
      </c>
      <c r="U17" s="34"/>
      <c r="V17" s="33">
        <v>2311.9960000000001</v>
      </c>
      <c r="W17" s="33"/>
      <c r="X17" s="34">
        <v>-5.3864758022933197</v>
      </c>
      <c r="Y17" s="34"/>
      <c r="Z17" s="34">
        <v>5.0565224834986902</v>
      </c>
      <c r="AA17" s="44"/>
    </row>
    <row r="18" spans="1:27" x14ac:dyDescent="0.25">
      <c r="A18" s="35"/>
      <c r="B18" s="8"/>
      <c r="C18" s="9"/>
      <c r="D18" s="33"/>
      <c r="E18" s="33"/>
      <c r="F18" s="34"/>
      <c r="G18" s="34"/>
      <c r="H18" s="34"/>
      <c r="I18" s="34"/>
      <c r="J18" s="33"/>
      <c r="K18" s="33"/>
      <c r="L18" s="34"/>
      <c r="M18" s="34"/>
      <c r="N18" s="34"/>
      <c r="O18" s="34"/>
      <c r="P18" s="33"/>
      <c r="Q18" s="33"/>
      <c r="R18" s="34"/>
      <c r="S18" s="34"/>
      <c r="T18" s="34"/>
      <c r="U18" s="34"/>
      <c r="V18" s="33"/>
      <c r="W18" s="33"/>
      <c r="X18" s="34"/>
      <c r="Y18" s="34"/>
      <c r="Z18" s="34"/>
      <c r="AA18" s="44"/>
    </row>
    <row r="19" spans="1:27" x14ac:dyDescent="0.25">
      <c r="A19" s="55"/>
      <c r="B19" s="60" t="s">
        <v>2</v>
      </c>
      <c r="C19" s="60"/>
      <c r="D19" s="57">
        <v>1826.69</v>
      </c>
      <c r="E19" s="57"/>
      <c r="F19" s="58">
        <v>5.2525741416166838</v>
      </c>
      <c r="G19" s="58"/>
      <c r="H19" s="58">
        <v>20.133188155796702</v>
      </c>
      <c r="I19" s="58"/>
      <c r="J19" s="57">
        <v>2031.5230000000001</v>
      </c>
      <c r="K19" s="57"/>
      <c r="L19" s="58">
        <v>11.077922070821167</v>
      </c>
      <c r="M19" s="58"/>
      <c r="N19" s="58">
        <v>21.249507077684559</v>
      </c>
      <c r="O19" s="58"/>
      <c r="P19" s="57">
        <v>7361.28</v>
      </c>
      <c r="Q19" s="57"/>
      <c r="R19" s="58">
        <v>-1.496919570831412</v>
      </c>
      <c r="S19" s="58"/>
      <c r="T19" s="58">
        <v>18.993697923807954</v>
      </c>
      <c r="U19" s="58"/>
      <c r="V19" s="57">
        <v>8789.4959999999992</v>
      </c>
      <c r="W19" s="57"/>
      <c r="X19" s="58">
        <v>7.0994561375162801</v>
      </c>
      <c r="Y19" s="58"/>
      <c r="Z19" s="58">
        <v>19.223339128004266</v>
      </c>
      <c r="AA19" s="44"/>
    </row>
    <row r="20" spans="1:27" x14ac:dyDescent="0.25">
      <c r="B20" s="9" t="s">
        <v>18</v>
      </c>
      <c r="C20" s="9"/>
      <c r="D20" s="33">
        <v>1002.7</v>
      </c>
      <c r="E20" s="33"/>
      <c r="F20" s="34">
        <v>1.20380874711841</v>
      </c>
      <c r="G20" s="34"/>
      <c r="H20" s="34">
        <v>11.051437293040401</v>
      </c>
      <c r="I20" s="34"/>
      <c r="J20" s="33">
        <v>1100.2929999999999</v>
      </c>
      <c r="K20" s="33"/>
      <c r="L20" s="34">
        <v>10.7584335263374</v>
      </c>
      <c r="M20" s="34"/>
      <c r="N20" s="34">
        <v>11.508944932752801</v>
      </c>
      <c r="O20" s="34"/>
      <c r="P20" s="33">
        <v>4187.7259999999997</v>
      </c>
      <c r="Q20" s="33"/>
      <c r="R20" s="34">
        <v>0.95927250547561604</v>
      </c>
      <c r="S20" s="34"/>
      <c r="T20" s="34">
        <v>10.805241029276401</v>
      </c>
      <c r="U20" s="34"/>
      <c r="V20" s="33">
        <v>5667.6229999999996</v>
      </c>
      <c r="W20" s="33"/>
      <c r="X20" s="34">
        <v>9.5370456267297499</v>
      </c>
      <c r="Y20" s="34"/>
      <c r="Z20" s="34">
        <v>12.3955504799724</v>
      </c>
      <c r="AA20" s="44"/>
    </row>
    <row r="21" spans="1:27" x14ac:dyDescent="0.25">
      <c r="B21" s="9" t="s">
        <v>19</v>
      </c>
      <c r="C21" s="9"/>
      <c r="D21" s="33">
        <v>330.858</v>
      </c>
      <c r="E21" s="33"/>
      <c r="F21" s="34">
        <v>23.5204736873544</v>
      </c>
      <c r="G21" s="34"/>
      <c r="H21" s="34">
        <v>3.6466105913042499</v>
      </c>
      <c r="I21" s="34"/>
      <c r="J21" s="33">
        <v>375.661</v>
      </c>
      <c r="K21" s="33"/>
      <c r="L21" s="34">
        <v>19.1603014692821</v>
      </c>
      <c r="M21" s="34"/>
      <c r="N21" s="34">
        <v>3.9293731418657201</v>
      </c>
      <c r="O21" s="34"/>
      <c r="P21" s="33">
        <v>1369.0419999999999</v>
      </c>
      <c r="Q21" s="33"/>
      <c r="R21" s="34">
        <v>0.33875224546125499</v>
      </c>
      <c r="S21" s="34"/>
      <c r="T21" s="34">
        <v>3.53242518474288</v>
      </c>
      <c r="U21" s="34"/>
      <c r="V21" s="33">
        <v>1383.2529999999999</v>
      </c>
      <c r="W21" s="33"/>
      <c r="X21" s="34">
        <v>-3.8971866389318501</v>
      </c>
      <c r="Y21" s="34"/>
      <c r="Z21" s="34">
        <v>3.02528633045516</v>
      </c>
    </row>
    <row r="22" spans="1:27" x14ac:dyDescent="0.25">
      <c r="B22" s="9" t="s">
        <v>20</v>
      </c>
      <c r="C22" s="9"/>
      <c r="D22" s="33">
        <v>247.697</v>
      </c>
      <c r="E22" s="33"/>
      <c r="F22" s="34">
        <v>19.323261908432201</v>
      </c>
      <c r="G22" s="34"/>
      <c r="H22" s="34">
        <v>2.7300367639116701</v>
      </c>
      <c r="I22" s="34"/>
      <c r="J22" s="33">
        <v>261.04000000000002</v>
      </c>
      <c r="K22" s="33"/>
      <c r="L22" s="34">
        <v>13.663241313245701</v>
      </c>
      <c r="M22" s="34"/>
      <c r="N22" s="34">
        <v>2.7304499667323201</v>
      </c>
      <c r="O22" s="34"/>
      <c r="P22" s="33">
        <v>1048.568</v>
      </c>
      <c r="Q22" s="33"/>
      <c r="R22" s="34">
        <v>-8.5630447388959396</v>
      </c>
      <c r="S22" s="34"/>
      <c r="T22" s="34">
        <v>2.7055327821319399</v>
      </c>
      <c r="U22" s="34"/>
      <c r="V22" s="33">
        <v>970.22799999999995</v>
      </c>
      <c r="W22" s="33"/>
      <c r="X22" s="34">
        <v>4.22708453739373</v>
      </c>
      <c r="Y22" s="34"/>
      <c r="Z22" s="34">
        <v>2.1219672076076099</v>
      </c>
    </row>
    <row r="23" spans="1:27" x14ac:dyDescent="0.25">
      <c r="B23" s="9" t="s">
        <v>21</v>
      </c>
      <c r="C23" s="9"/>
      <c r="D23" s="33">
        <v>88.141999999999996</v>
      </c>
      <c r="E23" s="33"/>
      <c r="F23" s="34">
        <v>-17.0656203541655</v>
      </c>
      <c r="G23" s="34"/>
      <c r="H23" s="34">
        <v>0.97147280929806501</v>
      </c>
      <c r="I23" s="34"/>
      <c r="J23" s="33">
        <v>88.427999999999997</v>
      </c>
      <c r="K23" s="33"/>
      <c r="L23" s="34">
        <v>-7.6808235195857302</v>
      </c>
      <c r="M23" s="34"/>
      <c r="N23" s="34">
        <v>0.92494724815432605</v>
      </c>
      <c r="O23" s="34"/>
      <c r="P23" s="33">
        <v>529.64700000000005</v>
      </c>
      <c r="Q23" s="33"/>
      <c r="R23" s="34">
        <v>-10.2691860041575</v>
      </c>
      <c r="S23" s="34"/>
      <c r="T23" s="34">
        <v>1.36660409382876</v>
      </c>
      <c r="U23" s="34"/>
      <c r="V23" s="33">
        <v>611.44899999999996</v>
      </c>
      <c r="W23" s="33"/>
      <c r="X23" s="34">
        <v>23.8869989646502</v>
      </c>
      <c r="Y23" s="34"/>
      <c r="Z23" s="34">
        <v>1.3372884797433899</v>
      </c>
    </row>
    <row r="24" spans="1:27" x14ac:dyDescent="0.25">
      <c r="B24" s="11" t="s">
        <v>3</v>
      </c>
      <c r="C24" s="11"/>
      <c r="D24" s="33">
        <v>157.29300000000001</v>
      </c>
      <c r="E24" s="33"/>
      <c r="F24" s="34">
        <v>-3.5225565062716599</v>
      </c>
      <c r="G24" s="34"/>
      <c r="H24" s="34">
        <v>1.7336329172576099</v>
      </c>
      <c r="I24" s="34"/>
      <c r="J24" s="33">
        <v>206.101</v>
      </c>
      <c r="K24" s="33"/>
      <c r="L24" s="34">
        <v>5.8029939013121403</v>
      </c>
      <c r="M24" s="34"/>
      <c r="N24" s="34">
        <v>2.1557940108546498</v>
      </c>
      <c r="O24" s="34"/>
      <c r="P24" s="33">
        <v>226.297</v>
      </c>
      <c r="Q24" s="33"/>
      <c r="R24" s="34">
        <v>1.1324532315585301</v>
      </c>
      <c r="S24" s="34"/>
      <c r="T24" s="34">
        <v>0.58389532390661403</v>
      </c>
      <c r="U24" s="34"/>
      <c r="V24" s="33">
        <v>156.94300000000001</v>
      </c>
      <c r="W24" s="33"/>
      <c r="X24" s="34">
        <v>-7.0865302642796202</v>
      </c>
      <c r="Y24" s="34"/>
      <c r="Z24" s="34">
        <v>0.34324705065568301</v>
      </c>
    </row>
    <row r="25" spans="1:27" x14ac:dyDescent="0.25">
      <c r="A25" s="35"/>
      <c r="B25" s="8"/>
      <c r="C25" s="9"/>
      <c r="D25" s="33"/>
      <c r="E25" s="33"/>
      <c r="F25" s="34"/>
      <c r="G25" s="34"/>
      <c r="H25" s="34"/>
      <c r="I25" s="34"/>
      <c r="J25" s="33"/>
      <c r="K25" s="33"/>
      <c r="L25" s="34"/>
      <c r="M25" s="34"/>
      <c r="N25" s="34"/>
      <c r="O25" s="34"/>
      <c r="P25" s="33"/>
      <c r="Q25" s="33"/>
      <c r="R25" s="34"/>
      <c r="S25" s="34"/>
      <c r="T25" s="34"/>
      <c r="U25" s="34"/>
      <c r="V25" s="33"/>
      <c r="W25" s="33"/>
      <c r="X25" s="34"/>
      <c r="Y25" s="34"/>
      <c r="Z25" s="34"/>
    </row>
    <row r="26" spans="1:27" x14ac:dyDescent="0.25">
      <c r="A26" s="55"/>
      <c r="B26" s="61" t="s">
        <v>22</v>
      </c>
      <c r="C26" s="60"/>
      <c r="D26" s="57">
        <v>993.71600000000001</v>
      </c>
      <c r="E26" s="57"/>
      <c r="F26" s="58">
        <v>-0.26026062195563249</v>
      </c>
      <c r="G26" s="58"/>
      <c r="H26" s="58">
        <v>10.952417323916853</v>
      </c>
      <c r="I26" s="58"/>
      <c r="J26" s="57">
        <v>933.15599999999995</v>
      </c>
      <c r="K26" s="57"/>
      <c r="L26" s="58">
        <v>-2.6837280605700342</v>
      </c>
      <c r="M26" s="58"/>
      <c r="N26" s="58">
        <v>9.7607090968617189</v>
      </c>
      <c r="O26" s="58"/>
      <c r="P26" s="57">
        <v>5694.7049999999999</v>
      </c>
      <c r="Q26" s="57"/>
      <c r="R26" s="58">
        <v>7.2059899908281988</v>
      </c>
      <c r="S26" s="58"/>
      <c r="T26" s="58">
        <v>14.693573201290913</v>
      </c>
      <c r="U26" s="58"/>
      <c r="V26" s="57">
        <v>6168.3880000000008</v>
      </c>
      <c r="W26" s="57"/>
      <c r="X26" s="58">
        <v>1.2930139804468332</v>
      </c>
      <c r="Y26" s="58"/>
      <c r="Z26" s="58">
        <v>13.490763793181317</v>
      </c>
      <c r="AA26" s="44"/>
    </row>
    <row r="27" spans="1:27" x14ac:dyDescent="0.25">
      <c r="B27" s="9" t="s">
        <v>23</v>
      </c>
      <c r="C27" s="9"/>
      <c r="D27" s="33">
        <v>216.67599999999999</v>
      </c>
      <c r="E27" s="33"/>
      <c r="F27" s="34">
        <v>-7.82101514938803</v>
      </c>
      <c r="G27" s="34"/>
      <c r="H27" s="34">
        <v>2.3881332670857001</v>
      </c>
      <c r="I27" s="34"/>
      <c r="J27" s="33">
        <v>185.29300000000001</v>
      </c>
      <c r="K27" s="33"/>
      <c r="L27" s="34">
        <v>-4.7077337667012902</v>
      </c>
      <c r="M27" s="34"/>
      <c r="N27" s="34">
        <v>1.93814459732505</v>
      </c>
      <c r="O27" s="34"/>
      <c r="P27" s="33">
        <v>1134.0809999999999</v>
      </c>
      <c r="Q27" s="33"/>
      <c r="R27" s="34">
        <v>17.487397412973301</v>
      </c>
      <c r="S27" s="34"/>
      <c r="T27" s="34">
        <v>2.9261748623770401</v>
      </c>
      <c r="U27" s="34"/>
      <c r="V27" s="33">
        <v>1139.6759999999999</v>
      </c>
      <c r="W27" s="33"/>
      <c r="X27" s="34">
        <v>-9.7204893911128494</v>
      </c>
      <c r="Y27" s="34"/>
      <c r="Z27" s="34">
        <v>2.4925637059509902</v>
      </c>
    </row>
    <row r="28" spans="1:27" x14ac:dyDescent="0.25">
      <c r="B28" s="9" t="s">
        <v>24</v>
      </c>
      <c r="C28" s="9"/>
      <c r="D28" s="33">
        <v>343.32</v>
      </c>
      <c r="E28" s="33"/>
      <c r="F28" s="34">
        <v>6.1080616647504602</v>
      </c>
      <c r="G28" s="34"/>
      <c r="H28" s="34">
        <v>3.7839627520161998</v>
      </c>
      <c r="I28" s="34"/>
      <c r="J28" s="33">
        <v>331.03800000000001</v>
      </c>
      <c r="K28" s="33"/>
      <c r="L28" s="34">
        <v>1.8826172596331401</v>
      </c>
      <c r="M28" s="34"/>
      <c r="N28" s="34">
        <v>3.46262142233808</v>
      </c>
      <c r="O28" s="34"/>
      <c r="P28" s="33">
        <v>1431.903</v>
      </c>
      <c r="Q28" s="33"/>
      <c r="R28" s="34">
        <v>-3.45541350813235</v>
      </c>
      <c r="S28" s="34"/>
      <c r="T28" s="34">
        <v>3.6946201937624101</v>
      </c>
      <c r="U28" s="34"/>
      <c r="V28" s="33">
        <v>1310.057</v>
      </c>
      <c r="W28" s="33"/>
      <c r="X28" s="34">
        <v>-7.3315309732885696</v>
      </c>
      <c r="Y28" s="34"/>
      <c r="Z28" s="34">
        <v>2.8652007508511499</v>
      </c>
    </row>
    <row r="29" spans="1:27" x14ac:dyDescent="0.25">
      <c r="B29" s="9" t="s">
        <v>25</v>
      </c>
      <c r="C29" s="9"/>
      <c r="D29" s="33">
        <v>433.72</v>
      </c>
      <c r="E29" s="33"/>
      <c r="F29" s="34">
        <v>-0.90748953028506396</v>
      </c>
      <c r="G29" s="34"/>
      <c r="H29" s="34">
        <v>4.7803225119552097</v>
      </c>
      <c r="I29" s="34"/>
      <c r="J29" s="33">
        <v>416.82499999999999</v>
      </c>
      <c r="K29" s="33"/>
      <c r="L29" s="34">
        <v>-5.1640308426673602</v>
      </c>
      <c r="M29" s="34"/>
      <c r="N29" s="34">
        <v>4.3599440981581301</v>
      </c>
      <c r="O29" s="34"/>
      <c r="P29" s="33">
        <v>3128.721</v>
      </c>
      <c r="Q29" s="33"/>
      <c r="R29" s="34">
        <v>9.2622444731894191</v>
      </c>
      <c r="S29" s="34"/>
      <c r="T29" s="34">
        <v>8.0727785242775099</v>
      </c>
      <c r="U29" s="34"/>
      <c r="V29" s="33">
        <v>3718.6550000000002</v>
      </c>
      <c r="W29" s="33"/>
      <c r="X29" s="34">
        <v>8.9377710881139301</v>
      </c>
      <c r="Y29" s="34"/>
      <c r="Z29" s="34">
        <v>8.1329996314331101</v>
      </c>
    </row>
    <row r="30" spans="1:27" x14ac:dyDescent="0.25">
      <c r="A30" s="35"/>
      <c r="B30" s="9"/>
      <c r="C30" s="9"/>
      <c r="D30" s="33"/>
      <c r="E30" s="33"/>
      <c r="F30" s="34"/>
      <c r="G30" s="34"/>
      <c r="H30" s="34"/>
      <c r="I30" s="34"/>
      <c r="J30" s="33"/>
      <c r="K30" s="33"/>
      <c r="L30" s="34"/>
      <c r="M30" s="34"/>
      <c r="N30" s="34"/>
      <c r="O30" s="34"/>
      <c r="P30" s="33"/>
      <c r="Q30" s="33"/>
      <c r="R30" s="34"/>
      <c r="S30" s="34"/>
      <c r="T30" s="34"/>
      <c r="U30" s="34"/>
      <c r="V30" s="33"/>
      <c r="W30" s="33"/>
      <c r="X30" s="34"/>
      <c r="Y30" s="34"/>
      <c r="Z30" s="34"/>
      <c r="AA30" s="44"/>
    </row>
    <row r="31" spans="1:27" x14ac:dyDescent="0.25">
      <c r="A31" s="55"/>
      <c r="B31" s="60" t="s">
        <v>26</v>
      </c>
      <c r="C31" s="60"/>
      <c r="D31" s="57">
        <v>1346.3130000000001</v>
      </c>
      <c r="E31" s="57"/>
      <c r="F31" s="58">
        <v>-5.0167205203821004</v>
      </c>
      <c r="G31" s="58"/>
      <c r="H31" s="58">
        <v>14.838629396933401</v>
      </c>
      <c r="I31" s="58"/>
      <c r="J31" s="57">
        <v>1560.421</v>
      </c>
      <c r="K31" s="57"/>
      <c r="L31" s="58">
        <v>20.7893783498419</v>
      </c>
      <c r="M31" s="58"/>
      <c r="N31" s="58">
        <v>16.321833694216998</v>
      </c>
      <c r="O31" s="58"/>
      <c r="P31" s="57">
        <v>6741.91</v>
      </c>
      <c r="Q31" s="57"/>
      <c r="R31" s="58">
        <v>-7.0204891433716003</v>
      </c>
      <c r="S31" s="58"/>
      <c r="T31" s="58">
        <v>17.395589527034101</v>
      </c>
      <c r="U31" s="58"/>
      <c r="V31" s="57">
        <v>8220.4670000000006</v>
      </c>
      <c r="W31" s="57"/>
      <c r="X31" s="58">
        <v>8.7548513556277801</v>
      </c>
      <c r="Y31" s="58"/>
      <c r="Z31" s="58">
        <v>17.978827043973698</v>
      </c>
    </row>
    <row r="32" spans="1:27" x14ac:dyDescent="0.25">
      <c r="A32" s="59"/>
      <c r="B32" s="9"/>
      <c r="C32" s="9"/>
      <c r="D32" s="33"/>
      <c r="E32" s="33"/>
      <c r="H32" s="32"/>
      <c r="I32" s="32"/>
      <c r="J32" s="33"/>
      <c r="K32" s="33"/>
      <c r="N32" s="32"/>
      <c r="O32" s="32"/>
      <c r="P32" s="33"/>
      <c r="Q32" s="33"/>
      <c r="T32" s="32"/>
      <c r="U32" s="32"/>
      <c r="V32" s="33"/>
      <c r="W32" s="33"/>
      <c r="Z32" s="32"/>
    </row>
    <row r="33" spans="1:27" x14ac:dyDescent="0.25">
      <c r="A33" s="55"/>
      <c r="B33" s="60" t="s">
        <v>27</v>
      </c>
      <c r="C33" s="60"/>
      <c r="D33" s="57">
        <v>1168.8849999999998</v>
      </c>
      <c r="E33" s="57"/>
      <c r="F33" s="58">
        <v>7.0072376600002206</v>
      </c>
      <c r="G33" s="58"/>
      <c r="H33" s="58">
        <v>12.883073557904417</v>
      </c>
      <c r="I33" s="58"/>
      <c r="J33" s="57">
        <v>1062.3990000000001</v>
      </c>
      <c r="K33" s="57"/>
      <c r="L33" s="58">
        <v>-2.7951898944964415</v>
      </c>
      <c r="M33" s="58"/>
      <c r="N33" s="58">
        <v>11.112576657918712</v>
      </c>
      <c r="O33" s="58"/>
      <c r="P33" s="57">
        <v>5804</v>
      </c>
      <c r="Q33" s="57"/>
      <c r="R33" s="58">
        <v>9.6459742320625761</v>
      </c>
      <c r="S33" s="58"/>
      <c r="T33" s="58">
        <v>15.119779182450303</v>
      </c>
      <c r="U33" s="58"/>
      <c r="V33" s="57">
        <v>6566.5049999999992</v>
      </c>
      <c r="W33" s="57"/>
      <c r="X33" s="58">
        <v>5.2815495687892788</v>
      </c>
      <c r="Y33" s="58"/>
      <c r="Z33" s="58">
        <v>14.36147789369671</v>
      </c>
    </row>
    <row r="34" spans="1:27" x14ac:dyDescent="0.25">
      <c r="B34" s="9" t="s">
        <v>28</v>
      </c>
      <c r="C34" s="9"/>
      <c r="D34" s="33">
        <v>38.756</v>
      </c>
      <c r="E34" s="33"/>
      <c r="F34" s="34">
        <v>4.6244803196371702</v>
      </c>
      <c r="G34" s="34"/>
      <c r="H34" s="34">
        <v>0.427156182037573</v>
      </c>
      <c r="I34" s="34"/>
      <c r="J34" s="33">
        <v>40.124000000000002</v>
      </c>
      <c r="K34" s="33"/>
      <c r="L34" s="34">
        <v>19.588089773777199</v>
      </c>
      <c r="M34" s="34"/>
      <c r="N34" s="34">
        <v>0.41969266957235501</v>
      </c>
      <c r="O34" s="34"/>
      <c r="P34" s="33">
        <v>144.24799999999999</v>
      </c>
      <c r="Q34" s="33"/>
      <c r="R34" s="34">
        <v>-8.5342345884113495</v>
      </c>
      <c r="S34" s="34"/>
      <c r="T34" s="34">
        <v>0.37219111469830102</v>
      </c>
      <c r="U34" s="34"/>
      <c r="V34" s="33">
        <v>264.52800000000002</v>
      </c>
      <c r="W34" s="33"/>
      <c r="X34" s="34">
        <v>37.717814024437899</v>
      </c>
      <c r="Y34" s="34"/>
      <c r="Z34" s="34">
        <v>0.57854415817109595</v>
      </c>
      <c r="AA34" s="44"/>
    </row>
    <row r="35" spans="1:27" x14ac:dyDescent="0.25">
      <c r="B35" s="9" t="s">
        <v>29</v>
      </c>
      <c r="C35" s="9"/>
      <c r="D35" s="33">
        <v>38.805</v>
      </c>
      <c r="E35" s="33"/>
      <c r="F35" s="34">
        <v>17.9990877299681</v>
      </c>
      <c r="G35" s="34"/>
      <c r="H35" s="34">
        <v>0.42769624429683201</v>
      </c>
      <c r="I35" s="34"/>
      <c r="J35" s="33">
        <v>25.791</v>
      </c>
      <c r="K35" s="33"/>
      <c r="L35" s="34">
        <v>-16.140989789946001</v>
      </c>
      <c r="M35" s="34"/>
      <c r="N35" s="34">
        <v>0.26977105076614</v>
      </c>
      <c r="O35" s="34"/>
      <c r="P35" s="33">
        <v>388.00299999999999</v>
      </c>
      <c r="Q35" s="33"/>
      <c r="R35" s="34">
        <v>21.367441162118499</v>
      </c>
      <c r="S35" s="34"/>
      <c r="T35" s="34">
        <v>1.0011318637089199</v>
      </c>
      <c r="U35" s="34"/>
      <c r="V35" s="33">
        <v>284.44900000000001</v>
      </c>
      <c r="W35" s="33"/>
      <c r="X35" s="34">
        <v>-14.7483793236767</v>
      </c>
      <c r="Y35" s="34"/>
      <c r="Z35" s="34">
        <v>0.62211299842591405</v>
      </c>
    </row>
    <row r="36" spans="1:27" x14ac:dyDescent="0.25">
      <c r="B36" s="9" t="s">
        <v>30</v>
      </c>
      <c r="C36" s="9"/>
      <c r="D36" s="33">
        <v>42.889000000000003</v>
      </c>
      <c r="E36" s="33"/>
      <c r="F36" s="34">
        <v>-1.24343741365018</v>
      </c>
      <c r="G36" s="34"/>
      <c r="H36" s="34">
        <v>0.47270878035425401</v>
      </c>
      <c r="I36" s="34"/>
      <c r="J36" s="33">
        <v>33.314999999999998</v>
      </c>
      <c r="K36" s="33"/>
      <c r="L36" s="34">
        <v>-13.4409021227947</v>
      </c>
      <c r="M36" s="34"/>
      <c r="N36" s="34">
        <v>0.34847127122926402</v>
      </c>
      <c r="O36" s="34"/>
      <c r="P36" s="33">
        <v>194.239</v>
      </c>
      <c r="Q36" s="33"/>
      <c r="R36" s="34">
        <v>-9.6697685450004904</v>
      </c>
      <c r="S36" s="34"/>
      <c r="T36" s="34">
        <v>0.501178733347313</v>
      </c>
      <c r="U36" s="34"/>
      <c r="V36" s="33">
        <v>188.227</v>
      </c>
      <c r="W36" s="33"/>
      <c r="X36" s="34">
        <v>-8.5757861299190807</v>
      </c>
      <c r="Y36" s="34"/>
      <c r="Z36" s="34">
        <v>0.41166769211603699</v>
      </c>
    </row>
    <row r="37" spans="1:27" x14ac:dyDescent="0.25">
      <c r="B37" s="9" t="s">
        <v>31</v>
      </c>
      <c r="C37" s="9"/>
      <c r="D37" s="33">
        <v>11.558</v>
      </c>
      <c r="E37" s="33"/>
      <c r="F37" s="34">
        <v>-0.94283020485128999</v>
      </c>
      <c r="G37" s="34"/>
      <c r="H37" s="34">
        <v>0.127388563112557</v>
      </c>
      <c r="I37" s="34"/>
      <c r="J37" s="33">
        <v>7.45</v>
      </c>
      <c r="K37" s="33"/>
      <c r="L37" s="34">
        <v>-17.398536260811699</v>
      </c>
      <c r="M37" s="34"/>
      <c r="N37" s="34">
        <v>7.7926188523428405E-2</v>
      </c>
      <c r="O37" s="34"/>
      <c r="P37" s="33">
        <v>61.231999999999999</v>
      </c>
      <c r="Q37" s="33"/>
      <c r="R37" s="34">
        <v>-10.9470897931877</v>
      </c>
      <c r="S37" s="34"/>
      <c r="T37" s="34">
        <v>0.15799183583277601</v>
      </c>
      <c r="U37" s="34"/>
      <c r="V37" s="33">
        <v>58.962000000000003</v>
      </c>
      <c r="W37" s="33"/>
      <c r="X37" s="34">
        <v>22.743359147306201</v>
      </c>
      <c r="Y37" s="34"/>
      <c r="Z37" s="34">
        <v>0.128954668897373</v>
      </c>
    </row>
    <row r="38" spans="1:27" x14ac:dyDescent="0.25">
      <c r="B38" s="9" t="s">
        <v>32</v>
      </c>
      <c r="C38" s="9"/>
      <c r="D38" s="33">
        <v>335.38600000000002</v>
      </c>
      <c r="E38" s="33"/>
      <c r="F38" s="34">
        <v>16.684468164311902</v>
      </c>
      <c r="G38" s="34"/>
      <c r="H38" s="34">
        <v>3.6965167527312799</v>
      </c>
      <c r="I38" s="34"/>
      <c r="J38" s="33">
        <v>292.37400000000002</v>
      </c>
      <c r="K38" s="33"/>
      <c r="L38" s="34">
        <v>-15.0379807161414</v>
      </c>
      <c r="M38" s="34"/>
      <c r="N38" s="34">
        <v>3.0582001937381</v>
      </c>
      <c r="O38" s="34"/>
      <c r="P38" s="33">
        <v>2318.3009999999999</v>
      </c>
      <c r="Q38" s="33"/>
      <c r="R38" s="34">
        <v>14.1617045416493</v>
      </c>
      <c r="S38" s="34"/>
      <c r="T38" s="34">
        <v>6.039317573820421</v>
      </c>
      <c r="U38" s="34"/>
      <c r="V38" s="33">
        <v>2645.1770000000001</v>
      </c>
      <c r="W38" s="33"/>
      <c r="X38" s="34">
        <v>6.2820783775161502</v>
      </c>
      <c r="Y38" s="34"/>
      <c r="Z38" s="34">
        <v>5.7852163123697498</v>
      </c>
    </row>
    <row r="39" spans="1:27" x14ac:dyDescent="0.25">
      <c r="B39" s="9" t="s">
        <v>33</v>
      </c>
      <c r="C39" s="9"/>
      <c r="D39" s="33">
        <v>570.48699999999997</v>
      </c>
      <c r="E39" s="33"/>
      <c r="F39" s="34">
        <v>6.2824630563897701</v>
      </c>
      <c r="G39" s="34"/>
      <c r="H39" s="34">
        <v>6.2877244509771204</v>
      </c>
      <c r="I39" s="34"/>
      <c r="J39" s="33">
        <v>559.10900000000004</v>
      </c>
      <c r="K39" s="33"/>
      <c r="L39" s="34">
        <v>5.1235480146956496</v>
      </c>
      <c r="M39" s="34"/>
      <c r="N39" s="34">
        <v>5.8482192401537603</v>
      </c>
      <c r="O39" s="34"/>
      <c r="P39" s="33">
        <v>1526.89</v>
      </c>
      <c r="Q39" s="33"/>
      <c r="R39" s="34">
        <v>10.706382719558199</v>
      </c>
      <c r="S39" s="34"/>
      <c r="T39" s="34">
        <v>3.9397072480844701</v>
      </c>
      <c r="U39" s="34"/>
      <c r="V39" s="33">
        <v>1634.87</v>
      </c>
      <c r="W39" s="33"/>
      <c r="X39" s="34">
        <v>-7.93329443883803</v>
      </c>
      <c r="Y39" s="34"/>
      <c r="Z39" s="34">
        <v>3.5755930860596199</v>
      </c>
    </row>
    <row r="40" spans="1:27" x14ac:dyDescent="0.25">
      <c r="B40" s="9" t="s">
        <v>34</v>
      </c>
      <c r="C40" s="9"/>
      <c r="D40" s="33">
        <v>131.00399999999999</v>
      </c>
      <c r="E40" s="33"/>
      <c r="F40" s="34">
        <v>-8.4548084583024696</v>
      </c>
      <c r="G40" s="34"/>
      <c r="H40" s="34">
        <v>1.4438840043257899</v>
      </c>
      <c r="I40" s="34"/>
      <c r="J40" s="33">
        <v>104.236</v>
      </c>
      <c r="K40" s="33"/>
      <c r="L40" s="34">
        <v>-0.86075708579037502</v>
      </c>
      <c r="M40" s="34"/>
      <c r="N40" s="34">
        <v>1.0902972062990699</v>
      </c>
      <c r="O40" s="34"/>
      <c r="P40" s="33">
        <v>1171.2809999999999</v>
      </c>
      <c r="Q40" s="33"/>
      <c r="R40" s="34">
        <v>4.3674137860364697</v>
      </c>
      <c r="S40" s="34"/>
      <c r="T40" s="34">
        <v>3.0221589277836798</v>
      </c>
      <c r="U40" s="34"/>
      <c r="V40" s="33">
        <v>1490.2919999999999</v>
      </c>
      <c r="W40" s="33"/>
      <c r="X40" s="34">
        <v>24.934380341683301</v>
      </c>
      <c r="Y40" s="34"/>
      <c r="Z40" s="34">
        <v>3.2593892917540699</v>
      </c>
    </row>
    <row r="41" spans="1:27" x14ac:dyDescent="0.25">
      <c r="A41" s="35"/>
      <c r="B41" s="9"/>
      <c r="C41" s="9"/>
      <c r="D41" s="33"/>
      <c r="E41" s="33"/>
      <c r="H41" s="32"/>
      <c r="I41" s="32"/>
      <c r="J41" s="33"/>
      <c r="K41" s="33"/>
      <c r="N41" s="32"/>
      <c r="O41" s="32"/>
      <c r="P41" s="33"/>
      <c r="Q41" s="33"/>
      <c r="T41" s="32"/>
      <c r="U41" s="32"/>
      <c r="V41" s="33"/>
      <c r="W41" s="33"/>
      <c r="Z41" s="32"/>
    </row>
    <row r="42" spans="1:27" x14ac:dyDescent="0.25">
      <c r="A42" s="55"/>
      <c r="B42" s="60" t="s">
        <v>35</v>
      </c>
      <c r="C42" s="60"/>
      <c r="D42" s="57">
        <v>946.00199999999995</v>
      </c>
      <c r="E42" s="57"/>
      <c r="F42" s="58">
        <v>0.95673916825054217</v>
      </c>
      <c r="G42" s="58"/>
      <c r="H42" s="58">
        <v>10.42652900150545</v>
      </c>
      <c r="I42" s="58"/>
      <c r="J42" s="57">
        <v>1270.1879999999999</v>
      </c>
      <c r="K42" s="57"/>
      <c r="L42" s="58">
        <v>9.1130252219949526</v>
      </c>
      <c r="M42" s="58"/>
      <c r="N42" s="58">
        <v>13.286026737570774</v>
      </c>
      <c r="O42" s="58"/>
      <c r="P42" s="57">
        <v>3990.2960000000003</v>
      </c>
      <c r="Q42" s="57"/>
      <c r="R42" s="58">
        <v>8.9405728210976356</v>
      </c>
      <c r="S42" s="58"/>
      <c r="T42" s="58">
        <v>10.295828558427228</v>
      </c>
      <c r="U42" s="58"/>
      <c r="V42" s="57">
        <v>4628.0650000000005</v>
      </c>
      <c r="W42" s="57"/>
      <c r="X42" s="58">
        <v>5.543679144424063</v>
      </c>
      <c r="Y42" s="58"/>
      <c r="Z42" s="58">
        <v>10.121952726464304</v>
      </c>
    </row>
    <row r="43" spans="1:27" x14ac:dyDescent="0.25">
      <c r="B43" s="9" t="s">
        <v>36</v>
      </c>
      <c r="C43" s="9"/>
      <c r="D43" s="33">
        <v>232.88800000000001</v>
      </c>
      <c r="E43" s="33"/>
      <c r="F43" s="34">
        <v>-0.313757383785635</v>
      </c>
      <c r="G43" s="34"/>
      <c r="H43" s="34">
        <v>2.5668167231490999</v>
      </c>
      <c r="I43" s="34"/>
      <c r="J43" s="33">
        <v>366.32600000000002</v>
      </c>
      <c r="K43" s="33"/>
      <c r="L43" s="34">
        <v>26.309383426084899</v>
      </c>
      <c r="M43" s="34"/>
      <c r="N43" s="34">
        <v>3.8317300586622101</v>
      </c>
      <c r="O43" s="34"/>
      <c r="P43" s="33">
        <v>1610.838</v>
      </c>
      <c r="Q43" s="33"/>
      <c r="R43" s="34">
        <v>-4.0627091954269403</v>
      </c>
      <c r="S43" s="34"/>
      <c r="T43" s="34">
        <v>4.1563112890187801</v>
      </c>
      <c r="U43" s="34"/>
      <c r="V43" s="33">
        <v>1984.2719999999999</v>
      </c>
      <c r="W43" s="33"/>
      <c r="X43" s="34">
        <v>20.8628698331175</v>
      </c>
      <c r="Y43" s="34"/>
      <c r="Z43" s="34">
        <v>4.3397635555498004</v>
      </c>
      <c r="AA43" s="44"/>
    </row>
    <row r="44" spans="1:27" x14ac:dyDescent="0.25">
      <c r="B44" s="9" t="s">
        <v>4</v>
      </c>
      <c r="C44" s="9"/>
      <c r="D44" s="33">
        <v>366.88600000000002</v>
      </c>
      <c r="E44" s="33"/>
      <c r="F44" s="34">
        <v>2.8576474941966699</v>
      </c>
      <c r="G44" s="34"/>
      <c r="H44" s="34">
        <v>4.0436996336834801</v>
      </c>
      <c r="I44" s="34"/>
      <c r="J44" s="33">
        <v>412.18599999999998</v>
      </c>
      <c r="K44" s="33"/>
      <c r="L44" s="34">
        <v>-14.940619292796899</v>
      </c>
      <c r="M44" s="34"/>
      <c r="N44" s="34">
        <v>4.3114206634520604</v>
      </c>
      <c r="O44" s="34"/>
      <c r="P44" s="33">
        <v>150.893</v>
      </c>
      <c r="Q44" s="33"/>
      <c r="R44" s="34">
        <v>23.264685940218801</v>
      </c>
      <c r="S44" s="34"/>
      <c r="T44" s="34">
        <v>0.38933665541408302</v>
      </c>
      <c r="U44" s="34"/>
      <c r="V44" s="33">
        <v>98.381</v>
      </c>
      <c r="W44" s="33"/>
      <c r="X44" s="34">
        <v>6.5952997518771701</v>
      </c>
      <c r="Y44" s="34"/>
      <c r="Z44" s="34">
        <v>0.215167214151359</v>
      </c>
    </row>
    <row r="45" spans="1:27" x14ac:dyDescent="0.25">
      <c r="B45" s="9" t="s">
        <v>37</v>
      </c>
      <c r="C45" s="9"/>
      <c r="D45" s="33">
        <v>117.86199999999999</v>
      </c>
      <c r="E45" s="33"/>
      <c r="F45" s="34">
        <v>-8.4133718761656109</v>
      </c>
      <c r="G45" s="34"/>
      <c r="H45" s="34">
        <v>1.2990371020567799</v>
      </c>
      <c r="I45" s="34"/>
      <c r="J45" s="33">
        <v>169.834</v>
      </c>
      <c r="K45" s="33"/>
      <c r="L45" s="34">
        <v>32.486406789974197</v>
      </c>
      <c r="M45" s="34"/>
      <c r="N45" s="34">
        <v>1.7764451411661699</v>
      </c>
      <c r="O45" s="34"/>
      <c r="P45" s="33">
        <v>984.17</v>
      </c>
      <c r="Q45" s="33"/>
      <c r="R45" s="34">
        <v>18.6753808958211</v>
      </c>
      <c r="S45" s="34"/>
      <c r="T45" s="34">
        <v>2.53937197987235</v>
      </c>
      <c r="U45" s="34"/>
      <c r="V45" s="33">
        <v>1349.896</v>
      </c>
      <c r="W45" s="33"/>
      <c r="X45" s="34">
        <v>-0.67143971391149504</v>
      </c>
      <c r="Y45" s="34"/>
      <c r="Z45" s="34">
        <v>2.9523318701178298</v>
      </c>
    </row>
    <row r="46" spans="1:27" x14ac:dyDescent="0.25">
      <c r="B46" s="9" t="s">
        <v>38</v>
      </c>
      <c r="C46" s="9"/>
      <c r="D46" s="33">
        <v>91.498999999999995</v>
      </c>
      <c r="E46" s="33"/>
      <c r="F46" s="34">
        <v>-3.2892928865870399</v>
      </c>
      <c r="G46" s="34"/>
      <c r="H46" s="34">
        <v>1.00847258489668</v>
      </c>
      <c r="I46" s="34"/>
      <c r="J46" s="33">
        <v>99.067999999999998</v>
      </c>
      <c r="K46" s="33"/>
      <c r="L46" s="34">
        <v>-4.7954486483369703</v>
      </c>
      <c r="M46" s="34"/>
      <c r="N46" s="34">
        <v>1.0362404892132899</v>
      </c>
      <c r="O46" s="34"/>
      <c r="P46" s="33">
        <v>229.64400000000001</v>
      </c>
      <c r="Q46" s="33"/>
      <c r="R46" s="34">
        <v>31.2913424541624</v>
      </c>
      <c r="S46" s="34"/>
      <c r="T46" s="34">
        <v>0.59253130957639999</v>
      </c>
      <c r="U46" s="34"/>
      <c r="V46" s="33">
        <v>127.679</v>
      </c>
      <c r="W46" s="33"/>
      <c r="X46" s="34">
        <v>-41.664648716812302</v>
      </c>
      <c r="Y46" s="34"/>
      <c r="Z46" s="34">
        <v>0.27924431278022499</v>
      </c>
    </row>
    <row r="47" spans="1:27" x14ac:dyDescent="0.25">
      <c r="B47" s="9" t="s">
        <v>39</v>
      </c>
      <c r="C47" s="9"/>
      <c r="D47" s="33">
        <v>65.686999999999998</v>
      </c>
      <c r="E47" s="33"/>
      <c r="F47" s="34">
        <v>-10.182817606279</v>
      </c>
      <c r="G47" s="34"/>
      <c r="H47" s="34">
        <v>0.72398101273356597</v>
      </c>
      <c r="I47" s="34"/>
      <c r="J47" s="33">
        <v>61.792000000000002</v>
      </c>
      <c r="K47" s="33"/>
      <c r="L47" s="34">
        <v>-13.1770855288117</v>
      </c>
      <c r="M47" s="34"/>
      <c r="N47" s="34">
        <v>0.64633758942814601</v>
      </c>
      <c r="O47" s="34"/>
      <c r="P47" s="33">
        <v>251.91499999999999</v>
      </c>
      <c r="Q47" s="33"/>
      <c r="R47" s="34">
        <v>25.096958410924898</v>
      </c>
      <c r="S47" s="34"/>
      <c r="T47" s="34">
        <v>0.64999531819659495</v>
      </c>
      <c r="U47" s="34"/>
      <c r="V47" s="33">
        <v>145.12100000000001</v>
      </c>
      <c r="W47" s="33"/>
      <c r="X47" s="34">
        <v>-30.5050737234282</v>
      </c>
      <c r="Y47" s="34"/>
      <c r="Z47" s="34">
        <v>0.31739137927912198</v>
      </c>
    </row>
    <row r="48" spans="1:27" x14ac:dyDescent="0.25">
      <c r="B48" s="9" t="s">
        <v>40</v>
      </c>
      <c r="C48" s="9"/>
      <c r="D48" s="33">
        <v>71.180000000000007</v>
      </c>
      <c r="E48" s="33"/>
      <c r="F48" s="34">
        <v>41.542713967546902</v>
      </c>
      <c r="G48" s="34"/>
      <c r="H48" s="34">
        <v>0.78452309416437405</v>
      </c>
      <c r="I48" s="34"/>
      <c r="J48" s="33">
        <v>160.982</v>
      </c>
      <c r="K48" s="33"/>
      <c r="L48" s="34">
        <v>87.0241068835318</v>
      </c>
      <c r="M48" s="34"/>
      <c r="N48" s="34">
        <v>1.6838541853528299</v>
      </c>
      <c r="O48" s="34"/>
      <c r="P48" s="33">
        <v>762.83600000000001</v>
      </c>
      <c r="Q48" s="33"/>
      <c r="R48" s="34">
        <v>16.3271405849944</v>
      </c>
      <c r="S48" s="34"/>
      <c r="T48" s="34">
        <v>1.9682822720037201</v>
      </c>
      <c r="U48" s="34"/>
      <c r="V48" s="33">
        <v>922.71600000000001</v>
      </c>
      <c r="W48" s="33"/>
      <c r="X48" s="34">
        <v>6.7693959706692697</v>
      </c>
      <c r="Y48" s="34"/>
      <c r="Z48" s="34">
        <v>2.01805461596126</v>
      </c>
    </row>
    <row r="49" spans="1:27" x14ac:dyDescent="0.25">
      <c r="A49" s="35"/>
      <c r="B49" s="8"/>
      <c r="C49" s="9"/>
      <c r="D49" s="33"/>
      <c r="E49" s="33"/>
      <c r="F49" s="34"/>
      <c r="G49" s="34"/>
      <c r="H49" s="34"/>
      <c r="I49" s="34"/>
      <c r="J49" s="33"/>
      <c r="K49" s="33"/>
      <c r="L49" s="34"/>
      <c r="M49" s="34"/>
      <c r="N49" s="34"/>
      <c r="O49" s="34"/>
      <c r="P49" s="33"/>
      <c r="Q49" s="33"/>
      <c r="R49" s="34"/>
      <c r="S49" s="34"/>
      <c r="T49" s="34"/>
      <c r="U49" s="34"/>
      <c r="V49" s="33"/>
      <c r="W49" s="33"/>
      <c r="X49" s="34"/>
      <c r="Y49" s="34"/>
      <c r="Z49" s="34"/>
    </row>
    <row r="50" spans="1:27" x14ac:dyDescent="0.25">
      <c r="A50" s="55"/>
      <c r="B50" s="60" t="s">
        <v>5</v>
      </c>
      <c r="C50" s="60"/>
      <c r="D50" s="57">
        <v>799.35</v>
      </c>
      <c r="E50" s="57"/>
      <c r="F50" s="58">
        <v>0.43132692394674799</v>
      </c>
      <c r="G50" s="58"/>
      <c r="H50" s="58">
        <v>8.8101789171156497</v>
      </c>
      <c r="I50" s="58"/>
      <c r="J50" s="57">
        <v>940.07299999999998</v>
      </c>
      <c r="K50" s="57"/>
      <c r="L50" s="58">
        <v>-6.5423310931721499</v>
      </c>
      <c r="M50" s="58"/>
      <c r="N50" s="58">
        <v>9.8330611844006608</v>
      </c>
      <c r="O50" s="58"/>
      <c r="P50" s="57">
        <v>1663.4179999999999</v>
      </c>
      <c r="Q50" s="57"/>
      <c r="R50" s="58">
        <v>-2.4580507642193501</v>
      </c>
      <c r="S50" s="58"/>
      <c r="T50" s="58">
        <v>4.2919790889940801</v>
      </c>
      <c r="U50" s="58"/>
      <c r="V50" s="57">
        <v>2695.3310000000001</v>
      </c>
      <c r="W50" s="57"/>
      <c r="X50" s="58">
        <v>5.9408855416453896</v>
      </c>
      <c r="Y50" s="58"/>
      <c r="Z50" s="58">
        <v>5.8949071719721902</v>
      </c>
    </row>
    <row r="51" spans="1:27" x14ac:dyDescent="0.25">
      <c r="B51" s="9"/>
      <c r="C51" s="9"/>
      <c r="D51" s="33"/>
      <c r="E51" s="33"/>
      <c r="F51" s="34"/>
      <c r="G51" s="34"/>
      <c r="H51" s="34"/>
      <c r="I51" s="34"/>
      <c r="J51" s="33"/>
      <c r="K51" s="33"/>
      <c r="L51" s="34"/>
      <c r="M51" s="34"/>
      <c r="N51" s="34"/>
      <c r="O51" s="34"/>
      <c r="P51" s="33"/>
      <c r="Q51" s="33"/>
      <c r="R51" s="34"/>
      <c r="S51" s="34"/>
      <c r="T51" s="34"/>
      <c r="U51" s="34"/>
      <c r="V51" s="33"/>
      <c r="W51" s="33"/>
      <c r="X51" s="34"/>
      <c r="Y51" s="34"/>
      <c r="Z51" s="34"/>
    </row>
    <row r="52" spans="1:27" x14ac:dyDescent="0.25">
      <c r="B52" s="62" t="s">
        <v>41</v>
      </c>
      <c r="C52" s="62"/>
      <c r="D52" s="33">
        <v>406.38200000000001</v>
      </c>
      <c r="E52" s="33"/>
      <c r="F52" s="34">
        <v>-25.219393078422101</v>
      </c>
      <c r="G52" s="34"/>
      <c r="H52" s="34">
        <v>4.4790118580037399</v>
      </c>
      <c r="I52" s="34"/>
      <c r="J52" s="33">
        <v>270.13499999999999</v>
      </c>
      <c r="K52" s="33"/>
      <c r="L52" s="34">
        <v>-54.138010067655301</v>
      </c>
      <c r="M52" s="34"/>
      <c r="N52" s="34">
        <v>2.8255826760773601</v>
      </c>
      <c r="O52" s="34"/>
      <c r="P52" s="33">
        <v>137.86000000000001</v>
      </c>
      <c r="Q52" s="33"/>
      <c r="R52" s="34">
        <v>8.6325096135661603</v>
      </c>
      <c r="S52" s="34"/>
      <c r="T52" s="34">
        <v>0.35570868970320402</v>
      </c>
      <c r="U52" s="34"/>
      <c r="V52" s="33">
        <v>85.573999999999998</v>
      </c>
      <c r="W52" s="33"/>
      <c r="X52" s="34">
        <v>44.952993986618097</v>
      </c>
      <c r="Y52" s="34"/>
      <c r="Z52" s="34">
        <v>0.18715726800691601</v>
      </c>
      <c r="AA52" s="44"/>
    </row>
    <row r="53" spans="1:27" ht="3.75" customHeight="1" x14ac:dyDescent="0.35">
      <c r="A53" s="35"/>
      <c r="B53" s="36"/>
      <c r="C53" s="36"/>
      <c r="D53" s="35"/>
      <c r="E53" s="35"/>
      <c r="F53" s="35"/>
      <c r="G53" s="35"/>
      <c r="H53" s="30"/>
      <c r="I53" s="30"/>
      <c r="J53" s="37"/>
      <c r="K53" s="37"/>
      <c r="L53" s="37"/>
      <c r="M53" s="37"/>
      <c r="N53" s="30"/>
      <c r="O53" s="30"/>
      <c r="P53" s="38"/>
      <c r="Q53" s="38"/>
      <c r="R53" s="38"/>
      <c r="S53" s="38"/>
      <c r="T53" s="30"/>
      <c r="U53" s="30"/>
      <c r="V53" s="37"/>
      <c r="W53" s="37"/>
      <c r="X53" s="37"/>
      <c r="Y53" s="37"/>
      <c r="Z53" s="30"/>
    </row>
    <row r="54" spans="1:27" x14ac:dyDescent="0.35">
      <c r="V54" s="66"/>
      <c r="W54" s="66"/>
      <c r="X54" s="66"/>
      <c r="Y54" s="66"/>
    </row>
    <row r="55" spans="1:27" x14ac:dyDescent="0.25">
      <c r="B55" s="9" t="s">
        <v>42</v>
      </c>
      <c r="C55" s="9"/>
      <c r="H55" s="23"/>
      <c r="I55" s="23"/>
    </row>
    <row r="56" spans="1:27" x14ac:dyDescent="0.25">
      <c r="B56" s="9" t="s">
        <v>49</v>
      </c>
      <c r="C56" s="9"/>
    </row>
    <row r="57" spans="1:27" x14ac:dyDescent="0.25">
      <c r="B57" s="39" t="s">
        <v>44</v>
      </c>
      <c r="C57" s="39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9"/>
  <dimension ref="A1:N57"/>
  <sheetViews>
    <sheetView zoomScaleNormal="100" workbookViewId="0">
      <pane xSplit="1" ySplit="10" topLeftCell="B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10.83203125" style="32" customWidth="1"/>
    <col min="2" max="2" width="7.25" style="32" customWidth="1"/>
    <col min="3" max="3" width="8.25" style="32" customWidth="1"/>
    <col min="4" max="4" width="7.33203125" style="29" customWidth="1"/>
    <col min="5" max="5" width="7.25" style="32" customWidth="1"/>
    <col min="6" max="6" width="8.25" style="32" customWidth="1"/>
    <col min="7" max="7" width="7.33203125" style="29" customWidth="1"/>
    <col min="8" max="8" width="7.25" style="32" customWidth="1"/>
    <col min="9" max="9" width="8.25" style="32" customWidth="1"/>
    <col min="10" max="10" width="7.33203125" style="29" customWidth="1"/>
    <col min="11" max="11" width="7.25" style="32" customWidth="1"/>
    <col min="12" max="12" width="8.25" style="32" customWidth="1"/>
    <col min="13" max="13" width="7.33203125" style="29" customWidth="1"/>
    <col min="14" max="16384" width="11" style="32"/>
  </cols>
  <sheetData>
    <row r="1" spans="1:14" s="1" customFormat="1" ht="11.5" x14ac:dyDescent="0.25">
      <c r="A1" s="2" t="s">
        <v>45</v>
      </c>
      <c r="D1" s="3"/>
      <c r="G1" s="3"/>
      <c r="J1" s="3"/>
      <c r="M1" s="4" t="s">
        <v>0</v>
      </c>
    </row>
    <row r="2" spans="1:14" s="5" customFormat="1" ht="11.5" x14ac:dyDescent="0.25">
      <c r="A2" s="6" t="s">
        <v>7</v>
      </c>
      <c r="D2" s="7"/>
      <c r="G2" s="7"/>
      <c r="J2" s="7"/>
      <c r="M2" s="7"/>
    </row>
    <row r="3" spans="1:14" s="9" customFormat="1" ht="3.75" customHeight="1" x14ac:dyDescent="0.25">
      <c r="D3" s="10"/>
      <c r="G3" s="10"/>
      <c r="J3" s="10"/>
      <c r="M3" s="10"/>
    </row>
    <row r="4" spans="1:14" s="11" customFormat="1" ht="3.75" customHeight="1" x14ac:dyDescent="0.35">
      <c r="A4" s="46"/>
      <c r="B4" s="129"/>
      <c r="C4" s="46"/>
      <c r="D4" s="47"/>
      <c r="E4" s="46"/>
      <c r="F4" s="46"/>
      <c r="G4" s="47"/>
      <c r="H4" s="129"/>
      <c r="I4" s="46"/>
      <c r="J4" s="47"/>
      <c r="K4" s="46"/>
      <c r="L4" s="46"/>
      <c r="M4" s="47"/>
    </row>
    <row r="5" spans="1:14" s="9" customFormat="1" x14ac:dyDescent="0.25">
      <c r="A5" s="13"/>
      <c r="B5" s="40" t="s">
        <v>8</v>
      </c>
      <c r="C5" s="11"/>
      <c r="D5" s="14"/>
      <c r="E5" s="11"/>
      <c r="F5" s="11"/>
      <c r="G5" s="14"/>
      <c r="H5" s="40" t="s">
        <v>9</v>
      </c>
      <c r="I5" s="11"/>
      <c r="J5" s="14"/>
      <c r="K5" s="11"/>
      <c r="L5" s="11"/>
      <c r="M5" s="14"/>
    </row>
    <row r="6" spans="1:14" s="11" customFormat="1" ht="3.75" customHeight="1" x14ac:dyDescent="0.35">
      <c r="A6" s="41"/>
      <c r="B6" s="22"/>
      <c r="C6" s="17"/>
      <c r="D6" s="18"/>
      <c r="E6" s="17"/>
      <c r="F6" s="17"/>
      <c r="G6" s="18"/>
      <c r="H6" s="22"/>
      <c r="I6" s="17"/>
      <c r="J6" s="18"/>
      <c r="K6" s="17"/>
      <c r="L6" s="17"/>
      <c r="M6" s="18"/>
    </row>
    <row r="7" spans="1:14" s="9" customFormat="1" x14ac:dyDescent="0.25">
      <c r="B7" s="40" t="s">
        <v>58</v>
      </c>
      <c r="C7" s="11"/>
      <c r="D7" s="14"/>
      <c r="E7" s="129" t="s">
        <v>59</v>
      </c>
      <c r="F7" s="11"/>
      <c r="G7" s="14"/>
      <c r="H7" s="40" t="s">
        <v>58</v>
      </c>
      <c r="I7" s="11"/>
      <c r="J7" s="14"/>
      <c r="K7" s="129" t="s">
        <v>59</v>
      </c>
      <c r="L7" s="11"/>
      <c r="M7" s="14"/>
    </row>
    <row r="8" spans="1:14" s="11" customFormat="1" ht="3.75" customHeight="1" x14ac:dyDescent="0.35">
      <c r="B8" s="22"/>
      <c r="C8" s="17"/>
      <c r="D8" s="18"/>
      <c r="E8" s="22"/>
      <c r="F8" s="17"/>
      <c r="G8" s="18"/>
      <c r="H8" s="22"/>
      <c r="I8" s="17"/>
      <c r="J8" s="18"/>
      <c r="K8" s="22"/>
      <c r="L8" s="17"/>
      <c r="M8" s="18"/>
    </row>
    <row r="9" spans="1:14" s="23" customFormat="1" ht="25.5" customHeight="1" x14ac:dyDescent="0.35">
      <c r="B9" s="42" t="s">
        <v>11</v>
      </c>
      <c r="C9" s="51" t="s">
        <v>12</v>
      </c>
      <c r="D9" s="51" t="s">
        <v>13</v>
      </c>
      <c r="E9" s="42" t="s">
        <v>11</v>
      </c>
      <c r="F9" s="51" t="s">
        <v>12</v>
      </c>
      <c r="G9" s="51" t="s">
        <v>13</v>
      </c>
      <c r="H9" s="42" t="s">
        <v>11</v>
      </c>
      <c r="I9" s="51" t="s">
        <v>12</v>
      </c>
      <c r="J9" s="51" t="s">
        <v>13</v>
      </c>
      <c r="K9" s="42" t="s">
        <v>11</v>
      </c>
      <c r="L9" s="42" t="s">
        <v>12</v>
      </c>
      <c r="M9" s="51" t="s">
        <v>13</v>
      </c>
    </row>
    <row r="10" spans="1:14" s="11" customFormat="1" ht="3.75" customHeight="1" x14ac:dyDescent="0.35">
      <c r="A10" s="17"/>
      <c r="B10" s="22"/>
      <c r="C10" s="22"/>
      <c r="D10" s="27"/>
      <c r="E10" s="22"/>
      <c r="F10" s="22"/>
      <c r="G10" s="27"/>
      <c r="H10" s="22"/>
      <c r="I10" s="22"/>
      <c r="J10" s="27"/>
      <c r="K10" s="22"/>
      <c r="L10" s="22"/>
      <c r="M10" s="27"/>
    </row>
    <row r="11" spans="1:14" s="11" customFormat="1" ht="3.75" customHeight="1" x14ac:dyDescent="0.35">
      <c r="B11" s="28"/>
      <c r="C11" s="28"/>
      <c r="D11" s="29"/>
      <c r="E11" s="28"/>
      <c r="F11" s="28"/>
      <c r="G11" s="29"/>
      <c r="H11" s="28"/>
      <c r="I11" s="28"/>
      <c r="J11" s="29"/>
      <c r="K11" s="31"/>
      <c r="L11" s="31"/>
      <c r="M11" s="29"/>
    </row>
    <row r="12" spans="1:14" x14ac:dyDescent="0.25">
      <c r="A12" s="55" t="s">
        <v>1</v>
      </c>
      <c r="B12" s="57">
        <v>8864.6309999999994</v>
      </c>
      <c r="C12" s="58">
        <v>1.2629438349312001</v>
      </c>
      <c r="D12" s="58">
        <v>100.00001128078701</v>
      </c>
      <c r="E12" s="57">
        <v>9415.8629999999994</v>
      </c>
      <c r="F12" s="58">
        <v>-0.44024328633217802</v>
      </c>
      <c r="G12" s="58">
        <v>100.000010620377</v>
      </c>
      <c r="H12" s="57">
        <v>37762.682000000001</v>
      </c>
      <c r="I12" s="58">
        <v>1.77713000083793</v>
      </c>
      <c r="J12" s="58">
        <v>100.000002648117</v>
      </c>
      <c r="K12" s="57">
        <v>42519.464</v>
      </c>
      <c r="L12" s="58">
        <v>4.9891047736101903</v>
      </c>
      <c r="M12" s="58">
        <v>100.000002351864</v>
      </c>
    </row>
    <row r="13" spans="1:14" x14ac:dyDescent="0.25">
      <c r="B13" s="33"/>
      <c r="C13" s="34"/>
      <c r="D13" s="34"/>
      <c r="E13" s="33"/>
      <c r="F13" s="34"/>
      <c r="G13" s="34"/>
      <c r="H13" s="33"/>
      <c r="I13" s="34"/>
      <c r="J13" s="34"/>
      <c r="K13" s="33"/>
      <c r="L13" s="34"/>
      <c r="M13" s="34"/>
      <c r="N13" s="44"/>
    </row>
    <row r="14" spans="1:14" x14ac:dyDescent="0.25">
      <c r="A14" s="60" t="s">
        <v>14</v>
      </c>
      <c r="B14" s="57">
        <v>1346.643</v>
      </c>
      <c r="C14" s="58">
        <v>5.5785707117589496</v>
      </c>
      <c r="D14" s="58">
        <v>15.1911924129941</v>
      </c>
      <c r="E14" s="57">
        <v>1484.2539999999999</v>
      </c>
      <c r="F14" s="58">
        <v>6.87305587557604</v>
      </c>
      <c r="G14" s="58">
        <v>15.763336378549299</v>
      </c>
      <c r="H14" s="57">
        <v>6938.1840000000002</v>
      </c>
      <c r="I14" s="58">
        <v>-3.8601660966511</v>
      </c>
      <c r="J14" s="58">
        <v>18.373123454873301</v>
      </c>
      <c r="K14" s="57">
        <v>7438.9629999999997</v>
      </c>
      <c r="L14" s="58">
        <v>3.0602069194635599</v>
      </c>
      <c r="M14" s="58">
        <v>17.495430269192301</v>
      </c>
      <c r="N14" s="44"/>
    </row>
    <row r="15" spans="1:14" x14ac:dyDescent="0.25">
      <c r="A15" s="9" t="s">
        <v>15</v>
      </c>
      <c r="B15" s="33">
        <v>644.71799999999996</v>
      </c>
      <c r="C15" s="34">
        <v>11.4885323916919</v>
      </c>
      <c r="D15" s="34">
        <v>7.2729262247832098</v>
      </c>
      <c r="E15" s="33">
        <v>632.48299999999995</v>
      </c>
      <c r="F15" s="34">
        <v>20.789345026202</v>
      </c>
      <c r="G15" s="34">
        <v>6.7172076226265798</v>
      </c>
      <c r="H15" s="33">
        <v>2947.172</v>
      </c>
      <c r="I15" s="34">
        <v>1.28901437107021</v>
      </c>
      <c r="J15" s="34">
        <v>7.8044564685436404</v>
      </c>
      <c r="K15" s="33">
        <v>3362.19</v>
      </c>
      <c r="L15" s="34">
        <v>2.4184879043619798</v>
      </c>
      <c r="M15" s="34">
        <v>7.9074140705869196</v>
      </c>
      <c r="N15" s="44"/>
    </row>
    <row r="16" spans="1:14" x14ac:dyDescent="0.25">
      <c r="A16" s="9" t="s">
        <v>16</v>
      </c>
      <c r="B16" s="33">
        <v>367.19799999999998</v>
      </c>
      <c r="C16" s="34">
        <v>-12.2784846414425</v>
      </c>
      <c r="D16" s="34">
        <v>4.1422823061989096</v>
      </c>
      <c r="E16" s="33">
        <v>524.35400000000004</v>
      </c>
      <c r="F16" s="34">
        <v>9.3260748546254</v>
      </c>
      <c r="G16" s="34">
        <v>5.5688369264545301</v>
      </c>
      <c r="H16" s="33">
        <v>1493.4010000000001</v>
      </c>
      <c r="I16" s="34">
        <v>4.3415561522321902</v>
      </c>
      <c r="J16" s="34">
        <v>3.9547006739272601</v>
      </c>
      <c r="K16" s="33">
        <v>1633.152</v>
      </c>
      <c r="L16" s="34">
        <v>5.5215695092182298</v>
      </c>
      <c r="M16" s="34">
        <v>3.8409516131471402</v>
      </c>
      <c r="N16" s="44"/>
    </row>
    <row r="17" spans="1:14" x14ac:dyDescent="0.25">
      <c r="A17" s="9" t="s">
        <v>17</v>
      </c>
      <c r="B17" s="33">
        <v>334.72699999999998</v>
      </c>
      <c r="C17" s="34">
        <v>20.140985101090799</v>
      </c>
      <c r="D17" s="34">
        <v>3.775983882012</v>
      </c>
      <c r="E17" s="33">
        <v>327.41699999999997</v>
      </c>
      <c r="F17" s="34">
        <v>-15.0784202349365</v>
      </c>
      <c r="G17" s="34">
        <v>3.4772918294681898</v>
      </c>
      <c r="H17" s="33">
        <v>2497.6109999999999</v>
      </c>
      <c r="I17" s="34">
        <v>-13.151802225024101</v>
      </c>
      <c r="J17" s="34">
        <v>6.6139663124024501</v>
      </c>
      <c r="K17" s="33">
        <v>2443.6210000000001</v>
      </c>
      <c r="L17" s="34">
        <v>2.3470178837761901</v>
      </c>
      <c r="M17" s="34">
        <v>5.7470645854581903</v>
      </c>
      <c r="N17" s="44"/>
    </row>
    <row r="18" spans="1:14" x14ac:dyDescent="0.25">
      <c r="A18" s="9"/>
      <c r="B18" s="33"/>
      <c r="C18" s="34"/>
      <c r="D18" s="34"/>
      <c r="E18" s="33"/>
      <c r="F18" s="34"/>
      <c r="G18" s="34"/>
      <c r="H18" s="33"/>
      <c r="I18" s="34"/>
      <c r="J18" s="34"/>
      <c r="K18" s="33"/>
      <c r="L18" s="34"/>
      <c r="M18" s="34"/>
      <c r="N18" s="44"/>
    </row>
    <row r="19" spans="1:14" x14ac:dyDescent="0.25">
      <c r="A19" s="60" t="s">
        <v>2</v>
      </c>
      <c r="B19" s="57">
        <v>1735.53</v>
      </c>
      <c r="C19" s="58">
        <v>6.2355653957583597</v>
      </c>
      <c r="D19" s="58">
        <v>19.578143701429202</v>
      </c>
      <c r="E19" s="57">
        <v>1828.9169999999999</v>
      </c>
      <c r="F19" s="58">
        <v>3.42096528028708</v>
      </c>
      <c r="G19" s="58">
        <v>19.423787222030199</v>
      </c>
      <c r="H19" s="57">
        <v>7473.1469999999999</v>
      </c>
      <c r="I19" s="58">
        <v>8.3728696366411199</v>
      </c>
      <c r="J19" s="58">
        <v>19.789768104653401</v>
      </c>
      <c r="K19" s="57">
        <v>8206.8539999999994</v>
      </c>
      <c r="L19" s="58">
        <v>2.95577564396811</v>
      </c>
      <c r="M19" s="58">
        <v>19.3014055704325</v>
      </c>
      <c r="N19" s="44"/>
    </row>
    <row r="20" spans="1:14" x14ac:dyDescent="0.25">
      <c r="A20" s="9" t="s">
        <v>18</v>
      </c>
      <c r="B20" s="33">
        <v>990.77300000000002</v>
      </c>
      <c r="C20" s="34">
        <v>5.89515356727546</v>
      </c>
      <c r="D20" s="34">
        <v>11.1766988582716</v>
      </c>
      <c r="E20" s="33">
        <v>993.41700000000003</v>
      </c>
      <c r="F20" s="34">
        <v>0.17303620046384999</v>
      </c>
      <c r="G20" s="34">
        <v>10.5504626129822</v>
      </c>
      <c r="H20" s="33">
        <v>4147.9359999999997</v>
      </c>
      <c r="I20" s="34">
        <v>6.2105193079308298</v>
      </c>
      <c r="J20" s="34">
        <v>10.984220108736499</v>
      </c>
      <c r="K20" s="33">
        <v>5174.1610000000001</v>
      </c>
      <c r="L20" s="34">
        <v>5.4866660536913399</v>
      </c>
      <c r="M20" s="34">
        <v>12.1689236761998</v>
      </c>
      <c r="N20" s="44"/>
    </row>
    <row r="21" spans="1:14" x14ac:dyDescent="0.25">
      <c r="A21" s="9" t="s">
        <v>19</v>
      </c>
      <c r="B21" s="33">
        <v>267.85700000000003</v>
      </c>
      <c r="C21" s="34">
        <v>11.777126785013801</v>
      </c>
      <c r="D21" s="34">
        <v>3.0216376769250402</v>
      </c>
      <c r="E21" s="33">
        <v>315.25700000000001</v>
      </c>
      <c r="F21" s="34">
        <v>11.520039619371</v>
      </c>
      <c r="G21" s="34">
        <v>3.3481480505980201</v>
      </c>
      <c r="H21" s="33">
        <v>1364.42</v>
      </c>
      <c r="I21" s="34">
        <v>8.1966290130089501</v>
      </c>
      <c r="J21" s="34">
        <v>3.6131438866853798</v>
      </c>
      <c r="K21" s="33">
        <v>1439.347</v>
      </c>
      <c r="L21" s="34">
        <v>3.4249203481829902</v>
      </c>
      <c r="M21" s="34">
        <v>3.38514858477869</v>
      </c>
    </row>
    <row r="22" spans="1:14" x14ac:dyDescent="0.25">
      <c r="A22" s="9" t="s">
        <v>20</v>
      </c>
      <c r="B22" s="33">
        <v>207.58500000000001</v>
      </c>
      <c r="C22" s="34">
        <v>23.115610673214402</v>
      </c>
      <c r="D22" s="34">
        <v>2.3417221023325299</v>
      </c>
      <c r="E22" s="33">
        <v>229.661</v>
      </c>
      <c r="F22" s="34">
        <v>14.774908044138799</v>
      </c>
      <c r="G22" s="34">
        <v>2.4390862992681899</v>
      </c>
      <c r="H22" s="33">
        <v>1146.7660000000001</v>
      </c>
      <c r="I22" s="34">
        <v>21.204450499449901</v>
      </c>
      <c r="J22" s="34">
        <v>3.0367706148829798</v>
      </c>
      <c r="K22" s="33">
        <v>930.87900000000002</v>
      </c>
      <c r="L22" s="34">
        <v>-7.2248522479244901</v>
      </c>
      <c r="M22" s="34">
        <v>2.1893009326105601</v>
      </c>
    </row>
    <row r="23" spans="1:14" x14ac:dyDescent="0.25">
      <c r="A23" s="9" t="s">
        <v>21</v>
      </c>
      <c r="B23" s="33">
        <v>106.279</v>
      </c>
      <c r="C23" s="34">
        <v>-15.631623653438499</v>
      </c>
      <c r="D23" s="34">
        <v>1.19891072723847</v>
      </c>
      <c r="E23" s="33">
        <v>95.784999999999997</v>
      </c>
      <c r="F23" s="34">
        <v>-18.022628849215199</v>
      </c>
      <c r="G23" s="34">
        <v>1.01727276801635</v>
      </c>
      <c r="H23" s="33">
        <v>590.26199999999994</v>
      </c>
      <c r="I23" s="34">
        <v>0.86931408435781499</v>
      </c>
      <c r="J23" s="34">
        <v>1.5630828753922399</v>
      </c>
      <c r="K23" s="33">
        <v>493.55399999999997</v>
      </c>
      <c r="L23" s="34">
        <v>-8.4264586645985204</v>
      </c>
      <c r="M23" s="34">
        <v>1.1607719504830101</v>
      </c>
    </row>
    <row r="24" spans="1:14" x14ac:dyDescent="0.25">
      <c r="A24" s="11" t="s">
        <v>3</v>
      </c>
      <c r="B24" s="33">
        <v>163.036</v>
      </c>
      <c r="C24" s="34">
        <v>-0.48465167949508298</v>
      </c>
      <c r="D24" s="34">
        <v>1.8391743366615401</v>
      </c>
      <c r="E24" s="33">
        <v>194.797</v>
      </c>
      <c r="F24" s="34">
        <v>10.000169408256999</v>
      </c>
      <c r="G24" s="34">
        <v>2.06881749116544</v>
      </c>
      <c r="H24" s="33">
        <v>223.76300000000001</v>
      </c>
      <c r="I24" s="34">
        <v>13.0065451900933</v>
      </c>
      <c r="J24" s="34">
        <v>0.592550618956318</v>
      </c>
      <c r="K24" s="33">
        <v>168.91300000000001</v>
      </c>
      <c r="L24" s="34">
        <v>27.790344911067599</v>
      </c>
      <c r="M24" s="34">
        <v>0.39726042636051201</v>
      </c>
    </row>
    <row r="25" spans="1:14" x14ac:dyDescent="0.25">
      <c r="A25" s="9"/>
      <c r="B25" s="33"/>
      <c r="C25" s="34"/>
      <c r="D25" s="34"/>
      <c r="E25" s="33"/>
      <c r="F25" s="34"/>
      <c r="G25" s="34"/>
      <c r="H25" s="33"/>
      <c r="I25" s="34"/>
      <c r="J25" s="34"/>
      <c r="K25" s="33"/>
      <c r="L25" s="34"/>
      <c r="M25" s="34"/>
    </row>
    <row r="26" spans="1:14" x14ac:dyDescent="0.25">
      <c r="A26" s="60" t="s">
        <v>22</v>
      </c>
      <c r="B26" s="57">
        <v>996.30899999999997</v>
      </c>
      <c r="C26" s="58">
        <v>8.2472837896566702</v>
      </c>
      <c r="D26" s="58">
        <v>11.2391492933151</v>
      </c>
      <c r="E26" s="57">
        <v>958.89</v>
      </c>
      <c r="F26" s="58">
        <v>4.1922967009921699</v>
      </c>
      <c r="G26" s="58">
        <v>10.1837728717774</v>
      </c>
      <c r="H26" s="57">
        <v>5311.9279999999999</v>
      </c>
      <c r="I26" s="58">
        <v>2.5683966053101499</v>
      </c>
      <c r="J26" s="58">
        <v>14.066607188192</v>
      </c>
      <c r="K26" s="57">
        <v>6089.6480000000001</v>
      </c>
      <c r="L26" s="58">
        <v>15.2498160911317</v>
      </c>
      <c r="M26" s="58">
        <v>14.3220247160694</v>
      </c>
      <c r="N26" s="44"/>
    </row>
    <row r="27" spans="1:14" x14ac:dyDescent="0.25">
      <c r="A27" s="9" t="s">
        <v>23</v>
      </c>
      <c r="B27" s="33">
        <v>235.06</v>
      </c>
      <c r="C27" s="34">
        <v>4.9848591769466504</v>
      </c>
      <c r="D27" s="34">
        <v>2.65166171628145</v>
      </c>
      <c r="E27" s="33">
        <v>194.447</v>
      </c>
      <c r="F27" s="34">
        <v>-11.1571059785713</v>
      </c>
      <c r="G27" s="34">
        <v>2.0651003593723001</v>
      </c>
      <c r="H27" s="33">
        <v>965.279</v>
      </c>
      <c r="I27" s="34">
        <v>4.3103988588595099</v>
      </c>
      <c r="J27" s="34">
        <v>2.5561717929931902</v>
      </c>
      <c r="K27" s="33">
        <v>1262.386</v>
      </c>
      <c r="L27" s="34">
        <v>23.127318905886099</v>
      </c>
      <c r="M27" s="34">
        <v>2.9689603558727899</v>
      </c>
    </row>
    <row r="28" spans="1:14" x14ac:dyDescent="0.25">
      <c r="A28" s="9" t="s">
        <v>24</v>
      </c>
      <c r="B28" s="33">
        <v>323.55700000000002</v>
      </c>
      <c r="C28" s="34">
        <v>20.7104830195155</v>
      </c>
      <c r="D28" s="34">
        <v>3.6499774948305799</v>
      </c>
      <c r="E28" s="33">
        <v>324.92099999999999</v>
      </c>
      <c r="F28" s="34">
        <v>2.92310226423223</v>
      </c>
      <c r="G28" s="34">
        <v>3.45078336959484</v>
      </c>
      <c r="H28" s="33">
        <v>1483.152</v>
      </c>
      <c r="I28" s="34">
        <v>5.8465901670464504</v>
      </c>
      <c r="J28" s="34">
        <v>3.9275601221216299</v>
      </c>
      <c r="K28" s="33">
        <v>1413.703</v>
      </c>
      <c r="L28" s="34">
        <v>10.0068165689314</v>
      </c>
      <c r="M28" s="34">
        <v>3.3248373809424598</v>
      </c>
    </row>
    <row r="29" spans="1:14" x14ac:dyDescent="0.25">
      <c r="A29" s="9" t="s">
        <v>25</v>
      </c>
      <c r="B29" s="33">
        <v>437.69200000000001</v>
      </c>
      <c r="C29" s="34">
        <v>2.1551754318402998</v>
      </c>
      <c r="D29" s="34">
        <v>4.9375100822030902</v>
      </c>
      <c r="E29" s="33">
        <v>439.52199999999999</v>
      </c>
      <c r="F29" s="34">
        <v>13.939929695034101</v>
      </c>
      <c r="G29" s="34">
        <v>4.6678891428102904</v>
      </c>
      <c r="H29" s="33">
        <v>2863.4969999999998</v>
      </c>
      <c r="I29" s="34">
        <v>0.39277171033971597</v>
      </c>
      <c r="J29" s="34">
        <v>7.58287527307714</v>
      </c>
      <c r="K29" s="33">
        <v>3413.5590000000002</v>
      </c>
      <c r="L29" s="34">
        <v>14.799597644924701</v>
      </c>
      <c r="M29" s="34">
        <v>8.0282269792541801</v>
      </c>
    </row>
    <row r="30" spans="1:14" x14ac:dyDescent="0.25">
      <c r="A30" s="9"/>
      <c r="B30" s="33"/>
      <c r="C30" s="34"/>
      <c r="D30" s="34"/>
      <c r="E30" s="33"/>
      <c r="F30" s="34"/>
      <c r="G30" s="34"/>
      <c r="H30" s="33"/>
      <c r="I30" s="34"/>
      <c r="J30" s="34"/>
      <c r="K30" s="33"/>
      <c r="L30" s="34"/>
      <c r="M30" s="34"/>
      <c r="N30" s="44"/>
    </row>
    <row r="31" spans="1:14" x14ac:dyDescent="0.25">
      <c r="A31" s="60" t="s">
        <v>26</v>
      </c>
      <c r="B31" s="57">
        <v>1417.421</v>
      </c>
      <c r="C31" s="58">
        <v>16.125522594345501</v>
      </c>
      <c r="D31" s="58">
        <v>15.989623932414601</v>
      </c>
      <c r="E31" s="57">
        <v>1291.8530000000001</v>
      </c>
      <c r="F31" s="58">
        <v>-9.8258504180106492</v>
      </c>
      <c r="G31" s="58">
        <v>13.719965309601999</v>
      </c>
      <c r="H31" s="57">
        <v>7250.9629999999997</v>
      </c>
      <c r="I31" s="58">
        <v>1.5339819257082701</v>
      </c>
      <c r="J31" s="58">
        <v>19.201398862543702</v>
      </c>
      <c r="K31" s="57">
        <v>7558.7129999999997</v>
      </c>
      <c r="L31" s="58">
        <v>5.9849792571963203</v>
      </c>
      <c r="M31" s="58">
        <v>17.7770659991637</v>
      </c>
    </row>
    <row r="32" spans="1:14" x14ac:dyDescent="0.25">
      <c r="A32" s="9"/>
      <c r="B32" s="33"/>
      <c r="D32" s="32"/>
      <c r="E32" s="33"/>
      <c r="G32" s="32"/>
      <c r="H32" s="33"/>
      <c r="J32" s="32"/>
      <c r="K32" s="33"/>
      <c r="M32" s="32"/>
    </row>
    <row r="33" spans="1:14" x14ac:dyDescent="0.25">
      <c r="A33" s="60" t="s">
        <v>27</v>
      </c>
      <c r="B33" s="57">
        <v>1092.3420000000001</v>
      </c>
      <c r="C33" s="58">
        <v>4.9689996079305701</v>
      </c>
      <c r="D33" s="58">
        <v>12.322477080261701</v>
      </c>
      <c r="E33" s="57">
        <v>1092.9490000000001</v>
      </c>
      <c r="F33" s="58">
        <v>2.45268514112091E-2</v>
      </c>
      <c r="G33" s="58">
        <v>11.6075299319383</v>
      </c>
      <c r="H33" s="57">
        <v>5293.4</v>
      </c>
      <c r="I33" s="58">
        <v>3.67845687630347</v>
      </c>
      <c r="J33" s="58">
        <v>14.0175428752</v>
      </c>
      <c r="K33" s="57">
        <v>6237.09</v>
      </c>
      <c r="L33" s="58">
        <v>9.26502320074853</v>
      </c>
      <c r="M33" s="58">
        <v>14.6687882676223</v>
      </c>
    </row>
    <row r="34" spans="1:14" x14ac:dyDescent="0.25">
      <c r="A34" s="9" t="s">
        <v>28</v>
      </c>
      <c r="B34" s="33">
        <v>37.042999999999999</v>
      </c>
      <c r="C34" s="34">
        <v>-13.4128097241702</v>
      </c>
      <c r="D34" s="34">
        <v>0.41787418087387701</v>
      </c>
      <c r="E34" s="33">
        <v>33.552</v>
      </c>
      <c r="F34" s="34">
        <v>-9.8818157399946305</v>
      </c>
      <c r="G34" s="34">
        <v>0.35633487406676101</v>
      </c>
      <c r="H34" s="33">
        <v>157.70699999999999</v>
      </c>
      <c r="I34" s="34">
        <v>26.856931417815598</v>
      </c>
      <c r="J34" s="34">
        <v>0.41762659806913599</v>
      </c>
      <c r="K34" s="33">
        <v>192.08</v>
      </c>
      <c r="L34" s="34">
        <v>35.971655906671202</v>
      </c>
      <c r="M34" s="34">
        <v>0.45174606273837498</v>
      </c>
      <c r="N34" s="44"/>
    </row>
    <row r="35" spans="1:14" x14ac:dyDescent="0.25">
      <c r="A35" s="9" t="s">
        <v>29</v>
      </c>
      <c r="B35" s="33">
        <v>32.886000000000003</v>
      </c>
      <c r="C35" s="34">
        <v>44.5240397292784</v>
      </c>
      <c r="D35" s="34">
        <v>0.37097995065783901</v>
      </c>
      <c r="E35" s="33">
        <v>30.754999999999999</v>
      </c>
      <c r="F35" s="34">
        <v>29.278237841018999</v>
      </c>
      <c r="G35" s="34">
        <v>0.326629680851312</v>
      </c>
      <c r="H35" s="33">
        <v>319.69299999999998</v>
      </c>
      <c r="I35" s="34">
        <v>7.82063835178483E-3</v>
      </c>
      <c r="J35" s="34">
        <v>0.84658448906209804</v>
      </c>
      <c r="K35" s="33">
        <v>333.65800000000002</v>
      </c>
      <c r="L35" s="34">
        <v>7.9785633149192696</v>
      </c>
      <c r="M35" s="34">
        <v>0.78471828301312296</v>
      </c>
    </row>
    <row r="36" spans="1:14" x14ac:dyDescent="0.25">
      <c r="A36" s="9" t="s">
        <v>30</v>
      </c>
      <c r="B36" s="33">
        <v>43.429000000000002</v>
      </c>
      <c r="C36" s="34">
        <v>12.9672502146034</v>
      </c>
      <c r="D36" s="34">
        <v>0.48991328459281402</v>
      </c>
      <c r="E36" s="33">
        <v>38.488</v>
      </c>
      <c r="F36" s="34">
        <v>-17.544348273202498</v>
      </c>
      <c r="G36" s="34">
        <v>0.40875705272655899</v>
      </c>
      <c r="H36" s="33">
        <v>215.03200000000001</v>
      </c>
      <c r="I36" s="34">
        <v>28.121238843142599</v>
      </c>
      <c r="J36" s="34">
        <v>0.56942990885631195</v>
      </c>
      <c r="K36" s="33">
        <v>205.88300000000001</v>
      </c>
      <c r="L36" s="34">
        <v>-11.299432594169099</v>
      </c>
      <c r="M36" s="34">
        <v>0.48420884337132902</v>
      </c>
    </row>
    <row r="37" spans="1:14" x14ac:dyDescent="0.25">
      <c r="A37" s="9" t="s">
        <v>31</v>
      </c>
      <c r="B37" s="33">
        <v>11.667999999999999</v>
      </c>
      <c r="C37" s="34">
        <v>18.242626938279098</v>
      </c>
      <c r="D37" s="34">
        <v>0.13162421894653201</v>
      </c>
      <c r="E37" s="33">
        <v>9.0190000000000001</v>
      </c>
      <c r="F37" s="34">
        <v>-4.0638297872340399</v>
      </c>
      <c r="G37" s="34">
        <v>9.5785176120890506E-2</v>
      </c>
      <c r="H37" s="33">
        <v>68.759</v>
      </c>
      <c r="I37" s="34">
        <v>4.48908880919093</v>
      </c>
      <c r="J37" s="34">
        <v>0.18208188131557701</v>
      </c>
      <c r="K37" s="33">
        <v>48.036999999999999</v>
      </c>
      <c r="L37" s="34">
        <v>11.181576206457599</v>
      </c>
      <c r="M37" s="34">
        <v>0.112976497374861</v>
      </c>
    </row>
    <row r="38" spans="1:14" x14ac:dyDescent="0.25">
      <c r="A38" s="9" t="s">
        <v>32</v>
      </c>
      <c r="B38" s="33">
        <v>287.44799999999998</v>
      </c>
      <c r="C38" s="34">
        <v>-1.10201273008773</v>
      </c>
      <c r="D38" s="34">
        <v>3.2426395687129599</v>
      </c>
      <c r="E38" s="33">
        <v>344.13499999999999</v>
      </c>
      <c r="F38" s="34">
        <v>10.4416588039718</v>
      </c>
      <c r="G38" s="34">
        <v>3.6548432846615602</v>
      </c>
      <c r="H38" s="33">
        <v>2030.7170000000001</v>
      </c>
      <c r="I38" s="34">
        <v>-1.99649145667287</v>
      </c>
      <c r="J38" s="34">
        <v>5.3775763431627102</v>
      </c>
      <c r="K38" s="33">
        <v>2488.8270000000002</v>
      </c>
      <c r="L38" s="34">
        <v>10.0860757254069</v>
      </c>
      <c r="M38" s="34">
        <v>5.8533829554714698</v>
      </c>
    </row>
    <row r="39" spans="1:14" x14ac:dyDescent="0.25">
      <c r="A39" s="9" t="s">
        <v>33</v>
      </c>
      <c r="B39" s="33">
        <v>536.76499999999999</v>
      </c>
      <c r="C39" s="34">
        <v>4.4853052818450401</v>
      </c>
      <c r="D39" s="34">
        <v>6.0551314606475399</v>
      </c>
      <c r="E39" s="33">
        <v>531.85900000000004</v>
      </c>
      <c r="F39" s="34">
        <v>3.94104265847424</v>
      </c>
      <c r="G39" s="34">
        <v>5.64854285247596</v>
      </c>
      <c r="H39" s="33">
        <v>1379.2249999999999</v>
      </c>
      <c r="I39" s="34">
        <v>14.322469627405701</v>
      </c>
      <c r="J39" s="34">
        <v>3.6523492598420102</v>
      </c>
      <c r="K39" s="33">
        <v>1775.7449999999999</v>
      </c>
      <c r="L39" s="34">
        <v>10.4098000336997</v>
      </c>
      <c r="M39" s="34">
        <v>4.1763109755172598</v>
      </c>
    </row>
    <row r="40" spans="1:14" x14ac:dyDescent="0.25">
      <c r="A40" s="9" t="s">
        <v>34</v>
      </c>
      <c r="B40" s="33">
        <v>143.10300000000001</v>
      </c>
      <c r="C40" s="34">
        <v>16.903847724859101</v>
      </c>
      <c r="D40" s="34">
        <v>1.6143144158300999</v>
      </c>
      <c r="E40" s="33">
        <v>105.14100000000001</v>
      </c>
      <c r="F40" s="34">
        <v>-30.9602138040174</v>
      </c>
      <c r="G40" s="34">
        <v>1.11663701103521</v>
      </c>
      <c r="H40" s="33">
        <v>1122.2670000000001</v>
      </c>
      <c r="I40" s="34">
        <v>-2.3645324482685099</v>
      </c>
      <c r="J40" s="34">
        <v>2.9718943948921401</v>
      </c>
      <c r="K40" s="33">
        <v>1192.8599999999999</v>
      </c>
      <c r="L40" s="34">
        <v>7.1257362958492596</v>
      </c>
      <c r="M40" s="34">
        <v>2.8054446501358701</v>
      </c>
    </row>
    <row r="41" spans="1:14" x14ac:dyDescent="0.25">
      <c r="A41" s="9"/>
      <c r="B41" s="33"/>
      <c r="D41" s="32"/>
      <c r="E41" s="33"/>
      <c r="G41" s="32"/>
      <c r="H41" s="33"/>
      <c r="J41" s="32"/>
      <c r="K41" s="33"/>
      <c r="M41" s="32"/>
    </row>
    <row r="42" spans="1:14" x14ac:dyDescent="0.25">
      <c r="A42" s="60" t="s">
        <v>35</v>
      </c>
      <c r="B42" s="57">
        <v>937.03700000000003</v>
      </c>
      <c r="C42" s="58">
        <v>8.7432226678550204</v>
      </c>
      <c r="D42" s="58">
        <v>10.570514505399499</v>
      </c>
      <c r="E42" s="57">
        <v>1164.1030000000001</v>
      </c>
      <c r="F42" s="58">
        <v>-0.22165308977207299</v>
      </c>
      <c r="G42" s="58">
        <v>12.3632122051067</v>
      </c>
      <c r="H42" s="57">
        <v>3662.819</v>
      </c>
      <c r="I42" s="58">
        <v>-3.47079655439769</v>
      </c>
      <c r="J42" s="58">
        <v>9.6995735022097591</v>
      </c>
      <c r="K42" s="57">
        <v>4384.9759999999997</v>
      </c>
      <c r="L42" s="58">
        <v>7.7112614301091202</v>
      </c>
      <c r="M42" s="58">
        <v>10.312867780103399</v>
      </c>
    </row>
    <row r="43" spans="1:14" x14ac:dyDescent="0.25">
      <c r="A43" s="9" t="s">
        <v>36</v>
      </c>
      <c r="B43" s="33">
        <v>233.62100000000001</v>
      </c>
      <c r="C43" s="34">
        <v>0.39837898002948102</v>
      </c>
      <c r="D43" s="34">
        <v>2.6354286642533298</v>
      </c>
      <c r="E43" s="33">
        <v>290.02300000000002</v>
      </c>
      <c r="F43" s="34">
        <v>-4.1651934559705497</v>
      </c>
      <c r="G43" s="34">
        <v>3.0801534686893199</v>
      </c>
      <c r="H43" s="33">
        <v>1679.0530000000001</v>
      </c>
      <c r="I43" s="34">
        <v>0.74031941912014798</v>
      </c>
      <c r="J43" s="34">
        <v>4.4463289033953899</v>
      </c>
      <c r="K43" s="33">
        <v>1641.7550000000001</v>
      </c>
      <c r="L43" s="34">
        <v>-0.94155822606930695</v>
      </c>
      <c r="M43" s="34">
        <v>3.8611847002865498</v>
      </c>
      <c r="N43" s="44"/>
    </row>
    <row r="44" spans="1:14" x14ac:dyDescent="0.25">
      <c r="A44" s="9" t="s">
        <v>4</v>
      </c>
      <c r="B44" s="33">
        <v>356.69299999999998</v>
      </c>
      <c r="C44" s="34">
        <v>33.689647159359197</v>
      </c>
      <c r="D44" s="34">
        <v>4.0237776421576497</v>
      </c>
      <c r="E44" s="33">
        <v>484.58600000000001</v>
      </c>
      <c r="F44" s="34">
        <v>11.8743809895394</v>
      </c>
      <c r="G44" s="34">
        <v>5.1464857917416396</v>
      </c>
      <c r="H44" s="33">
        <v>122.414</v>
      </c>
      <c r="I44" s="34">
        <v>27.456451797632301</v>
      </c>
      <c r="J44" s="34">
        <v>0.32416660247189499</v>
      </c>
      <c r="K44" s="33">
        <v>92.293999999999997</v>
      </c>
      <c r="L44" s="34">
        <v>-14.2011174223057</v>
      </c>
      <c r="M44" s="34">
        <v>0.21706294832556999</v>
      </c>
    </row>
    <row r="45" spans="1:14" x14ac:dyDescent="0.25">
      <c r="A45" s="9" t="s">
        <v>37</v>
      </c>
      <c r="B45" s="33">
        <v>128.68899999999999</v>
      </c>
      <c r="C45" s="34">
        <v>30.265515391389702</v>
      </c>
      <c r="D45" s="34">
        <v>1.4517131566686901</v>
      </c>
      <c r="E45" s="33">
        <v>128.19</v>
      </c>
      <c r="F45" s="34">
        <v>12.2780741168948</v>
      </c>
      <c r="G45" s="34">
        <v>1.36142607017817</v>
      </c>
      <c r="H45" s="33">
        <v>829.29600000000005</v>
      </c>
      <c r="I45" s="34">
        <v>1.1749936559370699</v>
      </c>
      <c r="J45" s="34">
        <v>2.1960728900577799</v>
      </c>
      <c r="K45" s="33">
        <v>1359.021</v>
      </c>
      <c r="L45" s="34">
        <v>36.416563276679597</v>
      </c>
      <c r="M45" s="34">
        <v>3.19623274640134</v>
      </c>
    </row>
    <row r="46" spans="1:14" x14ac:dyDescent="0.25">
      <c r="A46" s="9" t="s">
        <v>38</v>
      </c>
      <c r="B46" s="33">
        <v>94.611000000000004</v>
      </c>
      <c r="C46" s="34">
        <v>-8.7234206768803304</v>
      </c>
      <c r="D46" s="34">
        <v>1.0672865082919401</v>
      </c>
      <c r="E46" s="33">
        <v>104.05800000000001</v>
      </c>
      <c r="F46" s="34">
        <v>-37.917559110082301</v>
      </c>
      <c r="G46" s="34">
        <v>1.10513514322958</v>
      </c>
      <c r="H46" s="33">
        <v>174.91200000000001</v>
      </c>
      <c r="I46" s="34">
        <v>15.840469425735</v>
      </c>
      <c r="J46" s="34">
        <v>0.463187452183281</v>
      </c>
      <c r="K46" s="33">
        <v>218.87</v>
      </c>
      <c r="L46" s="34">
        <v>1.2729157219667</v>
      </c>
      <c r="M46" s="34">
        <v>0.51475250287145002</v>
      </c>
    </row>
    <row r="47" spans="1:14" x14ac:dyDescent="0.25">
      <c r="A47" s="9" t="s">
        <v>39</v>
      </c>
      <c r="B47" s="33">
        <v>73.134</v>
      </c>
      <c r="C47" s="34">
        <v>-29.8914814885825</v>
      </c>
      <c r="D47" s="34">
        <v>0.82500905283130799</v>
      </c>
      <c r="E47" s="33">
        <v>71.17</v>
      </c>
      <c r="F47" s="34">
        <v>-22.9589296152764</v>
      </c>
      <c r="G47" s="34">
        <v>0.75585219919323399</v>
      </c>
      <c r="H47" s="33">
        <v>201.376</v>
      </c>
      <c r="I47" s="34">
        <v>-20.5464588676268</v>
      </c>
      <c r="J47" s="34">
        <v>0.53326722220808398</v>
      </c>
      <c r="K47" s="33">
        <v>208.822</v>
      </c>
      <c r="L47" s="34">
        <v>17.598594365070898</v>
      </c>
      <c r="M47" s="34">
        <v>0.49112097205931299</v>
      </c>
    </row>
    <row r="48" spans="1:14" x14ac:dyDescent="0.25">
      <c r="A48" s="9" t="s">
        <v>40</v>
      </c>
      <c r="B48" s="33">
        <v>50.289000000000001</v>
      </c>
      <c r="C48" s="34">
        <v>-9.2880206360373005</v>
      </c>
      <c r="D48" s="34">
        <v>0.56729948119662099</v>
      </c>
      <c r="E48" s="33">
        <v>86.075999999999993</v>
      </c>
      <c r="F48" s="34">
        <v>51.687373336857902</v>
      </c>
      <c r="G48" s="34">
        <v>0.91415953207470502</v>
      </c>
      <c r="H48" s="33">
        <v>655.76800000000003</v>
      </c>
      <c r="I48" s="34">
        <v>-18.805546957221601</v>
      </c>
      <c r="J48" s="34">
        <v>1.73655043189333</v>
      </c>
      <c r="K48" s="33">
        <v>864.21400000000006</v>
      </c>
      <c r="L48" s="34">
        <v>-5.6737859584630401</v>
      </c>
      <c r="M48" s="34">
        <v>2.03251391015921</v>
      </c>
    </row>
    <row r="49" spans="1:14" x14ac:dyDescent="0.25">
      <c r="A49" s="9"/>
      <c r="B49" s="33"/>
      <c r="C49" s="34"/>
      <c r="D49" s="34"/>
      <c r="E49" s="33"/>
      <c r="F49" s="34"/>
      <c r="G49" s="34"/>
      <c r="H49" s="33"/>
      <c r="I49" s="34"/>
      <c r="J49" s="34"/>
      <c r="K49" s="33"/>
      <c r="L49" s="34"/>
      <c r="M49" s="34"/>
    </row>
    <row r="50" spans="1:14" x14ac:dyDescent="0.25">
      <c r="A50" s="60" t="s">
        <v>5</v>
      </c>
      <c r="B50" s="57">
        <v>795.91700000000003</v>
      </c>
      <c r="C50" s="58">
        <v>-1.4045145641892101</v>
      </c>
      <c r="D50" s="58">
        <v>8.9785698895498207</v>
      </c>
      <c r="E50" s="57">
        <v>1005.881</v>
      </c>
      <c r="F50" s="58">
        <v>1.36496243708022</v>
      </c>
      <c r="G50" s="58">
        <v>10.682834986324099</v>
      </c>
      <c r="H50" s="57">
        <v>1705.336</v>
      </c>
      <c r="I50" s="58">
        <v>1.0236633285052901</v>
      </c>
      <c r="J50" s="58">
        <v>4.5159293642313196</v>
      </c>
      <c r="K50" s="57">
        <v>2544.1840000000002</v>
      </c>
      <c r="L50" s="58">
        <v>-15.436512645220899</v>
      </c>
      <c r="M50" s="58">
        <v>5.9835750983026301</v>
      </c>
    </row>
    <row r="51" spans="1:14" x14ac:dyDescent="0.25">
      <c r="A51" s="9"/>
      <c r="B51" s="33"/>
      <c r="C51" s="34"/>
      <c r="D51" s="34"/>
      <c r="E51" s="33"/>
      <c r="F51" s="34"/>
      <c r="G51" s="34"/>
      <c r="H51" s="33"/>
      <c r="I51" s="34"/>
      <c r="J51" s="34"/>
      <c r="K51" s="33"/>
      <c r="L51" s="34"/>
      <c r="M51" s="34"/>
    </row>
    <row r="52" spans="1:14" x14ac:dyDescent="0.25">
      <c r="A52" s="62" t="s">
        <v>41</v>
      </c>
      <c r="B52" s="33">
        <v>543.43200000000002</v>
      </c>
      <c r="C52" s="34">
        <v>-45.347567230524803</v>
      </c>
      <c r="D52" s="34">
        <v>6.1303404654226998</v>
      </c>
      <c r="E52" s="33">
        <v>589.01599999999996</v>
      </c>
      <c r="F52" s="34">
        <v>-15.3279771376985</v>
      </c>
      <c r="G52" s="34">
        <v>6.2555717150485002</v>
      </c>
      <c r="H52" s="33">
        <v>126.905</v>
      </c>
      <c r="I52" s="34">
        <v>54.2436949255545</v>
      </c>
      <c r="J52" s="34">
        <v>0.33605929621363501</v>
      </c>
      <c r="K52" s="33">
        <v>59.036000000000001</v>
      </c>
      <c r="L52" s="34">
        <v>-44.303976602669898</v>
      </c>
      <c r="M52" s="34">
        <v>0.13884465097783599</v>
      </c>
      <c r="N52" s="44"/>
    </row>
    <row r="53" spans="1:14" ht="3.75" customHeight="1" x14ac:dyDescent="0.35">
      <c r="A53" s="36"/>
      <c r="B53" s="35"/>
      <c r="C53" s="35"/>
      <c r="D53" s="30"/>
      <c r="E53" s="37"/>
      <c r="F53" s="37"/>
      <c r="G53" s="30"/>
      <c r="H53" s="38"/>
      <c r="I53" s="38"/>
      <c r="J53" s="30"/>
      <c r="K53" s="37"/>
      <c r="L53" s="37"/>
      <c r="M53" s="30"/>
    </row>
    <row r="54" spans="1:14" x14ac:dyDescent="0.35">
      <c r="K54" s="66"/>
      <c r="L54" s="66"/>
    </row>
    <row r="55" spans="1:14" x14ac:dyDescent="0.25">
      <c r="A55" s="9" t="s">
        <v>42</v>
      </c>
      <c r="D55" s="23"/>
    </row>
    <row r="56" spans="1:14" x14ac:dyDescent="0.25">
      <c r="A56" s="9" t="s">
        <v>49</v>
      </c>
    </row>
    <row r="57" spans="1:14" x14ac:dyDescent="0.25">
      <c r="A57" s="39" t="s">
        <v>44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99706-C0D7-4C08-8AC7-B0B2156198DD}">
  <sheetPr>
    <pageSetUpPr fitToPage="1"/>
  </sheetPr>
  <dimension ref="A1:M45"/>
  <sheetViews>
    <sheetView showGridLines="0" zoomScale="90" zoomScaleNormal="90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A46" sqref="A46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F2" s="180"/>
      <c r="G2" s="181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26.25" customHeight="1" x14ac:dyDescent="0.2">
      <c r="A4" s="134"/>
      <c r="B4" s="191" t="s">
        <v>121</v>
      </c>
      <c r="C4" s="190"/>
      <c r="D4" s="190"/>
      <c r="E4" s="191" t="s">
        <v>122</v>
      </c>
      <c r="F4" s="190"/>
      <c r="G4" s="190"/>
      <c r="H4" s="191" t="s">
        <v>121</v>
      </c>
      <c r="I4" s="190"/>
      <c r="J4" s="190"/>
      <c r="K4" s="191" t="s">
        <v>122</v>
      </c>
      <c r="L4" s="190"/>
      <c r="M4" s="190"/>
    </row>
    <row r="5" spans="1:13" s="142" customFormat="1" ht="36.75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11921.641</v>
      </c>
      <c r="C6" s="152">
        <v>3.4</v>
      </c>
      <c r="D6" s="152">
        <v>100</v>
      </c>
      <c r="E6" s="151">
        <v>12498.28</v>
      </c>
      <c r="F6" s="152">
        <v>1.8</v>
      </c>
      <c r="G6" s="152">
        <v>100</v>
      </c>
      <c r="H6" s="151">
        <v>49823.529000000002</v>
      </c>
      <c r="I6" s="152">
        <v>1</v>
      </c>
      <c r="J6" s="152">
        <v>100</v>
      </c>
      <c r="K6" s="151">
        <v>34988.116000000002</v>
      </c>
      <c r="L6" s="152">
        <v>-0.5</v>
      </c>
      <c r="M6" s="152">
        <v>100</v>
      </c>
    </row>
    <row r="7" spans="1:13" ht="15.75" customHeight="1" x14ac:dyDescent="0.35">
      <c r="A7" s="136" t="s">
        <v>14</v>
      </c>
      <c r="B7" s="147">
        <v>2102.4760000000001</v>
      </c>
      <c r="C7" s="184">
        <v>-3.7</v>
      </c>
      <c r="D7" s="137">
        <v>17.600000000000001</v>
      </c>
      <c r="E7" s="147">
        <v>2423.3009999999999</v>
      </c>
      <c r="F7" s="137">
        <v>6.4</v>
      </c>
      <c r="G7" s="137">
        <v>19.399999999999999</v>
      </c>
      <c r="H7" s="147">
        <v>11470.206</v>
      </c>
      <c r="I7" s="137">
        <v>-0.8</v>
      </c>
      <c r="J7" s="137">
        <v>23</v>
      </c>
      <c r="K7" s="147">
        <v>8451.8760000000002</v>
      </c>
      <c r="L7" s="137">
        <v>-5.0999999999999996</v>
      </c>
      <c r="M7" s="137">
        <v>24.2</v>
      </c>
    </row>
    <row r="8" spans="1:13" ht="15.75" customHeight="1" x14ac:dyDescent="0.35">
      <c r="A8" s="138" t="s">
        <v>15</v>
      </c>
      <c r="B8" s="153">
        <v>1041.279</v>
      </c>
      <c r="C8" s="139">
        <v>-0.1</v>
      </c>
      <c r="D8" s="139">
        <v>8.6999999999999993</v>
      </c>
      <c r="E8" s="153">
        <v>1219.248</v>
      </c>
      <c r="F8" s="139">
        <v>11</v>
      </c>
      <c r="G8" s="139">
        <v>9.8000000000000007</v>
      </c>
      <c r="H8" s="153">
        <v>4553.5640000000003</v>
      </c>
      <c r="I8" s="139">
        <v>-2.6</v>
      </c>
      <c r="J8" s="139">
        <v>9.1</v>
      </c>
      <c r="K8" s="153">
        <v>3546.7420000000002</v>
      </c>
      <c r="L8" s="139">
        <v>-2.6</v>
      </c>
      <c r="M8" s="139">
        <v>10.1</v>
      </c>
    </row>
    <row r="9" spans="1:13" ht="15.75" customHeight="1" x14ac:dyDescent="0.35">
      <c r="A9" s="138" t="s">
        <v>16</v>
      </c>
      <c r="B9" s="153">
        <v>662.61699999999996</v>
      </c>
      <c r="C9" s="139">
        <v>-0.7</v>
      </c>
      <c r="D9" s="139">
        <v>5.6</v>
      </c>
      <c r="E9" s="153">
        <v>771.64400000000001</v>
      </c>
      <c r="F9" s="139">
        <v>-3.4</v>
      </c>
      <c r="G9" s="139">
        <v>6.2</v>
      </c>
      <c r="H9" s="153">
        <v>2156.8150000000001</v>
      </c>
      <c r="I9" s="139">
        <v>-0.9</v>
      </c>
      <c r="J9" s="139">
        <v>4.3</v>
      </c>
      <c r="K9" s="153">
        <v>1498.7329999999999</v>
      </c>
      <c r="L9" s="139">
        <v>-4.7</v>
      </c>
      <c r="M9" s="139">
        <v>4.3</v>
      </c>
    </row>
    <row r="10" spans="1:13" ht="15.75" customHeight="1" x14ac:dyDescent="0.35">
      <c r="A10" s="138" t="s">
        <v>17</v>
      </c>
      <c r="B10" s="153">
        <v>398.58</v>
      </c>
      <c r="C10" s="139">
        <v>-15.9</v>
      </c>
      <c r="D10" s="139">
        <v>3.3</v>
      </c>
      <c r="E10" s="153">
        <v>432.40899999999999</v>
      </c>
      <c r="F10" s="139">
        <v>13.5</v>
      </c>
      <c r="G10" s="139">
        <v>3.5</v>
      </c>
      <c r="H10" s="153">
        <v>4759.8270000000002</v>
      </c>
      <c r="I10" s="139">
        <v>1.1000000000000001</v>
      </c>
      <c r="J10" s="139">
        <v>9.6</v>
      </c>
      <c r="K10" s="153">
        <v>3406.4009999999998</v>
      </c>
      <c r="L10" s="139">
        <v>-7.7</v>
      </c>
      <c r="M10" s="139">
        <v>9.6999999999999993</v>
      </c>
    </row>
    <row r="11" spans="1:13" ht="15.75" customHeight="1" x14ac:dyDescent="0.35">
      <c r="A11" s="136" t="s">
        <v>2</v>
      </c>
      <c r="B11" s="147">
        <v>2492.4760000000001</v>
      </c>
      <c r="C11" s="137">
        <v>1.4</v>
      </c>
      <c r="D11" s="137">
        <v>20.9</v>
      </c>
      <c r="E11" s="147">
        <v>2591.8780000000002</v>
      </c>
      <c r="F11" s="188">
        <v>1.5</v>
      </c>
      <c r="G11" s="137">
        <v>20.7</v>
      </c>
      <c r="H11" s="147">
        <v>8493.2610000000004</v>
      </c>
      <c r="I11" s="137">
        <v>-1.7</v>
      </c>
      <c r="J11" s="137">
        <v>17</v>
      </c>
      <c r="K11" s="147">
        <v>5970.07</v>
      </c>
      <c r="L11" s="137">
        <v>2.7</v>
      </c>
      <c r="M11" s="137">
        <v>17.100000000000001</v>
      </c>
    </row>
    <row r="12" spans="1:13" ht="15.75" customHeight="1" x14ac:dyDescent="0.35">
      <c r="A12" s="138" t="s">
        <v>18</v>
      </c>
      <c r="B12" s="153">
        <v>1718.3620000000001</v>
      </c>
      <c r="C12" s="139">
        <v>2.2999999999999998</v>
      </c>
      <c r="D12" s="139">
        <v>14.4</v>
      </c>
      <c r="E12" s="153">
        <v>1715.0039999999999</v>
      </c>
      <c r="F12" s="139">
        <v>-4.0999999999999996</v>
      </c>
      <c r="G12" s="139">
        <v>13.7</v>
      </c>
      <c r="H12" s="153">
        <v>4646.3890000000001</v>
      </c>
      <c r="I12" s="139">
        <v>-2.9</v>
      </c>
      <c r="J12" s="139">
        <v>9.3000000000000007</v>
      </c>
      <c r="K12" s="153">
        <v>3558.0569999999998</v>
      </c>
      <c r="L12" s="139">
        <v>4.9000000000000004</v>
      </c>
      <c r="M12" s="139">
        <v>10.199999999999999</v>
      </c>
    </row>
    <row r="13" spans="1:13" ht="15.75" customHeight="1" x14ac:dyDescent="0.35">
      <c r="A13" s="138" t="s">
        <v>19</v>
      </c>
      <c r="B13" s="153">
        <v>290.81299999999999</v>
      </c>
      <c r="C13" s="139">
        <v>-14.3</v>
      </c>
      <c r="D13" s="139">
        <v>2.4</v>
      </c>
      <c r="E13" s="153">
        <v>238.363</v>
      </c>
      <c r="F13" s="139">
        <v>-11.6</v>
      </c>
      <c r="G13" s="139">
        <v>1.9</v>
      </c>
      <c r="H13" s="153">
        <v>1839.712</v>
      </c>
      <c r="I13" s="139">
        <v>5.4</v>
      </c>
      <c r="J13" s="139">
        <v>3.7</v>
      </c>
      <c r="K13" s="153">
        <v>1168.251</v>
      </c>
      <c r="L13" s="186">
        <v>6.4</v>
      </c>
      <c r="M13" s="139">
        <v>3.3</v>
      </c>
    </row>
    <row r="14" spans="1:13" ht="15.75" customHeight="1" x14ac:dyDescent="0.35">
      <c r="A14" s="138" t="s">
        <v>20</v>
      </c>
      <c r="B14" s="153">
        <v>188.11500000000001</v>
      </c>
      <c r="C14" s="139">
        <v>-14.6</v>
      </c>
      <c r="D14" s="139">
        <v>1.6</v>
      </c>
      <c r="E14" s="153">
        <v>264.971</v>
      </c>
      <c r="F14" s="139">
        <v>42</v>
      </c>
      <c r="G14" s="139">
        <v>2.1</v>
      </c>
      <c r="H14" s="153">
        <v>1033.345</v>
      </c>
      <c r="I14" s="139">
        <v>-11</v>
      </c>
      <c r="J14" s="139">
        <v>2.1</v>
      </c>
      <c r="K14" s="153">
        <v>595.59199999999998</v>
      </c>
      <c r="L14" s="139">
        <v>-4</v>
      </c>
      <c r="M14" s="139">
        <v>1.7</v>
      </c>
    </row>
    <row r="15" spans="1:13" ht="15.75" customHeight="1" x14ac:dyDescent="0.35">
      <c r="A15" s="138" t="s">
        <v>21</v>
      </c>
      <c r="B15" s="153">
        <v>202.24700000000001</v>
      </c>
      <c r="C15" s="139">
        <v>47.8</v>
      </c>
      <c r="D15" s="139">
        <v>1.7</v>
      </c>
      <c r="E15" s="153">
        <v>272.99799999999999</v>
      </c>
      <c r="F15" s="139">
        <v>40</v>
      </c>
      <c r="G15" s="139">
        <v>2.2000000000000002</v>
      </c>
      <c r="H15" s="153">
        <v>562.76099999999997</v>
      </c>
      <c r="I15" s="139">
        <v>3.2</v>
      </c>
      <c r="J15" s="139">
        <v>1.1000000000000001</v>
      </c>
      <c r="K15" s="153">
        <v>415.64299999999997</v>
      </c>
      <c r="L15" s="186">
        <v>-7.9</v>
      </c>
      <c r="M15" s="139">
        <v>1.2</v>
      </c>
    </row>
    <row r="16" spans="1:13" ht="15.75" customHeight="1" x14ac:dyDescent="0.35">
      <c r="A16" s="138" t="s">
        <v>3</v>
      </c>
      <c r="B16" s="153">
        <v>92.938999999999993</v>
      </c>
      <c r="C16" s="139">
        <v>12.3</v>
      </c>
      <c r="D16" s="139">
        <v>0.8</v>
      </c>
      <c r="E16" s="153">
        <v>100.542</v>
      </c>
      <c r="F16" s="139">
        <v>-11.3</v>
      </c>
      <c r="G16" s="139">
        <v>0.8</v>
      </c>
      <c r="H16" s="153">
        <v>411.05399999999997</v>
      </c>
      <c r="I16" s="139">
        <v>2.6</v>
      </c>
      <c r="J16" s="139">
        <v>0.8</v>
      </c>
      <c r="K16" s="153">
        <v>232.52699999999999</v>
      </c>
      <c r="L16" s="139">
        <v>-7.3</v>
      </c>
      <c r="M16" s="139">
        <v>0.7</v>
      </c>
    </row>
    <row r="17" spans="1:13" ht="15.75" customHeight="1" x14ac:dyDescent="0.35">
      <c r="A17" s="136" t="s">
        <v>22</v>
      </c>
      <c r="B17" s="147">
        <v>1606.1179999999999</v>
      </c>
      <c r="C17" s="182">
        <v>-2.2000000000000002</v>
      </c>
      <c r="D17" s="182">
        <v>13.5</v>
      </c>
      <c r="E17" s="147">
        <v>1479.3219999999999</v>
      </c>
      <c r="F17" s="182">
        <v>-10.1</v>
      </c>
      <c r="G17" s="182">
        <v>11.8</v>
      </c>
      <c r="H17" s="147">
        <v>6507.375</v>
      </c>
      <c r="I17" s="137">
        <v>-0.3</v>
      </c>
      <c r="J17" s="137">
        <v>13.1</v>
      </c>
      <c r="K17" s="147">
        <v>4416.83</v>
      </c>
      <c r="L17" s="137">
        <v>2.2000000000000002</v>
      </c>
      <c r="M17" s="137">
        <v>12.6</v>
      </c>
    </row>
    <row r="18" spans="1:13" ht="15.75" customHeight="1" x14ac:dyDescent="0.35">
      <c r="A18" s="138" t="s">
        <v>23</v>
      </c>
      <c r="B18" s="183">
        <v>530.23199999999997</v>
      </c>
      <c r="C18" s="139">
        <v>13.4</v>
      </c>
      <c r="D18" s="139">
        <v>4.4000000000000004</v>
      </c>
      <c r="E18" s="153">
        <v>436.34699999999998</v>
      </c>
      <c r="F18" s="139">
        <v>-25.3</v>
      </c>
      <c r="G18" s="139">
        <v>3.5</v>
      </c>
      <c r="H18" s="153">
        <v>1298.8130000000001</v>
      </c>
      <c r="I18" s="139">
        <v>-4</v>
      </c>
      <c r="J18" s="139">
        <v>2.6</v>
      </c>
      <c r="K18" s="153">
        <v>746.25199999999995</v>
      </c>
      <c r="L18" s="139">
        <v>-9.6</v>
      </c>
      <c r="M18" s="139">
        <v>2.1</v>
      </c>
    </row>
    <row r="19" spans="1:13" ht="15.75" customHeight="1" x14ac:dyDescent="0.35">
      <c r="A19" s="138" t="s">
        <v>24</v>
      </c>
      <c r="B19" s="183">
        <v>436.13</v>
      </c>
      <c r="C19" s="139">
        <v>-17.399999999999999</v>
      </c>
      <c r="D19" s="139">
        <v>3.7</v>
      </c>
      <c r="E19" s="153">
        <v>449.49599999999998</v>
      </c>
      <c r="F19" s="139">
        <v>-2.4</v>
      </c>
      <c r="G19" s="139">
        <v>3.6</v>
      </c>
      <c r="H19" s="153">
        <v>1819.953</v>
      </c>
      <c r="I19" s="139">
        <v>-1.7</v>
      </c>
      <c r="J19" s="139">
        <v>3.7</v>
      </c>
      <c r="K19" s="153">
        <v>1233.712</v>
      </c>
      <c r="L19" s="139">
        <v>9.1</v>
      </c>
      <c r="M19" s="139">
        <v>3.5</v>
      </c>
    </row>
    <row r="20" spans="1:13" ht="15.75" customHeight="1" x14ac:dyDescent="0.35">
      <c r="A20" s="138" t="s">
        <v>25</v>
      </c>
      <c r="B20" s="183">
        <v>639.75599999999997</v>
      </c>
      <c r="C20" s="139">
        <v>-1</v>
      </c>
      <c r="D20" s="139">
        <v>5.4</v>
      </c>
      <c r="E20" s="153">
        <v>593.47900000000004</v>
      </c>
      <c r="F20" s="139">
        <v>-1.3</v>
      </c>
      <c r="G20" s="139">
        <v>4.7</v>
      </c>
      <c r="H20" s="153">
        <v>3388.6089999999999</v>
      </c>
      <c r="I20" s="139">
        <v>2</v>
      </c>
      <c r="J20" s="139">
        <v>6.8</v>
      </c>
      <c r="K20" s="153">
        <v>2436.866</v>
      </c>
      <c r="L20" s="139">
        <v>3.1</v>
      </c>
      <c r="M20" s="139">
        <v>7</v>
      </c>
    </row>
    <row r="21" spans="1:13" ht="15.75" customHeight="1" x14ac:dyDescent="0.35">
      <c r="A21" s="136" t="s">
        <v>26</v>
      </c>
      <c r="B21" s="147">
        <v>1573.7249999999999</v>
      </c>
      <c r="C21" s="137">
        <v>5.2</v>
      </c>
      <c r="D21" s="137">
        <v>13.2</v>
      </c>
      <c r="E21" s="147">
        <v>1769.89</v>
      </c>
      <c r="F21" s="137">
        <v>10</v>
      </c>
      <c r="G21" s="137">
        <v>14.2</v>
      </c>
      <c r="H21" s="147">
        <v>9267.4509999999991</v>
      </c>
      <c r="I21" s="137">
        <v>3.9</v>
      </c>
      <c r="J21" s="137">
        <v>18.600000000000001</v>
      </c>
      <c r="K21" s="147">
        <v>6531.17</v>
      </c>
      <c r="L21" s="137">
        <v>-2.7</v>
      </c>
      <c r="M21" s="137">
        <v>18.7</v>
      </c>
    </row>
    <row r="22" spans="1:13" ht="15.75" customHeight="1" x14ac:dyDescent="0.35">
      <c r="A22" s="136" t="s">
        <v>27</v>
      </c>
      <c r="B22" s="147">
        <v>1474.673</v>
      </c>
      <c r="C22" s="137">
        <v>2.5</v>
      </c>
      <c r="D22" s="137">
        <v>12.4</v>
      </c>
      <c r="E22" s="147">
        <v>1411.3989999999999</v>
      </c>
      <c r="F22" s="137">
        <v>-5.8</v>
      </c>
      <c r="G22" s="137">
        <v>11.3</v>
      </c>
      <c r="H22" s="147">
        <v>6923.3119999999999</v>
      </c>
      <c r="I22" s="137">
        <v>2.4</v>
      </c>
      <c r="J22" s="137">
        <v>13.9</v>
      </c>
      <c r="K22" s="147">
        <v>4553.4620000000004</v>
      </c>
      <c r="L22" s="137">
        <v>4.3</v>
      </c>
      <c r="M22" s="137">
        <v>13</v>
      </c>
    </row>
    <row r="23" spans="1:13" ht="15.75" customHeight="1" x14ac:dyDescent="0.35">
      <c r="A23" s="138" t="s">
        <v>28</v>
      </c>
      <c r="B23" s="153">
        <v>81.427999999999997</v>
      </c>
      <c r="C23" s="139">
        <v>-20.6</v>
      </c>
      <c r="D23" s="139">
        <v>0.7</v>
      </c>
      <c r="E23" s="153">
        <v>85.07</v>
      </c>
      <c r="F23" s="139">
        <v>-2.6</v>
      </c>
      <c r="G23" s="139">
        <v>0.7</v>
      </c>
      <c r="H23" s="153">
        <v>221.58500000000001</v>
      </c>
      <c r="I23" s="139">
        <v>-4.5999999999999996</v>
      </c>
      <c r="J23" s="139">
        <v>0.4</v>
      </c>
      <c r="K23" s="153">
        <v>142.37299999999999</v>
      </c>
      <c r="L23" s="139">
        <v>-19.5</v>
      </c>
      <c r="M23" s="139">
        <v>0.4</v>
      </c>
    </row>
    <row r="24" spans="1:13" ht="15.75" customHeight="1" x14ac:dyDescent="0.35">
      <c r="A24" s="138" t="s">
        <v>29</v>
      </c>
      <c r="B24" s="153">
        <v>49.451000000000001</v>
      </c>
      <c r="C24" s="139">
        <v>42.2</v>
      </c>
      <c r="D24" s="139">
        <v>0.4</v>
      </c>
      <c r="E24" s="153">
        <v>28.542999999999999</v>
      </c>
      <c r="F24" s="139">
        <v>-24.2</v>
      </c>
      <c r="G24" s="139">
        <v>0.2</v>
      </c>
      <c r="H24" s="153">
        <v>333.25</v>
      </c>
      <c r="I24" s="139">
        <v>3.1</v>
      </c>
      <c r="J24" s="139">
        <v>0.7</v>
      </c>
      <c r="K24" s="153">
        <v>222.56800000000001</v>
      </c>
      <c r="L24" s="139">
        <v>6.2</v>
      </c>
      <c r="M24" s="139">
        <v>0.6</v>
      </c>
    </row>
    <row r="25" spans="1:13" ht="15.75" customHeight="1" x14ac:dyDescent="0.35">
      <c r="A25" s="138" t="s">
        <v>30</v>
      </c>
      <c r="B25" s="153">
        <v>51.72</v>
      </c>
      <c r="C25" s="139">
        <v>-22.7</v>
      </c>
      <c r="D25" s="139">
        <v>0.4</v>
      </c>
      <c r="E25" s="153">
        <v>70.494</v>
      </c>
      <c r="F25" s="139">
        <v>24.4</v>
      </c>
      <c r="G25" s="139">
        <v>0.6</v>
      </c>
      <c r="H25" s="153">
        <v>309.00400000000002</v>
      </c>
      <c r="I25" s="139">
        <v>-2.5</v>
      </c>
      <c r="J25" s="139">
        <v>0.6</v>
      </c>
      <c r="K25" s="153">
        <v>208.99700000000001</v>
      </c>
      <c r="L25" s="139">
        <v>23.2</v>
      </c>
      <c r="M25" s="139">
        <v>0.6</v>
      </c>
    </row>
    <row r="26" spans="1:13" ht="15.75" customHeight="1" x14ac:dyDescent="0.35">
      <c r="A26" s="138" t="s">
        <v>31</v>
      </c>
      <c r="B26" s="153">
        <v>9.6440000000000001</v>
      </c>
      <c r="C26" s="139">
        <v>31</v>
      </c>
      <c r="D26" s="139">
        <v>0.1</v>
      </c>
      <c r="E26" s="153">
        <v>8.3279999999999994</v>
      </c>
      <c r="F26" s="139">
        <v>67.400000000000006</v>
      </c>
      <c r="G26" s="189">
        <v>0.1</v>
      </c>
      <c r="H26" s="153">
        <v>127.155</v>
      </c>
      <c r="I26" s="139">
        <v>-13.5</v>
      </c>
      <c r="J26" s="139">
        <v>0.3</v>
      </c>
      <c r="K26" s="153">
        <v>99.611000000000004</v>
      </c>
      <c r="L26" s="139">
        <v>16.2</v>
      </c>
      <c r="M26" s="139">
        <v>0.3</v>
      </c>
    </row>
    <row r="27" spans="1:13" ht="15.75" customHeight="1" x14ac:dyDescent="0.35">
      <c r="A27" s="138" t="s">
        <v>32</v>
      </c>
      <c r="B27" s="153">
        <v>509.54700000000003</v>
      </c>
      <c r="C27" s="139">
        <v>10.9</v>
      </c>
      <c r="D27" s="139">
        <v>4.3</v>
      </c>
      <c r="E27" s="153">
        <v>394.09199999999998</v>
      </c>
      <c r="F27" s="139">
        <v>-25.5</v>
      </c>
      <c r="G27" s="139">
        <v>3.2</v>
      </c>
      <c r="H27" s="153">
        <v>2611.355</v>
      </c>
      <c r="I27" s="139">
        <v>3.2</v>
      </c>
      <c r="J27" s="139">
        <v>5.2</v>
      </c>
      <c r="K27" s="153">
        <v>1741.441</v>
      </c>
      <c r="L27" s="139">
        <v>13.2</v>
      </c>
      <c r="M27" s="139">
        <v>5</v>
      </c>
    </row>
    <row r="28" spans="1:13" ht="15.75" customHeight="1" x14ac:dyDescent="0.35">
      <c r="A28" s="138" t="s">
        <v>33</v>
      </c>
      <c r="B28" s="153">
        <v>641.702</v>
      </c>
      <c r="C28" s="139">
        <v>3.3</v>
      </c>
      <c r="D28" s="139">
        <v>5.4</v>
      </c>
      <c r="E28" s="153">
        <v>680.18799999999999</v>
      </c>
      <c r="F28" s="139">
        <v>7.4</v>
      </c>
      <c r="G28" s="139">
        <v>5.4</v>
      </c>
      <c r="H28" s="153">
        <v>1640.444</v>
      </c>
      <c r="I28" s="139">
        <v>2.7</v>
      </c>
      <c r="J28" s="139">
        <v>3.3</v>
      </c>
      <c r="K28" s="153">
        <v>1120.2180000000001</v>
      </c>
      <c r="L28" s="139">
        <v>4.5999999999999996</v>
      </c>
      <c r="M28" s="139">
        <v>3.2</v>
      </c>
    </row>
    <row r="29" spans="1:13" ht="15.75" customHeight="1" x14ac:dyDescent="0.35">
      <c r="A29" s="138" t="s">
        <v>34</v>
      </c>
      <c r="B29" s="153">
        <v>131.18100000000001</v>
      </c>
      <c r="C29" s="139">
        <v>-10.6</v>
      </c>
      <c r="D29" s="139">
        <v>1.1000000000000001</v>
      </c>
      <c r="E29" s="153">
        <v>144.684</v>
      </c>
      <c r="F29" s="139">
        <v>-3.2</v>
      </c>
      <c r="G29" s="139">
        <v>1.2</v>
      </c>
      <c r="H29" s="153">
        <v>1680.519</v>
      </c>
      <c r="I29" s="139">
        <v>4.3</v>
      </c>
      <c r="J29" s="139">
        <v>3.4</v>
      </c>
      <c r="K29" s="153">
        <v>1018.254</v>
      </c>
      <c r="L29" s="139">
        <v>-8.6</v>
      </c>
      <c r="M29" s="139">
        <v>2.9</v>
      </c>
    </row>
    <row r="30" spans="1:13" ht="15.75" customHeight="1" x14ac:dyDescent="0.35">
      <c r="A30" s="136" t="s">
        <v>35</v>
      </c>
      <c r="B30" s="147">
        <v>912.32799999999997</v>
      </c>
      <c r="C30" s="137">
        <v>19.100000000000001</v>
      </c>
      <c r="D30" s="137">
        <v>7.7</v>
      </c>
      <c r="E30" s="147">
        <v>936.71199999999999</v>
      </c>
      <c r="F30" s="137">
        <v>-3.5</v>
      </c>
      <c r="G30" s="137">
        <v>7.5</v>
      </c>
      <c r="H30" s="147">
        <v>5190.2939999999999</v>
      </c>
      <c r="I30" s="137">
        <v>1.8</v>
      </c>
      <c r="J30" s="137">
        <v>10.4</v>
      </c>
      <c r="K30" s="147">
        <v>3486.17</v>
      </c>
      <c r="L30" s="137">
        <v>1.4</v>
      </c>
      <c r="M30" s="137">
        <v>10</v>
      </c>
    </row>
    <row r="31" spans="1:13" ht="15.75" customHeight="1" x14ac:dyDescent="0.35">
      <c r="A31" s="138" t="s">
        <v>36</v>
      </c>
      <c r="B31" s="153">
        <v>376.00700000000001</v>
      </c>
      <c r="C31" s="139">
        <v>17.3</v>
      </c>
      <c r="D31" s="139">
        <v>3.2</v>
      </c>
      <c r="E31" s="153">
        <v>407.28300000000002</v>
      </c>
      <c r="F31" s="139">
        <v>-9.9</v>
      </c>
      <c r="G31" s="139">
        <v>3.3</v>
      </c>
      <c r="H31" s="153">
        <v>2547.1039999999998</v>
      </c>
      <c r="I31" s="139">
        <v>-1.4</v>
      </c>
      <c r="J31" s="139">
        <v>5.0999999999999996</v>
      </c>
      <c r="K31" s="153">
        <v>1890.0219999999999</v>
      </c>
      <c r="L31" s="139">
        <v>7.2</v>
      </c>
      <c r="M31" s="139">
        <v>5.4</v>
      </c>
    </row>
    <row r="32" spans="1:13" ht="15.75" customHeight="1" x14ac:dyDescent="0.35">
      <c r="A32" s="138" t="s">
        <v>4</v>
      </c>
      <c r="B32" s="153">
        <v>130.489</v>
      </c>
      <c r="C32" s="139">
        <v>19.899999999999999</v>
      </c>
      <c r="D32" s="139">
        <v>1.1000000000000001</v>
      </c>
      <c r="E32" s="153">
        <v>144.512</v>
      </c>
      <c r="F32" s="139">
        <v>10.6</v>
      </c>
      <c r="G32" s="139">
        <v>1.2</v>
      </c>
      <c r="H32" s="153">
        <v>331.18799999999999</v>
      </c>
      <c r="I32" s="139">
        <v>14.4</v>
      </c>
      <c r="J32" s="139">
        <v>0.7</v>
      </c>
      <c r="K32" s="153">
        <v>129.24199999999999</v>
      </c>
      <c r="L32" s="139">
        <v>-28.5</v>
      </c>
      <c r="M32" s="139">
        <v>0.4</v>
      </c>
    </row>
    <row r="33" spans="1:13" ht="15.75" customHeight="1" x14ac:dyDescent="0.35">
      <c r="A33" s="138" t="s">
        <v>73</v>
      </c>
      <c r="B33" s="153">
        <v>193.67</v>
      </c>
      <c r="C33" s="139">
        <v>5.5</v>
      </c>
      <c r="D33" s="139">
        <v>1.6</v>
      </c>
      <c r="E33" s="153">
        <v>174.761</v>
      </c>
      <c r="F33" s="139">
        <v>-5.2</v>
      </c>
      <c r="G33" s="139">
        <v>1.4</v>
      </c>
      <c r="H33" s="153">
        <v>967.17</v>
      </c>
      <c r="I33" s="139">
        <v>9.8000000000000007</v>
      </c>
      <c r="J33" s="139">
        <v>1.9</v>
      </c>
      <c r="K33" s="153">
        <v>592.27</v>
      </c>
      <c r="L33" s="139">
        <v>0.8</v>
      </c>
      <c r="M33" s="139">
        <v>1.7</v>
      </c>
    </row>
    <row r="34" spans="1:13" ht="15.75" customHeight="1" x14ac:dyDescent="0.35">
      <c r="A34" s="138" t="s">
        <v>38</v>
      </c>
      <c r="B34" s="153">
        <v>62.362000000000002</v>
      </c>
      <c r="C34" s="139">
        <v>39.299999999999997</v>
      </c>
      <c r="D34" s="139">
        <v>0.5</v>
      </c>
      <c r="E34" s="153">
        <v>73.224999999999994</v>
      </c>
      <c r="F34" s="139">
        <v>32.700000000000003</v>
      </c>
      <c r="G34" s="139">
        <v>0.6</v>
      </c>
      <c r="H34" s="153">
        <v>268.71899999999999</v>
      </c>
      <c r="I34" s="186">
        <v>9.5</v>
      </c>
      <c r="J34" s="139">
        <v>0.5</v>
      </c>
      <c r="K34" s="153">
        <v>202.58</v>
      </c>
      <c r="L34" s="187">
        <v>10</v>
      </c>
      <c r="M34" s="139">
        <v>0.6</v>
      </c>
    </row>
    <row r="35" spans="1:13" ht="15.75" customHeight="1" x14ac:dyDescent="0.35">
      <c r="A35" s="138" t="s">
        <v>39</v>
      </c>
      <c r="B35" s="153">
        <v>35.662999999999997</v>
      </c>
      <c r="C35" s="139">
        <v>16.2</v>
      </c>
      <c r="D35" s="139">
        <v>0.3</v>
      </c>
      <c r="E35" s="153">
        <v>35.664000000000001</v>
      </c>
      <c r="F35" s="139">
        <v>-3.6</v>
      </c>
      <c r="G35" s="139">
        <v>0.3</v>
      </c>
      <c r="H35" s="153">
        <v>261.13900000000001</v>
      </c>
      <c r="I35" s="139">
        <v>-6.2</v>
      </c>
      <c r="J35" s="139">
        <v>0.5</v>
      </c>
      <c r="K35" s="153">
        <v>171.166</v>
      </c>
      <c r="L35" s="139">
        <v>-9.6</v>
      </c>
      <c r="M35" s="139">
        <v>0.5</v>
      </c>
    </row>
    <row r="36" spans="1:13" ht="15.75" customHeight="1" x14ac:dyDescent="0.35">
      <c r="A36" s="138" t="s">
        <v>40</v>
      </c>
      <c r="B36" s="153">
        <v>114.137</v>
      </c>
      <c r="C36" s="139">
        <v>46.5</v>
      </c>
      <c r="D36" s="139">
        <v>1</v>
      </c>
      <c r="E36" s="153">
        <v>101.267</v>
      </c>
      <c r="F36" s="139">
        <v>-9.1</v>
      </c>
      <c r="G36" s="139">
        <v>0.8</v>
      </c>
      <c r="H36" s="153">
        <v>814.97400000000005</v>
      </c>
      <c r="I36" s="139">
        <v>-0.7</v>
      </c>
      <c r="J36" s="139">
        <v>1.6</v>
      </c>
      <c r="K36" s="153">
        <v>500.89</v>
      </c>
      <c r="L36" s="139">
        <v>-6.1</v>
      </c>
      <c r="M36" s="139">
        <v>1.4</v>
      </c>
    </row>
    <row r="37" spans="1:13" ht="15.75" customHeight="1" x14ac:dyDescent="0.35">
      <c r="A37" s="136" t="s">
        <v>5</v>
      </c>
      <c r="B37" s="147">
        <v>1249.2909999999999</v>
      </c>
      <c r="C37" s="137">
        <v>17.8</v>
      </c>
      <c r="D37" s="137">
        <v>10.5</v>
      </c>
      <c r="E37" s="147">
        <v>1162.4079999999999</v>
      </c>
      <c r="F37" s="137">
        <v>4</v>
      </c>
      <c r="G37" s="137">
        <v>9.3000000000000007</v>
      </c>
      <c r="H37" s="147">
        <v>1862.8810000000001</v>
      </c>
      <c r="I37" s="137">
        <v>7.2</v>
      </c>
      <c r="J37" s="137">
        <v>3.7</v>
      </c>
      <c r="K37" s="147">
        <v>1483.3420000000001</v>
      </c>
      <c r="L37" s="137">
        <v>-1.1000000000000001</v>
      </c>
      <c r="M37" s="137">
        <v>4.2</v>
      </c>
    </row>
    <row r="38" spans="1:13" ht="15.75" customHeight="1" x14ac:dyDescent="0.35">
      <c r="A38" s="138" t="s">
        <v>41</v>
      </c>
      <c r="B38" s="153">
        <v>510.55399999999997</v>
      </c>
      <c r="C38" s="139">
        <v>6.5</v>
      </c>
      <c r="D38" s="139">
        <v>4.3</v>
      </c>
      <c r="E38" s="153">
        <v>723.37</v>
      </c>
      <c r="F38" s="139">
        <v>20</v>
      </c>
      <c r="G38" s="139">
        <v>5.8</v>
      </c>
      <c r="H38" s="153">
        <v>108.749</v>
      </c>
      <c r="I38" s="139">
        <v>-5.8</v>
      </c>
      <c r="J38" s="139">
        <v>0.2</v>
      </c>
      <c r="K38" s="153">
        <v>95.195999999999998</v>
      </c>
      <c r="L38" s="139">
        <v>-8.6</v>
      </c>
      <c r="M38" s="139">
        <v>0.3</v>
      </c>
    </row>
    <row r="39" spans="1:13" x14ac:dyDescent="0.35">
      <c r="K39" s="153"/>
    </row>
    <row r="40" spans="1:13" x14ac:dyDescent="0.2">
      <c r="A40" s="132" t="s">
        <v>117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53"/>
      <c r="L40" s="148"/>
      <c r="M40" s="148"/>
    </row>
    <row r="41" spans="1:13" x14ac:dyDescent="0.2">
      <c r="A41" s="132" t="s">
        <v>123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53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53"/>
      <c r="L42" s="148"/>
      <c r="M42" s="148"/>
    </row>
    <row r="43" spans="1:13" x14ac:dyDescent="0.2">
      <c r="A43" s="132" t="s">
        <v>68</v>
      </c>
      <c r="D43" s="142"/>
      <c r="G43" s="142"/>
      <c r="J43" s="142"/>
      <c r="K43" s="153"/>
      <c r="M43" s="142"/>
    </row>
    <row r="44" spans="1:13" x14ac:dyDescent="0.2">
      <c r="A44" s="132" t="s">
        <v>43</v>
      </c>
    </row>
    <row r="45" spans="1:13" x14ac:dyDescent="0.2">
      <c r="A45" s="146" t="s">
        <v>118</v>
      </c>
    </row>
  </sheetData>
  <mergeCells count="4">
    <mergeCell ref="B4:D4"/>
    <mergeCell ref="E4:G4"/>
    <mergeCell ref="H4:J4"/>
    <mergeCell ref="K4:M4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/>
  <dimension ref="A1:N57"/>
  <sheetViews>
    <sheetView zoomScaleNormal="100" workbookViewId="0">
      <pane xSplit="1" ySplit="10" topLeftCell="B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10.83203125" style="32" customWidth="1"/>
    <col min="2" max="2" width="7.25" style="32" customWidth="1"/>
    <col min="3" max="3" width="8.25" style="32" customWidth="1"/>
    <col min="4" max="4" width="7.33203125" style="29" customWidth="1"/>
    <col min="5" max="5" width="7.25" style="32" customWidth="1"/>
    <col min="6" max="6" width="8.25" style="32" customWidth="1"/>
    <col min="7" max="7" width="7.33203125" style="29" customWidth="1"/>
    <col min="8" max="8" width="7.25" style="32" customWidth="1"/>
    <col min="9" max="9" width="8.25" style="32" customWidth="1"/>
    <col min="10" max="10" width="7.33203125" style="29" customWidth="1"/>
    <col min="11" max="11" width="7.25" style="32" customWidth="1"/>
    <col min="12" max="12" width="8.25" style="32" customWidth="1"/>
    <col min="13" max="13" width="7.33203125" style="29" customWidth="1"/>
    <col min="14" max="16384" width="11" style="32"/>
  </cols>
  <sheetData>
    <row r="1" spans="1:14" s="1" customFormat="1" ht="11.5" x14ac:dyDescent="0.25">
      <c r="A1" s="2" t="s">
        <v>45</v>
      </c>
      <c r="D1" s="3"/>
      <c r="G1" s="3"/>
      <c r="J1" s="3"/>
      <c r="M1" s="4" t="s">
        <v>0</v>
      </c>
    </row>
    <row r="2" spans="1:14" s="5" customFormat="1" ht="11.5" x14ac:dyDescent="0.25">
      <c r="A2" s="6" t="s">
        <v>7</v>
      </c>
      <c r="D2" s="7"/>
      <c r="G2" s="7"/>
      <c r="J2" s="7"/>
      <c r="M2" s="7"/>
    </row>
    <row r="3" spans="1:14" s="9" customFormat="1" ht="3.75" customHeight="1" x14ac:dyDescent="0.25">
      <c r="D3" s="10"/>
      <c r="G3" s="10"/>
      <c r="J3" s="10"/>
      <c r="M3" s="10"/>
    </row>
    <row r="4" spans="1:14" s="11" customFormat="1" ht="3.75" customHeight="1" x14ac:dyDescent="0.35">
      <c r="A4" s="46"/>
      <c r="B4" s="129"/>
      <c r="C4" s="46"/>
      <c r="D4" s="47"/>
      <c r="E4" s="46"/>
      <c r="F4" s="46"/>
      <c r="G4" s="47"/>
      <c r="H4" s="129"/>
      <c r="I4" s="46"/>
      <c r="J4" s="47"/>
      <c r="K4" s="46"/>
      <c r="L4" s="46"/>
      <c r="M4" s="47"/>
    </row>
    <row r="5" spans="1:14" s="9" customFormat="1" x14ac:dyDescent="0.25">
      <c r="A5" s="13"/>
      <c r="B5" s="40" t="s">
        <v>8</v>
      </c>
      <c r="C5" s="11"/>
      <c r="D5" s="14"/>
      <c r="E5" s="11"/>
      <c r="F5" s="11"/>
      <c r="G5" s="14"/>
      <c r="H5" s="40" t="s">
        <v>9</v>
      </c>
      <c r="I5" s="11"/>
      <c r="J5" s="14"/>
      <c r="K5" s="11"/>
      <c r="L5" s="11"/>
      <c r="M5" s="14"/>
    </row>
    <row r="6" spans="1:14" s="11" customFormat="1" ht="3.75" customHeight="1" x14ac:dyDescent="0.35">
      <c r="A6" s="41"/>
      <c r="B6" s="22"/>
      <c r="C6" s="17"/>
      <c r="D6" s="18"/>
      <c r="E6" s="17"/>
      <c r="F6" s="17"/>
      <c r="G6" s="18"/>
      <c r="H6" s="22"/>
      <c r="I6" s="17"/>
      <c r="J6" s="18"/>
      <c r="K6" s="17"/>
      <c r="L6" s="17"/>
      <c r="M6" s="18"/>
    </row>
    <row r="7" spans="1:14" s="9" customFormat="1" x14ac:dyDescent="0.25">
      <c r="B7" s="40" t="s">
        <v>60</v>
      </c>
      <c r="C7" s="11"/>
      <c r="D7" s="14"/>
      <c r="E7" s="129" t="s">
        <v>61</v>
      </c>
      <c r="F7" s="11"/>
      <c r="G7" s="14"/>
      <c r="H7" s="40" t="s">
        <v>60</v>
      </c>
      <c r="I7" s="11"/>
      <c r="J7" s="14"/>
      <c r="K7" s="129" t="s">
        <v>61</v>
      </c>
      <c r="L7" s="11"/>
      <c r="M7" s="14"/>
    </row>
    <row r="8" spans="1:14" s="11" customFormat="1" ht="3.75" customHeight="1" x14ac:dyDescent="0.35">
      <c r="B8" s="22"/>
      <c r="C8" s="17"/>
      <c r="D8" s="18"/>
      <c r="E8" s="22"/>
      <c r="F8" s="17"/>
      <c r="G8" s="18"/>
      <c r="H8" s="22"/>
      <c r="I8" s="17"/>
      <c r="J8" s="18"/>
      <c r="K8" s="22"/>
      <c r="L8" s="17"/>
      <c r="M8" s="18"/>
    </row>
    <row r="9" spans="1:14" s="23" customFormat="1" ht="25.5" customHeight="1" x14ac:dyDescent="0.35">
      <c r="B9" s="42" t="s">
        <v>11</v>
      </c>
      <c r="C9" s="51" t="s">
        <v>12</v>
      </c>
      <c r="D9" s="51" t="s">
        <v>13</v>
      </c>
      <c r="E9" s="42" t="s">
        <v>11</v>
      </c>
      <c r="F9" s="51" t="s">
        <v>12</v>
      </c>
      <c r="G9" s="51" t="s">
        <v>13</v>
      </c>
      <c r="H9" s="42" t="s">
        <v>11</v>
      </c>
      <c r="I9" s="51" t="s">
        <v>12</v>
      </c>
      <c r="J9" s="51" t="s">
        <v>13</v>
      </c>
      <c r="K9" s="42" t="s">
        <v>11</v>
      </c>
      <c r="L9" s="42" t="s">
        <v>12</v>
      </c>
      <c r="M9" s="51" t="s">
        <v>13</v>
      </c>
    </row>
    <row r="10" spans="1:14" s="11" customFormat="1" ht="3.75" customHeight="1" x14ac:dyDescent="0.35">
      <c r="A10" s="17"/>
      <c r="B10" s="22"/>
      <c r="C10" s="22"/>
      <c r="D10" s="27"/>
      <c r="E10" s="22"/>
      <c r="F10" s="22"/>
      <c r="G10" s="27"/>
      <c r="H10" s="22"/>
      <c r="I10" s="22"/>
      <c r="J10" s="27"/>
      <c r="K10" s="22"/>
      <c r="L10" s="22"/>
      <c r="M10" s="27"/>
    </row>
    <row r="11" spans="1:14" s="11" customFormat="1" ht="3.75" customHeight="1" x14ac:dyDescent="0.35">
      <c r="B11" s="28"/>
      <c r="C11" s="28"/>
      <c r="D11" s="29"/>
      <c r="E11" s="28"/>
      <c r="F11" s="28"/>
      <c r="G11" s="29"/>
      <c r="H11" s="28"/>
      <c r="I11" s="28"/>
      <c r="J11" s="29"/>
      <c r="K11" s="31"/>
      <c r="L11" s="31"/>
      <c r="M11" s="29"/>
    </row>
    <row r="12" spans="1:14" x14ac:dyDescent="0.35">
      <c r="A12" s="55" t="s">
        <v>1</v>
      </c>
      <c r="B12" s="130">
        <v>8754.0720000000001</v>
      </c>
      <c r="C12" s="58">
        <v>-1.7403512647319499</v>
      </c>
      <c r="D12" s="58">
        <v>100.00001142325701</v>
      </c>
      <c r="E12" s="130">
        <v>9457.4989999999998</v>
      </c>
      <c r="F12" s="58">
        <v>3.5535490488619601</v>
      </c>
      <c r="G12" s="58">
        <v>100.000010573621</v>
      </c>
      <c r="H12" s="130">
        <v>37103.307999999997</v>
      </c>
      <c r="I12" s="58">
        <v>7.7747778781165398</v>
      </c>
      <c r="J12" s="58">
        <v>100.000002695178</v>
      </c>
      <c r="K12" s="130">
        <v>40498.93</v>
      </c>
      <c r="L12" s="58">
        <v>7.8947331964428198</v>
      </c>
      <c r="M12" s="58">
        <v>100.00000246920099</v>
      </c>
    </row>
    <row r="13" spans="1:14" x14ac:dyDescent="0.35">
      <c r="B13" s="43"/>
      <c r="C13" s="34"/>
      <c r="D13" s="34"/>
      <c r="E13" s="43"/>
      <c r="F13" s="34"/>
      <c r="G13" s="34"/>
      <c r="H13" s="43"/>
      <c r="I13" s="34"/>
      <c r="J13" s="34"/>
      <c r="K13" s="43"/>
      <c r="L13" s="34"/>
      <c r="M13" s="34"/>
      <c r="N13" s="44"/>
    </row>
    <row r="14" spans="1:14" x14ac:dyDescent="0.25">
      <c r="A14" s="60" t="s">
        <v>14</v>
      </c>
      <c r="B14" s="130">
        <v>1275.489</v>
      </c>
      <c r="C14" s="58">
        <v>2.0006861414618937</v>
      </c>
      <c r="D14" s="58">
        <v>14.570238235444968</v>
      </c>
      <c r="E14" s="130">
        <v>1388.8009999999999</v>
      </c>
      <c r="F14" s="58">
        <v>-0.67122686109002405</v>
      </c>
      <c r="G14" s="58">
        <v>14.68465549768025</v>
      </c>
      <c r="H14" s="130">
        <v>7216.7629999999999</v>
      </c>
      <c r="I14" s="58">
        <v>24.049964710691253</v>
      </c>
      <c r="J14" s="58">
        <v>19.45045761015318</v>
      </c>
      <c r="K14" s="130">
        <v>7218.0749999999989</v>
      </c>
      <c r="L14" s="58">
        <v>11.090085920778403</v>
      </c>
      <c r="M14" s="58">
        <v>17.822878723533652</v>
      </c>
      <c r="N14" s="44"/>
    </row>
    <row r="15" spans="1:14" x14ac:dyDescent="0.25">
      <c r="A15" s="9" t="s">
        <v>15</v>
      </c>
      <c r="B15" s="43">
        <v>578.28200000000004</v>
      </c>
      <c r="C15" s="34">
        <v>9.8808618986091101</v>
      </c>
      <c r="D15" s="34">
        <v>6.6058637175778001</v>
      </c>
      <c r="E15" s="43">
        <v>523.625</v>
      </c>
      <c r="F15" s="34">
        <v>-8.0947023482517597</v>
      </c>
      <c r="G15" s="34">
        <v>5.5366123260084201</v>
      </c>
      <c r="H15" s="43">
        <v>2909.6660000000002</v>
      </c>
      <c r="I15" s="34">
        <v>11.6751590498766</v>
      </c>
      <c r="J15" s="34">
        <v>7.8420664767159396</v>
      </c>
      <c r="K15" s="43">
        <v>3282.7959999999998</v>
      </c>
      <c r="L15" s="34">
        <v>1.32017662848482</v>
      </c>
      <c r="M15" s="34">
        <v>8.1058834913881306</v>
      </c>
      <c r="N15" s="44"/>
    </row>
    <row r="16" spans="1:14" x14ac:dyDescent="0.25">
      <c r="A16" s="9" t="s">
        <v>16</v>
      </c>
      <c r="B16" s="43">
        <v>418.59500000000003</v>
      </c>
      <c r="C16" s="34">
        <v>1.1861624851639001</v>
      </c>
      <c r="D16" s="34">
        <v>4.7817181286283796</v>
      </c>
      <c r="E16" s="43">
        <v>479.62400000000002</v>
      </c>
      <c r="F16" s="34">
        <v>2.8038204491771399</v>
      </c>
      <c r="G16" s="34">
        <v>5.07136242587627</v>
      </c>
      <c r="H16" s="43">
        <v>1431.2619999999999</v>
      </c>
      <c r="I16" s="34">
        <v>10.386552418266399</v>
      </c>
      <c r="J16" s="34">
        <v>3.85750520836323</v>
      </c>
      <c r="K16" s="43">
        <v>1547.6949999999999</v>
      </c>
      <c r="L16" s="34">
        <v>32.569565671741501</v>
      </c>
      <c r="M16" s="34">
        <v>3.8215701951031802</v>
      </c>
      <c r="N16" s="44"/>
    </row>
    <row r="17" spans="1:14" x14ac:dyDescent="0.25">
      <c r="A17" s="9" t="s">
        <v>17</v>
      </c>
      <c r="B17" s="43">
        <v>278.61200000000002</v>
      </c>
      <c r="C17" s="34">
        <v>-10.2704983236769</v>
      </c>
      <c r="D17" s="34">
        <v>3.1826563892387898</v>
      </c>
      <c r="E17" s="43">
        <v>385.55200000000002</v>
      </c>
      <c r="F17" s="34">
        <v>6.53581948504827</v>
      </c>
      <c r="G17" s="34">
        <v>4.0766807457955601</v>
      </c>
      <c r="H17" s="43">
        <v>2875.835</v>
      </c>
      <c r="I17" s="34">
        <v>50.1301185396863</v>
      </c>
      <c r="J17" s="34">
        <v>7.7508859250740096</v>
      </c>
      <c r="K17" s="43">
        <v>2387.5839999999998</v>
      </c>
      <c r="L17" s="34">
        <v>14.2376011655419</v>
      </c>
      <c r="M17" s="34">
        <v>5.8954250370423402</v>
      </c>
      <c r="N17" s="44"/>
    </row>
    <row r="18" spans="1:14" x14ac:dyDescent="0.25">
      <c r="A18" s="9"/>
      <c r="B18" s="43"/>
      <c r="C18" s="34"/>
      <c r="D18" s="34"/>
      <c r="E18" s="43"/>
      <c r="F18" s="34"/>
      <c r="G18" s="34"/>
      <c r="H18" s="43"/>
      <c r="I18" s="34"/>
      <c r="J18" s="34"/>
      <c r="K18" s="43"/>
      <c r="L18" s="34"/>
      <c r="M18" s="34"/>
      <c r="N18" s="44"/>
    </row>
    <row r="19" spans="1:14" x14ac:dyDescent="0.25">
      <c r="A19" s="60" t="s">
        <v>2</v>
      </c>
      <c r="B19" s="130">
        <v>1633.6619999999998</v>
      </c>
      <c r="C19" s="58">
        <v>-12.924951789671857</v>
      </c>
      <c r="D19" s="58">
        <v>18.661740349147241</v>
      </c>
      <c r="E19" s="130">
        <v>1768.42</v>
      </c>
      <c r="F19" s="58">
        <v>3.9740643968702472</v>
      </c>
      <c r="G19" s="58">
        <v>18.698602949744156</v>
      </c>
      <c r="H19" s="130">
        <v>6895.7730000000001</v>
      </c>
      <c r="I19" s="58">
        <v>6.595471862027269</v>
      </c>
      <c r="J19" s="58">
        <v>18.585332568873191</v>
      </c>
      <c r="K19" s="130">
        <v>7971.2420000000002</v>
      </c>
      <c r="L19" s="58">
        <v>7.0806635065105539</v>
      </c>
      <c r="M19" s="58">
        <v>19.682599507754837</v>
      </c>
      <c r="N19" s="44"/>
    </row>
    <row r="20" spans="1:14" x14ac:dyDescent="0.25">
      <c r="A20" s="9" t="s">
        <v>18</v>
      </c>
      <c r="B20" s="43">
        <v>935.61699999999996</v>
      </c>
      <c r="C20" s="34">
        <v>-10.664419629429799</v>
      </c>
      <c r="D20" s="34">
        <v>10.6877931421849</v>
      </c>
      <c r="E20" s="43">
        <v>991.70100000000002</v>
      </c>
      <c r="F20" s="34">
        <v>7.9065455542546799</v>
      </c>
      <c r="G20" s="34">
        <v>10.4858705759176</v>
      </c>
      <c r="H20" s="43">
        <v>3905.3910000000001</v>
      </c>
      <c r="I20" s="34">
        <v>10.291966350330201</v>
      </c>
      <c r="J20" s="34">
        <v>10.5257221411558</v>
      </c>
      <c r="K20" s="43">
        <v>4905.0379999999996</v>
      </c>
      <c r="L20" s="34">
        <v>4.9642022342119896</v>
      </c>
      <c r="M20" s="34">
        <v>12.111525220827399</v>
      </c>
      <c r="N20" s="44"/>
    </row>
    <row r="21" spans="1:14" x14ac:dyDescent="0.25">
      <c r="A21" s="9" t="s">
        <v>19</v>
      </c>
      <c r="B21" s="43">
        <v>239.63499999999999</v>
      </c>
      <c r="C21" s="34">
        <v>-8.4247936410883497</v>
      </c>
      <c r="D21" s="34">
        <v>2.7374121137468501</v>
      </c>
      <c r="E21" s="43">
        <v>282.69099999999997</v>
      </c>
      <c r="F21" s="34">
        <v>4.2651756010120803</v>
      </c>
      <c r="G21" s="34">
        <v>2.9890675102442499</v>
      </c>
      <c r="H21" s="43">
        <v>1261.056</v>
      </c>
      <c r="I21" s="34">
        <v>8.7409792469864698</v>
      </c>
      <c r="J21" s="34">
        <v>3.3987698185501398</v>
      </c>
      <c r="K21" s="43">
        <v>1391.683</v>
      </c>
      <c r="L21" s="34">
        <v>9.3257646696539105</v>
      </c>
      <c r="M21" s="34">
        <v>3.43634519322721</v>
      </c>
    </row>
    <row r="22" spans="1:14" x14ac:dyDescent="0.25">
      <c r="A22" s="9" t="s">
        <v>20</v>
      </c>
      <c r="B22" s="43">
        <v>168.61</v>
      </c>
      <c r="C22" s="34">
        <v>-13.671528997342699</v>
      </c>
      <c r="D22" s="34">
        <v>1.92607530827657</v>
      </c>
      <c r="E22" s="43">
        <v>200.09700000000001</v>
      </c>
      <c r="F22" s="34">
        <v>12.063442281413099</v>
      </c>
      <c r="G22" s="34">
        <v>2.1157498526565899</v>
      </c>
      <c r="H22" s="43">
        <v>946.14200000000005</v>
      </c>
      <c r="I22" s="34">
        <v>-8.5358343991284205</v>
      </c>
      <c r="J22" s="34">
        <v>2.5500206760545598</v>
      </c>
      <c r="K22" s="43">
        <v>1003.371</v>
      </c>
      <c r="L22" s="34">
        <v>27.746068769010002</v>
      </c>
      <c r="M22" s="34">
        <v>2.4775247760255601</v>
      </c>
    </row>
    <row r="23" spans="1:14" x14ac:dyDescent="0.25">
      <c r="A23" s="9" t="s">
        <v>21</v>
      </c>
      <c r="B23" s="43">
        <v>125.97</v>
      </c>
      <c r="C23" s="34">
        <v>-31.366630525392399</v>
      </c>
      <c r="D23" s="34">
        <v>1.43898764357749</v>
      </c>
      <c r="E23" s="43">
        <v>116.843</v>
      </c>
      <c r="F23" s="34">
        <v>-21.877737140870401</v>
      </c>
      <c r="G23" s="34">
        <v>1.2354536051712599</v>
      </c>
      <c r="H23" s="43">
        <v>585.17499999999995</v>
      </c>
      <c r="I23" s="34">
        <v>11.8325723972258</v>
      </c>
      <c r="J23" s="34">
        <v>1.5771505219197799</v>
      </c>
      <c r="K23" s="43">
        <v>538.97</v>
      </c>
      <c r="L23" s="34">
        <v>-6.9480484726689502</v>
      </c>
      <c r="M23" s="34">
        <v>1.33082531639293</v>
      </c>
    </row>
    <row r="24" spans="1:14" x14ac:dyDescent="0.35">
      <c r="A24" s="11" t="s">
        <v>3</v>
      </c>
      <c r="B24" s="43">
        <v>163.83000000000001</v>
      </c>
      <c r="C24" s="34">
        <v>-13.002219696889201</v>
      </c>
      <c r="D24" s="34">
        <v>1.8714721413614299</v>
      </c>
      <c r="E24" s="43">
        <v>177.08799999999999</v>
      </c>
      <c r="F24" s="34">
        <v>-2.9883533652529302</v>
      </c>
      <c r="G24" s="34">
        <v>1.87246140575446</v>
      </c>
      <c r="H24" s="43">
        <v>198.00899999999999</v>
      </c>
      <c r="I24" s="34">
        <v>-6.0500381952846602</v>
      </c>
      <c r="J24" s="34">
        <v>0.533669411192916</v>
      </c>
      <c r="K24" s="43">
        <v>132.18</v>
      </c>
      <c r="L24" s="34">
        <v>-0.96206439237841201</v>
      </c>
      <c r="M24" s="34">
        <v>0.32637900128173802</v>
      </c>
    </row>
    <row r="25" spans="1:14" x14ac:dyDescent="0.25">
      <c r="A25" s="9"/>
      <c r="B25" s="43"/>
      <c r="C25" s="34"/>
      <c r="D25" s="34"/>
      <c r="E25" s="43"/>
      <c r="F25" s="34"/>
      <c r="G25" s="34"/>
      <c r="H25" s="43"/>
      <c r="I25" s="34"/>
      <c r="J25" s="34"/>
      <c r="K25" s="43"/>
      <c r="L25" s="34"/>
      <c r="M25" s="34"/>
    </row>
    <row r="26" spans="1:14" x14ac:dyDescent="0.25">
      <c r="A26" s="60" t="s">
        <v>22</v>
      </c>
      <c r="B26" s="130">
        <v>920.40099999999995</v>
      </c>
      <c r="C26" s="58">
        <v>4.3596526337631003</v>
      </c>
      <c r="D26" s="58">
        <v>10.513976868590619</v>
      </c>
      <c r="E26" s="130">
        <v>920.30799999999999</v>
      </c>
      <c r="F26" s="58">
        <v>3.0918319224560564</v>
      </c>
      <c r="G26" s="58">
        <v>9.7309880477902304</v>
      </c>
      <c r="H26" s="130">
        <v>5178.9129999999996</v>
      </c>
      <c r="I26" s="58">
        <v>13.098483157673568</v>
      </c>
      <c r="J26" s="58">
        <v>13.95809004302501</v>
      </c>
      <c r="K26" s="130">
        <v>5283.8680000000004</v>
      </c>
      <c r="L26" s="58">
        <v>5.3773086513461577</v>
      </c>
      <c r="M26" s="58">
        <v>13.046932673207239</v>
      </c>
      <c r="N26" s="44"/>
    </row>
    <row r="27" spans="1:14" x14ac:dyDescent="0.25">
      <c r="A27" s="9" t="s">
        <v>23</v>
      </c>
      <c r="B27" s="43">
        <v>223.899</v>
      </c>
      <c r="C27" s="34">
        <v>-2.3503294997099702</v>
      </c>
      <c r="D27" s="34">
        <v>2.5576557466806</v>
      </c>
      <c r="E27" s="43">
        <v>218.86600000000001</v>
      </c>
      <c r="F27" s="34">
        <v>-2.3699917030217099</v>
      </c>
      <c r="G27" s="34">
        <v>2.31420614627674</v>
      </c>
      <c r="H27" s="43">
        <v>925.39099999999996</v>
      </c>
      <c r="I27" s="34">
        <v>26.403512126891201</v>
      </c>
      <c r="J27" s="34">
        <v>2.4940930467464799</v>
      </c>
      <c r="K27" s="43">
        <v>1025.269</v>
      </c>
      <c r="L27" s="34">
        <v>44.794071914891802</v>
      </c>
      <c r="M27" s="34">
        <v>2.5315953416940999</v>
      </c>
    </row>
    <row r="28" spans="1:14" x14ac:dyDescent="0.25">
      <c r="A28" s="9" t="s">
        <v>24</v>
      </c>
      <c r="B28" s="43">
        <v>268.04399999999998</v>
      </c>
      <c r="C28" s="34">
        <v>19.184252416651098</v>
      </c>
      <c r="D28" s="34">
        <v>3.0619354126782801</v>
      </c>
      <c r="E28" s="43">
        <v>315.69299999999998</v>
      </c>
      <c r="F28" s="34">
        <v>16.054701860157301</v>
      </c>
      <c r="G28" s="34">
        <v>3.3380181523696901</v>
      </c>
      <c r="H28" s="43">
        <v>1401.2280000000001</v>
      </c>
      <c r="I28" s="34">
        <v>15.4744481034272</v>
      </c>
      <c r="J28" s="34">
        <v>3.7765582458728</v>
      </c>
      <c r="K28" s="43">
        <v>1285.105</v>
      </c>
      <c r="L28" s="34">
        <v>1.64348565440057</v>
      </c>
      <c r="M28" s="34">
        <v>3.17318267848515</v>
      </c>
    </row>
    <row r="29" spans="1:14" x14ac:dyDescent="0.25">
      <c r="A29" s="9" t="s">
        <v>25</v>
      </c>
      <c r="B29" s="43">
        <v>428.45800000000003</v>
      </c>
      <c r="C29" s="34">
        <v>0.162239370866578</v>
      </c>
      <c r="D29" s="34">
        <v>4.8943857092317398</v>
      </c>
      <c r="E29" s="43">
        <v>385.74900000000002</v>
      </c>
      <c r="F29" s="34">
        <v>-2.71319980025523</v>
      </c>
      <c r="G29" s="34">
        <v>4.0787637491437998</v>
      </c>
      <c r="H29" s="43">
        <v>2852.2939999999999</v>
      </c>
      <c r="I29" s="34">
        <v>8.3051491681826697</v>
      </c>
      <c r="J29" s="34">
        <v>7.6874387504057298</v>
      </c>
      <c r="K29" s="43">
        <v>2973.4940000000001</v>
      </c>
      <c r="L29" s="34">
        <v>-2.2463181606287299</v>
      </c>
      <c r="M29" s="34">
        <v>7.3421546530279898</v>
      </c>
    </row>
    <row r="30" spans="1:14" x14ac:dyDescent="0.25">
      <c r="A30" s="9"/>
      <c r="B30" s="43"/>
      <c r="C30" s="34"/>
      <c r="D30" s="34"/>
      <c r="E30" s="43"/>
      <c r="F30" s="34"/>
      <c r="G30" s="34"/>
      <c r="H30" s="43"/>
      <c r="I30" s="34"/>
      <c r="J30" s="34"/>
      <c r="K30" s="43"/>
      <c r="L30" s="34"/>
      <c r="M30" s="34"/>
      <c r="N30" s="44"/>
    </row>
    <row r="31" spans="1:14" x14ac:dyDescent="0.25">
      <c r="A31" s="60" t="s">
        <v>26</v>
      </c>
      <c r="B31" s="130">
        <v>1220.5940000000001</v>
      </c>
      <c r="C31" s="58">
        <v>-3.3884674961196102</v>
      </c>
      <c r="D31" s="58">
        <v>13.9431585601716</v>
      </c>
      <c r="E31" s="130">
        <v>1432.62</v>
      </c>
      <c r="F31" s="58">
        <v>12.320781891552199</v>
      </c>
      <c r="G31" s="58">
        <v>15.14798099878</v>
      </c>
      <c r="H31" s="130">
        <v>7141.415</v>
      </c>
      <c r="I31" s="58">
        <v>-1.8387163816062899</v>
      </c>
      <c r="J31" s="58">
        <v>19.247381372231899</v>
      </c>
      <c r="K31" s="130">
        <v>7131.8720000000003</v>
      </c>
      <c r="L31" s="58">
        <v>0.98191538632865305</v>
      </c>
      <c r="M31" s="58">
        <v>17.6100261811862</v>
      </c>
    </row>
    <row r="32" spans="1:14" x14ac:dyDescent="0.25">
      <c r="A32" s="9"/>
      <c r="D32" s="32"/>
      <c r="G32" s="32"/>
      <c r="J32" s="32"/>
      <c r="M32" s="32"/>
    </row>
    <row r="33" spans="1:14" x14ac:dyDescent="0.25">
      <c r="A33" s="60" t="s">
        <v>27</v>
      </c>
      <c r="B33" s="130">
        <v>1040.6329999999998</v>
      </c>
      <c r="C33" s="58">
        <v>-9.9894215407876352</v>
      </c>
      <c r="D33" s="58">
        <v>11.887417865356591</v>
      </c>
      <c r="E33" s="130">
        <v>1092.6809999999998</v>
      </c>
      <c r="F33" s="58">
        <v>5.6182501302489696</v>
      </c>
      <c r="G33" s="58">
        <v>11.5535948302606</v>
      </c>
      <c r="H33" s="130">
        <v>5105.5929999999998</v>
      </c>
      <c r="I33" s="58">
        <v>3.0208126298330029</v>
      </c>
      <c r="J33" s="58">
        <v>13.760479625171952</v>
      </c>
      <c r="K33" s="130">
        <v>5708.2219999999998</v>
      </c>
      <c r="L33" s="58">
        <v>9.0266673287977319</v>
      </c>
      <c r="M33" s="58">
        <v>14.094748036423383</v>
      </c>
    </row>
    <row r="34" spans="1:14" x14ac:dyDescent="0.25">
      <c r="A34" s="9" t="s">
        <v>28</v>
      </c>
      <c r="B34" s="43">
        <v>42.780999999999999</v>
      </c>
      <c r="C34" s="34">
        <v>1.76264896881467</v>
      </c>
      <c r="D34" s="34">
        <v>0.48869834389051697</v>
      </c>
      <c r="E34" s="43">
        <v>37.231000000000002</v>
      </c>
      <c r="F34" s="34">
        <v>-8.1761006289308202</v>
      </c>
      <c r="G34" s="34">
        <v>0.39366648557578299</v>
      </c>
      <c r="H34" s="43">
        <v>124.319</v>
      </c>
      <c r="I34" s="34">
        <v>-18.988909017451</v>
      </c>
      <c r="J34" s="34">
        <v>0.33506177764693601</v>
      </c>
      <c r="K34" s="43">
        <v>141.26499999999999</v>
      </c>
      <c r="L34" s="34">
        <v>4.0220320761108104</v>
      </c>
      <c r="M34" s="34">
        <v>0.34881169326724698</v>
      </c>
      <c r="N34" s="44"/>
    </row>
    <row r="35" spans="1:14" x14ac:dyDescent="0.25">
      <c r="A35" s="9" t="s">
        <v>29</v>
      </c>
      <c r="B35" s="43">
        <v>22.754999999999999</v>
      </c>
      <c r="C35" s="34">
        <v>-50.660277121235097</v>
      </c>
      <c r="D35" s="34">
        <v>0.25993620568076298</v>
      </c>
      <c r="E35" s="43">
        <v>23.79</v>
      </c>
      <c r="F35" s="34">
        <v>-5.1323975115648404</v>
      </c>
      <c r="G35" s="34">
        <v>0.25154644494770201</v>
      </c>
      <c r="H35" s="43">
        <v>319.66800000000001</v>
      </c>
      <c r="I35" s="34">
        <v>17.3692906447349</v>
      </c>
      <c r="J35" s="34">
        <v>0.86156201656094999</v>
      </c>
      <c r="K35" s="43">
        <v>309.00400000000002</v>
      </c>
      <c r="L35" s="34">
        <v>1.6768287666950701</v>
      </c>
      <c r="M35" s="34">
        <v>0.76299301643260697</v>
      </c>
    </row>
    <row r="36" spans="1:14" x14ac:dyDescent="0.25">
      <c r="A36" s="9" t="s">
        <v>30</v>
      </c>
      <c r="B36" s="43">
        <v>38.444000000000003</v>
      </c>
      <c r="C36" s="34">
        <v>-7.9804677214735404</v>
      </c>
      <c r="D36" s="34">
        <v>0.43915567968320102</v>
      </c>
      <c r="E36" s="43">
        <v>46.677</v>
      </c>
      <c r="F36" s="34">
        <v>41.262635433690498</v>
      </c>
      <c r="G36" s="34">
        <v>0.49354491008086898</v>
      </c>
      <c r="H36" s="43">
        <v>167.83500000000001</v>
      </c>
      <c r="I36" s="34">
        <v>-2.2874542247166199</v>
      </c>
      <c r="J36" s="34">
        <v>0.45234512384569903</v>
      </c>
      <c r="K36" s="43">
        <v>232.11</v>
      </c>
      <c r="L36" s="34">
        <v>34.121311229118398</v>
      </c>
      <c r="M36" s="34">
        <v>0.573126267116842</v>
      </c>
    </row>
    <row r="37" spans="1:14" x14ac:dyDescent="0.25">
      <c r="A37" s="9" t="s">
        <v>31</v>
      </c>
      <c r="B37" s="43">
        <v>9.8680000000000003</v>
      </c>
      <c r="C37" s="34">
        <v>-49.822009764035798</v>
      </c>
      <c r="D37" s="34">
        <v>0.11272469688674</v>
      </c>
      <c r="E37" s="43">
        <v>9.4009999999999998</v>
      </c>
      <c r="F37" s="34">
        <v>7.0493110124131597</v>
      </c>
      <c r="G37" s="34">
        <v>9.9402611557517603E-2</v>
      </c>
      <c r="H37" s="43">
        <v>65.805000000000007</v>
      </c>
      <c r="I37" s="34">
        <v>-3.5980076179314402</v>
      </c>
      <c r="J37" s="34">
        <v>0.17735615857637699</v>
      </c>
      <c r="K37" s="43">
        <v>43.206000000000003</v>
      </c>
      <c r="L37" s="34">
        <v>2.0140725349452202</v>
      </c>
      <c r="M37" s="34">
        <v>0.10668430268859699</v>
      </c>
    </row>
    <row r="38" spans="1:14" x14ac:dyDescent="0.25">
      <c r="A38" s="9" t="s">
        <v>32</v>
      </c>
      <c r="B38" s="43">
        <v>290.65100000000001</v>
      </c>
      <c r="C38" s="34">
        <v>5.8868283077262003E-2</v>
      </c>
      <c r="D38" s="34">
        <v>3.3201809763708798</v>
      </c>
      <c r="E38" s="43">
        <v>311.59899999999999</v>
      </c>
      <c r="F38" s="34">
        <v>-4.6360169673079401</v>
      </c>
      <c r="G38" s="34">
        <v>3.2947297477620401</v>
      </c>
      <c r="H38" s="43">
        <v>2072.0859999999998</v>
      </c>
      <c r="I38" s="34">
        <v>5.6329304288867696</v>
      </c>
      <c r="J38" s="34">
        <v>5.5846396656772397</v>
      </c>
      <c r="K38" s="43">
        <v>2260.8009999999999</v>
      </c>
      <c r="L38" s="34">
        <v>6.1635730466240704</v>
      </c>
      <c r="M38" s="34">
        <v>5.5823723140925496</v>
      </c>
    </row>
    <row r="39" spans="1:14" x14ac:dyDescent="0.25">
      <c r="A39" s="9" t="s">
        <v>33</v>
      </c>
      <c r="B39" s="43">
        <v>513.72299999999996</v>
      </c>
      <c r="C39" s="34">
        <v>-16.986162798401502</v>
      </c>
      <c r="D39" s="34">
        <v>5.8683896897797601</v>
      </c>
      <c r="E39" s="43">
        <v>511.69299999999998</v>
      </c>
      <c r="F39" s="34">
        <v>0.35281912087438</v>
      </c>
      <c r="G39" s="34">
        <v>5.41044787955546</v>
      </c>
      <c r="H39" s="43">
        <v>1206.434</v>
      </c>
      <c r="I39" s="34">
        <v>-4.6279929421585901</v>
      </c>
      <c r="J39" s="34">
        <v>3.2515538304981799</v>
      </c>
      <c r="K39" s="43">
        <v>1608.3219999999999</v>
      </c>
      <c r="L39" s="34">
        <v>42.4283616745807</v>
      </c>
      <c r="M39" s="34">
        <v>3.9712704501395599</v>
      </c>
    </row>
    <row r="40" spans="1:14" x14ac:dyDescent="0.25">
      <c r="A40" s="9" t="s">
        <v>34</v>
      </c>
      <c r="B40" s="43">
        <v>122.411</v>
      </c>
      <c r="C40" s="34">
        <v>25.934918365037401</v>
      </c>
      <c r="D40" s="34">
        <v>1.3983322730647301</v>
      </c>
      <c r="E40" s="43">
        <v>152.29</v>
      </c>
      <c r="F40" s="34">
        <v>68.3365204991875</v>
      </c>
      <c r="G40" s="34">
        <v>1.61025675078123</v>
      </c>
      <c r="H40" s="43">
        <v>1149.4459999999999</v>
      </c>
      <c r="I40" s="34">
        <v>8.0842825051176792</v>
      </c>
      <c r="J40" s="34">
        <v>3.0979610523665699</v>
      </c>
      <c r="K40" s="43">
        <v>1113.5139999999999</v>
      </c>
      <c r="L40" s="34">
        <v>-15.753687388167799</v>
      </c>
      <c r="M40" s="34">
        <v>2.7494899926859802</v>
      </c>
    </row>
    <row r="41" spans="1:14" x14ac:dyDescent="0.25">
      <c r="A41" s="9"/>
      <c r="D41" s="32"/>
      <c r="G41" s="32"/>
      <c r="J41" s="32"/>
      <c r="M41" s="32"/>
    </row>
    <row r="42" spans="1:14" x14ac:dyDescent="0.25">
      <c r="A42" s="60" t="s">
        <v>35</v>
      </c>
      <c r="B42" s="130">
        <v>861.697</v>
      </c>
      <c r="C42" s="58">
        <v>-7.0511700353588669</v>
      </c>
      <c r="D42" s="58">
        <v>9.843386008635294</v>
      </c>
      <c r="E42" s="130">
        <v>1166.6890000000001</v>
      </c>
      <c r="F42" s="58">
        <v>27.594567637679202</v>
      </c>
      <c r="G42" s="58">
        <v>12.336127377452256</v>
      </c>
      <c r="H42" s="130">
        <v>3794.5189999999998</v>
      </c>
      <c r="I42" s="58">
        <v>-2.3360723880531786</v>
      </c>
      <c r="J42" s="58">
        <v>10.226902416002973</v>
      </c>
      <c r="K42" s="130">
        <v>4071.047</v>
      </c>
      <c r="L42" s="58">
        <v>4.3482818873108009</v>
      </c>
      <c r="M42" s="58">
        <v>10.052233726970902</v>
      </c>
    </row>
    <row r="43" spans="1:14" x14ac:dyDescent="0.25">
      <c r="A43" s="9" t="s">
        <v>36</v>
      </c>
      <c r="B43" s="43">
        <v>232.69399999999999</v>
      </c>
      <c r="C43" s="34">
        <v>-0.84964228951752796</v>
      </c>
      <c r="D43" s="34">
        <v>2.6581232891531301</v>
      </c>
      <c r="E43" s="43">
        <v>302.62799999999999</v>
      </c>
      <c r="F43" s="34">
        <v>27.121086103620101</v>
      </c>
      <c r="G43" s="34">
        <v>3.19987379325906</v>
      </c>
      <c r="H43" s="43">
        <v>1666.7139999999999</v>
      </c>
      <c r="I43" s="34">
        <v>-9.2530956992063302</v>
      </c>
      <c r="J43" s="34">
        <v>4.4920901525031196</v>
      </c>
      <c r="K43" s="43">
        <v>1657.36</v>
      </c>
      <c r="L43" s="34">
        <v>4.8717134237089104</v>
      </c>
      <c r="M43" s="34">
        <v>4.0923551336382298</v>
      </c>
      <c r="N43" s="44"/>
    </row>
    <row r="44" spans="1:14" x14ac:dyDescent="0.25">
      <c r="A44" s="9" t="s">
        <v>4</v>
      </c>
      <c r="B44" s="43">
        <v>266.80700000000002</v>
      </c>
      <c r="C44" s="34">
        <v>5.4131684478773598</v>
      </c>
      <c r="D44" s="34">
        <v>3.0478048441690699</v>
      </c>
      <c r="E44" s="43">
        <v>433.15199999999999</v>
      </c>
      <c r="F44" s="34">
        <v>18.629255333716799</v>
      </c>
      <c r="G44" s="34">
        <v>4.5799851081121004</v>
      </c>
      <c r="H44" s="43">
        <v>96.043999999999997</v>
      </c>
      <c r="I44" s="34">
        <v>25.6104419246413</v>
      </c>
      <c r="J44" s="34">
        <v>0.25885563246424398</v>
      </c>
      <c r="K44" s="43">
        <v>107.57</v>
      </c>
      <c r="L44" s="34">
        <v>59.593187145781997</v>
      </c>
      <c r="M44" s="34">
        <v>0.26561196223238398</v>
      </c>
    </row>
    <row r="45" spans="1:14" x14ac:dyDescent="0.25">
      <c r="A45" s="9" t="s">
        <v>37</v>
      </c>
      <c r="B45" s="43">
        <v>98.79</v>
      </c>
      <c r="C45" s="34">
        <v>-26.6567181908623</v>
      </c>
      <c r="D45" s="34">
        <v>1.12850352710185</v>
      </c>
      <c r="E45" s="43">
        <v>114.172</v>
      </c>
      <c r="F45" s="34">
        <v>8.6856359534303706</v>
      </c>
      <c r="G45" s="34">
        <v>1.2072114633278299</v>
      </c>
      <c r="H45" s="43">
        <v>819.66499999999996</v>
      </c>
      <c r="I45" s="34">
        <v>11.886844221064401</v>
      </c>
      <c r="J45" s="34">
        <v>2.2091427052580501</v>
      </c>
      <c r="K45" s="43">
        <v>996.22900000000004</v>
      </c>
      <c r="L45" s="34">
        <v>1.6114374421809201</v>
      </c>
      <c r="M45" s="34">
        <v>2.45988974177564</v>
      </c>
    </row>
    <row r="46" spans="1:14" x14ac:dyDescent="0.25">
      <c r="A46" s="9" t="s">
        <v>38</v>
      </c>
      <c r="B46" s="43">
        <v>103.65300000000001</v>
      </c>
      <c r="C46" s="34">
        <v>14.5465194664545</v>
      </c>
      <c r="D46" s="34">
        <v>1.1840548243211599</v>
      </c>
      <c r="E46" s="43">
        <v>167.61199999999999</v>
      </c>
      <c r="F46" s="34">
        <v>114.833566182597</v>
      </c>
      <c r="G46" s="34">
        <v>1.7722657726176601</v>
      </c>
      <c r="H46" s="43">
        <v>150.994</v>
      </c>
      <c r="I46" s="34">
        <v>11.084707855745</v>
      </c>
      <c r="J46" s="34">
        <v>0.40695563875209301</v>
      </c>
      <c r="K46" s="43">
        <v>216.119</v>
      </c>
      <c r="L46" s="34">
        <v>26.832045165114401</v>
      </c>
      <c r="M46" s="34">
        <v>0.53364127234080705</v>
      </c>
    </row>
    <row r="47" spans="1:14" x14ac:dyDescent="0.25">
      <c r="A47" s="9" t="s">
        <v>39</v>
      </c>
      <c r="B47" s="43">
        <v>104.315</v>
      </c>
      <c r="C47" s="34">
        <v>13.9110019110019</v>
      </c>
      <c r="D47" s="34">
        <v>1.19161702024121</v>
      </c>
      <c r="E47" s="43">
        <v>92.379000000000005</v>
      </c>
      <c r="F47" s="34">
        <v>26.779661016949198</v>
      </c>
      <c r="G47" s="34">
        <v>0.97678053963109501</v>
      </c>
      <c r="H47" s="43">
        <v>253.45099999999999</v>
      </c>
      <c r="I47" s="34">
        <v>9.6958207818288802</v>
      </c>
      <c r="J47" s="34">
        <v>0.68309544483460705</v>
      </c>
      <c r="K47" s="43">
        <v>177.572</v>
      </c>
      <c r="L47" s="34">
        <v>-28.3803078213733</v>
      </c>
      <c r="M47" s="34">
        <v>0.438460977573012</v>
      </c>
    </row>
    <row r="48" spans="1:14" x14ac:dyDescent="0.25">
      <c r="A48" s="9" t="s">
        <v>40</v>
      </c>
      <c r="B48" s="43">
        <v>55.438000000000002</v>
      </c>
      <c r="C48" s="34">
        <v>-54.749000081626001</v>
      </c>
      <c r="D48" s="34">
        <v>0.63328250364887395</v>
      </c>
      <c r="E48" s="43">
        <v>56.746000000000002</v>
      </c>
      <c r="F48" s="34">
        <v>2.7188965117752502</v>
      </c>
      <c r="G48" s="34">
        <v>0.60001070050451</v>
      </c>
      <c r="H48" s="43">
        <v>807.65099999999995</v>
      </c>
      <c r="I48" s="34">
        <v>-7.4429547660603896</v>
      </c>
      <c r="J48" s="34">
        <v>2.1767628421908598</v>
      </c>
      <c r="K48" s="43">
        <v>916.197</v>
      </c>
      <c r="L48" s="34">
        <v>7.17434916624262</v>
      </c>
      <c r="M48" s="34">
        <v>2.2622746394108302</v>
      </c>
    </row>
    <row r="49" spans="1:14" x14ac:dyDescent="0.25">
      <c r="A49" s="9"/>
      <c r="B49" s="43"/>
      <c r="C49" s="34"/>
      <c r="D49" s="34"/>
      <c r="E49" s="43"/>
      <c r="F49" s="34"/>
      <c r="G49" s="34"/>
      <c r="H49" s="43"/>
      <c r="I49" s="34"/>
      <c r="J49" s="34"/>
      <c r="K49" s="43"/>
      <c r="L49" s="34"/>
      <c r="M49" s="34"/>
    </row>
    <row r="50" spans="1:14" x14ac:dyDescent="0.25">
      <c r="A50" s="60" t="s">
        <v>5</v>
      </c>
      <c r="B50" s="130">
        <v>807.255</v>
      </c>
      <c r="C50" s="58">
        <v>10.1112223546839</v>
      </c>
      <c r="D50" s="58">
        <v>9.2214810686365194</v>
      </c>
      <c r="E50" s="130">
        <v>992.33600000000001</v>
      </c>
      <c r="F50" s="58">
        <v>15.972236830726001</v>
      </c>
      <c r="G50" s="58">
        <v>10.492584825288899</v>
      </c>
      <c r="H50" s="130">
        <v>1688.056</v>
      </c>
      <c r="I50" s="58">
        <v>19.4815039739754</v>
      </c>
      <c r="J50" s="58">
        <v>4.5496106317423397</v>
      </c>
      <c r="K50" s="130">
        <v>3008.6080000000002</v>
      </c>
      <c r="L50" s="58">
        <v>34.149916173218202</v>
      </c>
      <c r="M50" s="58">
        <v>7.4288581804225</v>
      </c>
    </row>
    <row r="51" spans="1:14" x14ac:dyDescent="0.25">
      <c r="A51" s="9"/>
      <c r="B51" s="43"/>
      <c r="C51" s="34"/>
      <c r="D51" s="34"/>
      <c r="E51" s="43"/>
      <c r="F51" s="34"/>
      <c r="G51" s="34"/>
      <c r="H51" s="43"/>
      <c r="I51" s="34"/>
      <c r="J51" s="34"/>
      <c r="K51" s="43"/>
      <c r="L51" s="34"/>
      <c r="M51" s="34"/>
    </row>
    <row r="52" spans="1:14" x14ac:dyDescent="0.35">
      <c r="A52" s="62" t="s">
        <v>41</v>
      </c>
      <c r="B52" s="43">
        <v>994.34100000000001</v>
      </c>
      <c r="C52" s="34">
        <v>21.139097858861501</v>
      </c>
      <c r="D52" s="34">
        <v>11.358612467273799</v>
      </c>
      <c r="E52" s="43">
        <v>695.64400000000001</v>
      </c>
      <c r="F52" s="34">
        <v>-34.445350157609802</v>
      </c>
      <c r="G52" s="34">
        <v>7.3554760466245899</v>
      </c>
      <c r="H52" s="43">
        <v>82.275999999999996</v>
      </c>
      <c r="I52" s="34">
        <v>159.64087351678899</v>
      </c>
      <c r="J52" s="34">
        <v>0.22174842797705299</v>
      </c>
      <c r="K52" s="43">
        <v>105.996</v>
      </c>
      <c r="L52" s="34">
        <v>-22.8818800247372</v>
      </c>
      <c r="M52" s="34">
        <v>0.261725439702368</v>
      </c>
      <c r="N52" s="44"/>
    </row>
    <row r="53" spans="1:14" ht="3.75" customHeight="1" x14ac:dyDescent="0.35">
      <c r="A53" s="36"/>
      <c r="B53" s="35"/>
      <c r="C53" s="35"/>
      <c r="D53" s="30"/>
      <c r="E53" s="37"/>
      <c r="F53" s="37"/>
      <c r="G53" s="30"/>
      <c r="H53" s="38"/>
      <c r="I53" s="38"/>
      <c r="J53" s="30"/>
      <c r="K53" s="37"/>
      <c r="L53" s="37"/>
      <c r="M53" s="30"/>
    </row>
    <row r="54" spans="1:14" x14ac:dyDescent="0.35">
      <c r="K54" s="66"/>
      <c r="L54" s="66"/>
    </row>
    <row r="55" spans="1:14" x14ac:dyDescent="0.25">
      <c r="A55" s="9" t="s">
        <v>42</v>
      </c>
      <c r="D55" s="23"/>
    </row>
    <row r="56" spans="1:14" x14ac:dyDescent="0.25">
      <c r="A56" s="9" t="s">
        <v>49</v>
      </c>
    </row>
    <row r="57" spans="1:14" x14ac:dyDescent="0.25">
      <c r="A57" s="39" t="s">
        <v>44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C6A9C-5ACA-4C84-9D53-964BE574E08E}">
  <sheetPr>
    <pageSetUpPr fitToPage="1"/>
  </sheetPr>
  <dimension ref="A1:M45"/>
  <sheetViews>
    <sheetView showGridLines="0" zoomScale="90" zoomScaleNormal="90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G26" sqref="G26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F2" s="180"/>
      <c r="G2" s="181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26.25" customHeight="1" x14ac:dyDescent="0.2">
      <c r="A4" s="134"/>
      <c r="B4" s="190" t="s">
        <v>109</v>
      </c>
      <c r="C4" s="190"/>
      <c r="D4" s="190"/>
      <c r="E4" s="190" t="s">
        <v>110</v>
      </c>
      <c r="F4" s="190"/>
      <c r="G4" s="190"/>
      <c r="H4" s="190" t="s">
        <v>109</v>
      </c>
      <c r="I4" s="190"/>
      <c r="J4" s="190"/>
      <c r="K4" s="190" t="s">
        <v>110</v>
      </c>
      <c r="L4" s="190"/>
      <c r="M4" s="190"/>
    </row>
    <row r="5" spans="1:13" s="142" customFormat="1" ht="36.75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11525.388999999999</v>
      </c>
      <c r="C6" s="152">
        <v>-2.2000000000000002</v>
      </c>
      <c r="D6" s="152">
        <v>100</v>
      </c>
      <c r="E6" s="151">
        <v>12275.362999999999</v>
      </c>
      <c r="F6" s="152">
        <v>-1.2</v>
      </c>
      <c r="G6" s="152">
        <v>100</v>
      </c>
      <c r="H6" s="151">
        <v>49349.52</v>
      </c>
      <c r="I6" s="152">
        <v>1</v>
      </c>
      <c r="J6" s="152">
        <v>100</v>
      </c>
      <c r="K6" s="151">
        <v>35157.987000000001</v>
      </c>
      <c r="L6" s="152">
        <v>2.5</v>
      </c>
      <c r="M6" s="152">
        <v>100</v>
      </c>
    </row>
    <row r="7" spans="1:13" ht="15.75" customHeight="1" x14ac:dyDescent="0.35">
      <c r="A7" s="136" t="s">
        <v>14</v>
      </c>
      <c r="B7" s="147">
        <v>2183.857</v>
      </c>
      <c r="C7" s="184">
        <v>-12.8</v>
      </c>
      <c r="D7" s="137">
        <v>18.899999999999999</v>
      </c>
      <c r="E7" s="147">
        <v>2278.1970000000001</v>
      </c>
      <c r="F7" s="137">
        <v>-14.4</v>
      </c>
      <c r="G7" s="137">
        <v>18.600000000000001</v>
      </c>
      <c r="H7" s="147">
        <v>11559.880999999999</v>
      </c>
      <c r="I7" s="137">
        <v>2.1</v>
      </c>
      <c r="J7" s="137">
        <v>23.4</v>
      </c>
      <c r="K7" s="147">
        <v>8903.3029999999999</v>
      </c>
      <c r="L7" s="137">
        <v>2.8</v>
      </c>
      <c r="M7" s="137">
        <v>25.3</v>
      </c>
    </row>
    <row r="8" spans="1:13" ht="15.75" customHeight="1" x14ac:dyDescent="0.35">
      <c r="A8" s="138" t="s">
        <v>15</v>
      </c>
      <c r="B8" s="153">
        <v>1042.2750000000001</v>
      </c>
      <c r="C8" s="139">
        <v>-9.9</v>
      </c>
      <c r="D8" s="139">
        <v>9</v>
      </c>
      <c r="E8" s="153">
        <v>1098.5630000000001</v>
      </c>
      <c r="F8" s="139">
        <v>-11.5</v>
      </c>
      <c r="G8" s="139">
        <v>8.9</v>
      </c>
      <c r="H8" s="153">
        <v>4675.2060000000001</v>
      </c>
      <c r="I8" s="139">
        <v>2.9</v>
      </c>
      <c r="J8" s="139">
        <v>9.5</v>
      </c>
      <c r="K8" s="153">
        <v>3640.4960000000001</v>
      </c>
      <c r="L8" s="139">
        <v>3.5</v>
      </c>
      <c r="M8" s="139">
        <v>10.4</v>
      </c>
    </row>
    <row r="9" spans="1:13" ht="15.75" customHeight="1" x14ac:dyDescent="0.35">
      <c r="A9" s="138" t="s">
        <v>16</v>
      </c>
      <c r="B9" s="153">
        <v>667.43899999999996</v>
      </c>
      <c r="C9" s="139">
        <v>-12.7</v>
      </c>
      <c r="D9" s="139">
        <v>5.8</v>
      </c>
      <c r="E9" s="153">
        <v>798.79499999999996</v>
      </c>
      <c r="F9" s="139">
        <v>-15</v>
      </c>
      <c r="G9" s="139">
        <v>6.5</v>
      </c>
      <c r="H9" s="153">
        <v>2176.5619999999999</v>
      </c>
      <c r="I9" s="139">
        <v>11.1</v>
      </c>
      <c r="J9" s="139">
        <v>4.4000000000000004</v>
      </c>
      <c r="K9" s="153">
        <v>1572.8230000000001</v>
      </c>
      <c r="L9" s="139">
        <v>5.0999999999999996</v>
      </c>
      <c r="M9" s="139">
        <v>4.5</v>
      </c>
    </row>
    <row r="10" spans="1:13" ht="15.75" customHeight="1" x14ac:dyDescent="0.35">
      <c r="A10" s="138" t="s">
        <v>17</v>
      </c>
      <c r="B10" s="153">
        <v>474.14299999999997</v>
      </c>
      <c r="C10" s="139">
        <v>-18.600000000000001</v>
      </c>
      <c r="D10" s="139">
        <v>4.0999999999999996</v>
      </c>
      <c r="E10" s="153">
        <v>380.839</v>
      </c>
      <c r="F10" s="139">
        <v>-20.6</v>
      </c>
      <c r="G10" s="139">
        <v>3.1</v>
      </c>
      <c r="H10" s="153">
        <v>4708.1130000000003</v>
      </c>
      <c r="I10" s="139">
        <v>-2.2999999999999998</v>
      </c>
      <c r="J10" s="139">
        <v>9.5</v>
      </c>
      <c r="K10" s="153">
        <v>3689.9839999999999</v>
      </c>
      <c r="L10" s="139">
        <v>1.2</v>
      </c>
      <c r="M10" s="139">
        <v>10.5</v>
      </c>
    </row>
    <row r="11" spans="1:13" ht="15.75" customHeight="1" x14ac:dyDescent="0.35">
      <c r="A11" s="136" t="s">
        <v>2</v>
      </c>
      <c r="B11" s="147">
        <v>2458.107</v>
      </c>
      <c r="C11" s="137">
        <v>-0.8</v>
      </c>
      <c r="D11" s="137">
        <v>21.3</v>
      </c>
      <c r="E11" s="147">
        <v>2552.9479999999999</v>
      </c>
      <c r="F11" s="188" t="s">
        <v>113</v>
      </c>
      <c r="G11" s="137">
        <v>20.8</v>
      </c>
      <c r="H11" s="147">
        <v>8639.7379999999994</v>
      </c>
      <c r="I11" s="137">
        <v>-1.9</v>
      </c>
      <c r="J11" s="137">
        <v>17.5</v>
      </c>
      <c r="K11" s="147">
        <v>5811.5169999999998</v>
      </c>
      <c r="L11" s="137">
        <v>-2.5</v>
      </c>
      <c r="M11" s="137">
        <v>16.5</v>
      </c>
    </row>
    <row r="12" spans="1:13" ht="15.75" customHeight="1" x14ac:dyDescent="0.35">
      <c r="A12" s="138" t="s">
        <v>18</v>
      </c>
      <c r="B12" s="153">
        <v>1679.0360000000001</v>
      </c>
      <c r="C12" s="139">
        <v>4.3</v>
      </c>
      <c r="D12" s="139">
        <v>14.6</v>
      </c>
      <c r="E12" s="153">
        <v>1788.3520000000001</v>
      </c>
      <c r="F12" s="139">
        <v>-0.8</v>
      </c>
      <c r="G12" s="139">
        <v>14.6</v>
      </c>
      <c r="H12" s="153">
        <v>4786.9260000000004</v>
      </c>
      <c r="I12" s="139">
        <v>-5.9</v>
      </c>
      <c r="J12" s="139">
        <v>9.6999999999999993</v>
      </c>
      <c r="K12" s="153">
        <v>3390.25</v>
      </c>
      <c r="L12" s="139">
        <v>-4.0999999999999996</v>
      </c>
      <c r="M12" s="139">
        <v>9.6</v>
      </c>
    </row>
    <row r="13" spans="1:13" ht="15.75" customHeight="1" x14ac:dyDescent="0.35">
      <c r="A13" s="138" t="s">
        <v>19</v>
      </c>
      <c r="B13" s="153">
        <v>339.21600000000001</v>
      </c>
      <c r="C13" s="139">
        <v>8.5</v>
      </c>
      <c r="D13" s="139">
        <v>2.9</v>
      </c>
      <c r="E13" s="153">
        <v>269.63200000000001</v>
      </c>
      <c r="F13" s="139">
        <v>-6.2</v>
      </c>
      <c r="G13" s="139">
        <v>2.2000000000000002</v>
      </c>
      <c r="H13" s="153">
        <v>1745.7919999999999</v>
      </c>
      <c r="I13" s="139">
        <v>-0.3</v>
      </c>
      <c r="J13" s="139">
        <v>3.5</v>
      </c>
      <c r="K13" s="153">
        <v>1098.4280000000001</v>
      </c>
      <c r="L13" s="186">
        <v>-4</v>
      </c>
      <c r="M13" s="139">
        <v>3.1</v>
      </c>
    </row>
    <row r="14" spans="1:13" ht="15.75" customHeight="1" x14ac:dyDescent="0.35">
      <c r="A14" s="138" t="s">
        <v>20</v>
      </c>
      <c r="B14" s="153">
        <v>220.28800000000001</v>
      </c>
      <c r="C14" s="139">
        <v>3</v>
      </c>
      <c r="D14" s="139">
        <v>1.9</v>
      </c>
      <c r="E14" s="153">
        <v>186.613</v>
      </c>
      <c r="F14" s="139">
        <v>-23.1</v>
      </c>
      <c r="G14" s="139">
        <v>1.5</v>
      </c>
      <c r="H14" s="153">
        <v>1161.1320000000001</v>
      </c>
      <c r="I14" s="139">
        <v>7.1</v>
      </c>
      <c r="J14" s="139">
        <v>2.4</v>
      </c>
      <c r="K14" s="153">
        <v>620.55600000000004</v>
      </c>
      <c r="L14" s="139">
        <v>-8.8000000000000007</v>
      </c>
      <c r="M14" s="139">
        <v>1.8</v>
      </c>
    </row>
    <row r="15" spans="1:13" ht="15.75" customHeight="1" x14ac:dyDescent="0.35">
      <c r="A15" s="138" t="s">
        <v>21</v>
      </c>
      <c r="B15" s="153">
        <v>136.809</v>
      </c>
      <c r="C15" s="139">
        <v>-48.7</v>
      </c>
      <c r="D15" s="139">
        <v>1.2</v>
      </c>
      <c r="E15" s="153">
        <v>195.01300000000001</v>
      </c>
      <c r="F15" s="139">
        <v>33</v>
      </c>
      <c r="G15" s="139">
        <v>1.6</v>
      </c>
      <c r="H15" s="153">
        <v>545.06799999999998</v>
      </c>
      <c r="I15" s="139">
        <v>15.3</v>
      </c>
      <c r="J15" s="139">
        <v>1.1000000000000001</v>
      </c>
      <c r="K15" s="153">
        <v>451.49099999999999</v>
      </c>
      <c r="L15" s="186">
        <v>14.6</v>
      </c>
      <c r="M15" s="139">
        <v>1.3</v>
      </c>
    </row>
    <row r="16" spans="1:13" ht="15.75" customHeight="1" x14ac:dyDescent="0.35">
      <c r="A16" s="138" t="s">
        <v>3</v>
      </c>
      <c r="B16" s="153">
        <v>82.757999999999996</v>
      </c>
      <c r="C16" s="139">
        <v>8.1999999999999993</v>
      </c>
      <c r="D16" s="139">
        <v>0.7</v>
      </c>
      <c r="E16" s="153">
        <v>113.33799999999999</v>
      </c>
      <c r="F16" s="139">
        <v>51.9</v>
      </c>
      <c r="G16" s="139">
        <v>0.9</v>
      </c>
      <c r="H16" s="153">
        <v>400.82</v>
      </c>
      <c r="I16" s="139">
        <v>-2.4</v>
      </c>
      <c r="J16" s="139">
        <v>0.8</v>
      </c>
      <c r="K16" s="153">
        <v>250.792</v>
      </c>
      <c r="L16" s="139">
        <v>18.8</v>
      </c>
      <c r="M16" s="139">
        <v>0.7</v>
      </c>
    </row>
    <row r="17" spans="1:13" ht="15.75" customHeight="1" x14ac:dyDescent="0.35">
      <c r="A17" s="136" t="s">
        <v>22</v>
      </c>
      <c r="B17" s="147">
        <v>1641.72</v>
      </c>
      <c r="C17" s="182">
        <v>1.1000000000000001</v>
      </c>
      <c r="D17" s="182">
        <v>14.2</v>
      </c>
      <c r="E17" s="147">
        <v>1645.883</v>
      </c>
      <c r="F17" s="182">
        <v>2</v>
      </c>
      <c r="G17" s="182">
        <v>13.4</v>
      </c>
      <c r="H17" s="147">
        <v>6524.3789999999999</v>
      </c>
      <c r="I17" s="137">
        <v>-0.2</v>
      </c>
      <c r="J17" s="137">
        <v>13.2</v>
      </c>
      <c r="K17" s="147">
        <v>4319.9870000000001</v>
      </c>
      <c r="L17" s="137">
        <v>0.4</v>
      </c>
      <c r="M17" s="137">
        <v>12.3</v>
      </c>
    </row>
    <row r="18" spans="1:13" ht="15.75" customHeight="1" x14ac:dyDescent="0.35">
      <c r="A18" s="138" t="s">
        <v>23</v>
      </c>
      <c r="B18" s="183">
        <v>467.495</v>
      </c>
      <c r="C18" s="139">
        <v>30</v>
      </c>
      <c r="D18" s="139">
        <v>4.0999999999999996</v>
      </c>
      <c r="E18" s="153">
        <v>584.14200000000005</v>
      </c>
      <c r="F18" s="139">
        <v>38.700000000000003</v>
      </c>
      <c r="G18" s="139">
        <v>4.8</v>
      </c>
      <c r="H18" s="153">
        <v>1352.55</v>
      </c>
      <c r="I18" s="139">
        <v>-13.4</v>
      </c>
      <c r="J18" s="139">
        <v>2.7</v>
      </c>
      <c r="K18" s="153">
        <v>825.23299999999995</v>
      </c>
      <c r="L18" s="139">
        <v>-10.7</v>
      </c>
      <c r="M18" s="139">
        <v>2.2999999999999998</v>
      </c>
    </row>
    <row r="19" spans="1:13" ht="15.75" customHeight="1" x14ac:dyDescent="0.35">
      <c r="A19" s="138" t="s">
        <v>24</v>
      </c>
      <c r="B19" s="183">
        <v>527.85799999999995</v>
      </c>
      <c r="C19" s="139">
        <v>-8.4</v>
      </c>
      <c r="D19" s="139">
        <v>4.5999999999999996</v>
      </c>
      <c r="E19" s="153">
        <v>460.37799999999999</v>
      </c>
      <c r="F19" s="139">
        <v>-21.2</v>
      </c>
      <c r="G19" s="139">
        <v>3.8</v>
      </c>
      <c r="H19" s="153">
        <v>1851.085</v>
      </c>
      <c r="I19" s="139">
        <v>6.7</v>
      </c>
      <c r="J19" s="139">
        <v>3.8</v>
      </c>
      <c r="K19" s="153">
        <v>1130.674</v>
      </c>
      <c r="L19" s="139">
        <v>-5.7</v>
      </c>
      <c r="M19" s="139">
        <v>3.2</v>
      </c>
    </row>
    <row r="20" spans="1:13" ht="15.75" customHeight="1" x14ac:dyDescent="0.35">
      <c r="A20" s="138" t="s">
        <v>25</v>
      </c>
      <c r="B20" s="183">
        <v>646.36699999999996</v>
      </c>
      <c r="C20" s="139">
        <v>-6</v>
      </c>
      <c r="D20" s="139">
        <v>5.6</v>
      </c>
      <c r="E20" s="153">
        <v>601.36300000000006</v>
      </c>
      <c r="F20" s="139">
        <v>-1.2</v>
      </c>
      <c r="G20" s="139">
        <v>4.9000000000000004</v>
      </c>
      <c r="H20" s="153">
        <v>3320.7440000000001</v>
      </c>
      <c r="I20" s="139">
        <v>2.5</v>
      </c>
      <c r="J20" s="139">
        <v>6.7</v>
      </c>
      <c r="K20" s="153">
        <v>2364.08</v>
      </c>
      <c r="L20" s="139">
        <v>8.4</v>
      </c>
      <c r="M20" s="139">
        <v>6.7</v>
      </c>
    </row>
    <row r="21" spans="1:13" ht="15.75" customHeight="1" x14ac:dyDescent="0.35">
      <c r="A21" s="136" t="s">
        <v>26</v>
      </c>
      <c r="B21" s="147">
        <v>1496.6189999999999</v>
      </c>
      <c r="C21" s="137">
        <v>3.7</v>
      </c>
      <c r="D21" s="137">
        <v>13</v>
      </c>
      <c r="E21" s="147">
        <v>1608.808</v>
      </c>
      <c r="F21" s="137">
        <v>-4.5</v>
      </c>
      <c r="G21" s="137">
        <v>13.1</v>
      </c>
      <c r="H21" s="147">
        <v>8917.3060000000005</v>
      </c>
      <c r="I21" s="137">
        <v>1.8</v>
      </c>
      <c r="J21" s="137">
        <v>18.100000000000001</v>
      </c>
      <c r="K21" s="147">
        <v>6715.18</v>
      </c>
      <c r="L21" s="137">
        <v>5.9</v>
      </c>
      <c r="M21" s="137">
        <v>19.100000000000001</v>
      </c>
    </row>
    <row r="22" spans="1:13" ht="15.75" customHeight="1" x14ac:dyDescent="0.35">
      <c r="A22" s="136" t="s">
        <v>27</v>
      </c>
      <c r="B22" s="147">
        <v>1439.0340000000001</v>
      </c>
      <c r="C22" s="137">
        <v>4.8</v>
      </c>
      <c r="D22" s="137">
        <v>12.5</v>
      </c>
      <c r="E22" s="147">
        <v>1498.7080000000001</v>
      </c>
      <c r="F22" s="137">
        <v>5.2</v>
      </c>
      <c r="G22" s="137">
        <v>12.2</v>
      </c>
      <c r="H22" s="147">
        <v>6757.8670000000002</v>
      </c>
      <c r="I22" s="137">
        <v>0.5</v>
      </c>
      <c r="J22" s="137">
        <v>13.7</v>
      </c>
      <c r="K22" s="147">
        <v>4364.817</v>
      </c>
      <c r="L22" s="137">
        <v>6.2</v>
      </c>
      <c r="M22" s="137">
        <v>12.4</v>
      </c>
    </row>
    <row r="23" spans="1:13" ht="15.75" customHeight="1" x14ac:dyDescent="0.35">
      <c r="A23" s="138" t="s">
        <v>28</v>
      </c>
      <c r="B23" s="153">
        <v>102.61199999999999</v>
      </c>
      <c r="C23" s="139">
        <v>-9.1999999999999993</v>
      </c>
      <c r="D23" s="139">
        <v>0.9</v>
      </c>
      <c r="E23" s="153">
        <v>87.313000000000002</v>
      </c>
      <c r="F23" s="139">
        <v>-11.2</v>
      </c>
      <c r="G23" s="139">
        <v>0.7</v>
      </c>
      <c r="H23" s="153">
        <v>232.22</v>
      </c>
      <c r="I23" s="139">
        <v>4.4000000000000004</v>
      </c>
      <c r="J23" s="139">
        <v>0.5</v>
      </c>
      <c r="K23" s="153">
        <v>176.76499999999999</v>
      </c>
      <c r="L23" s="139">
        <v>31.7</v>
      </c>
      <c r="M23" s="139">
        <v>0.5</v>
      </c>
    </row>
    <row r="24" spans="1:13" ht="15.75" customHeight="1" x14ac:dyDescent="0.35">
      <c r="A24" s="138" t="s">
        <v>29</v>
      </c>
      <c r="B24" s="153">
        <v>34.764000000000003</v>
      </c>
      <c r="C24" s="139">
        <v>-38.1</v>
      </c>
      <c r="D24" s="139">
        <v>0.3</v>
      </c>
      <c r="E24" s="153">
        <v>37.652000000000001</v>
      </c>
      <c r="F24" s="139">
        <v>17.3</v>
      </c>
      <c r="G24" s="139">
        <v>0.3</v>
      </c>
      <c r="H24" s="153">
        <v>323.35399999999998</v>
      </c>
      <c r="I24" s="139">
        <v>1.3</v>
      </c>
      <c r="J24" s="139">
        <v>0.7</v>
      </c>
      <c r="K24" s="153">
        <v>209.58500000000001</v>
      </c>
      <c r="L24" s="139">
        <v>18.5</v>
      </c>
      <c r="M24" s="139">
        <v>0.6</v>
      </c>
    </row>
    <row r="25" spans="1:13" ht="15.75" customHeight="1" x14ac:dyDescent="0.35">
      <c r="A25" s="138" t="s">
        <v>30</v>
      </c>
      <c r="B25" s="153">
        <v>66.932000000000002</v>
      </c>
      <c r="C25" s="139">
        <v>32.5</v>
      </c>
      <c r="D25" s="139">
        <v>0.6</v>
      </c>
      <c r="E25" s="153">
        <v>56.658000000000001</v>
      </c>
      <c r="F25" s="139">
        <v>-14</v>
      </c>
      <c r="G25" s="139">
        <v>0.5</v>
      </c>
      <c r="H25" s="153">
        <v>316.92</v>
      </c>
      <c r="I25" s="139">
        <v>9</v>
      </c>
      <c r="J25" s="139">
        <v>0.6</v>
      </c>
      <c r="K25" s="153">
        <v>169.67500000000001</v>
      </c>
      <c r="L25" s="139">
        <v>-2</v>
      </c>
      <c r="M25" s="139">
        <v>0.5</v>
      </c>
    </row>
    <row r="26" spans="1:13" ht="15.75" customHeight="1" x14ac:dyDescent="0.35">
      <c r="A26" s="138" t="s">
        <v>31</v>
      </c>
      <c r="B26" s="153">
        <v>7.3630000000000004</v>
      </c>
      <c r="C26" s="139">
        <v>-37.1</v>
      </c>
      <c r="D26" s="139">
        <v>0.1</v>
      </c>
      <c r="E26" s="153">
        <v>4.976</v>
      </c>
      <c r="F26" s="139">
        <v>-20.100000000000001</v>
      </c>
      <c r="G26" s="189" t="s">
        <v>113</v>
      </c>
      <c r="H26" s="153">
        <v>147.00700000000001</v>
      </c>
      <c r="I26" s="139">
        <v>7.6</v>
      </c>
      <c r="J26" s="139">
        <v>0.3</v>
      </c>
      <c r="K26" s="153">
        <v>85.744</v>
      </c>
      <c r="L26" s="139">
        <v>9.8000000000000007</v>
      </c>
      <c r="M26" s="139">
        <v>0.2</v>
      </c>
    </row>
    <row r="27" spans="1:13" ht="15.75" customHeight="1" x14ac:dyDescent="0.35">
      <c r="A27" s="138" t="s">
        <v>32</v>
      </c>
      <c r="B27" s="153">
        <v>459.495</v>
      </c>
      <c r="C27" s="139">
        <v>7.2</v>
      </c>
      <c r="D27" s="139">
        <v>4</v>
      </c>
      <c r="E27" s="153">
        <v>529.23900000000003</v>
      </c>
      <c r="F27" s="139">
        <v>11.2</v>
      </c>
      <c r="G27" s="139">
        <v>4.3</v>
      </c>
      <c r="H27" s="153">
        <v>2529.3310000000001</v>
      </c>
      <c r="I27" s="139">
        <v>-3.2</v>
      </c>
      <c r="J27" s="139">
        <v>5.0999999999999996</v>
      </c>
      <c r="K27" s="153">
        <v>1538.902</v>
      </c>
      <c r="L27" s="139">
        <v>3</v>
      </c>
      <c r="M27" s="139">
        <v>4.4000000000000004</v>
      </c>
    </row>
    <row r="28" spans="1:13" ht="15.75" customHeight="1" x14ac:dyDescent="0.35">
      <c r="A28" s="138" t="s">
        <v>33</v>
      </c>
      <c r="B28" s="153">
        <v>621.20500000000004</v>
      </c>
      <c r="C28" s="139">
        <v>5.3</v>
      </c>
      <c r="D28" s="139">
        <v>5.4</v>
      </c>
      <c r="E28" s="153">
        <v>633.42899999999997</v>
      </c>
      <c r="F28" s="139">
        <v>6.6</v>
      </c>
      <c r="G28" s="139">
        <v>5.2</v>
      </c>
      <c r="H28" s="153">
        <v>1597.1849999999999</v>
      </c>
      <c r="I28" s="139">
        <v>6.3</v>
      </c>
      <c r="J28" s="139">
        <v>3.2</v>
      </c>
      <c r="K28" s="153">
        <v>1070.501</v>
      </c>
      <c r="L28" s="139">
        <v>7.9</v>
      </c>
      <c r="M28" s="139">
        <v>3</v>
      </c>
    </row>
    <row r="29" spans="1:13" ht="15.75" customHeight="1" x14ac:dyDescent="0.35">
      <c r="A29" s="138" t="s">
        <v>34</v>
      </c>
      <c r="B29" s="153">
        <v>146.66300000000001</v>
      </c>
      <c r="C29" s="139">
        <v>19</v>
      </c>
      <c r="D29" s="139">
        <v>1.3</v>
      </c>
      <c r="E29" s="153">
        <v>149.441</v>
      </c>
      <c r="F29" s="139">
        <v>-1.7</v>
      </c>
      <c r="G29" s="139">
        <v>1.2</v>
      </c>
      <c r="H29" s="153">
        <v>1611.85</v>
      </c>
      <c r="I29" s="139">
        <v>-1.7</v>
      </c>
      <c r="J29" s="139">
        <v>3.3</v>
      </c>
      <c r="K29" s="153">
        <v>1113.645</v>
      </c>
      <c r="L29" s="139">
        <v>4.7</v>
      </c>
      <c r="M29" s="139">
        <v>3.2</v>
      </c>
    </row>
    <row r="30" spans="1:13" ht="15.75" customHeight="1" x14ac:dyDescent="0.35">
      <c r="A30" s="136" t="s">
        <v>35</v>
      </c>
      <c r="B30" s="147">
        <v>765.97199999999998</v>
      </c>
      <c r="C30" s="137">
        <v>-8.8000000000000007</v>
      </c>
      <c r="D30" s="137">
        <v>6.6</v>
      </c>
      <c r="E30" s="147">
        <v>970.12800000000004</v>
      </c>
      <c r="F30" s="137">
        <v>14.3</v>
      </c>
      <c r="G30" s="137">
        <v>7.9</v>
      </c>
      <c r="H30" s="147">
        <v>5097.875</v>
      </c>
      <c r="I30" s="137">
        <v>3.7</v>
      </c>
      <c r="J30" s="137">
        <v>10.3</v>
      </c>
      <c r="K30" s="147">
        <v>3439.3069999999998</v>
      </c>
      <c r="L30" s="137">
        <v>1.3</v>
      </c>
      <c r="M30" s="137">
        <v>9.8000000000000007</v>
      </c>
    </row>
    <row r="31" spans="1:13" ht="15.75" customHeight="1" x14ac:dyDescent="0.35">
      <c r="A31" s="138" t="s">
        <v>36</v>
      </c>
      <c r="B31" s="153">
        <v>320.26600000000002</v>
      </c>
      <c r="C31" s="139">
        <v>-15</v>
      </c>
      <c r="D31" s="139">
        <v>2.8</v>
      </c>
      <c r="E31" s="153">
        <v>451.66300000000001</v>
      </c>
      <c r="F31" s="139">
        <v>25.3</v>
      </c>
      <c r="G31" s="139">
        <v>3.7</v>
      </c>
      <c r="H31" s="153">
        <v>2583.1680000000001</v>
      </c>
      <c r="I31" s="139">
        <v>10</v>
      </c>
      <c r="J31" s="139">
        <v>5.2</v>
      </c>
      <c r="K31" s="153">
        <v>1763.8</v>
      </c>
      <c r="L31" s="139">
        <v>2.1</v>
      </c>
      <c r="M31" s="139">
        <v>5</v>
      </c>
    </row>
    <row r="32" spans="1:13" ht="15.75" customHeight="1" x14ac:dyDescent="0.35">
      <c r="A32" s="138" t="s">
        <v>4</v>
      </c>
      <c r="B32" s="153">
        <v>108.828</v>
      </c>
      <c r="C32" s="139">
        <v>-3.7</v>
      </c>
      <c r="D32" s="139">
        <v>0.9</v>
      </c>
      <c r="E32" s="153">
        <v>130.625</v>
      </c>
      <c r="F32" s="139">
        <v>19.399999999999999</v>
      </c>
      <c r="G32" s="139">
        <v>1.1000000000000001</v>
      </c>
      <c r="H32" s="153">
        <v>289.517</v>
      </c>
      <c r="I32" s="139">
        <v>8.6999999999999993</v>
      </c>
      <c r="J32" s="139">
        <v>0.6</v>
      </c>
      <c r="K32" s="153">
        <v>180.87899999999999</v>
      </c>
      <c r="L32" s="139">
        <v>3.1</v>
      </c>
      <c r="M32" s="139">
        <v>0.5</v>
      </c>
    </row>
    <row r="33" spans="1:13" ht="15.75" customHeight="1" x14ac:dyDescent="0.35">
      <c r="A33" s="138" t="s">
        <v>73</v>
      </c>
      <c r="B33" s="153">
        <v>183.505</v>
      </c>
      <c r="C33" s="139">
        <v>13.8</v>
      </c>
      <c r="D33" s="139">
        <v>1.6</v>
      </c>
      <c r="E33" s="153">
        <v>184.26</v>
      </c>
      <c r="F33" s="139">
        <v>0.5</v>
      </c>
      <c r="G33" s="139">
        <v>1.5</v>
      </c>
      <c r="H33" s="153">
        <v>881.09</v>
      </c>
      <c r="I33" s="139">
        <v>4.3</v>
      </c>
      <c r="J33" s="139">
        <v>1.8</v>
      </c>
      <c r="K33" s="153">
        <v>587.57500000000005</v>
      </c>
      <c r="L33" s="139">
        <v>-0.7</v>
      </c>
      <c r="M33" s="139">
        <v>1.7</v>
      </c>
    </row>
    <row r="34" spans="1:13" ht="15.75" customHeight="1" x14ac:dyDescent="0.35">
      <c r="A34" s="138" t="s">
        <v>38</v>
      </c>
      <c r="B34" s="153">
        <v>44.777999999999999</v>
      </c>
      <c r="C34" s="139">
        <v>-23.2</v>
      </c>
      <c r="D34" s="139">
        <v>0.4</v>
      </c>
      <c r="E34" s="153">
        <v>55.168999999999997</v>
      </c>
      <c r="F34" s="139">
        <v>-8</v>
      </c>
      <c r="G34" s="139">
        <v>0.4</v>
      </c>
      <c r="H34" s="153">
        <v>245.32499999999999</v>
      </c>
      <c r="I34" s="186">
        <v>-17.8</v>
      </c>
      <c r="J34" s="139">
        <v>0.5</v>
      </c>
      <c r="K34" s="153">
        <v>184.173</v>
      </c>
      <c r="L34" s="187" t="s">
        <v>112</v>
      </c>
      <c r="M34" s="139">
        <v>0.5</v>
      </c>
    </row>
    <row r="35" spans="1:13" ht="15.75" customHeight="1" x14ac:dyDescent="0.35">
      <c r="A35" s="138" t="s">
        <v>39</v>
      </c>
      <c r="B35" s="153">
        <v>30.692</v>
      </c>
      <c r="C35" s="139">
        <v>-47.8</v>
      </c>
      <c r="D35" s="139">
        <v>0.3</v>
      </c>
      <c r="E35" s="153">
        <v>36.976999999999997</v>
      </c>
      <c r="F35" s="139">
        <v>-11.9</v>
      </c>
      <c r="G35" s="139">
        <v>0.3</v>
      </c>
      <c r="H35" s="153">
        <v>278.33100000000002</v>
      </c>
      <c r="I35" s="139">
        <v>-2.2000000000000002</v>
      </c>
      <c r="J35" s="139">
        <v>0.6</v>
      </c>
      <c r="K35" s="153">
        <v>189.27699999999999</v>
      </c>
      <c r="L35" s="139">
        <v>-4.5999999999999996</v>
      </c>
      <c r="M35" s="139">
        <v>0.5</v>
      </c>
    </row>
    <row r="36" spans="1:13" ht="15.75" customHeight="1" x14ac:dyDescent="0.35">
      <c r="A36" s="138" t="s">
        <v>40</v>
      </c>
      <c r="B36" s="153">
        <v>77.903000000000006</v>
      </c>
      <c r="C36" s="139">
        <v>8</v>
      </c>
      <c r="D36" s="139">
        <v>0.7</v>
      </c>
      <c r="E36" s="153">
        <v>111.434</v>
      </c>
      <c r="F36" s="139">
        <v>19.399999999999999</v>
      </c>
      <c r="G36" s="139">
        <v>0.9</v>
      </c>
      <c r="H36" s="153">
        <v>820.44399999999996</v>
      </c>
      <c r="I36" s="139">
        <v>-6.1</v>
      </c>
      <c r="J36" s="139">
        <v>1.7</v>
      </c>
      <c r="K36" s="153">
        <v>533.60299999999995</v>
      </c>
      <c r="L36" s="139">
        <v>3.2</v>
      </c>
      <c r="M36" s="139">
        <v>1.5</v>
      </c>
    </row>
    <row r="37" spans="1:13" ht="15.75" customHeight="1" x14ac:dyDescent="0.35">
      <c r="A37" s="136" t="s">
        <v>5</v>
      </c>
      <c r="B37" s="147">
        <v>1060.606</v>
      </c>
      <c r="C37" s="137">
        <v>1.7</v>
      </c>
      <c r="D37" s="137">
        <v>9.1999999999999993</v>
      </c>
      <c r="E37" s="147">
        <v>1117.8920000000001</v>
      </c>
      <c r="F37" s="137">
        <v>0.9</v>
      </c>
      <c r="G37" s="137">
        <v>9.1</v>
      </c>
      <c r="H37" s="147">
        <v>1737.029</v>
      </c>
      <c r="I37" s="137">
        <v>2.2999999999999998</v>
      </c>
      <c r="J37" s="137">
        <v>3.5</v>
      </c>
      <c r="K37" s="147">
        <v>1499.682</v>
      </c>
      <c r="L37" s="137">
        <v>5.2</v>
      </c>
      <c r="M37" s="137">
        <v>4.3</v>
      </c>
    </row>
    <row r="38" spans="1:13" ht="15.75" customHeight="1" x14ac:dyDescent="0.35">
      <c r="A38" s="138" t="s">
        <v>41</v>
      </c>
      <c r="B38" s="153">
        <v>479.47399999999999</v>
      </c>
      <c r="C38" s="139">
        <v>1.3</v>
      </c>
      <c r="D38" s="139">
        <v>4.2</v>
      </c>
      <c r="E38" s="153">
        <v>602.79899999999998</v>
      </c>
      <c r="F38" s="139">
        <v>14.1</v>
      </c>
      <c r="G38" s="139">
        <v>4.9000000000000004</v>
      </c>
      <c r="H38" s="153">
        <v>115.44499999999999</v>
      </c>
      <c r="I38" s="139">
        <v>4.8</v>
      </c>
      <c r="J38" s="139">
        <v>0.2</v>
      </c>
      <c r="K38" s="153">
        <v>104.194</v>
      </c>
      <c r="L38" s="139">
        <v>-7.9</v>
      </c>
      <c r="M38" s="139">
        <v>0.3</v>
      </c>
    </row>
    <row r="39" spans="1:13" x14ac:dyDescent="0.35">
      <c r="K39" s="153"/>
    </row>
    <row r="40" spans="1:13" x14ac:dyDescent="0.2">
      <c r="A40" s="132" t="s">
        <v>107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53"/>
      <c r="L40" s="148"/>
      <c r="M40" s="148"/>
    </row>
    <row r="41" spans="1:13" x14ac:dyDescent="0.2">
      <c r="A41" s="132" t="s">
        <v>111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53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53"/>
      <c r="L42" s="148"/>
      <c r="M42" s="148"/>
    </row>
    <row r="43" spans="1:13" x14ac:dyDescent="0.2">
      <c r="A43" s="132" t="s">
        <v>68</v>
      </c>
      <c r="D43" s="142"/>
      <c r="G43" s="142"/>
      <c r="J43" s="142"/>
      <c r="K43" s="153"/>
      <c r="M43" s="142"/>
    </row>
    <row r="44" spans="1:13" x14ac:dyDescent="0.2">
      <c r="A44" s="132" t="s">
        <v>43</v>
      </c>
    </row>
    <row r="45" spans="1:13" x14ac:dyDescent="0.2">
      <c r="A45" s="146" t="s">
        <v>108</v>
      </c>
    </row>
  </sheetData>
  <mergeCells count="4">
    <mergeCell ref="B4:D4"/>
    <mergeCell ref="E4:G4"/>
    <mergeCell ref="H4:J4"/>
    <mergeCell ref="K4:M4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  <ignoredErrors>
    <ignoredError sqref="L3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0DC6-7744-4F00-9D48-2500E34C587D}">
  <sheetPr>
    <pageSetUpPr fitToPage="1"/>
  </sheetPr>
  <dimension ref="A1:M45"/>
  <sheetViews>
    <sheetView showGridLines="0" zoomScale="85" zoomScaleNormal="85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J10" sqref="J10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F2" s="180"/>
      <c r="G2" s="181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26.25" customHeight="1" x14ac:dyDescent="0.2">
      <c r="A4" s="134"/>
      <c r="B4" s="190" t="s">
        <v>104</v>
      </c>
      <c r="C4" s="190"/>
      <c r="D4" s="190"/>
      <c r="E4" s="190" t="s">
        <v>105</v>
      </c>
      <c r="F4" s="190"/>
      <c r="G4" s="190"/>
      <c r="H4" s="190" t="s">
        <v>104</v>
      </c>
      <c r="I4" s="190"/>
      <c r="J4" s="190"/>
      <c r="K4" s="190" t="s">
        <v>105</v>
      </c>
      <c r="L4" s="190"/>
      <c r="M4" s="190"/>
    </row>
    <row r="5" spans="1:13" s="142" customFormat="1" ht="36.75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11779.022000000001</v>
      </c>
      <c r="C6" s="152">
        <v>1.3</v>
      </c>
      <c r="D6" s="152">
        <v>100</v>
      </c>
      <c r="E6" s="151">
        <v>12423.206</v>
      </c>
      <c r="F6" s="152">
        <v>0.6</v>
      </c>
      <c r="G6" s="152">
        <v>100</v>
      </c>
      <c r="H6" s="151">
        <v>48872.489000000001</v>
      </c>
      <c r="I6" s="152">
        <v>-0.5</v>
      </c>
      <c r="J6" s="152">
        <v>100</v>
      </c>
      <c r="K6" s="151">
        <v>34315.837</v>
      </c>
      <c r="L6" s="152">
        <v>1.5</v>
      </c>
      <c r="M6" s="152">
        <v>100</v>
      </c>
    </row>
    <row r="7" spans="1:13" ht="15.75" customHeight="1" x14ac:dyDescent="0.35">
      <c r="A7" s="136" t="s">
        <v>14</v>
      </c>
      <c r="B7" s="147">
        <v>2504.087</v>
      </c>
      <c r="C7" s="184">
        <v>2.6</v>
      </c>
      <c r="D7" s="137">
        <v>21.3</v>
      </c>
      <c r="E7" s="147">
        <v>2661.5169999999998</v>
      </c>
      <c r="F7" s="137">
        <v>-2.1</v>
      </c>
      <c r="G7" s="137">
        <v>21.4</v>
      </c>
      <c r="H7" s="147">
        <v>11334.819</v>
      </c>
      <c r="I7" s="137">
        <v>6.4</v>
      </c>
      <c r="J7" s="137">
        <v>23.2</v>
      </c>
      <c r="K7" s="147">
        <v>8679.4770000000008</v>
      </c>
      <c r="L7" s="137">
        <v>2.5</v>
      </c>
      <c r="M7" s="137">
        <v>25.3</v>
      </c>
    </row>
    <row r="8" spans="1:13" ht="15.75" customHeight="1" x14ac:dyDescent="0.35">
      <c r="A8" s="138" t="s">
        <v>15</v>
      </c>
      <c r="B8" s="153">
        <v>1156.395</v>
      </c>
      <c r="C8" s="139">
        <v>14.7</v>
      </c>
      <c r="D8" s="139">
        <v>9.8000000000000007</v>
      </c>
      <c r="E8" s="153">
        <v>1241.9680000000001</v>
      </c>
      <c r="F8" s="139">
        <v>0.5</v>
      </c>
      <c r="G8" s="139">
        <v>10</v>
      </c>
      <c r="H8" s="153">
        <v>4558.4489999999996</v>
      </c>
      <c r="I8" s="139">
        <v>-0.4</v>
      </c>
      <c r="J8" s="139">
        <v>9.3000000000000007</v>
      </c>
      <c r="K8" s="153">
        <v>3538.0140000000001</v>
      </c>
      <c r="L8" s="139">
        <v>0.2</v>
      </c>
      <c r="M8" s="139">
        <v>10.3</v>
      </c>
    </row>
    <row r="9" spans="1:13" ht="15.75" customHeight="1" x14ac:dyDescent="0.35">
      <c r="A9" s="138" t="s">
        <v>16</v>
      </c>
      <c r="B9" s="153">
        <v>764.93700000000001</v>
      </c>
      <c r="C9" s="139">
        <v>14.3</v>
      </c>
      <c r="D9" s="139">
        <v>6.5</v>
      </c>
      <c r="E9" s="153">
        <v>939.68700000000001</v>
      </c>
      <c r="F9" s="139">
        <v>-0.2</v>
      </c>
      <c r="G9" s="139">
        <v>7.6</v>
      </c>
      <c r="H9" s="153">
        <v>1959.6030000000001</v>
      </c>
      <c r="I9" s="139">
        <v>4</v>
      </c>
      <c r="J9" s="139">
        <v>4</v>
      </c>
      <c r="K9" s="153">
        <v>1496.8420000000001</v>
      </c>
      <c r="L9" s="139">
        <v>11.2</v>
      </c>
      <c r="M9" s="139">
        <v>4.4000000000000004</v>
      </c>
    </row>
    <row r="10" spans="1:13" ht="15.75" customHeight="1" x14ac:dyDescent="0.35">
      <c r="A10" s="138" t="s">
        <v>17</v>
      </c>
      <c r="B10" s="153">
        <v>582.755</v>
      </c>
      <c r="C10" s="139">
        <v>-23.8</v>
      </c>
      <c r="D10" s="139">
        <v>4.9000000000000004</v>
      </c>
      <c r="E10" s="153">
        <v>479.86200000000002</v>
      </c>
      <c r="F10" s="139">
        <v>-11.4</v>
      </c>
      <c r="G10" s="139">
        <v>3.9</v>
      </c>
      <c r="H10" s="153">
        <v>4816.7669999999998</v>
      </c>
      <c r="I10" s="139">
        <v>14.9</v>
      </c>
      <c r="J10" s="139">
        <v>9.9</v>
      </c>
      <c r="K10" s="153">
        <v>3644.6210000000001</v>
      </c>
      <c r="L10" s="139">
        <v>1.4</v>
      </c>
      <c r="M10" s="139">
        <v>10.6</v>
      </c>
    </row>
    <row r="11" spans="1:13" ht="15.75" customHeight="1" x14ac:dyDescent="0.35">
      <c r="A11" s="136" t="s">
        <v>2</v>
      </c>
      <c r="B11" s="147">
        <v>2478.8939999999998</v>
      </c>
      <c r="C11" s="137">
        <v>8.5</v>
      </c>
      <c r="D11" s="137">
        <v>21</v>
      </c>
      <c r="E11" s="147">
        <v>2553.8270000000002</v>
      </c>
      <c r="F11" s="137">
        <v>2.5</v>
      </c>
      <c r="G11" s="137">
        <v>20.6</v>
      </c>
      <c r="H11" s="147">
        <v>8791.6949999999997</v>
      </c>
      <c r="I11" s="137">
        <v>-3.8</v>
      </c>
      <c r="J11" s="137">
        <v>18</v>
      </c>
      <c r="K11" s="147">
        <v>5943.3620000000001</v>
      </c>
      <c r="L11" s="137">
        <v>-5.4</v>
      </c>
      <c r="M11" s="137">
        <v>17.3</v>
      </c>
    </row>
    <row r="12" spans="1:13" ht="15.75" customHeight="1" x14ac:dyDescent="0.35">
      <c r="A12" s="138" t="s">
        <v>18</v>
      </c>
      <c r="B12" s="153">
        <v>1609.4880000000001</v>
      </c>
      <c r="C12" s="139">
        <v>6.2</v>
      </c>
      <c r="D12" s="139">
        <v>13.7</v>
      </c>
      <c r="E12" s="153">
        <v>1802.425</v>
      </c>
      <c r="F12" s="139">
        <v>9.1</v>
      </c>
      <c r="G12" s="139">
        <v>14.5</v>
      </c>
      <c r="H12" s="153">
        <v>5087.84</v>
      </c>
      <c r="I12" s="139">
        <v>1</v>
      </c>
      <c r="J12" s="139">
        <v>10.4</v>
      </c>
      <c r="K12" s="153">
        <v>3533.6750000000002</v>
      </c>
      <c r="L12" s="139">
        <v>-9.3000000000000007</v>
      </c>
      <c r="M12" s="139">
        <v>10.3</v>
      </c>
    </row>
    <row r="13" spans="1:13" ht="15.75" customHeight="1" x14ac:dyDescent="0.35">
      <c r="A13" s="138" t="s">
        <v>19</v>
      </c>
      <c r="B13" s="153">
        <v>312.505</v>
      </c>
      <c r="C13" s="139">
        <v>-1.2</v>
      </c>
      <c r="D13" s="139">
        <v>2.7</v>
      </c>
      <c r="E13" s="153">
        <v>287.52999999999997</v>
      </c>
      <c r="F13" s="139">
        <v>15.6</v>
      </c>
      <c r="G13" s="139">
        <v>2.2999999999999998</v>
      </c>
      <c r="H13" s="153">
        <v>1736.4079999999999</v>
      </c>
      <c r="I13" s="139">
        <v>-7.2</v>
      </c>
      <c r="J13" s="139">
        <v>3.6</v>
      </c>
      <c r="K13" s="153">
        <v>1124.3530000000001</v>
      </c>
      <c r="L13" s="139">
        <v>0</v>
      </c>
      <c r="M13" s="139">
        <v>3.3</v>
      </c>
    </row>
    <row r="14" spans="1:13" ht="15.75" customHeight="1" x14ac:dyDescent="0.35">
      <c r="A14" s="138" t="s">
        <v>20</v>
      </c>
      <c r="B14" s="153">
        <v>213.96600000000001</v>
      </c>
      <c r="C14" s="139">
        <v>-11.2</v>
      </c>
      <c r="D14" s="139">
        <v>1.8</v>
      </c>
      <c r="E14" s="153">
        <v>242.58</v>
      </c>
      <c r="F14" s="139">
        <v>-0.3</v>
      </c>
      <c r="G14" s="139">
        <v>2</v>
      </c>
      <c r="H14" s="153">
        <v>1084.307</v>
      </c>
      <c r="I14" s="139">
        <v>-11.6</v>
      </c>
      <c r="J14" s="139">
        <v>2.2000000000000002</v>
      </c>
      <c r="K14" s="153">
        <v>680.18600000000004</v>
      </c>
      <c r="L14" s="139">
        <v>13.5</v>
      </c>
      <c r="M14" s="139">
        <v>2</v>
      </c>
    </row>
    <row r="15" spans="1:13" ht="15.75" customHeight="1" x14ac:dyDescent="0.35">
      <c r="A15" s="138" t="s">
        <v>21</v>
      </c>
      <c r="B15" s="153">
        <v>266.46899999999999</v>
      </c>
      <c r="C15" s="139">
        <v>106.8</v>
      </c>
      <c r="D15" s="139">
        <v>2.2999999999999998</v>
      </c>
      <c r="E15" s="153">
        <v>146.67500000000001</v>
      </c>
      <c r="F15" s="139">
        <v>-45.2</v>
      </c>
      <c r="G15" s="139">
        <v>1.2</v>
      </c>
      <c r="H15" s="153">
        <v>472.63799999999998</v>
      </c>
      <c r="I15" s="139">
        <v>-19.5</v>
      </c>
      <c r="J15" s="139">
        <v>1</v>
      </c>
      <c r="K15" s="153">
        <v>394.00700000000001</v>
      </c>
      <c r="L15" s="139">
        <v>0</v>
      </c>
      <c r="M15" s="139">
        <v>1.1000000000000001</v>
      </c>
    </row>
    <row r="16" spans="1:13" ht="15.75" customHeight="1" x14ac:dyDescent="0.35">
      <c r="A16" s="138" t="s">
        <v>3</v>
      </c>
      <c r="B16" s="153">
        <v>76.465999999999994</v>
      </c>
      <c r="C16" s="139">
        <v>-7.1</v>
      </c>
      <c r="D16" s="139">
        <v>0.6</v>
      </c>
      <c r="E16" s="153">
        <v>74.617000000000004</v>
      </c>
      <c r="F16" s="139">
        <v>-6</v>
      </c>
      <c r="G16" s="139">
        <v>0.6</v>
      </c>
      <c r="H16" s="153">
        <v>410.50200000000001</v>
      </c>
      <c r="I16" s="139">
        <v>-1.9</v>
      </c>
      <c r="J16" s="139">
        <v>0.8</v>
      </c>
      <c r="K16" s="153">
        <v>211.14099999999999</v>
      </c>
      <c r="L16" s="139">
        <v>-21.7</v>
      </c>
      <c r="M16" s="139">
        <v>0.6</v>
      </c>
    </row>
    <row r="17" spans="1:13" ht="15.75" customHeight="1" x14ac:dyDescent="0.35">
      <c r="A17" s="136" t="s">
        <v>22</v>
      </c>
      <c r="B17" s="147">
        <v>1623.8209999999999</v>
      </c>
      <c r="C17" s="182">
        <v>11.2</v>
      </c>
      <c r="D17" s="182">
        <v>13.8</v>
      </c>
      <c r="E17" s="147">
        <v>1613.8630000000001</v>
      </c>
      <c r="F17" s="182">
        <v>3</v>
      </c>
      <c r="G17" s="182">
        <v>13</v>
      </c>
      <c r="H17" s="147">
        <v>6538.1040000000003</v>
      </c>
      <c r="I17" s="137">
        <v>0.7</v>
      </c>
      <c r="J17" s="137">
        <v>13.4</v>
      </c>
      <c r="K17" s="147">
        <v>4304.6360000000004</v>
      </c>
      <c r="L17" s="137">
        <v>4.5</v>
      </c>
      <c r="M17" s="137">
        <v>12.5</v>
      </c>
    </row>
    <row r="18" spans="1:13" ht="15.75" customHeight="1" x14ac:dyDescent="0.35">
      <c r="A18" s="138" t="s">
        <v>23</v>
      </c>
      <c r="B18" s="183">
        <v>359.73899999999998</v>
      </c>
      <c r="C18" s="139">
        <v>0.6</v>
      </c>
      <c r="D18" s="139">
        <v>3.1</v>
      </c>
      <c r="E18" s="153">
        <v>421.16199999999998</v>
      </c>
      <c r="F18" s="139">
        <v>10.7</v>
      </c>
      <c r="G18" s="139">
        <v>3.4</v>
      </c>
      <c r="H18" s="153">
        <v>1561.91</v>
      </c>
      <c r="I18" s="139">
        <v>-2</v>
      </c>
      <c r="J18" s="139">
        <v>3.2</v>
      </c>
      <c r="K18" s="153">
        <v>924.60599999999999</v>
      </c>
      <c r="L18" s="139">
        <v>-15.1</v>
      </c>
      <c r="M18" s="139">
        <v>2.7</v>
      </c>
    </row>
    <row r="19" spans="1:13" ht="15.75" customHeight="1" x14ac:dyDescent="0.35">
      <c r="A19" s="138" t="s">
        <v>24</v>
      </c>
      <c r="B19" s="183">
        <v>576.22299999999996</v>
      </c>
      <c r="C19" s="139">
        <v>35.799999999999997</v>
      </c>
      <c r="D19" s="139">
        <v>4.9000000000000004</v>
      </c>
      <c r="E19" s="153">
        <v>584.31200000000001</v>
      </c>
      <c r="F19" s="139">
        <v>2.9</v>
      </c>
      <c r="G19" s="139">
        <v>4.7</v>
      </c>
      <c r="H19" s="153">
        <v>1735.1320000000001</v>
      </c>
      <c r="I19" s="139">
        <v>2</v>
      </c>
      <c r="J19" s="139">
        <v>3.6</v>
      </c>
      <c r="K19" s="153">
        <v>1199.124</v>
      </c>
      <c r="L19" s="139">
        <v>15.8</v>
      </c>
      <c r="M19" s="139">
        <v>3.5</v>
      </c>
    </row>
    <row r="20" spans="1:13" ht="15.75" customHeight="1" x14ac:dyDescent="0.35">
      <c r="A20" s="138" t="s">
        <v>25</v>
      </c>
      <c r="B20" s="183">
        <v>687.85900000000004</v>
      </c>
      <c r="C20" s="139">
        <v>1.3</v>
      </c>
      <c r="D20" s="139">
        <v>5.8</v>
      </c>
      <c r="E20" s="153">
        <v>608.38900000000001</v>
      </c>
      <c r="F20" s="139">
        <v>-1.7</v>
      </c>
      <c r="G20" s="139">
        <v>4.9000000000000004</v>
      </c>
      <c r="H20" s="153">
        <v>3241.0619999999999</v>
      </c>
      <c r="I20" s="139">
        <v>1.4</v>
      </c>
      <c r="J20" s="139">
        <v>6.6</v>
      </c>
      <c r="K20" s="153">
        <v>2180.9059999999999</v>
      </c>
      <c r="L20" s="139">
        <v>9.4</v>
      </c>
      <c r="M20" s="139">
        <v>6.4</v>
      </c>
    </row>
    <row r="21" spans="1:13" ht="15.75" customHeight="1" x14ac:dyDescent="0.35">
      <c r="A21" s="136" t="s">
        <v>26</v>
      </c>
      <c r="B21" s="147">
        <v>1443.194</v>
      </c>
      <c r="C21" s="137">
        <v>-7.3</v>
      </c>
      <c r="D21" s="137">
        <v>12.3</v>
      </c>
      <c r="E21" s="147">
        <v>1684.52</v>
      </c>
      <c r="F21" s="137">
        <v>3.5</v>
      </c>
      <c r="G21" s="137">
        <v>13.6</v>
      </c>
      <c r="H21" s="147">
        <v>8759.5740000000005</v>
      </c>
      <c r="I21" s="137">
        <v>-4.0999999999999996</v>
      </c>
      <c r="J21" s="137">
        <v>17.899999999999999</v>
      </c>
      <c r="K21" s="147">
        <v>6342.9089999999997</v>
      </c>
      <c r="L21" s="137">
        <v>1.8</v>
      </c>
      <c r="M21" s="137">
        <v>18.5</v>
      </c>
    </row>
    <row r="22" spans="1:13" ht="15.75" customHeight="1" x14ac:dyDescent="0.35">
      <c r="A22" s="136" t="s">
        <v>27</v>
      </c>
      <c r="B22" s="147">
        <v>1372.9390000000001</v>
      </c>
      <c r="C22" s="137">
        <v>6.5</v>
      </c>
      <c r="D22" s="137">
        <v>11.7</v>
      </c>
      <c r="E22" s="147">
        <v>1424.56</v>
      </c>
      <c r="F22" s="137">
        <v>5.6</v>
      </c>
      <c r="G22" s="137">
        <v>11.5</v>
      </c>
      <c r="H22" s="147">
        <v>6724.4750000000004</v>
      </c>
      <c r="I22" s="137">
        <v>0.2</v>
      </c>
      <c r="J22" s="137">
        <v>13.8</v>
      </c>
      <c r="K22" s="147">
        <v>4111.116</v>
      </c>
      <c r="L22" s="137">
        <v>3.3</v>
      </c>
      <c r="M22" s="137">
        <v>12</v>
      </c>
    </row>
    <row r="23" spans="1:13" ht="15.75" customHeight="1" x14ac:dyDescent="0.35">
      <c r="A23" s="138" t="s">
        <v>28</v>
      </c>
      <c r="B23" s="153">
        <v>112.99299999999999</v>
      </c>
      <c r="C23" s="139">
        <v>41.4</v>
      </c>
      <c r="D23" s="139">
        <v>1</v>
      </c>
      <c r="E23" s="153">
        <v>98.343000000000004</v>
      </c>
      <c r="F23" s="139">
        <v>-8.6</v>
      </c>
      <c r="G23" s="139">
        <v>0.8</v>
      </c>
      <c r="H23" s="153">
        <v>222.41900000000001</v>
      </c>
      <c r="I23" s="139">
        <v>-2.6</v>
      </c>
      <c r="J23" s="139">
        <v>0.5</v>
      </c>
      <c r="K23" s="153">
        <v>134.20599999999999</v>
      </c>
      <c r="L23" s="139">
        <v>5.9</v>
      </c>
      <c r="M23" s="139">
        <v>0.4</v>
      </c>
    </row>
    <row r="24" spans="1:13" ht="15.75" customHeight="1" x14ac:dyDescent="0.35">
      <c r="A24" s="138" t="s">
        <v>29</v>
      </c>
      <c r="B24" s="153">
        <v>56.125999999999998</v>
      </c>
      <c r="C24" s="139">
        <v>29.5</v>
      </c>
      <c r="D24" s="139">
        <v>0.5</v>
      </c>
      <c r="E24" s="153">
        <v>32.101999999999997</v>
      </c>
      <c r="F24" s="139">
        <v>-17.5</v>
      </c>
      <c r="G24" s="139">
        <v>0.3</v>
      </c>
      <c r="H24" s="153">
        <v>319.22000000000003</v>
      </c>
      <c r="I24" s="139">
        <v>1.1000000000000001</v>
      </c>
      <c r="J24" s="139">
        <v>0.7</v>
      </c>
      <c r="K24" s="153">
        <v>176.81</v>
      </c>
      <c r="L24" s="139">
        <v>-3.4</v>
      </c>
      <c r="M24" s="139">
        <v>0.5</v>
      </c>
    </row>
    <row r="25" spans="1:13" ht="15.75" customHeight="1" x14ac:dyDescent="0.35">
      <c r="A25" s="138" t="s">
        <v>30</v>
      </c>
      <c r="B25" s="153">
        <v>50.527000000000001</v>
      </c>
      <c r="C25" s="139">
        <v>-14.1</v>
      </c>
      <c r="D25" s="139">
        <v>0.4</v>
      </c>
      <c r="E25" s="153">
        <v>65.850999999999999</v>
      </c>
      <c r="F25" s="139">
        <v>17.100000000000001</v>
      </c>
      <c r="G25" s="139">
        <v>0.5</v>
      </c>
      <c r="H25" s="153">
        <v>290.721</v>
      </c>
      <c r="I25" s="139">
        <v>-0.2</v>
      </c>
      <c r="J25" s="139">
        <v>0.6</v>
      </c>
      <c r="K25" s="153">
        <v>173.05</v>
      </c>
      <c r="L25" s="139">
        <v>-6</v>
      </c>
      <c r="M25" s="139">
        <v>0.5</v>
      </c>
    </row>
    <row r="26" spans="1:13" ht="15.75" customHeight="1" x14ac:dyDescent="0.35">
      <c r="A26" s="138" t="s">
        <v>31</v>
      </c>
      <c r="B26" s="153">
        <v>11.698</v>
      </c>
      <c r="C26" s="139">
        <v>-48.5</v>
      </c>
      <c r="D26" s="139">
        <v>0.1</v>
      </c>
      <c r="E26" s="153">
        <v>6.2279999999999998</v>
      </c>
      <c r="F26" s="139">
        <v>-63.5</v>
      </c>
      <c r="G26" s="139">
        <v>0.1</v>
      </c>
      <c r="H26" s="153">
        <v>136.66200000000001</v>
      </c>
      <c r="I26" s="139">
        <v>5.6</v>
      </c>
      <c r="J26" s="139">
        <v>0.3</v>
      </c>
      <c r="K26" s="153">
        <v>78.072000000000003</v>
      </c>
      <c r="L26" s="139">
        <v>10.7</v>
      </c>
      <c r="M26" s="139">
        <v>0.2</v>
      </c>
    </row>
    <row r="27" spans="1:13" ht="15.75" customHeight="1" x14ac:dyDescent="0.35">
      <c r="A27" s="138" t="s">
        <v>32</v>
      </c>
      <c r="B27" s="153">
        <v>428.62400000000002</v>
      </c>
      <c r="C27" s="139">
        <v>7.4</v>
      </c>
      <c r="D27" s="139">
        <v>3.6</v>
      </c>
      <c r="E27" s="153">
        <v>475.96</v>
      </c>
      <c r="F27" s="139">
        <v>11.7</v>
      </c>
      <c r="G27" s="139">
        <v>3.8</v>
      </c>
      <c r="H27" s="153">
        <v>2613.268</v>
      </c>
      <c r="I27" s="139">
        <v>-5.2</v>
      </c>
      <c r="J27" s="139">
        <v>5.3</v>
      </c>
      <c r="K27" s="153">
        <v>1493.89</v>
      </c>
      <c r="L27" s="139">
        <v>-8.9</v>
      </c>
      <c r="M27" s="139">
        <v>4.4000000000000004</v>
      </c>
    </row>
    <row r="28" spans="1:13" ht="15.75" customHeight="1" x14ac:dyDescent="0.35">
      <c r="A28" s="138" t="s">
        <v>33</v>
      </c>
      <c r="B28" s="153">
        <v>589.697</v>
      </c>
      <c r="C28" s="139">
        <v>5</v>
      </c>
      <c r="D28" s="139">
        <v>5</v>
      </c>
      <c r="E28" s="153">
        <v>593.976</v>
      </c>
      <c r="F28" s="139">
        <v>0.5</v>
      </c>
      <c r="G28" s="139">
        <v>4.8</v>
      </c>
      <c r="H28" s="153">
        <v>1502.7929999999999</v>
      </c>
      <c r="I28" s="139">
        <v>3.7</v>
      </c>
      <c r="J28" s="139">
        <v>3.1</v>
      </c>
      <c r="K28" s="153">
        <v>991.851</v>
      </c>
      <c r="L28" s="139">
        <v>15.6</v>
      </c>
      <c r="M28" s="139">
        <v>2.9</v>
      </c>
    </row>
    <row r="29" spans="1:13" ht="15.75" customHeight="1" x14ac:dyDescent="0.35">
      <c r="A29" s="138" t="s">
        <v>34</v>
      </c>
      <c r="B29" s="153">
        <v>123.274</v>
      </c>
      <c r="C29" s="139">
        <v>0.4</v>
      </c>
      <c r="D29" s="139">
        <v>1</v>
      </c>
      <c r="E29" s="153">
        <v>152.1</v>
      </c>
      <c r="F29" s="139">
        <v>35.200000000000003</v>
      </c>
      <c r="G29" s="139">
        <v>1.2</v>
      </c>
      <c r="H29" s="153">
        <v>1639.3920000000001</v>
      </c>
      <c r="I29" s="139">
        <v>6.6</v>
      </c>
      <c r="J29" s="139">
        <v>3.4</v>
      </c>
      <c r="K29" s="153">
        <v>1063.2370000000001</v>
      </c>
      <c r="L29" s="139">
        <v>15.7</v>
      </c>
      <c r="M29" s="139">
        <v>3.1</v>
      </c>
    </row>
    <row r="30" spans="1:13" ht="15.75" customHeight="1" x14ac:dyDescent="0.35">
      <c r="A30" s="136" t="s">
        <v>35</v>
      </c>
      <c r="B30" s="147">
        <v>840.27700000000004</v>
      </c>
      <c r="C30" s="137">
        <v>-10</v>
      </c>
      <c r="D30" s="137">
        <v>7.1</v>
      </c>
      <c r="E30" s="147">
        <v>848.56</v>
      </c>
      <c r="F30" s="137">
        <v>-5.4</v>
      </c>
      <c r="G30" s="137">
        <v>6.8</v>
      </c>
      <c r="H30" s="147">
        <v>4915.9539999999997</v>
      </c>
      <c r="I30" s="137">
        <v>-3.1</v>
      </c>
      <c r="J30" s="137">
        <v>10.1</v>
      </c>
      <c r="K30" s="147">
        <v>3395.2060000000001</v>
      </c>
      <c r="L30" s="137">
        <v>6</v>
      </c>
      <c r="M30" s="137">
        <v>9.9</v>
      </c>
    </row>
    <row r="31" spans="1:13" ht="15.75" customHeight="1" x14ac:dyDescent="0.35">
      <c r="A31" s="138" t="s">
        <v>36</v>
      </c>
      <c r="B31" s="153">
        <v>376.702</v>
      </c>
      <c r="C31" s="139">
        <v>29.6</v>
      </c>
      <c r="D31" s="139">
        <v>3.2</v>
      </c>
      <c r="E31" s="153">
        <v>360.54399999999998</v>
      </c>
      <c r="F31" s="139">
        <v>-3.8</v>
      </c>
      <c r="G31" s="139">
        <v>2.9</v>
      </c>
      <c r="H31" s="153">
        <v>2347.5650000000001</v>
      </c>
      <c r="I31" s="139">
        <v>-4.5999999999999996</v>
      </c>
      <c r="J31" s="139">
        <v>4.8</v>
      </c>
      <c r="K31" s="153">
        <v>1728.1089999999999</v>
      </c>
      <c r="L31" s="139">
        <v>6.9</v>
      </c>
      <c r="M31" s="139">
        <v>5</v>
      </c>
    </row>
    <row r="32" spans="1:13" ht="15.75" customHeight="1" x14ac:dyDescent="0.35">
      <c r="A32" s="138" t="s">
        <v>4</v>
      </c>
      <c r="B32" s="153">
        <v>112.991</v>
      </c>
      <c r="C32" s="139">
        <v>-13.8</v>
      </c>
      <c r="D32" s="139">
        <v>1</v>
      </c>
      <c r="E32" s="153">
        <v>109.393</v>
      </c>
      <c r="F32" s="139">
        <v>-30.1</v>
      </c>
      <c r="G32" s="139">
        <v>0.9</v>
      </c>
      <c r="H32" s="153">
        <v>266.274</v>
      </c>
      <c r="I32" s="139">
        <v>-2.1</v>
      </c>
      <c r="J32" s="139">
        <v>0.5</v>
      </c>
      <c r="K32" s="153">
        <v>175.50399999999999</v>
      </c>
      <c r="L32" s="139">
        <v>-2.2999999999999998</v>
      </c>
      <c r="M32" s="139">
        <v>0.5</v>
      </c>
    </row>
    <row r="33" spans="1:13" ht="15.75" customHeight="1" x14ac:dyDescent="0.35">
      <c r="A33" s="138" t="s">
        <v>73</v>
      </c>
      <c r="B33" s="153">
        <v>161.31299999999999</v>
      </c>
      <c r="C33" s="139">
        <v>-22.4</v>
      </c>
      <c r="D33" s="139">
        <v>1.4</v>
      </c>
      <c r="E33" s="153">
        <v>183.375</v>
      </c>
      <c r="F33" s="139">
        <v>22.9</v>
      </c>
      <c r="G33" s="139">
        <v>1.5</v>
      </c>
      <c r="H33" s="153">
        <v>844.96299999999997</v>
      </c>
      <c r="I33" s="139">
        <v>-3.5</v>
      </c>
      <c r="J33" s="139">
        <v>1.7</v>
      </c>
      <c r="K33" s="153">
        <v>591.85299999999995</v>
      </c>
      <c r="L33" s="139">
        <v>19.2</v>
      </c>
      <c r="M33" s="139">
        <v>1.7</v>
      </c>
    </row>
    <row r="34" spans="1:13" ht="15.75" customHeight="1" x14ac:dyDescent="0.35">
      <c r="A34" s="138" t="s">
        <v>38</v>
      </c>
      <c r="B34" s="153">
        <v>58.326000000000001</v>
      </c>
      <c r="C34" s="139">
        <v>-22.8</v>
      </c>
      <c r="D34" s="139">
        <v>0.5</v>
      </c>
      <c r="E34" s="153">
        <v>59.945999999999998</v>
      </c>
      <c r="F34" s="139">
        <v>-23.1</v>
      </c>
      <c r="G34" s="139">
        <v>0.5</v>
      </c>
      <c r="H34" s="153">
        <v>298.459</v>
      </c>
      <c r="I34" s="139">
        <v>0</v>
      </c>
      <c r="J34" s="139">
        <v>0.6</v>
      </c>
      <c r="K34" s="153">
        <v>184.18100000000001</v>
      </c>
      <c r="L34" s="139">
        <v>-10.6</v>
      </c>
      <c r="M34" s="139">
        <v>0.5</v>
      </c>
    </row>
    <row r="35" spans="1:13" ht="15.75" customHeight="1" x14ac:dyDescent="0.35">
      <c r="A35" s="138" t="s">
        <v>39</v>
      </c>
      <c r="B35" s="153">
        <v>58.792000000000002</v>
      </c>
      <c r="C35" s="139">
        <v>-33.4</v>
      </c>
      <c r="D35" s="139">
        <v>0.5</v>
      </c>
      <c r="E35" s="153">
        <v>41.954000000000001</v>
      </c>
      <c r="F35" s="139">
        <v>-24.4</v>
      </c>
      <c r="G35" s="139">
        <v>0.3</v>
      </c>
      <c r="H35" s="153">
        <v>284.71699999999998</v>
      </c>
      <c r="I35" s="139">
        <v>-12.4</v>
      </c>
      <c r="J35" s="139">
        <v>0.6</v>
      </c>
      <c r="K35" s="153">
        <v>198.45400000000001</v>
      </c>
      <c r="L35" s="139">
        <v>12.2</v>
      </c>
      <c r="M35" s="139">
        <v>0.6</v>
      </c>
    </row>
    <row r="36" spans="1:13" ht="15.75" customHeight="1" x14ac:dyDescent="0.35">
      <c r="A36" s="138" t="s">
        <v>40</v>
      </c>
      <c r="B36" s="153">
        <v>72.153000000000006</v>
      </c>
      <c r="C36" s="139">
        <v>-48.3</v>
      </c>
      <c r="D36" s="139">
        <v>0.6</v>
      </c>
      <c r="E36" s="153">
        <v>93.347999999999999</v>
      </c>
      <c r="F36" s="139">
        <v>12.1</v>
      </c>
      <c r="G36" s="139">
        <v>0.8</v>
      </c>
      <c r="H36" s="153">
        <v>873.976</v>
      </c>
      <c r="I36" s="139">
        <v>3.6</v>
      </c>
      <c r="J36" s="139">
        <v>1.8</v>
      </c>
      <c r="K36" s="153">
        <v>517.10500000000002</v>
      </c>
      <c r="L36" s="139">
        <v>-1.9</v>
      </c>
      <c r="M36" s="139">
        <v>1.5</v>
      </c>
    </row>
    <row r="37" spans="1:13" ht="15.75" customHeight="1" x14ac:dyDescent="0.35">
      <c r="A37" s="136" t="s">
        <v>5</v>
      </c>
      <c r="B37" s="147">
        <v>1042.431</v>
      </c>
      <c r="C37" s="137">
        <v>-5.8</v>
      </c>
      <c r="D37" s="137">
        <v>8.8000000000000007</v>
      </c>
      <c r="E37" s="147">
        <v>1108.2339999999999</v>
      </c>
      <c r="F37" s="137">
        <v>-2.5</v>
      </c>
      <c r="G37" s="137">
        <v>8.9</v>
      </c>
      <c r="H37" s="147">
        <v>1697.7049999999999</v>
      </c>
      <c r="I37" s="137">
        <v>-5.9</v>
      </c>
      <c r="J37" s="137">
        <v>3.5</v>
      </c>
      <c r="K37" s="147">
        <v>1425.9749999999999</v>
      </c>
      <c r="L37" s="137">
        <v>1.6</v>
      </c>
      <c r="M37" s="137">
        <v>4.2</v>
      </c>
    </row>
    <row r="38" spans="1:13" ht="15.75" customHeight="1" x14ac:dyDescent="0.35">
      <c r="A38" s="138" t="s">
        <v>41</v>
      </c>
      <c r="B38" s="153">
        <v>473.37900000000002</v>
      </c>
      <c r="C38" s="139">
        <v>-15.3</v>
      </c>
      <c r="D38" s="139">
        <v>4</v>
      </c>
      <c r="E38" s="153">
        <v>528.125</v>
      </c>
      <c r="F38" s="139">
        <v>-5.0999999999999996</v>
      </c>
      <c r="G38" s="139">
        <v>4.3</v>
      </c>
      <c r="H38" s="153">
        <v>110.163</v>
      </c>
      <c r="I38" s="139">
        <v>-14.8</v>
      </c>
      <c r="J38" s="139">
        <v>0.2</v>
      </c>
      <c r="K38" s="153">
        <v>113.15600000000001</v>
      </c>
      <c r="L38" s="139">
        <v>-2</v>
      </c>
      <c r="M38" s="139">
        <v>0.3</v>
      </c>
    </row>
    <row r="39" spans="1:13" x14ac:dyDescent="0.35">
      <c r="K39" s="153"/>
    </row>
    <row r="40" spans="1:13" x14ac:dyDescent="0.2">
      <c r="A40" s="132" t="s">
        <v>102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53"/>
      <c r="L40" s="148"/>
      <c r="M40" s="148"/>
    </row>
    <row r="41" spans="1:13" x14ac:dyDescent="0.2">
      <c r="A41" s="132" t="s">
        <v>106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53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53"/>
      <c r="L42" s="148"/>
      <c r="M42" s="148"/>
    </row>
    <row r="43" spans="1:13" x14ac:dyDescent="0.2">
      <c r="A43" s="132" t="s">
        <v>68</v>
      </c>
      <c r="D43" s="142"/>
      <c r="G43" s="142"/>
      <c r="J43" s="142"/>
      <c r="K43" s="153"/>
      <c r="M43" s="142"/>
    </row>
    <row r="44" spans="1:13" x14ac:dyDescent="0.2">
      <c r="A44" s="132" t="s">
        <v>43</v>
      </c>
    </row>
    <row r="45" spans="1:13" x14ac:dyDescent="0.2">
      <c r="A45" s="146" t="s">
        <v>103</v>
      </c>
    </row>
  </sheetData>
  <mergeCells count="4">
    <mergeCell ref="B4:D4"/>
    <mergeCell ref="E4:G4"/>
    <mergeCell ref="H4:J4"/>
    <mergeCell ref="K4:M4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5"/>
  <sheetViews>
    <sheetView showGridLines="0" zoomScale="85" zoomScaleNormal="85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G31" sqref="G31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F2" s="180"/>
      <c r="G2" s="181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26.25" customHeight="1" x14ac:dyDescent="0.2">
      <c r="A4" s="134"/>
      <c r="B4" s="190" t="s">
        <v>99</v>
      </c>
      <c r="C4" s="190"/>
      <c r="D4" s="190"/>
      <c r="E4" s="190" t="s">
        <v>100</v>
      </c>
      <c r="F4" s="190"/>
      <c r="G4" s="190"/>
      <c r="H4" s="190" t="s">
        <v>99</v>
      </c>
      <c r="I4" s="190"/>
      <c r="J4" s="190"/>
      <c r="K4" s="190" t="s">
        <v>100</v>
      </c>
      <c r="L4" s="190"/>
      <c r="M4" s="190"/>
    </row>
    <row r="5" spans="1:13" s="142" customFormat="1" ht="36.75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11630.384</v>
      </c>
      <c r="C6" s="152">
        <v>2.9</v>
      </c>
      <c r="D6" s="152">
        <v>100</v>
      </c>
      <c r="E6" s="151">
        <v>12343.344999999999</v>
      </c>
      <c r="F6" s="152">
        <v>0.4</v>
      </c>
      <c r="G6" s="152">
        <v>100</v>
      </c>
      <c r="H6" s="151">
        <v>49137.944000000003</v>
      </c>
      <c r="I6" s="152">
        <v>-1.8</v>
      </c>
      <c r="J6" s="152">
        <v>100</v>
      </c>
      <c r="K6" s="151">
        <v>33808.616000000002</v>
      </c>
      <c r="L6" s="152">
        <v>-3.6</v>
      </c>
      <c r="M6" s="152">
        <v>100</v>
      </c>
    </row>
    <row r="7" spans="1:13" ht="15.75" customHeight="1" x14ac:dyDescent="0.35">
      <c r="A7" s="136" t="s">
        <v>14</v>
      </c>
      <c r="B7" s="147">
        <v>2441.8069999999998</v>
      </c>
      <c r="C7" s="184">
        <v>-4.4000000000000004</v>
      </c>
      <c r="D7" s="137">
        <v>21</v>
      </c>
      <c r="E7" s="147">
        <v>2719.299</v>
      </c>
      <c r="F7" s="137">
        <v>15.7</v>
      </c>
      <c r="G7" s="137">
        <v>22</v>
      </c>
      <c r="H7" s="147">
        <v>10652.994000000001</v>
      </c>
      <c r="I7" s="137">
        <v>-2.2000000000000002</v>
      </c>
      <c r="J7" s="137">
        <v>21.7</v>
      </c>
      <c r="K7" s="147">
        <v>8471.2260000000006</v>
      </c>
      <c r="L7" s="137">
        <v>0.2</v>
      </c>
      <c r="M7" s="137">
        <v>25.1</v>
      </c>
    </row>
    <row r="8" spans="1:13" ht="15.75" customHeight="1" x14ac:dyDescent="0.35">
      <c r="A8" s="138" t="s">
        <v>15</v>
      </c>
      <c r="B8" s="153">
        <v>1008.2089999999999</v>
      </c>
      <c r="C8" s="139">
        <v>-5.5</v>
      </c>
      <c r="D8" s="139">
        <v>8.6999999999999993</v>
      </c>
      <c r="E8" s="153">
        <v>1235.692</v>
      </c>
      <c r="F8" s="139">
        <v>12.1</v>
      </c>
      <c r="G8" s="139">
        <v>10</v>
      </c>
      <c r="H8" s="153">
        <v>4577.8980000000001</v>
      </c>
      <c r="I8" s="139">
        <v>-3.1</v>
      </c>
      <c r="J8" s="139">
        <v>9.3000000000000007</v>
      </c>
      <c r="K8" s="153">
        <v>3531.4430000000002</v>
      </c>
      <c r="L8" s="139">
        <v>-7.4</v>
      </c>
      <c r="M8" s="139">
        <v>10.4</v>
      </c>
    </row>
    <row r="9" spans="1:13" ht="15.75" customHeight="1" x14ac:dyDescent="0.35">
      <c r="A9" s="138" t="s">
        <v>16</v>
      </c>
      <c r="B9" s="153">
        <v>669.21699999999998</v>
      </c>
      <c r="C9" s="139">
        <v>-9.6999999999999993</v>
      </c>
      <c r="D9" s="139">
        <v>5.8</v>
      </c>
      <c r="E9" s="153">
        <v>941.94200000000001</v>
      </c>
      <c r="F9" s="139">
        <v>34.799999999999997</v>
      </c>
      <c r="G9" s="139">
        <v>7.6</v>
      </c>
      <c r="H9" s="153">
        <v>1884.163</v>
      </c>
      <c r="I9" s="139">
        <v>-3</v>
      </c>
      <c r="J9" s="139">
        <v>3.8</v>
      </c>
      <c r="K9" s="153">
        <v>1345.53</v>
      </c>
      <c r="L9" s="139">
        <v>8.3000000000000007</v>
      </c>
      <c r="M9" s="139">
        <v>4</v>
      </c>
    </row>
    <row r="10" spans="1:13" ht="15.75" customHeight="1" x14ac:dyDescent="0.35">
      <c r="A10" s="138" t="s">
        <v>17</v>
      </c>
      <c r="B10" s="153">
        <v>764.38099999999997</v>
      </c>
      <c r="C10" s="139">
        <v>2.5</v>
      </c>
      <c r="D10" s="139">
        <v>6.6</v>
      </c>
      <c r="E10" s="153">
        <v>541.66499999999996</v>
      </c>
      <c r="F10" s="139">
        <v>-1.4</v>
      </c>
      <c r="G10" s="139">
        <v>4.4000000000000004</v>
      </c>
      <c r="H10" s="153">
        <v>4190.933</v>
      </c>
      <c r="I10" s="139">
        <v>-0.8</v>
      </c>
      <c r="J10" s="139">
        <v>8.5</v>
      </c>
      <c r="K10" s="153">
        <v>3594.2530000000002</v>
      </c>
      <c r="L10" s="139">
        <v>5.7</v>
      </c>
      <c r="M10" s="139">
        <v>10.6</v>
      </c>
    </row>
    <row r="11" spans="1:13" ht="15.75" customHeight="1" x14ac:dyDescent="0.35">
      <c r="A11" s="136" t="s">
        <v>2</v>
      </c>
      <c r="B11" s="147">
        <v>2284.5929999999998</v>
      </c>
      <c r="C11" s="137">
        <v>1.5</v>
      </c>
      <c r="D11" s="137">
        <v>19.600000000000001</v>
      </c>
      <c r="E11" s="147">
        <v>2491.761</v>
      </c>
      <c r="F11" s="137">
        <v>3.3</v>
      </c>
      <c r="G11" s="137">
        <v>20.2</v>
      </c>
      <c r="H11" s="147">
        <v>9138.3029999999999</v>
      </c>
      <c r="I11" s="137">
        <v>-3.2</v>
      </c>
      <c r="J11" s="137">
        <v>18.600000000000001</v>
      </c>
      <c r="K11" s="147">
        <v>6283.2929999999997</v>
      </c>
      <c r="L11" s="137">
        <v>-1.1000000000000001</v>
      </c>
      <c r="M11" s="137">
        <v>18.600000000000001</v>
      </c>
    </row>
    <row r="12" spans="1:13" ht="15.75" customHeight="1" x14ac:dyDescent="0.35">
      <c r="A12" s="138" t="s">
        <v>18</v>
      </c>
      <c r="B12" s="153">
        <v>1516.15</v>
      </c>
      <c r="C12" s="139">
        <v>2.8</v>
      </c>
      <c r="D12" s="139">
        <v>13</v>
      </c>
      <c r="E12" s="153">
        <v>1652.51</v>
      </c>
      <c r="F12" s="139">
        <v>4.3</v>
      </c>
      <c r="G12" s="139">
        <v>13.4</v>
      </c>
      <c r="H12" s="153">
        <v>5035.5379999999996</v>
      </c>
      <c r="I12" s="139">
        <v>-0.5</v>
      </c>
      <c r="J12" s="139">
        <v>10.199999999999999</v>
      </c>
      <c r="K12" s="153">
        <v>3895.7339999999999</v>
      </c>
      <c r="L12" s="139">
        <v>5.8</v>
      </c>
      <c r="M12" s="139">
        <v>11.5</v>
      </c>
    </row>
    <row r="13" spans="1:13" ht="15.75" customHeight="1" x14ac:dyDescent="0.35">
      <c r="A13" s="138" t="s">
        <v>19</v>
      </c>
      <c r="B13" s="153">
        <v>316.35500000000002</v>
      </c>
      <c r="C13" s="139">
        <v>16.399999999999999</v>
      </c>
      <c r="D13" s="139">
        <v>2.7</v>
      </c>
      <c r="E13" s="153">
        <v>248.80600000000001</v>
      </c>
      <c r="F13" s="139">
        <v>-25.6</v>
      </c>
      <c r="G13" s="139">
        <v>2</v>
      </c>
      <c r="H13" s="153">
        <v>1871.203</v>
      </c>
      <c r="I13" s="139">
        <v>-11</v>
      </c>
      <c r="J13" s="139">
        <v>3.8</v>
      </c>
      <c r="K13" s="153">
        <v>1124.489</v>
      </c>
      <c r="L13" s="139">
        <v>-13.1</v>
      </c>
      <c r="M13" s="139">
        <v>3.3</v>
      </c>
    </row>
    <row r="14" spans="1:13" ht="15.75" customHeight="1" x14ac:dyDescent="0.35">
      <c r="A14" s="138" t="s">
        <v>20</v>
      </c>
      <c r="B14" s="153">
        <v>240.88300000000001</v>
      </c>
      <c r="C14" s="139">
        <v>-14.7</v>
      </c>
      <c r="D14" s="139">
        <v>2.1</v>
      </c>
      <c r="E14" s="153">
        <v>243.279</v>
      </c>
      <c r="F14" s="139">
        <v>1.1000000000000001</v>
      </c>
      <c r="G14" s="139">
        <v>2</v>
      </c>
      <c r="H14" s="153">
        <v>1226.327</v>
      </c>
      <c r="I14" s="139">
        <v>-8.6999999999999993</v>
      </c>
      <c r="J14" s="139">
        <v>2.5</v>
      </c>
      <c r="K14" s="153">
        <v>599.28700000000003</v>
      </c>
      <c r="L14" s="139">
        <v>-16.5</v>
      </c>
      <c r="M14" s="139">
        <v>1.8</v>
      </c>
    </row>
    <row r="15" spans="1:13" ht="15.75" customHeight="1" x14ac:dyDescent="0.35">
      <c r="A15" s="138" t="s">
        <v>21</v>
      </c>
      <c r="B15" s="153">
        <v>128.87299999999999</v>
      </c>
      <c r="C15" s="139">
        <v>3</v>
      </c>
      <c r="D15" s="139">
        <v>1.1000000000000001</v>
      </c>
      <c r="E15" s="153">
        <v>267.76600000000002</v>
      </c>
      <c r="F15" s="139">
        <v>77.3</v>
      </c>
      <c r="G15" s="139">
        <v>2.2000000000000002</v>
      </c>
      <c r="H15" s="153">
        <v>586.97900000000004</v>
      </c>
      <c r="I15" s="139">
        <v>8.6999999999999993</v>
      </c>
      <c r="J15" s="139">
        <v>1.2</v>
      </c>
      <c r="K15" s="153">
        <v>394.08</v>
      </c>
      <c r="L15" s="139">
        <v>2.2000000000000002</v>
      </c>
      <c r="M15" s="139">
        <v>1.2</v>
      </c>
    </row>
    <row r="16" spans="1:13" ht="15.75" customHeight="1" x14ac:dyDescent="0.35">
      <c r="A16" s="138" t="s">
        <v>3</v>
      </c>
      <c r="B16" s="153">
        <v>82.331999999999994</v>
      </c>
      <c r="C16" s="139">
        <v>-13.7</v>
      </c>
      <c r="D16" s="139">
        <v>0.7</v>
      </c>
      <c r="E16" s="153">
        <v>79.400000000000006</v>
      </c>
      <c r="F16" s="139">
        <v>-21.6</v>
      </c>
      <c r="G16" s="139">
        <v>0.6</v>
      </c>
      <c r="H16" s="153">
        <v>418.25599999999997</v>
      </c>
      <c r="I16" s="139">
        <v>6.9</v>
      </c>
      <c r="J16" s="139">
        <v>0.9</v>
      </c>
      <c r="K16" s="153">
        <v>269.70299999999997</v>
      </c>
      <c r="L16" s="139">
        <v>-0.1</v>
      </c>
      <c r="M16" s="139">
        <v>0.8</v>
      </c>
    </row>
    <row r="17" spans="1:13" ht="15.75" customHeight="1" x14ac:dyDescent="0.35">
      <c r="A17" s="136" t="s">
        <v>22</v>
      </c>
      <c r="B17" s="147">
        <v>1460.711</v>
      </c>
      <c r="C17" s="182">
        <v>16.600000000000001</v>
      </c>
      <c r="D17" s="182">
        <v>12.6</v>
      </c>
      <c r="E17" s="147">
        <v>1567.327</v>
      </c>
      <c r="F17" s="182">
        <v>13.5</v>
      </c>
      <c r="G17" s="182">
        <v>12.7</v>
      </c>
      <c r="H17" s="147">
        <v>6490.9129999999996</v>
      </c>
      <c r="I17" s="137">
        <v>3</v>
      </c>
      <c r="J17" s="137">
        <v>13.2</v>
      </c>
      <c r="K17" s="147">
        <v>4117.9430000000002</v>
      </c>
      <c r="L17" s="137">
        <v>-0.7</v>
      </c>
      <c r="M17" s="137">
        <v>12.2</v>
      </c>
    </row>
    <row r="18" spans="1:13" ht="15.75" customHeight="1" x14ac:dyDescent="0.35">
      <c r="A18" s="138" t="s">
        <v>23</v>
      </c>
      <c r="B18" s="183">
        <v>357.43900000000002</v>
      </c>
      <c r="C18" s="139">
        <v>28.9</v>
      </c>
      <c r="D18" s="139">
        <v>3.1</v>
      </c>
      <c r="E18" s="153">
        <v>380.47899999999998</v>
      </c>
      <c r="F18" s="139">
        <v>43.8</v>
      </c>
      <c r="G18" s="139">
        <v>3.1</v>
      </c>
      <c r="H18" s="153">
        <v>1594</v>
      </c>
      <c r="I18" s="139">
        <v>-0.1</v>
      </c>
      <c r="J18" s="139">
        <v>3.2</v>
      </c>
      <c r="K18" s="153">
        <v>1089.03</v>
      </c>
      <c r="L18" s="139">
        <v>-4.9000000000000004</v>
      </c>
      <c r="M18" s="139">
        <v>3.2</v>
      </c>
    </row>
    <row r="19" spans="1:13" ht="15.75" customHeight="1" x14ac:dyDescent="0.35">
      <c r="A19" s="138" t="s">
        <v>24</v>
      </c>
      <c r="B19" s="183">
        <v>424.24200000000002</v>
      </c>
      <c r="C19" s="139">
        <v>14</v>
      </c>
      <c r="D19" s="139">
        <v>3.6</v>
      </c>
      <c r="E19" s="153">
        <v>567.91600000000005</v>
      </c>
      <c r="F19" s="139">
        <v>34.1</v>
      </c>
      <c r="G19" s="139">
        <v>4.5999999999999996</v>
      </c>
      <c r="H19" s="153">
        <v>1700.789</v>
      </c>
      <c r="I19" s="139">
        <v>6.5</v>
      </c>
      <c r="J19" s="139">
        <v>3.5</v>
      </c>
      <c r="K19" s="153">
        <v>1035.873</v>
      </c>
      <c r="L19" s="139">
        <v>0.2</v>
      </c>
      <c r="M19" s="139">
        <v>3.1</v>
      </c>
    </row>
    <row r="20" spans="1:13" ht="15.75" customHeight="1" x14ac:dyDescent="0.35">
      <c r="A20" s="138" t="s">
        <v>25</v>
      </c>
      <c r="B20" s="183">
        <v>679.03</v>
      </c>
      <c r="C20" s="139">
        <v>12.6</v>
      </c>
      <c r="D20" s="139">
        <v>5.8</v>
      </c>
      <c r="E20" s="153">
        <v>618.93200000000002</v>
      </c>
      <c r="F20" s="139">
        <v>-10.6</v>
      </c>
      <c r="G20" s="139">
        <v>5</v>
      </c>
      <c r="H20" s="153">
        <v>3196.1239999999998</v>
      </c>
      <c r="I20" s="139">
        <v>2.8</v>
      </c>
      <c r="J20" s="139">
        <v>6.5</v>
      </c>
      <c r="K20" s="153">
        <v>1993.04</v>
      </c>
      <c r="L20" s="139">
        <v>1.3</v>
      </c>
      <c r="M20" s="139">
        <v>5.9</v>
      </c>
    </row>
    <row r="21" spans="1:13" ht="15.75" customHeight="1" x14ac:dyDescent="0.35">
      <c r="A21" s="136" t="s">
        <v>26</v>
      </c>
      <c r="B21" s="147">
        <v>1557.098</v>
      </c>
      <c r="C21" s="137">
        <v>-2</v>
      </c>
      <c r="D21" s="137">
        <v>13.4</v>
      </c>
      <c r="E21" s="147">
        <v>1626.8910000000001</v>
      </c>
      <c r="F21" s="137">
        <v>2.8</v>
      </c>
      <c r="G21" s="137">
        <v>13.2</v>
      </c>
      <c r="H21" s="147">
        <v>9136.4539999999997</v>
      </c>
      <c r="I21" s="137">
        <v>-1</v>
      </c>
      <c r="J21" s="137">
        <v>18.600000000000001</v>
      </c>
      <c r="K21" s="147">
        <v>6233.1419999999998</v>
      </c>
      <c r="L21" s="137">
        <v>-8.1999999999999993</v>
      </c>
      <c r="M21" s="137">
        <v>18.399999999999999</v>
      </c>
    </row>
    <row r="22" spans="1:13" ht="15.75" customHeight="1" x14ac:dyDescent="0.35">
      <c r="A22" s="136" t="s">
        <v>27</v>
      </c>
      <c r="B22" s="147">
        <v>1288.57</v>
      </c>
      <c r="C22" s="137">
        <v>-1.3</v>
      </c>
      <c r="D22" s="137">
        <v>11.1</v>
      </c>
      <c r="E22" s="147">
        <v>1349.5450000000001</v>
      </c>
      <c r="F22" s="137">
        <v>-27.6</v>
      </c>
      <c r="G22" s="137">
        <v>10.9</v>
      </c>
      <c r="H22" s="147">
        <v>6708.4449999999997</v>
      </c>
      <c r="I22" s="137">
        <v>0.2</v>
      </c>
      <c r="J22" s="137">
        <v>13.7</v>
      </c>
      <c r="K22" s="147">
        <v>3981.152</v>
      </c>
      <c r="L22" s="137">
        <v>-7.5</v>
      </c>
      <c r="M22" s="137">
        <v>11.8</v>
      </c>
    </row>
    <row r="23" spans="1:13" ht="15.75" customHeight="1" x14ac:dyDescent="0.35">
      <c r="A23" s="138" t="s">
        <v>28</v>
      </c>
      <c r="B23" s="153">
        <v>79.935000000000002</v>
      </c>
      <c r="C23" s="139">
        <v>20.100000000000001</v>
      </c>
      <c r="D23" s="139">
        <v>0.7</v>
      </c>
      <c r="E23" s="153">
        <v>107.55500000000001</v>
      </c>
      <c r="F23" s="139">
        <v>28.8</v>
      </c>
      <c r="G23" s="139">
        <v>0.9</v>
      </c>
      <c r="H23" s="153">
        <v>228.25</v>
      </c>
      <c r="I23" s="139">
        <v>8.5</v>
      </c>
      <c r="J23" s="139">
        <v>0.5</v>
      </c>
      <c r="K23" s="153">
        <v>126.786</v>
      </c>
      <c r="L23" s="139">
        <v>-28.1</v>
      </c>
      <c r="M23" s="139">
        <v>0.4</v>
      </c>
    </row>
    <row r="24" spans="1:13" ht="15.75" customHeight="1" x14ac:dyDescent="0.35">
      <c r="A24" s="138" t="s">
        <v>29</v>
      </c>
      <c r="B24" s="153">
        <v>43.323999999999998</v>
      </c>
      <c r="C24" s="139">
        <v>12.7</v>
      </c>
      <c r="D24" s="139">
        <v>0.4</v>
      </c>
      <c r="E24" s="153">
        <v>38.906999999999996</v>
      </c>
      <c r="F24" s="139">
        <v>15</v>
      </c>
      <c r="G24" s="139">
        <v>0.3</v>
      </c>
      <c r="H24" s="153">
        <v>315.80900000000003</v>
      </c>
      <c r="I24" s="139">
        <v>5.4</v>
      </c>
      <c r="J24" s="139">
        <v>0.6</v>
      </c>
      <c r="K24" s="153">
        <v>183.07300000000001</v>
      </c>
      <c r="L24" s="139">
        <v>5.3</v>
      </c>
      <c r="M24" s="139">
        <v>0.5</v>
      </c>
    </row>
    <row r="25" spans="1:13" ht="15.75" customHeight="1" x14ac:dyDescent="0.35">
      <c r="A25" s="138" t="s">
        <v>30</v>
      </c>
      <c r="B25" s="153">
        <v>58.838999999999999</v>
      </c>
      <c r="C25" s="139">
        <v>-15.7</v>
      </c>
      <c r="D25" s="139">
        <v>0.5</v>
      </c>
      <c r="E25" s="153">
        <v>56.237000000000002</v>
      </c>
      <c r="F25" s="139">
        <v>-10.1</v>
      </c>
      <c r="G25" s="139">
        <v>0.5</v>
      </c>
      <c r="H25" s="153">
        <v>291.24400000000003</v>
      </c>
      <c r="I25" s="139">
        <v>17.2</v>
      </c>
      <c r="J25" s="139">
        <v>0.6</v>
      </c>
      <c r="K25" s="153">
        <v>184.125</v>
      </c>
      <c r="L25" s="139">
        <v>10.9</v>
      </c>
      <c r="M25" s="139">
        <v>0.5</v>
      </c>
    </row>
    <row r="26" spans="1:13" ht="15.75" customHeight="1" x14ac:dyDescent="0.35">
      <c r="A26" s="138" t="s">
        <v>31</v>
      </c>
      <c r="B26" s="153">
        <v>22.701000000000001</v>
      </c>
      <c r="C26" s="139">
        <v>13</v>
      </c>
      <c r="D26" s="139">
        <v>0.2</v>
      </c>
      <c r="E26" s="153">
        <v>17.045000000000002</v>
      </c>
      <c r="F26" s="139">
        <v>-11.2</v>
      </c>
      <c r="G26" s="139">
        <v>0.1</v>
      </c>
      <c r="H26" s="153">
        <v>129.38300000000001</v>
      </c>
      <c r="I26" s="139">
        <v>-12.3</v>
      </c>
      <c r="J26" s="139">
        <v>0.3</v>
      </c>
      <c r="K26" s="153">
        <v>70.552999999999997</v>
      </c>
      <c r="L26" s="139">
        <v>30.5</v>
      </c>
      <c r="M26" s="139">
        <v>0.2</v>
      </c>
    </row>
    <row r="27" spans="1:13" ht="15.75" customHeight="1" x14ac:dyDescent="0.35">
      <c r="A27" s="138" t="s">
        <v>32</v>
      </c>
      <c r="B27" s="153">
        <v>399.22800000000001</v>
      </c>
      <c r="C27" s="139">
        <v>1</v>
      </c>
      <c r="D27" s="139">
        <v>3.4</v>
      </c>
      <c r="E27" s="153">
        <v>426.25</v>
      </c>
      <c r="F27" s="139">
        <v>5.2</v>
      </c>
      <c r="G27" s="139">
        <v>3.5</v>
      </c>
      <c r="H27" s="153">
        <v>2756.5680000000002</v>
      </c>
      <c r="I27" s="139">
        <v>6.1</v>
      </c>
      <c r="J27" s="139">
        <v>5.6</v>
      </c>
      <c r="K27" s="153">
        <v>1639.3489999999999</v>
      </c>
      <c r="L27" s="139">
        <v>-3</v>
      </c>
      <c r="M27" s="139">
        <v>4.8</v>
      </c>
    </row>
    <row r="28" spans="1:13" ht="15.75" customHeight="1" x14ac:dyDescent="0.35">
      <c r="A28" s="138" t="s">
        <v>33</v>
      </c>
      <c r="B28" s="153">
        <v>561.71600000000001</v>
      </c>
      <c r="C28" s="139">
        <v>-1.7</v>
      </c>
      <c r="D28" s="139">
        <v>4.8</v>
      </c>
      <c r="E28" s="153">
        <v>591.06700000000001</v>
      </c>
      <c r="F28" s="139">
        <v>-46.9</v>
      </c>
      <c r="G28" s="139">
        <v>4.8</v>
      </c>
      <c r="H28" s="153">
        <v>1448.6610000000001</v>
      </c>
      <c r="I28" s="139">
        <v>-3.7</v>
      </c>
      <c r="J28" s="139">
        <v>2.9</v>
      </c>
      <c r="K28" s="153">
        <v>858.06799999999998</v>
      </c>
      <c r="L28" s="139">
        <v>-21.1</v>
      </c>
      <c r="M28" s="139">
        <v>2.5</v>
      </c>
    </row>
    <row r="29" spans="1:13" ht="15.75" customHeight="1" x14ac:dyDescent="0.35">
      <c r="A29" s="138" t="s">
        <v>34</v>
      </c>
      <c r="B29" s="153">
        <v>122.827</v>
      </c>
      <c r="C29" s="139">
        <v>-14.9</v>
      </c>
      <c r="D29" s="139">
        <v>1.1000000000000001</v>
      </c>
      <c r="E29" s="153">
        <v>112.48399999999999</v>
      </c>
      <c r="F29" s="139">
        <v>-23.3</v>
      </c>
      <c r="G29" s="139">
        <v>0.9</v>
      </c>
      <c r="H29" s="153">
        <v>1538.53</v>
      </c>
      <c r="I29" s="139">
        <v>-8.6999999999999993</v>
      </c>
      <c r="J29" s="139">
        <v>3.1</v>
      </c>
      <c r="K29" s="153">
        <v>919.19799999999998</v>
      </c>
      <c r="L29" s="139">
        <v>-4.0999999999999996</v>
      </c>
      <c r="M29" s="139">
        <v>2.7</v>
      </c>
    </row>
    <row r="30" spans="1:13" ht="15.75" customHeight="1" x14ac:dyDescent="0.35">
      <c r="A30" s="136" t="s">
        <v>35</v>
      </c>
      <c r="B30" s="147">
        <v>933.178</v>
      </c>
      <c r="C30" s="137">
        <v>18.7</v>
      </c>
      <c r="D30" s="137">
        <v>8</v>
      </c>
      <c r="E30" s="147">
        <v>897.26099999999997</v>
      </c>
      <c r="F30" s="137">
        <v>-0.6</v>
      </c>
      <c r="G30" s="137">
        <v>7.3</v>
      </c>
      <c r="H30" s="147">
        <v>5075.1809999999996</v>
      </c>
      <c r="I30" s="137">
        <v>-5</v>
      </c>
      <c r="J30" s="137">
        <v>10.3</v>
      </c>
      <c r="K30" s="147">
        <v>3202.1509999999998</v>
      </c>
      <c r="L30" s="137">
        <v>-3.1</v>
      </c>
      <c r="M30" s="137">
        <v>9.5</v>
      </c>
    </row>
    <row r="31" spans="1:13" ht="15.75" customHeight="1" x14ac:dyDescent="0.35">
      <c r="A31" s="138" t="s">
        <v>36</v>
      </c>
      <c r="B31" s="153">
        <v>290.733</v>
      </c>
      <c r="C31" s="139">
        <v>18</v>
      </c>
      <c r="D31" s="139">
        <v>2.5</v>
      </c>
      <c r="E31" s="153">
        <v>374.71600000000001</v>
      </c>
      <c r="F31" s="139">
        <v>35.6</v>
      </c>
      <c r="G31" s="139">
        <v>3</v>
      </c>
      <c r="H31" s="153">
        <v>2460.9459999999999</v>
      </c>
      <c r="I31" s="139">
        <v>-8.8000000000000007</v>
      </c>
      <c r="J31" s="139">
        <v>5</v>
      </c>
      <c r="K31" s="153">
        <v>1615.865</v>
      </c>
      <c r="L31" s="139">
        <v>-2.8</v>
      </c>
      <c r="M31" s="139">
        <v>4.8</v>
      </c>
    </row>
    <row r="32" spans="1:13" ht="15.75" customHeight="1" x14ac:dyDescent="0.35">
      <c r="A32" s="138" t="s">
        <v>4</v>
      </c>
      <c r="B32" s="153">
        <v>131.077</v>
      </c>
      <c r="C32" s="139">
        <v>0.2</v>
      </c>
      <c r="D32" s="139">
        <v>1.1000000000000001</v>
      </c>
      <c r="E32" s="153">
        <v>156.589</v>
      </c>
      <c r="F32" s="139">
        <v>-4.2</v>
      </c>
      <c r="G32" s="139">
        <v>1.3</v>
      </c>
      <c r="H32" s="153">
        <v>271.96899999999999</v>
      </c>
      <c r="I32" s="139">
        <v>29.4</v>
      </c>
      <c r="J32" s="139">
        <v>0.6</v>
      </c>
      <c r="K32" s="153">
        <v>179.66</v>
      </c>
      <c r="L32" s="139">
        <v>-7.9</v>
      </c>
      <c r="M32" s="139">
        <v>0.5</v>
      </c>
    </row>
    <row r="33" spans="1:13" ht="15.75" customHeight="1" x14ac:dyDescent="0.35">
      <c r="A33" s="138" t="s">
        <v>73</v>
      </c>
      <c r="B33" s="153">
        <v>207.94499999999999</v>
      </c>
      <c r="C33" s="139">
        <v>26.1</v>
      </c>
      <c r="D33" s="139">
        <v>1.8</v>
      </c>
      <c r="E33" s="153">
        <v>149.24199999999999</v>
      </c>
      <c r="F33" s="139">
        <v>-9.6</v>
      </c>
      <c r="G33" s="139">
        <v>1.2</v>
      </c>
      <c r="H33" s="153">
        <v>875.40599999999995</v>
      </c>
      <c r="I33" s="139">
        <v>-17.2</v>
      </c>
      <c r="J33" s="139">
        <v>1.8</v>
      </c>
      <c r="K33" s="153">
        <v>496.60599999999999</v>
      </c>
      <c r="L33" s="139">
        <v>-12</v>
      </c>
      <c r="M33" s="139">
        <v>1.5</v>
      </c>
    </row>
    <row r="34" spans="1:13" ht="15.75" customHeight="1" x14ac:dyDescent="0.35">
      <c r="A34" s="138" t="s">
        <v>38</v>
      </c>
      <c r="B34" s="153">
        <v>75.585999999999999</v>
      </c>
      <c r="C34" s="139">
        <v>26.6</v>
      </c>
      <c r="D34" s="139">
        <v>0.6</v>
      </c>
      <c r="E34" s="153">
        <v>77.914000000000001</v>
      </c>
      <c r="F34" s="139">
        <v>4.0999999999999996</v>
      </c>
      <c r="G34" s="139">
        <v>0.6</v>
      </c>
      <c r="H34" s="153">
        <v>298.32499999999999</v>
      </c>
      <c r="I34" s="139">
        <v>5.8</v>
      </c>
      <c r="J34" s="139">
        <v>0.6</v>
      </c>
      <c r="K34" s="153">
        <v>206.126</v>
      </c>
      <c r="L34" s="139">
        <v>-1</v>
      </c>
      <c r="M34" s="139">
        <v>0.6</v>
      </c>
    </row>
    <row r="35" spans="1:13" ht="15.75" customHeight="1" x14ac:dyDescent="0.35">
      <c r="A35" s="138" t="s">
        <v>39</v>
      </c>
      <c r="B35" s="153">
        <v>88.328000000000003</v>
      </c>
      <c r="C35" s="139">
        <v>28.3</v>
      </c>
      <c r="D35" s="139">
        <v>0.8</v>
      </c>
      <c r="E35" s="153">
        <v>55.523000000000003</v>
      </c>
      <c r="F35" s="139">
        <v>-38.6</v>
      </c>
      <c r="G35" s="139">
        <v>0.4</v>
      </c>
      <c r="H35" s="153">
        <v>324.94799999999998</v>
      </c>
      <c r="I35" s="139">
        <v>27.2</v>
      </c>
      <c r="J35" s="139">
        <v>0.7</v>
      </c>
      <c r="K35" s="153">
        <v>176.946</v>
      </c>
      <c r="L35" s="139">
        <v>-20.8</v>
      </c>
      <c r="M35" s="139">
        <v>0.5</v>
      </c>
    </row>
    <row r="36" spans="1:13" ht="15.75" customHeight="1" x14ac:dyDescent="0.35">
      <c r="A36" s="138" t="s">
        <v>40</v>
      </c>
      <c r="B36" s="153">
        <v>139.50899999999999</v>
      </c>
      <c r="C36" s="139">
        <v>20.8</v>
      </c>
      <c r="D36" s="139">
        <v>1.2</v>
      </c>
      <c r="E36" s="153">
        <v>83.277000000000001</v>
      </c>
      <c r="F36" s="139">
        <v>-37.1</v>
      </c>
      <c r="G36" s="139">
        <v>0.7</v>
      </c>
      <c r="H36" s="153">
        <v>843.58699999999999</v>
      </c>
      <c r="I36" s="139">
        <v>0.2</v>
      </c>
      <c r="J36" s="139">
        <v>1.7</v>
      </c>
      <c r="K36" s="153">
        <v>526.94799999999998</v>
      </c>
      <c r="L36" s="139">
        <v>16.899999999999999</v>
      </c>
      <c r="M36" s="139">
        <v>1.6</v>
      </c>
    </row>
    <row r="37" spans="1:13" ht="15.75" customHeight="1" x14ac:dyDescent="0.35">
      <c r="A37" s="136" t="s">
        <v>5</v>
      </c>
      <c r="B37" s="147">
        <v>1105.2829999999999</v>
      </c>
      <c r="C37" s="137">
        <v>6.2</v>
      </c>
      <c r="D37" s="137">
        <v>9.5</v>
      </c>
      <c r="E37" s="147">
        <v>1134.8800000000001</v>
      </c>
      <c r="F37" s="137">
        <v>2.7</v>
      </c>
      <c r="G37" s="137">
        <v>9.1999999999999993</v>
      </c>
      <c r="H37" s="147">
        <v>1806.2940000000001</v>
      </c>
      <c r="I37" s="137">
        <v>-8.8000000000000007</v>
      </c>
      <c r="J37" s="137">
        <v>3.7</v>
      </c>
      <c r="K37" s="147">
        <v>1404.296</v>
      </c>
      <c r="L37" s="137">
        <v>-11.7</v>
      </c>
      <c r="M37" s="137">
        <v>4.2</v>
      </c>
    </row>
    <row r="38" spans="1:13" ht="15.75" customHeight="1" x14ac:dyDescent="0.35">
      <c r="A38" s="138" t="s">
        <v>41</v>
      </c>
      <c r="B38" s="153">
        <v>559.14400000000001</v>
      </c>
      <c r="C38" s="139">
        <v>5.6</v>
      </c>
      <c r="D38" s="139">
        <v>4.8</v>
      </c>
      <c r="E38" s="153">
        <v>556.38099999999997</v>
      </c>
      <c r="F38" s="139">
        <v>-20.8</v>
      </c>
      <c r="G38" s="139">
        <v>4.5</v>
      </c>
      <c r="H38" s="153">
        <v>129.36000000000001</v>
      </c>
      <c r="I38" s="139">
        <v>-15.3</v>
      </c>
      <c r="J38" s="139">
        <v>0.3</v>
      </c>
      <c r="K38" s="153">
        <v>115.413</v>
      </c>
      <c r="L38" s="139">
        <v>-11.6</v>
      </c>
      <c r="M38" s="139">
        <v>0.3</v>
      </c>
    </row>
    <row r="39" spans="1:13" x14ac:dyDescent="0.35">
      <c r="K39" s="153"/>
    </row>
    <row r="40" spans="1:13" x14ac:dyDescent="0.2">
      <c r="A40" s="132" t="s">
        <v>96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53"/>
      <c r="L40" s="148"/>
      <c r="M40" s="148"/>
    </row>
    <row r="41" spans="1:13" x14ac:dyDescent="0.2">
      <c r="A41" s="132" t="s">
        <v>98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53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53"/>
      <c r="L42" s="148"/>
      <c r="M42" s="148"/>
    </row>
    <row r="43" spans="1:13" x14ac:dyDescent="0.2">
      <c r="A43" s="132" t="s">
        <v>68</v>
      </c>
      <c r="D43" s="142"/>
      <c r="G43" s="142"/>
      <c r="J43" s="142"/>
      <c r="K43" s="153"/>
      <c r="M43" s="142"/>
    </row>
    <row r="44" spans="1:13" x14ac:dyDescent="0.2">
      <c r="A44" s="132" t="s">
        <v>43</v>
      </c>
    </row>
    <row r="45" spans="1:13" x14ac:dyDescent="0.2">
      <c r="A45" s="146" t="s">
        <v>97</v>
      </c>
    </row>
  </sheetData>
  <mergeCells count="4">
    <mergeCell ref="B4:D4"/>
    <mergeCell ref="E4:G4"/>
    <mergeCell ref="H4:J4"/>
    <mergeCell ref="K4:M4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"/>
  <sheetViews>
    <sheetView showGridLines="0" zoomScale="85" zoomScaleNormal="85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C18" sqref="C18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F2" s="180"/>
      <c r="G2" s="181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26.25" customHeight="1" x14ac:dyDescent="0.2">
      <c r="A4" s="134"/>
      <c r="B4" s="165" t="s">
        <v>90</v>
      </c>
      <c r="C4" s="166"/>
      <c r="D4" s="168"/>
      <c r="E4" s="165" t="s">
        <v>95</v>
      </c>
      <c r="F4" s="166"/>
      <c r="G4" s="168"/>
      <c r="H4" s="165" t="s">
        <v>90</v>
      </c>
      <c r="I4" s="166"/>
      <c r="J4" s="168"/>
      <c r="K4" s="165" t="s">
        <v>95</v>
      </c>
      <c r="L4" s="166"/>
      <c r="M4" s="175"/>
    </row>
    <row r="5" spans="1:13" s="142" customFormat="1" ht="36.75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11307.991</v>
      </c>
      <c r="C6" s="152">
        <v>1.1000000000000001</v>
      </c>
      <c r="D6" s="152">
        <v>100</v>
      </c>
      <c r="E6" s="151">
        <v>12297.779</v>
      </c>
      <c r="F6" s="152">
        <v>5.2</v>
      </c>
      <c r="G6" s="152">
        <v>100</v>
      </c>
      <c r="H6" s="151">
        <v>50031.692999999999</v>
      </c>
      <c r="I6" s="152">
        <v>-0.7</v>
      </c>
      <c r="J6" s="152">
        <v>100</v>
      </c>
      <c r="K6" s="151">
        <v>35073.163</v>
      </c>
      <c r="L6" s="152">
        <v>-1.7</v>
      </c>
      <c r="M6" s="152">
        <v>100</v>
      </c>
    </row>
    <row r="7" spans="1:13" ht="15.75" customHeight="1" x14ac:dyDescent="0.35">
      <c r="A7" s="136" t="s">
        <v>14</v>
      </c>
      <c r="B7" s="147">
        <v>2554.0309999999999</v>
      </c>
      <c r="C7" s="184">
        <v>0</v>
      </c>
      <c r="D7" s="137">
        <v>22.6</v>
      </c>
      <c r="E7" s="147">
        <v>2350.0839999999998</v>
      </c>
      <c r="F7" s="137">
        <v>-10</v>
      </c>
      <c r="G7" s="137">
        <v>19.100000000000001</v>
      </c>
      <c r="H7" s="147">
        <v>10893.788</v>
      </c>
      <c r="I7" s="137">
        <v>-0.4</v>
      </c>
      <c r="J7" s="137">
        <v>21.8</v>
      </c>
      <c r="K7" s="147">
        <v>8456.6229999999996</v>
      </c>
      <c r="L7" s="137">
        <v>6</v>
      </c>
      <c r="M7" s="137">
        <v>24.1</v>
      </c>
    </row>
    <row r="8" spans="1:13" ht="15.75" customHeight="1" x14ac:dyDescent="0.35">
      <c r="A8" s="138" t="s">
        <v>15</v>
      </c>
      <c r="B8" s="153">
        <v>1067.32</v>
      </c>
      <c r="C8" s="139">
        <v>-5.4</v>
      </c>
      <c r="D8" s="139">
        <v>9.4</v>
      </c>
      <c r="E8" s="153">
        <v>1102.201</v>
      </c>
      <c r="F8" s="139">
        <v>-4.9000000000000004</v>
      </c>
      <c r="G8" s="139">
        <v>9</v>
      </c>
      <c r="H8" s="153">
        <v>4725.3090000000002</v>
      </c>
      <c r="I8" s="139">
        <v>-2.6</v>
      </c>
      <c r="J8" s="139">
        <v>9.4</v>
      </c>
      <c r="K8" s="153">
        <v>3812.3159999999998</v>
      </c>
      <c r="L8" s="139">
        <v>8.5</v>
      </c>
      <c r="M8" s="139">
        <v>10.9</v>
      </c>
    </row>
    <row r="9" spans="1:13" ht="15.75" customHeight="1" x14ac:dyDescent="0.35">
      <c r="A9" s="138" t="s">
        <v>16</v>
      </c>
      <c r="B9" s="153">
        <v>740.72199999999998</v>
      </c>
      <c r="C9" s="139">
        <v>2.1</v>
      </c>
      <c r="D9" s="139">
        <v>6.6</v>
      </c>
      <c r="E9" s="153">
        <v>698.76700000000005</v>
      </c>
      <c r="F9" s="139">
        <v>-9</v>
      </c>
      <c r="G9" s="139">
        <v>5.7</v>
      </c>
      <c r="H9" s="153">
        <v>1942.11</v>
      </c>
      <c r="I9" s="139">
        <v>1.9</v>
      </c>
      <c r="J9" s="139">
        <v>3.9</v>
      </c>
      <c r="K9" s="153">
        <v>1242.72</v>
      </c>
      <c r="L9" s="139">
        <v>-0.9</v>
      </c>
      <c r="M9" s="139">
        <v>3.5</v>
      </c>
    </row>
    <row r="10" spans="1:13" ht="15.75" customHeight="1" x14ac:dyDescent="0.35">
      <c r="A10" s="138" t="s">
        <v>17</v>
      </c>
      <c r="B10" s="153">
        <v>745.98900000000003</v>
      </c>
      <c r="C10" s="139">
        <v>6.4</v>
      </c>
      <c r="D10" s="139">
        <v>6.6</v>
      </c>
      <c r="E10" s="153">
        <v>549.11599999999999</v>
      </c>
      <c r="F10" s="139">
        <v>-19.7</v>
      </c>
      <c r="G10" s="139">
        <v>4.5</v>
      </c>
      <c r="H10" s="153">
        <v>4226.3689999999997</v>
      </c>
      <c r="I10" s="139">
        <v>1.1000000000000001</v>
      </c>
      <c r="J10" s="139">
        <v>8.4</v>
      </c>
      <c r="K10" s="153">
        <v>3401.587</v>
      </c>
      <c r="L10" s="139">
        <v>6</v>
      </c>
      <c r="M10" s="139">
        <v>9.6999999999999993</v>
      </c>
    </row>
    <row r="11" spans="1:13" ht="15.75" customHeight="1" x14ac:dyDescent="0.35">
      <c r="A11" s="136" t="s">
        <v>2</v>
      </c>
      <c r="B11" s="147">
        <v>2249.694</v>
      </c>
      <c r="C11" s="137">
        <v>5.9</v>
      </c>
      <c r="D11" s="137">
        <v>19.899999999999999</v>
      </c>
      <c r="E11" s="147">
        <v>2411.636</v>
      </c>
      <c r="F11" s="137">
        <v>-6.2</v>
      </c>
      <c r="G11" s="137">
        <v>19.600000000000001</v>
      </c>
      <c r="H11" s="147">
        <v>9439.6440000000002</v>
      </c>
      <c r="I11" s="137">
        <v>-2.9</v>
      </c>
      <c r="J11" s="137">
        <v>18.899999999999999</v>
      </c>
      <c r="K11" s="147">
        <v>6350.4139999999998</v>
      </c>
      <c r="L11" s="137">
        <v>-11.6</v>
      </c>
      <c r="M11" s="137">
        <v>18.100000000000001</v>
      </c>
    </row>
    <row r="12" spans="1:13" ht="15.75" customHeight="1" x14ac:dyDescent="0.35">
      <c r="A12" s="138" t="s">
        <v>18</v>
      </c>
      <c r="B12" s="153">
        <v>1475.0940000000001</v>
      </c>
      <c r="C12" s="139">
        <v>7.7</v>
      </c>
      <c r="D12" s="139">
        <v>13</v>
      </c>
      <c r="E12" s="153">
        <v>1584.22</v>
      </c>
      <c r="F12" s="139">
        <v>-14.3</v>
      </c>
      <c r="G12" s="139">
        <v>12.9</v>
      </c>
      <c r="H12" s="153">
        <v>5061.875</v>
      </c>
      <c r="I12" s="139">
        <v>-6.1</v>
      </c>
      <c r="J12" s="139">
        <v>10.1</v>
      </c>
      <c r="K12" s="153">
        <v>3682.3760000000002</v>
      </c>
      <c r="L12" s="139">
        <v>-17.100000000000001</v>
      </c>
      <c r="M12" s="139">
        <v>10.5</v>
      </c>
    </row>
    <row r="13" spans="1:13" ht="15.75" customHeight="1" x14ac:dyDescent="0.35">
      <c r="A13" s="138" t="s">
        <v>19</v>
      </c>
      <c r="B13" s="153">
        <v>271.73899999999998</v>
      </c>
      <c r="C13" s="139">
        <v>7.7</v>
      </c>
      <c r="D13" s="139">
        <v>2.4</v>
      </c>
      <c r="E13" s="153">
        <v>334.51600000000002</v>
      </c>
      <c r="F13" s="139">
        <v>36.9</v>
      </c>
      <c r="G13" s="139">
        <v>2.7</v>
      </c>
      <c r="H13" s="153">
        <v>2102.5880000000002</v>
      </c>
      <c r="I13" s="139">
        <v>-1.3</v>
      </c>
      <c r="J13" s="139">
        <v>4.2</v>
      </c>
      <c r="K13" s="153">
        <v>1294.4190000000001</v>
      </c>
      <c r="L13" s="139">
        <v>-10.199999999999999</v>
      </c>
      <c r="M13" s="139">
        <v>3.7</v>
      </c>
    </row>
    <row r="14" spans="1:13" ht="15.75" customHeight="1" x14ac:dyDescent="0.35">
      <c r="A14" s="138" t="s">
        <v>20</v>
      </c>
      <c r="B14" s="153">
        <v>282.3</v>
      </c>
      <c r="C14" s="139">
        <v>4.8</v>
      </c>
      <c r="D14" s="139">
        <v>2.5</v>
      </c>
      <c r="E14" s="153">
        <v>240.62</v>
      </c>
      <c r="F14" s="139">
        <v>-11.5</v>
      </c>
      <c r="G14" s="139">
        <v>2</v>
      </c>
      <c r="H14" s="153">
        <v>1343.9449999999999</v>
      </c>
      <c r="I14" s="139">
        <v>3.5</v>
      </c>
      <c r="J14" s="139">
        <v>2.7</v>
      </c>
      <c r="K14" s="153">
        <v>718.15099999999995</v>
      </c>
      <c r="L14" s="139">
        <v>-7.6</v>
      </c>
      <c r="M14" s="139">
        <v>2</v>
      </c>
    </row>
    <row r="15" spans="1:13" ht="15.75" customHeight="1" x14ac:dyDescent="0.35">
      <c r="A15" s="138" t="s">
        <v>21</v>
      </c>
      <c r="B15" s="153">
        <v>125.125</v>
      </c>
      <c r="C15" s="139">
        <v>-4.5</v>
      </c>
      <c r="D15" s="139">
        <v>1.1000000000000001</v>
      </c>
      <c r="E15" s="153">
        <v>150.988</v>
      </c>
      <c r="F15" s="139">
        <v>31.9</v>
      </c>
      <c r="G15" s="139">
        <v>1.2</v>
      </c>
      <c r="H15" s="153">
        <v>540.09400000000005</v>
      </c>
      <c r="I15" s="139">
        <v>-3.3</v>
      </c>
      <c r="J15" s="139">
        <v>1.1000000000000001</v>
      </c>
      <c r="K15" s="153">
        <v>385.57900000000001</v>
      </c>
      <c r="L15" s="139">
        <v>14.3</v>
      </c>
      <c r="M15" s="139">
        <v>1.1000000000000001</v>
      </c>
    </row>
    <row r="16" spans="1:13" ht="15.75" customHeight="1" x14ac:dyDescent="0.35">
      <c r="A16" s="138" t="s">
        <v>3</v>
      </c>
      <c r="B16" s="153">
        <v>95.436000000000007</v>
      </c>
      <c r="C16" s="139">
        <v>-6.9</v>
      </c>
      <c r="D16" s="139">
        <v>0.8</v>
      </c>
      <c r="E16" s="153">
        <v>101.292</v>
      </c>
      <c r="F16" s="139">
        <v>9.5</v>
      </c>
      <c r="G16" s="139">
        <v>0.8</v>
      </c>
      <c r="H16" s="153">
        <v>391.142</v>
      </c>
      <c r="I16" s="139">
        <v>12.9</v>
      </c>
      <c r="J16" s="139">
        <v>0.8</v>
      </c>
      <c r="K16" s="153">
        <v>269.88900000000001</v>
      </c>
      <c r="L16" s="139">
        <v>46.5</v>
      </c>
      <c r="M16" s="139">
        <v>0.8</v>
      </c>
    </row>
    <row r="17" spans="1:13" ht="15.75" customHeight="1" x14ac:dyDescent="0.35">
      <c r="A17" s="136" t="s">
        <v>22</v>
      </c>
      <c r="B17" s="147">
        <v>1252.586</v>
      </c>
      <c r="C17" s="182">
        <v>-6.4</v>
      </c>
      <c r="D17" s="182">
        <v>11.1</v>
      </c>
      <c r="E17" s="147">
        <v>1380.818</v>
      </c>
      <c r="F17" s="182">
        <v>11.8</v>
      </c>
      <c r="G17" s="182">
        <v>11.2</v>
      </c>
      <c r="H17" s="147">
        <v>6301.2849999999999</v>
      </c>
      <c r="I17" s="137">
        <v>-1.2</v>
      </c>
      <c r="J17" s="137">
        <v>12.6</v>
      </c>
      <c r="K17" s="147">
        <v>4146.799</v>
      </c>
      <c r="L17" s="137">
        <v>3.9</v>
      </c>
      <c r="M17" s="137">
        <v>11.8</v>
      </c>
    </row>
    <row r="18" spans="1:13" ht="15.75" customHeight="1" x14ac:dyDescent="0.35">
      <c r="A18" s="138" t="s">
        <v>23</v>
      </c>
      <c r="B18" s="183">
        <v>277.28699999999998</v>
      </c>
      <c r="C18" s="139">
        <v>-8.9</v>
      </c>
      <c r="D18" s="139">
        <v>2.5</v>
      </c>
      <c r="E18" s="153">
        <v>264.67399999999998</v>
      </c>
      <c r="F18" s="139">
        <v>-14.2</v>
      </c>
      <c r="G18" s="139">
        <v>2.2000000000000002</v>
      </c>
      <c r="H18" s="153">
        <v>1595.7719999999999</v>
      </c>
      <c r="I18" s="139">
        <v>3.8</v>
      </c>
      <c r="J18" s="139">
        <v>3.2</v>
      </c>
      <c r="K18" s="153">
        <v>1145.2650000000001</v>
      </c>
      <c r="L18" s="139">
        <v>12.8</v>
      </c>
      <c r="M18" s="139">
        <v>3.3</v>
      </c>
    </row>
    <row r="19" spans="1:13" ht="15.75" customHeight="1" x14ac:dyDescent="0.35">
      <c r="A19" s="138" t="s">
        <v>24</v>
      </c>
      <c r="B19" s="183">
        <v>372.15300000000002</v>
      </c>
      <c r="C19" s="139">
        <v>4.8</v>
      </c>
      <c r="D19" s="139">
        <v>3.3</v>
      </c>
      <c r="E19" s="153">
        <v>423.65600000000001</v>
      </c>
      <c r="F19" s="139">
        <v>4.5999999999999996</v>
      </c>
      <c r="G19" s="139">
        <v>3.4</v>
      </c>
      <c r="H19" s="153">
        <v>1597.2550000000001</v>
      </c>
      <c r="I19" s="139">
        <v>7.1</v>
      </c>
      <c r="J19" s="139">
        <v>3.2</v>
      </c>
      <c r="K19" s="153">
        <v>1033.9880000000001</v>
      </c>
      <c r="L19" s="139">
        <v>6.1</v>
      </c>
      <c r="M19" s="139">
        <v>2.9</v>
      </c>
    </row>
    <row r="20" spans="1:13" ht="15.75" customHeight="1" x14ac:dyDescent="0.35">
      <c r="A20" s="138" t="s">
        <v>25</v>
      </c>
      <c r="B20" s="183">
        <v>603.14599999999996</v>
      </c>
      <c r="C20" s="139">
        <v>-11.1</v>
      </c>
      <c r="D20" s="139">
        <v>5.3</v>
      </c>
      <c r="E20" s="153">
        <v>692.48800000000006</v>
      </c>
      <c r="F20" s="139">
        <v>32.9</v>
      </c>
      <c r="G20" s="139">
        <v>5.6</v>
      </c>
      <c r="H20" s="153">
        <v>3108.2579999999998</v>
      </c>
      <c r="I20" s="139">
        <v>-7.2</v>
      </c>
      <c r="J20" s="139">
        <v>6.2</v>
      </c>
      <c r="K20" s="153">
        <v>1967.546</v>
      </c>
      <c r="L20" s="139">
        <v>-1.6</v>
      </c>
      <c r="M20" s="139">
        <v>5.6</v>
      </c>
    </row>
    <row r="21" spans="1:13" ht="15.75" customHeight="1" x14ac:dyDescent="0.35">
      <c r="A21" s="136" t="s">
        <v>26</v>
      </c>
      <c r="B21" s="147">
        <v>1589.521</v>
      </c>
      <c r="C21" s="137">
        <v>-1.6</v>
      </c>
      <c r="D21" s="137">
        <v>14.1</v>
      </c>
      <c r="E21" s="147">
        <v>1582.58</v>
      </c>
      <c r="F21" s="137">
        <v>-3.1</v>
      </c>
      <c r="G21" s="137">
        <v>12.9</v>
      </c>
      <c r="H21" s="147">
        <v>9225.0239999999994</v>
      </c>
      <c r="I21" s="137">
        <v>4.8</v>
      </c>
      <c r="J21" s="137">
        <v>18.399999999999999</v>
      </c>
      <c r="K21" s="147">
        <v>6788.4719999999998</v>
      </c>
      <c r="L21" s="137">
        <v>-1.9</v>
      </c>
      <c r="M21" s="137">
        <v>19.399999999999999</v>
      </c>
    </row>
    <row r="22" spans="1:13" ht="15.75" customHeight="1" x14ac:dyDescent="0.35">
      <c r="A22" s="136" t="s">
        <v>27</v>
      </c>
      <c r="B22" s="147">
        <v>1305.9079999999999</v>
      </c>
      <c r="C22" s="137">
        <v>-5.3</v>
      </c>
      <c r="D22" s="137">
        <v>11.5</v>
      </c>
      <c r="E22" s="147">
        <v>1863.155</v>
      </c>
      <c r="F22" s="137">
        <v>50.7</v>
      </c>
      <c r="G22" s="137">
        <v>15.2</v>
      </c>
      <c r="H22" s="147">
        <v>6693.5990000000002</v>
      </c>
      <c r="I22" s="137">
        <v>-2.2000000000000002</v>
      </c>
      <c r="J22" s="137">
        <v>13.4</v>
      </c>
      <c r="K22" s="147">
        <v>4306.21</v>
      </c>
      <c r="L22" s="137">
        <v>4.3</v>
      </c>
      <c r="M22" s="137">
        <v>12.3</v>
      </c>
    </row>
    <row r="23" spans="1:13" ht="15.75" customHeight="1" x14ac:dyDescent="0.35">
      <c r="A23" s="138" t="s">
        <v>28</v>
      </c>
      <c r="B23" s="153">
        <v>66.566000000000003</v>
      </c>
      <c r="C23" s="139">
        <v>44.8</v>
      </c>
      <c r="D23" s="139">
        <v>0.6</v>
      </c>
      <c r="E23" s="153">
        <v>83.537000000000006</v>
      </c>
      <c r="F23" s="139">
        <v>31.2</v>
      </c>
      <c r="G23" s="139">
        <v>0.7</v>
      </c>
      <c r="H23" s="153">
        <v>210.37299999999999</v>
      </c>
      <c r="I23" s="139">
        <v>-7.5</v>
      </c>
      <c r="J23" s="139">
        <v>0.4</v>
      </c>
      <c r="K23" s="153">
        <v>176.351</v>
      </c>
      <c r="L23" s="139">
        <v>20.7</v>
      </c>
      <c r="M23" s="139">
        <v>0.5</v>
      </c>
    </row>
    <row r="24" spans="1:13" ht="15.75" customHeight="1" x14ac:dyDescent="0.35">
      <c r="A24" s="138" t="s">
        <v>29</v>
      </c>
      <c r="B24" s="153">
        <v>38.450000000000003</v>
      </c>
      <c r="C24" s="139">
        <v>-5.5</v>
      </c>
      <c r="D24" s="139">
        <v>0.3</v>
      </c>
      <c r="E24" s="153">
        <v>33.822000000000003</v>
      </c>
      <c r="F24" s="139">
        <v>9.9</v>
      </c>
      <c r="G24" s="139">
        <v>0.3</v>
      </c>
      <c r="H24" s="153">
        <v>299.58800000000002</v>
      </c>
      <c r="I24" s="139">
        <v>-13</v>
      </c>
      <c r="J24" s="139">
        <v>0.6</v>
      </c>
      <c r="K24" s="153">
        <v>173.797</v>
      </c>
      <c r="L24" s="139">
        <v>-1.3</v>
      </c>
      <c r="M24" s="139">
        <v>0.5</v>
      </c>
    </row>
    <row r="25" spans="1:13" ht="15.75" customHeight="1" x14ac:dyDescent="0.35">
      <c r="A25" s="138" t="s">
        <v>30</v>
      </c>
      <c r="B25" s="153">
        <v>69.814999999999998</v>
      </c>
      <c r="C25" s="139">
        <v>-1.5</v>
      </c>
      <c r="D25" s="139">
        <v>0.6</v>
      </c>
      <c r="E25" s="153">
        <v>62.53</v>
      </c>
      <c r="F25" s="139">
        <v>-17.2</v>
      </c>
      <c r="G25" s="139">
        <v>0.5</v>
      </c>
      <c r="H25" s="153">
        <v>248.416</v>
      </c>
      <c r="I25" s="139">
        <v>8.6</v>
      </c>
      <c r="J25" s="139">
        <v>0.5</v>
      </c>
      <c r="K25" s="153">
        <v>165.97</v>
      </c>
      <c r="L25" s="139">
        <v>25.3</v>
      </c>
      <c r="M25" s="139">
        <v>0.5</v>
      </c>
    </row>
    <row r="26" spans="1:13" ht="15.75" customHeight="1" x14ac:dyDescent="0.35">
      <c r="A26" s="138" t="s">
        <v>31</v>
      </c>
      <c r="B26" s="153">
        <v>20.093</v>
      </c>
      <c r="C26" s="139">
        <v>-26.7</v>
      </c>
      <c r="D26" s="139">
        <v>0.2</v>
      </c>
      <c r="E26" s="153">
        <v>19.204000000000001</v>
      </c>
      <c r="F26" s="139">
        <v>61.1</v>
      </c>
      <c r="G26" s="139">
        <v>0.2</v>
      </c>
      <c r="H26" s="153">
        <v>147.59800000000001</v>
      </c>
      <c r="I26" s="139">
        <v>5.9</v>
      </c>
      <c r="J26" s="139">
        <v>0.3</v>
      </c>
      <c r="K26" s="153">
        <v>54.058</v>
      </c>
      <c r="L26" s="139">
        <v>-46.7</v>
      </c>
      <c r="M26" s="139">
        <v>0.2</v>
      </c>
    </row>
    <row r="27" spans="1:13" ht="15.75" customHeight="1" x14ac:dyDescent="0.35">
      <c r="A27" s="138" t="s">
        <v>32</v>
      </c>
      <c r="B27" s="153">
        <v>395.42200000000003</v>
      </c>
      <c r="C27" s="139">
        <v>3.4</v>
      </c>
      <c r="D27" s="139">
        <v>3.5</v>
      </c>
      <c r="E27" s="153">
        <v>405.14699999999999</v>
      </c>
      <c r="F27" s="139">
        <v>11.6</v>
      </c>
      <c r="G27" s="139">
        <v>3.3</v>
      </c>
      <c r="H27" s="153">
        <v>2599.085</v>
      </c>
      <c r="I27" s="139">
        <v>3.2</v>
      </c>
      <c r="J27" s="139">
        <v>5.2</v>
      </c>
      <c r="K27" s="153">
        <v>1690.7840000000001</v>
      </c>
      <c r="L27" s="139">
        <v>9.3000000000000007</v>
      </c>
      <c r="M27" s="139">
        <v>4.8</v>
      </c>
    </row>
    <row r="28" spans="1:13" ht="15.75" customHeight="1" x14ac:dyDescent="0.35">
      <c r="A28" s="138" t="s">
        <v>33</v>
      </c>
      <c r="B28" s="153">
        <v>571.20000000000005</v>
      </c>
      <c r="C28" s="139">
        <v>-6.5</v>
      </c>
      <c r="D28" s="139">
        <v>5.0999999999999996</v>
      </c>
      <c r="E28" s="153">
        <v>1112.3150000000001</v>
      </c>
      <c r="F28" s="139">
        <v>100.6</v>
      </c>
      <c r="G28" s="139">
        <v>9</v>
      </c>
      <c r="H28" s="153">
        <v>1504.1880000000001</v>
      </c>
      <c r="I28" s="139">
        <v>-5.4</v>
      </c>
      <c r="J28" s="139">
        <v>3</v>
      </c>
      <c r="K28" s="153">
        <v>1086.9549999999999</v>
      </c>
      <c r="L28" s="139">
        <v>13.9</v>
      </c>
      <c r="M28" s="139">
        <v>3.1</v>
      </c>
    </row>
    <row r="29" spans="1:13" ht="15.75" customHeight="1" x14ac:dyDescent="0.35">
      <c r="A29" s="138" t="s">
        <v>34</v>
      </c>
      <c r="B29" s="153">
        <v>144.36199999999999</v>
      </c>
      <c r="C29" s="139">
        <v>-28.2</v>
      </c>
      <c r="D29" s="139">
        <v>1.3</v>
      </c>
      <c r="E29" s="153">
        <v>146.6</v>
      </c>
      <c r="F29" s="139">
        <v>6.9</v>
      </c>
      <c r="G29" s="139">
        <v>1.2</v>
      </c>
      <c r="H29" s="153">
        <v>1684.3510000000001</v>
      </c>
      <c r="I29" s="139">
        <v>-6.4</v>
      </c>
      <c r="J29" s="139">
        <v>3.4</v>
      </c>
      <c r="K29" s="153">
        <v>958.29499999999996</v>
      </c>
      <c r="L29" s="139">
        <v>-10.5</v>
      </c>
      <c r="M29" s="139">
        <v>2.7</v>
      </c>
    </row>
    <row r="30" spans="1:13" ht="15.75" customHeight="1" x14ac:dyDescent="0.35">
      <c r="A30" s="136" t="s">
        <v>35</v>
      </c>
      <c r="B30" s="147">
        <v>786.024</v>
      </c>
      <c r="C30" s="137">
        <v>15.2</v>
      </c>
      <c r="D30" s="137">
        <v>7</v>
      </c>
      <c r="E30" s="147">
        <v>902.529</v>
      </c>
      <c r="F30" s="137">
        <v>5.4</v>
      </c>
      <c r="G30" s="137">
        <v>7.3</v>
      </c>
      <c r="H30" s="147">
        <v>5344.6890000000003</v>
      </c>
      <c r="I30" s="137">
        <v>-3.3</v>
      </c>
      <c r="J30" s="137">
        <v>10.7</v>
      </c>
      <c r="K30" s="147">
        <v>3303.7170000000001</v>
      </c>
      <c r="L30" s="137">
        <v>-8.1</v>
      </c>
      <c r="M30" s="137">
        <v>9.4</v>
      </c>
    </row>
    <row r="31" spans="1:13" ht="15.75" customHeight="1" x14ac:dyDescent="0.35">
      <c r="A31" s="138" t="s">
        <v>36</v>
      </c>
      <c r="B31" s="153">
        <v>246.33099999999999</v>
      </c>
      <c r="C31" s="139">
        <v>27</v>
      </c>
      <c r="D31" s="139">
        <v>2.2000000000000002</v>
      </c>
      <c r="E31" s="153">
        <v>276.41399999999999</v>
      </c>
      <c r="F31" s="139">
        <v>25.4</v>
      </c>
      <c r="G31" s="139">
        <v>2.2000000000000002</v>
      </c>
      <c r="H31" s="153">
        <v>2698.6880000000001</v>
      </c>
      <c r="I31" s="139">
        <v>-5.7</v>
      </c>
      <c r="J31" s="139">
        <v>5.4</v>
      </c>
      <c r="K31" s="153">
        <v>1661.9449999999999</v>
      </c>
      <c r="L31" s="139">
        <v>-11.6</v>
      </c>
      <c r="M31" s="139">
        <v>4.7</v>
      </c>
    </row>
    <row r="32" spans="1:13" ht="15.75" customHeight="1" x14ac:dyDescent="0.35">
      <c r="A32" s="138" t="s">
        <v>4</v>
      </c>
      <c r="B32" s="153">
        <v>130.76599999999999</v>
      </c>
      <c r="C32" s="139">
        <v>-15.5</v>
      </c>
      <c r="D32" s="139">
        <v>1.2</v>
      </c>
      <c r="E32" s="153">
        <v>163.37</v>
      </c>
      <c r="F32" s="139">
        <v>15.3</v>
      </c>
      <c r="G32" s="139">
        <v>1.3</v>
      </c>
      <c r="H32" s="153">
        <v>210.114</v>
      </c>
      <c r="I32" s="139">
        <v>0.8</v>
      </c>
      <c r="J32" s="139">
        <v>0.4</v>
      </c>
      <c r="K32" s="153">
        <v>195.09</v>
      </c>
      <c r="L32" s="139">
        <v>97.1</v>
      </c>
      <c r="M32" s="139">
        <v>0.6</v>
      </c>
    </row>
    <row r="33" spans="1:13" ht="15.75" customHeight="1" x14ac:dyDescent="0.35">
      <c r="A33" s="138" t="s">
        <v>73</v>
      </c>
      <c r="B33" s="153">
        <v>164.953</v>
      </c>
      <c r="C33" s="139">
        <v>5.7</v>
      </c>
      <c r="D33" s="139">
        <v>1.5</v>
      </c>
      <c r="E33" s="153">
        <v>165.16200000000001</v>
      </c>
      <c r="F33" s="139">
        <v>30.1</v>
      </c>
      <c r="G33" s="139">
        <v>1.3</v>
      </c>
      <c r="H33" s="153">
        <v>1056.8440000000001</v>
      </c>
      <c r="I33" s="139">
        <v>6.1</v>
      </c>
      <c r="J33" s="139">
        <v>2.1</v>
      </c>
      <c r="K33" s="153">
        <v>564.25099999999998</v>
      </c>
      <c r="L33" s="139">
        <v>-15.4</v>
      </c>
      <c r="M33" s="139">
        <v>1.6</v>
      </c>
    </row>
    <row r="34" spans="1:13" ht="15.75" customHeight="1" x14ac:dyDescent="0.35">
      <c r="A34" s="138" t="s">
        <v>38</v>
      </c>
      <c r="B34" s="153">
        <v>59.701999999999998</v>
      </c>
      <c r="C34" s="139">
        <v>-4.3</v>
      </c>
      <c r="D34" s="139">
        <v>0.5</v>
      </c>
      <c r="E34" s="153">
        <v>74.831000000000003</v>
      </c>
      <c r="F34" s="139">
        <v>-54.1</v>
      </c>
      <c r="G34" s="139">
        <v>0.6</v>
      </c>
      <c r="H34" s="153">
        <v>281.952</v>
      </c>
      <c r="I34" s="139">
        <v>-1.2</v>
      </c>
      <c r="J34" s="139">
        <v>0.6</v>
      </c>
      <c r="K34" s="153">
        <v>208.13800000000001</v>
      </c>
      <c r="L34" s="139">
        <v>1</v>
      </c>
      <c r="M34" s="139">
        <v>0.6</v>
      </c>
    </row>
    <row r="35" spans="1:13" ht="15.75" customHeight="1" x14ac:dyDescent="0.35">
      <c r="A35" s="138" t="s">
        <v>39</v>
      </c>
      <c r="B35" s="153">
        <v>68.828999999999994</v>
      </c>
      <c r="C35" s="139">
        <v>82.2</v>
      </c>
      <c r="D35" s="139">
        <v>0.6</v>
      </c>
      <c r="E35" s="153">
        <v>90.394999999999996</v>
      </c>
      <c r="F35" s="139">
        <v>26.1</v>
      </c>
      <c r="G35" s="139">
        <v>0.7</v>
      </c>
      <c r="H35" s="153">
        <v>255.42400000000001</v>
      </c>
      <c r="I35" s="139">
        <v>12.3</v>
      </c>
      <c r="J35" s="139">
        <v>0.5</v>
      </c>
      <c r="K35" s="153">
        <v>223.464</v>
      </c>
      <c r="L35" s="139">
        <v>23.7</v>
      </c>
      <c r="M35" s="139">
        <v>0.6</v>
      </c>
    </row>
    <row r="36" spans="1:13" ht="15.75" customHeight="1" x14ac:dyDescent="0.35">
      <c r="A36" s="138" t="s">
        <v>40</v>
      </c>
      <c r="B36" s="153">
        <v>115.443</v>
      </c>
      <c r="C36" s="139">
        <v>49.5</v>
      </c>
      <c r="D36" s="139">
        <v>1</v>
      </c>
      <c r="E36" s="153">
        <v>132.357</v>
      </c>
      <c r="F36" s="139">
        <v>0.1</v>
      </c>
      <c r="G36" s="139">
        <v>1.1000000000000001</v>
      </c>
      <c r="H36" s="153">
        <v>841.66700000000003</v>
      </c>
      <c r="I36" s="139">
        <v>-11.4</v>
      </c>
      <c r="J36" s="139">
        <v>1.7</v>
      </c>
      <c r="K36" s="153">
        <v>450.82900000000001</v>
      </c>
      <c r="L36" s="139">
        <v>-19.8</v>
      </c>
      <c r="M36" s="139">
        <v>1.3</v>
      </c>
    </row>
    <row r="37" spans="1:13" ht="15.75" customHeight="1" x14ac:dyDescent="0.35">
      <c r="A37" s="136" t="s">
        <v>5</v>
      </c>
      <c r="B37" s="147">
        <v>1040.597</v>
      </c>
      <c r="C37" s="137">
        <v>8.1999999999999993</v>
      </c>
      <c r="D37" s="137">
        <v>9.1999999999999993</v>
      </c>
      <c r="E37" s="147">
        <v>1104.5360000000001</v>
      </c>
      <c r="F37" s="137">
        <v>7.7</v>
      </c>
      <c r="G37" s="137">
        <v>9</v>
      </c>
      <c r="H37" s="147">
        <v>1980.9459999999999</v>
      </c>
      <c r="I37" s="137">
        <v>-4.0999999999999996</v>
      </c>
      <c r="J37" s="137">
        <v>4</v>
      </c>
      <c r="K37" s="147">
        <v>1590.433</v>
      </c>
      <c r="L37" s="137">
        <v>-8.5</v>
      </c>
      <c r="M37" s="137">
        <v>4.5</v>
      </c>
    </row>
    <row r="38" spans="1:13" ht="15.75" customHeight="1" x14ac:dyDescent="0.35">
      <c r="A38" s="138" t="s">
        <v>41</v>
      </c>
      <c r="B38" s="153">
        <v>529.63</v>
      </c>
      <c r="C38" s="139">
        <v>0.6</v>
      </c>
      <c r="D38" s="139">
        <v>4.7</v>
      </c>
      <c r="E38" s="153">
        <v>702.44100000000003</v>
      </c>
      <c r="F38" s="139">
        <v>35.700000000000003</v>
      </c>
      <c r="G38" s="139">
        <v>5.7</v>
      </c>
      <c r="H38" s="153">
        <v>152.71799999999999</v>
      </c>
      <c r="I38" s="139">
        <v>35.200000000000003</v>
      </c>
      <c r="J38" s="139">
        <v>0.3</v>
      </c>
      <c r="K38" s="153">
        <v>130.495</v>
      </c>
      <c r="L38" s="139">
        <v>-5.9</v>
      </c>
      <c r="M38" s="139">
        <v>0.4</v>
      </c>
    </row>
    <row r="39" spans="1:13" x14ac:dyDescent="0.35">
      <c r="K39" s="153"/>
    </row>
    <row r="40" spans="1:13" x14ac:dyDescent="0.2">
      <c r="A40" s="132" t="s">
        <v>101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53"/>
      <c r="L40" s="148"/>
      <c r="M40" s="148"/>
    </row>
    <row r="41" spans="1:13" x14ac:dyDescent="0.2">
      <c r="A41" s="132" t="s">
        <v>94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53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53"/>
      <c r="L42" s="148"/>
      <c r="M42" s="148"/>
    </row>
    <row r="43" spans="1:13" x14ac:dyDescent="0.2">
      <c r="A43" s="132" t="s">
        <v>68</v>
      </c>
      <c r="D43" s="142"/>
      <c r="G43" s="142"/>
      <c r="J43" s="142"/>
      <c r="K43" s="153"/>
      <c r="M43" s="142"/>
    </row>
    <row r="44" spans="1:13" x14ac:dyDescent="0.2">
      <c r="A44" s="132" t="s">
        <v>43</v>
      </c>
    </row>
    <row r="45" spans="1:13" x14ac:dyDescent="0.2">
      <c r="A45" s="146" t="s">
        <v>97</v>
      </c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showGridLines="0" zoomScaleNormal="100" workbookViewId="0">
      <pane xSplit="1" ySplit="5" topLeftCell="B18" activePane="bottomRight" state="frozen"/>
      <selection activeCell="B55" sqref="B55"/>
      <selection pane="topRight" activeCell="B55" sqref="B55"/>
      <selection pane="bottomLeft" activeCell="B55" sqref="B55"/>
      <selection pane="bottomRight" activeCell="F18" sqref="F18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F2" s="180"/>
      <c r="G2" s="181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26.25" customHeight="1" x14ac:dyDescent="0.2">
      <c r="A4" s="134"/>
      <c r="B4" s="165" t="s">
        <v>71</v>
      </c>
      <c r="C4" s="166"/>
      <c r="D4" s="168"/>
      <c r="E4" s="165" t="s">
        <v>92</v>
      </c>
      <c r="F4" s="166"/>
      <c r="G4" s="168"/>
      <c r="H4" s="165" t="s">
        <v>71</v>
      </c>
      <c r="I4" s="166"/>
      <c r="J4" s="168"/>
      <c r="K4" s="165" t="s">
        <v>92</v>
      </c>
      <c r="L4" s="166"/>
      <c r="M4" s="175"/>
    </row>
    <row r="5" spans="1:13" s="142" customFormat="1" ht="36.75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11181.606</v>
      </c>
      <c r="C6" s="152">
        <v>5.4</v>
      </c>
      <c r="D6" s="152">
        <v>100</v>
      </c>
      <c r="E6" s="151">
        <v>11686.569</v>
      </c>
      <c r="F6" s="152">
        <v>6.2</v>
      </c>
      <c r="G6" s="152">
        <v>100</v>
      </c>
      <c r="H6" s="151">
        <v>50398.970999999998</v>
      </c>
      <c r="I6" s="152">
        <v>-0.6</v>
      </c>
      <c r="J6" s="152">
        <v>100</v>
      </c>
      <c r="K6" s="151">
        <v>35669.190999999999</v>
      </c>
      <c r="L6" s="152">
        <v>-0.5</v>
      </c>
      <c r="M6" s="152">
        <v>100</v>
      </c>
    </row>
    <row r="7" spans="1:13" ht="15.75" customHeight="1" x14ac:dyDescent="0.35">
      <c r="A7" s="136" t="s">
        <v>14</v>
      </c>
      <c r="B7" s="147">
        <v>2554.8870000000002</v>
      </c>
      <c r="C7" s="137">
        <v>11.9</v>
      </c>
      <c r="D7" s="137">
        <v>22.8</v>
      </c>
      <c r="E7" s="147">
        <v>2611.4050000000002</v>
      </c>
      <c r="F7" s="137">
        <v>4.0999999999999996</v>
      </c>
      <c r="G7" s="137">
        <v>22.3</v>
      </c>
      <c r="H7" s="147">
        <v>10938.605</v>
      </c>
      <c r="I7" s="137">
        <v>1.2</v>
      </c>
      <c r="J7" s="137">
        <v>21.7</v>
      </c>
      <c r="K7" s="147">
        <v>7977.7640000000001</v>
      </c>
      <c r="L7" s="137">
        <v>3.1</v>
      </c>
      <c r="M7" s="137">
        <v>22.4</v>
      </c>
    </row>
    <row r="8" spans="1:13" ht="15.75" customHeight="1" x14ac:dyDescent="0.35">
      <c r="A8" s="138" t="s">
        <v>15</v>
      </c>
      <c r="B8" s="153">
        <v>1128.4000000000001</v>
      </c>
      <c r="C8" s="139">
        <v>16.5</v>
      </c>
      <c r="D8" s="139">
        <v>10.1</v>
      </c>
      <c r="E8" s="153">
        <v>1159.316</v>
      </c>
      <c r="F8" s="139">
        <v>7.6</v>
      </c>
      <c r="G8" s="139">
        <v>9.9</v>
      </c>
      <c r="H8" s="153">
        <v>4850.4170000000004</v>
      </c>
      <c r="I8" s="139">
        <v>-0.8</v>
      </c>
      <c r="J8" s="139">
        <v>9.6</v>
      </c>
      <c r="K8" s="153">
        <v>3514.4989999999998</v>
      </c>
      <c r="L8" s="139">
        <v>1</v>
      </c>
      <c r="M8" s="139">
        <v>9.9</v>
      </c>
    </row>
    <row r="9" spans="1:13" ht="15.75" customHeight="1" x14ac:dyDescent="0.35">
      <c r="A9" s="138" t="s">
        <v>16</v>
      </c>
      <c r="B9" s="153">
        <v>725.53800000000001</v>
      </c>
      <c r="C9" s="139">
        <v>6.4</v>
      </c>
      <c r="D9" s="139">
        <v>6.5</v>
      </c>
      <c r="E9" s="153">
        <v>768.12</v>
      </c>
      <c r="F9" s="139">
        <v>2.2999999999999998</v>
      </c>
      <c r="G9" s="139">
        <v>6.6</v>
      </c>
      <c r="H9" s="153">
        <v>1906.3340000000001</v>
      </c>
      <c r="I9" s="139">
        <v>-3.2</v>
      </c>
      <c r="J9" s="139">
        <v>3.8</v>
      </c>
      <c r="K9" s="153">
        <v>1253.672</v>
      </c>
      <c r="L9" s="154">
        <v>0</v>
      </c>
      <c r="M9" s="139">
        <v>3.5</v>
      </c>
    </row>
    <row r="10" spans="1:13" ht="15.75" customHeight="1" x14ac:dyDescent="0.35">
      <c r="A10" s="138" t="s">
        <v>17</v>
      </c>
      <c r="B10" s="153">
        <v>700.94899999999996</v>
      </c>
      <c r="C10" s="139">
        <v>10.7</v>
      </c>
      <c r="D10" s="139">
        <v>6.3</v>
      </c>
      <c r="E10" s="153">
        <v>683.96900000000005</v>
      </c>
      <c r="F10" s="139">
        <v>0.5</v>
      </c>
      <c r="G10" s="139">
        <v>5.9</v>
      </c>
      <c r="H10" s="153">
        <v>4181.8540000000003</v>
      </c>
      <c r="I10" s="139">
        <v>5.7</v>
      </c>
      <c r="J10" s="139">
        <v>8.3000000000000007</v>
      </c>
      <c r="K10" s="153">
        <v>3209.5929999999998</v>
      </c>
      <c r="L10" s="139">
        <v>6.8</v>
      </c>
      <c r="M10" s="139">
        <v>9</v>
      </c>
    </row>
    <row r="11" spans="1:13" ht="15.75" customHeight="1" x14ac:dyDescent="0.35">
      <c r="A11" s="136" t="s">
        <v>2</v>
      </c>
      <c r="B11" s="147">
        <v>2124.529</v>
      </c>
      <c r="C11" s="137">
        <v>-2.7</v>
      </c>
      <c r="D11" s="137">
        <v>19</v>
      </c>
      <c r="E11" s="147">
        <v>2571.5349999999999</v>
      </c>
      <c r="F11" s="137">
        <v>20.7</v>
      </c>
      <c r="G11" s="137">
        <v>22</v>
      </c>
      <c r="H11" s="147">
        <v>9724.8150000000005</v>
      </c>
      <c r="I11" s="137">
        <f>I13-0.8</f>
        <v>8.6999999999999993</v>
      </c>
      <c r="J11" s="137">
        <v>19.3</v>
      </c>
      <c r="K11" s="147">
        <v>7183.1369999999997</v>
      </c>
      <c r="L11" s="137">
        <v>-6.2</v>
      </c>
      <c r="M11" s="137">
        <v>20.100000000000001</v>
      </c>
    </row>
    <row r="12" spans="1:13" ht="15.75" customHeight="1" x14ac:dyDescent="0.35">
      <c r="A12" s="138" t="s">
        <v>18</v>
      </c>
      <c r="B12" s="153">
        <v>1369.3810000000001</v>
      </c>
      <c r="C12" s="139">
        <v>-1</v>
      </c>
      <c r="D12" s="139">
        <v>12.2</v>
      </c>
      <c r="E12" s="153">
        <v>1848.454</v>
      </c>
      <c r="F12" s="139">
        <v>31.5</v>
      </c>
      <c r="G12" s="139">
        <v>15.8</v>
      </c>
      <c r="H12" s="153">
        <v>5391.7690000000002</v>
      </c>
      <c r="I12" s="139">
        <v>-5.8</v>
      </c>
      <c r="J12" s="139">
        <v>10.7</v>
      </c>
      <c r="K12" s="153">
        <v>4442.9489999999996</v>
      </c>
      <c r="L12" s="139">
        <v>-10.7</v>
      </c>
      <c r="M12" s="139">
        <v>12.5</v>
      </c>
    </row>
    <row r="13" spans="1:13" ht="15.75" customHeight="1" x14ac:dyDescent="0.35">
      <c r="A13" s="138" t="s">
        <v>19</v>
      </c>
      <c r="B13" s="153">
        <v>252.239</v>
      </c>
      <c r="C13" s="139">
        <v>17.100000000000001</v>
      </c>
      <c r="D13" s="139">
        <v>2.2999999999999998</v>
      </c>
      <c r="E13" s="153">
        <v>244.32400000000001</v>
      </c>
      <c r="F13" s="139">
        <v>-1.4</v>
      </c>
      <c r="G13" s="139">
        <v>2.1</v>
      </c>
      <c r="H13" s="153">
        <v>2129.538</v>
      </c>
      <c r="I13" s="139">
        <v>9.5</v>
      </c>
      <c r="J13" s="139">
        <v>4.2</v>
      </c>
      <c r="K13" s="153">
        <v>1441.528</v>
      </c>
      <c r="L13" s="139">
        <v>8.1999999999999993</v>
      </c>
      <c r="M13" s="139">
        <v>4</v>
      </c>
    </row>
    <row r="14" spans="1:13" ht="15.75" customHeight="1" x14ac:dyDescent="0.35">
      <c r="A14" s="138" t="s">
        <v>20</v>
      </c>
      <c r="B14" s="153">
        <v>269.47399999999999</v>
      </c>
      <c r="C14" s="139">
        <v>-13.9</v>
      </c>
      <c r="D14" s="139">
        <v>2.4</v>
      </c>
      <c r="E14" s="153">
        <v>271.78199999999998</v>
      </c>
      <c r="F14" s="139">
        <v>6.7</v>
      </c>
      <c r="G14" s="139">
        <v>2.2999999999999998</v>
      </c>
      <c r="H14" s="153">
        <v>1298.55</v>
      </c>
      <c r="I14" s="139">
        <v>6.7</v>
      </c>
      <c r="J14" s="139">
        <v>2.6</v>
      </c>
      <c r="K14" s="153">
        <v>777.14499999999998</v>
      </c>
      <c r="L14" s="139">
        <v>-1.3</v>
      </c>
      <c r="M14" s="139">
        <v>2.2000000000000002</v>
      </c>
    </row>
    <row r="15" spans="1:13" ht="15.75" customHeight="1" x14ac:dyDescent="0.35">
      <c r="A15" s="138" t="s">
        <v>21</v>
      </c>
      <c r="B15" s="153">
        <v>130.97</v>
      </c>
      <c r="C15" s="139">
        <v>-31.8</v>
      </c>
      <c r="D15" s="139">
        <v>1.2</v>
      </c>
      <c r="E15" s="153">
        <v>114.43600000000001</v>
      </c>
      <c r="F15" s="139">
        <v>-0.6</v>
      </c>
      <c r="G15" s="139">
        <v>1</v>
      </c>
      <c r="H15" s="153">
        <v>558.48199999999997</v>
      </c>
      <c r="I15" s="139">
        <v>-1.8</v>
      </c>
      <c r="J15" s="139">
        <v>1.1000000000000001</v>
      </c>
      <c r="K15" s="153">
        <v>337.25200000000001</v>
      </c>
      <c r="L15" s="139">
        <v>-13.4</v>
      </c>
      <c r="M15" s="139">
        <v>0.9</v>
      </c>
    </row>
    <row r="16" spans="1:13" ht="15.75" customHeight="1" x14ac:dyDescent="0.35">
      <c r="A16" s="138" t="s">
        <v>3</v>
      </c>
      <c r="B16" s="153">
        <v>102.465</v>
      </c>
      <c r="C16" s="139">
        <v>29.9</v>
      </c>
      <c r="D16" s="139">
        <v>0.9</v>
      </c>
      <c r="E16" s="153">
        <v>92.539000000000001</v>
      </c>
      <c r="F16" s="139">
        <v>-13.3</v>
      </c>
      <c r="G16" s="139">
        <v>0.8</v>
      </c>
      <c r="H16" s="153">
        <v>346.476</v>
      </c>
      <c r="I16" s="139">
        <v>1.2</v>
      </c>
      <c r="J16" s="139">
        <v>0.7</v>
      </c>
      <c r="K16" s="153">
        <v>184.26300000000001</v>
      </c>
      <c r="L16" s="139">
        <v>7.8</v>
      </c>
      <c r="M16" s="139">
        <v>0.5</v>
      </c>
    </row>
    <row r="17" spans="1:13" ht="15.75" customHeight="1" x14ac:dyDescent="0.35">
      <c r="A17" s="136" t="s">
        <v>22</v>
      </c>
      <c r="B17" s="147">
        <v>1337.9749999999999</v>
      </c>
      <c r="C17" s="137">
        <v>1.1000000000000001</v>
      </c>
      <c r="D17" s="137">
        <v>12</v>
      </c>
      <c r="E17" s="147">
        <v>1234.7260000000001</v>
      </c>
      <c r="F17" s="137">
        <v>-3.7</v>
      </c>
      <c r="G17" s="137">
        <v>10.6</v>
      </c>
      <c r="H17" s="147">
        <v>6378.6260000000002</v>
      </c>
      <c r="I17" s="137">
        <v>-7.1</v>
      </c>
      <c r="J17" s="137">
        <v>12.7</v>
      </c>
      <c r="K17" s="147">
        <v>3990.375</v>
      </c>
      <c r="L17" s="137">
        <v>-4.2</v>
      </c>
      <c r="M17" s="137">
        <v>11.2</v>
      </c>
    </row>
    <row r="18" spans="1:13" ht="15.75" customHeight="1" x14ac:dyDescent="0.35">
      <c r="A18" s="138" t="s">
        <v>23</v>
      </c>
      <c r="B18" s="153">
        <v>304.43799999999999</v>
      </c>
      <c r="C18" s="139">
        <v>-4.5</v>
      </c>
      <c r="D18" s="139">
        <v>2.7</v>
      </c>
      <c r="E18" s="153">
        <v>308.54000000000002</v>
      </c>
      <c r="F18" s="139">
        <v>-0.7</v>
      </c>
      <c r="G18" s="139">
        <v>2.6</v>
      </c>
      <c r="H18" s="153">
        <v>1536.771</v>
      </c>
      <c r="I18" s="139">
        <v>1.3</v>
      </c>
      <c r="J18" s="139">
        <v>3</v>
      </c>
      <c r="K18" s="153">
        <v>1015.412</v>
      </c>
      <c r="L18" s="139">
        <v>-8.9</v>
      </c>
      <c r="M18" s="139">
        <v>2.8</v>
      </c>
    </row>
    <row r="19" spans="1:13" ht="15.75" customHeight="1" x14ac:dyDescent="0.35">
      <c r="A19" s="138" t="s">
        <v>24</v>
      </c>
      <c r="B19" s="153">
        <v>355.02300000000002</v>
      </c>
      <c r="C19" s="139">
        <v>1.1000000000000001</v>
      </c>
      <c r="D19" s="139">
        <v>3.2</v>
      </c>
      <c r="E19" s="153">
        <v>405.22199999999998</v>
      </c>
      <c r="F19" s="139">
        <v>2.1</v>
      </c>
      <c r="G19" s="139">
        <v>3.5</v>
      </c>
      <c r="H19" s="153">
        <v>1491.298</v>
      </c>
      <c r="I19" s="139">
        <v>-1.2</v>
      </c>
      <c r="J19" s="139">
        <v>3</v>
      </c>
      <c r="K19" s="153">
        <v>974.91300000000001</v>
      </c>
      <c r="L19" s="139">
        <v>9.9</v>
      </c>
      <c r="M19" s="139">
        <v>2.7</v>
      </c>
    </row>
    <row r="20" spans="1:13" ht="15.75" customHeight="1" x14ac:dyDescent="0.35">
      <c r="A20" s="138" t="s">
        <v>25</v>
      </c>
      <c r="B20" s="153">
        <v>678.51400000000001</v>
      </c>
      <c r="C20" s="139">
        <v>3.8</v>
      </c>
      <c r="D20" s="139">
        <v>6.1</v>
      </c>
      <c r="E20" s="153">
        <v>520.96400000000006</v>
      </c>
      <c r="F20" s="139">
        <v>-9.3000000000000007</v>
      </c>
      <c r="G20" s="139">
        <v>4.5</v>
      </c>
      <c r="H20" s="153">
        <v>3350.5569999999998</v>
      </c>
      <c r="I20" s="139">
        <v>-12.7</v>
      </c>
      <c r="J20" s="139">
        <v>6.6</v>
      </c>
      <c r="K20" s="153">
        <v>2000.05</v>
      </c>
      <c r="L20" s="139">
        <v>-7.6</v>
      </c>
      <c r="M20" s="139">
        <v>5.6</v>
      </c>
    </row>
    <row r="21" spans="1:13" ht="15.75" customHeight="1" x14ac:dyDescent="0.35">
      <c r="A21" s="136" t="s">
        <v>26</v>
      </c>
      <c r="B21" s="147">
        <v>1614.7</v>
      </c>
      <c r="C21" s="137">
        <v>10.5</v>
      </c>
      <c r="D21" s="137">
        <v>14.4</v>
      </c>
      <c r="E21" s="147">
        <v>1633.107</v>
      </c>
      <c r="F21" s="137">
        <v>-2.1</v>
      </c>
      <c r="G21" s="137">
        <v>14</v>
      </c>
      <c r="H21" s="147">
        <v>8803.4050000000007</v>
      </c>
      <c r="I21" s="137">
        <v>0.2</v>
      </c>
      <c r="J21" s="137">
        <v>17.5</v>
      </c>
      <c r="K21" s="147">
        <v>6916.7120000000004</v>
      </c>
      <c r="L21" s="137">
        <v>4.7</v>
      </c>
      <c r="M21" s="137">
        <v>19.399999999999999</v>
      </c>
    </row>
    <row r="22" spans="1:13" ht="15.75" customHeight="1" x14ac:dyDescent="0.35">
      <c r="A22" s="136" t="s">
        <v>27</v>
      </c>
      <c r="B22" s="147">
        <v>1379.491</v>
      </c>
      <c r="C22" s="137">
        <v>0.5</v>
      </c>
      <c r="D22" s="137">
        <v>12.3</v>
      </c>
      <c r="E22" s="147">
        <v>1236.4469999999999</v>
      </c>
      <c r="F22" s="137">
        <v>-10.1</v>
      </c>
      <c r="G22" s="137">
        <v>10.6</v>
      </c>
      <c r="H22" s="147">
        <v>6845.5810000000001</v>
      </c>
      <c r="I22" s="137">
        <v>0.9</v>
      </c>
      <c r="J22" s="137">
        <v>13.6</v>
      </c>
      <c r="K22" s="147">
        <v>4127.6019999999999</v>
      </c>
      <c r="L22" s="137">
        <v>-1.7</v>
      </c>
      <c r="M22" s="137">
        <v>11.6</v>
      </c>
    </row>
    <row r="23" spans="1:13" ht="15.75" customHeight="1" x14ac:dyDescent="0.35">
      <c r="A23" s="138" t="s">
        <v>28</v>
      </c>
      <c r="B23" s="153">
        <v>45.976999999999997</v>
      </c>
      <c r="C23" s="139">
        <v>-65.3</v>
      </c>
      <c r="D23" s="139">
        <v>0.4</v>
      </c>
      <c r="E23" s="153">
        <v>63.692</v>
      </c>
      <c r="F23" s="139">
        <v>-20.100000000000001</v>
      </c>
      <c r="G23" s="139">
        <v>0.5</v>
      </c>
      <c r="H23" s="153">
        <v>227.48400000000001</v>
      </c>
      <c r="I23" s="139">
        <v>20.6</v>
      </c>
      <c r="J23" s="139">
        <v>0.5</v>
      </c>
      <c r="K23" s="153">
        <v>146.16</v>
      </c>
      <c r="L23" s="139">
        <v>23.1</v>
      </c>
      <c r="M23" s="139">
        <v>0.4</v>
      </c>
    </row>
    <row r="24" spans="1:13" ht="15.75" customHeight="1" x14ac:dyDescent="0.35">
      <c r="A24" s="138" t="s">
        <v>29</v>
      </c>
      <c r="B24" s="153">
        <v>40.703000000000003</v>
      </c>
      <c r="C24" s="139">
        <v>-25.3</v>
      </c>
      <c r="D24" s="139">
        <v>0.4</v>
      </c>
      <c r="E24" s="153">
        <v>30.765999999999998</v>
      </c>
      <c r="F24" s="139">
        <v>-13.7</v>
      </c>
      <c r="G24" s="139">
        <v>0.3</v>
      </c>
      <c r="H24" s="153">
        <v>344.44499999999999</v>
      </c>
      <c r="I24" s="139">
        <v>-16.899999999999999</v>
      </c>
      <c r="J24" s="139">
        <v>0.7</v>
      </c>
      <c r="K24" s="153">
        <v>176.173</v>
      </c>
      <c r="L24" s="139">
        <v>-16.3</v>
      </c>
      <c r="M24" s="139">
        <v>0.5</v>
      </c>
    </row>
    <row r="25" spans="1:13" ht="15.75" customHeight="1" x14ac:dyDescent="0.35">
      <c r="A25" s="138" t="s">
        <v>30</v>
      </c>
      <c r="B25" s="153">
        <v>70.86</v>
      </c>
      <c r="C25" s="139">
        <v>-15.6</v>
      </c>
      <c r="D25" s="139">
        <v>0.6</v>
      </c>
      <c r="E25" s="153">
        <v>75.563000000000002</v>
      </c>
      <c r="F25" s="139">
        <v>17</v>
      </c>
      <c r="G25" s="139">
        <v>0.6</v>
      </c>
      <c r="H25" s="153">
        <v>228.77</v>
      </c>
      <c r="I25" s="139">
        <v>-17.5</v>
      </c>
      <c r="J25" s="139">
        <v>0.5</v>
      </c>
      <c r="K25" s="153">
        <v>132.501</v>
      </c>
      <c r="L25" s="139">
        <v>-2.1</v>
      </c>
      <c r="M25" s="139">
        <v>0.4</v>
      </c>
    </row>
    <row r="26" spans="1:13" ht="15.75" customHeight="1" x14ac:dyDescent="0.35">
      <c r="A26" s="138" t="s">
        <v>31</v>
      </c>
      <c r="B26" s="153">
        <v>27.396999999999998</v>
      </c>
      <c r="C26" s="139">
        <v>103.3</v>
      </c>
      <c r="D26" s="139">
        <v>0.2</v>
      </c>
      <c r="E26" s="153">
        <v>11.920999999999999</v>
      </c>
      <c r="F26" s="139">
        <v>-39.299999999999997</v>
      </c>
      <c r="G26" s="139">
        <v>0.1</v>
      </c>
      <c r="H26" s="153">
        <v>139.369</v>
      </c>
      <c r="I26" s="139">
        <v>5.7</v>
      </c>
      <c r="J26" s="139">
        <v>0.3</v>
      </c>
      <c r="K26" s="153">
        <v>101.35</v>
      </c>
      <c r="L26" s="139">
        <v>68.599999999999994</v>
      </c>
      <c r="M26" s="139">
        <v>0.3</v>
      </c>
    </row>
    <row r="27" spans="1:13" ht="15.75" customHeight="1" x14ac:dyDescent="0.35">
      <c r="A27" s="138" t="s">
        <v>32</v>
      </c>
      <c r="B27" s="153">
        <v>382.435</v>
      </c>
      <c r="C27" s="139">
        <v>7.9</v>
      </c>
      <c r="D27" s="139">
        <v>3.4</v>
      </c>
      <c r="E27" s="153">
        <v>362.91500000000002</v>
      </c>
      <c r="F27" s="139">
        <v>-12.6</v>
      </c>
      <c r="G27" s="139">
        <v>3.1</v>
      </c>
      <c r="H27" s="153">
        <v>2517.4879999999998</v>
      </c>
      <c r="I27" s="139">
        <v>5.8</v>
      </c>
      <c r="J27" s="139">
        <v>5</v>
      </c>
      <c r="K27" s="153">
        <v>1546.6890000000001</v>
      </c>
      <c r="L27" s="139">
        <v>0.6</v>
      </c>
      <c r="M27" s="139">
        <v>4.3</v>
      </c>
    </row>
    <row r="28" spans="1:13" ht="15.75" customHeight="1" x14ac:dyDescent="0.35">
      <c r="A28" s="138" t="s">
        <v>33</v>
      </c>
      <c r="B28" s="153">
        <v>611.01700000000005</v>
      </c>
      <c r="C28" s="139">
        <v>13.8</v>
      </c>
      <c r="D28" s="139">
        <v>5.5</v>
      </c>
      <c r="E28" s="153">
        <v>554.43100000000004</v>
      </c>
      <c r="F28" s="139">
        <v>0.5</v>
      </c>
      <c r="G28" s="139">
        <v>4.7</v>
      </c>
      <c r="H28" s="153">
        <v>1589.3050000000001</v>
      </c>
      <c r="I28" s="139">
        <v>-0.6</v>
      </c>
      <c r="J28" s="139">
        <v>3.2</v>
      </c>
      <c r="K28" s="153">
        <v>954.10900000000004</v>
      </c>
      <c r="L28" s="139">
        <v>-4.7</v>
      </c>
      <c r="M28" s="139">
        <v>2.7</v>
      </c>
    </row>
    <row r="29" spans="1:13" ht="15.75" customHeight="1" x14ac:dyDescent="0.35">
      <c r="A29" s="138" t="s">
        <v>34</v>
      </c>
      <c r="B29" s="153">
        <v>201.102</v>
      </c>
      <c r="C29" s="139">
        <v>2.2999999999999998</v>
      </c>
      <c r="D29" s="139">
        <v>1.8</v>
      </c>
      <c r="E29" s="153">
        <v>137.15899999999999</v>
      </c>
      <c r="F29" s="139">
        <v>-34.299999999999997</v>
      </c>
      <c r="G29" s="139">
        <v>1.2</v>
      </c>
      <c r="H29" s="153">
        <v>1798.72</v>
      </c>
      <c r="I29" s="139">
        <v>0.3</v>
      </c>
      <c r="J29" s="139">
        <v>3.6</v>
      </c>
      <c r="K29" s="153">
        <v>1070.6199999999999</v>
      </c>
      <c r="L29" s="139">
        <v>-5.9</v>
      </c>
      <c r="M29" s="139">
        <v>3</v>
      </c>
    </row>
    <row r="30" spans="1:13" ht="15.75" customHeight="1" x14ac:dyDescent="0.35">
      <c r="A30" s="136" t="s">
        <v>35</v>
      </c>
      <c r="B30" s="147">
        <v>682.18299999999999</v>
      </c>
      <c r="C30" s="137">
        <v>-1.5</v>
      </c>
      <c r="D30" s="137">
        <v>6.1</v>
      </c>
      <c r="E30" s="147">
        <v>855.91099999999994</v>
      </c>
      <c r="F30" s="137">
        <v>39.799999999999997</v>
      </c>
      <c r="G30" s="137">
        <v>7.3</v>
      </c>
      <c r="H30" s="147">
        <v>5528.4350000000004</v>
      </c>
      <c r="I30" s="137">
        <v>0.1</v>
      </c>
      <c r="J30" s="137">
        <v>11</v>
      </c>
      <c r="K30" s="147">
        <v>3595.97</v>
      </c>
      <c r="L30" s="137">
        <v>1.7</v>
      </c>
      <c r="M30" s="137">
        <v>10.1</v>
      </c>
    </row>
    <row r="31" spans="1:13" ht="15.75" customHeight="1" x14ac:dyDescent="0.35">
      <c r="A31" s="138" t="s">
        <v>36</v>
      </c>
      <c r="B31" s="153">
        <v>193.91300000000001</v>
      </c>
      <c r="C31" s="139">
        <v>-14.4</v>
      </c>
      <c r="D31" s="139">
        <v>1.7</v>
      </c>
      <c r="E31" s="153">
        <v>220.50299999999999</v>
      </c>
      <c r="F31" s="139">
        <v>10.199999999999999</v>
      </c>
      <c r="G31" s="139">
        <v>1.9</v>
      </c>
      <c r="H31" s="153">
        <v>2861.5340000000001</v>
      </c>
      <c r="I31" s="139">
        <v>4</v>
      </c>
      <c r="J31" s="139">
        <v>5.7</v>
      </c>
      <c r="K31" s="153">
        <v>1880.895</v>
      </c>
      <c r="L31" s="139">
        <v>-2.2000000000000002</v>
      </c>
      <c r="M31" s="139">
        <v>5.3</v>
      </c>
    </row>
    <row r="32" spans="1:13" ht="15.75" customHeight="1" x14ac:dyDescent="0.35">
      <c r="A32" s="138" t="s">
        <v>4</v>
      </c>
      <c r="B32" s="153">
        <v>154.79499999999999</v>
      </c>
      <c r="C32" s="139">
        <v>5.8</v>
      </c>
      <c r="D32" s="139">
        <v>1.4</v>
      </c>
      <c r="E32" s="153">
        <v>141.67699999999999</v>
      </c>
      <c r="F32" s="139">
        <v>20.2</v>
      </c>
      <c r="G32" s="139">
        <v>1.2</v>
      </c>
      <c r="H32" s="153">
        <v>208.42099999999999</v>
      </c>
      <c r="I32" s="139">
        <v>-29.1</v>
      </c>
      <c r="J32" s="139">
        <v>0.4</v>
      </c>
      <c r="K32" s="153">
        <v>98.992000000000004</v>
      </c>
      <c r="L32" s="139">
        <v>-34.799999999999997</v>
      </c>
      <c r="M32" s="139">
        <v>0.3</v>
      </c>
    </row>
    <row r="33" spans="1:13" ht="15.75" customHeight="1" x14ac:dyDescent="0.35">
      <c r="A33" s="138" t="s">
        <v>73</v>
      </c>
      <c r="B33" s="153">
        <v>156.09299999999999</v>
      </c>
      <c r="C33" s="139">
        <v>13.4</v>
      </c>
      <c r="D33" s="139">
        <v>1.4</v>
      </c>
      <c r="E33" s="153">
        <v>126.92100000000001</v>
      </c>
      <c r="F33" s="139">
        <v>2.2999999999999998</v>
      </c>
      <c r="G33" s="139">
        <v>1.1000000000000001</v>
      </c>
      <c r="H33" s="153">
        <v>995.69799999999998</v>
      </c>
      <c r="I33" s="139">
        <v>-0.4</v>
      </c>
      <c r="J33" s="139">
        <v>2</v>
      </c>
      <c r="K33" s="153">
        <v>667.14</v>
      </c>
      <c r="L33" s="139">
        <v>25.4</v>
      </c>
      <c r="M33" s="139">
        <v>1.9</v>
      </c>
    </row>
    <row r="34" spans="1:13" ht="15.75" customHeight="1" x14ac:dyDescent="0.35">
      <c r="A34" s="138" t="s">
        <v>38</v>
      </c>
      <c r="B34" s="153">
        <v>62.38</v>
      </c>
      <c r="C34" s="139">
        <v>49.3</v>
      </c>
      <c r="D34" s="139">
        <v>0.6</v>
      </c>
      <c r="E34" s="153">
        <v>162.90700000000001</v>
      </c>
      <c r="F34" s="139">
        <v>182.9</v>
      </c>
      <c r="G34" s="139">
        <v>1.4</v>
      </c>
      <c r="H34" s="153">
        <v>285.50299999999999</v>
      </c>
      <c r="I34" s="139">
        <v>9.6</v>
      </c>
      <c r="J34" s="139">
        <v>0.6</v>
      </c>
      <c r="K34" s="153">
        <v>206.03399999999999</v>
      </c>
      <c r="L34" s="139">
        <v>9.1999999999999993</v>
      </c>
      <c r="M34" s="139">
        <v>0.6</v>
      </c>
    </row>
    <row r="35" spans="1:13" ht="15.75" customHeight="1" x14ac:dyDescent="0.35">
      <c r="A35" s="138" t="s">
        <v>39</v>
      </c>
      <c r="B35" s="153">
        <v>37.779000000000003</v>
      </c>
      <c r="C35" s="139">
        <v>-20.9</v>
      </c>
      <c r="D35" s="139">
        <v>0.3</v>
      </c>
      <c r="E35" s="153">
        <v>71.683999999999997</v>
      </c>
      <c r="F35" s="139">
        <v>151.1</v>
      </c>
      <c r="G35" s="139">
        <v>0.6</v>
      </c>
      <c r="H35" s="153">
        <v>227.46</v>
      </c>
      <c r="I35" s="139">
        <v>-13.6</v>
      </c>
      <c r="J35" s="139">
        <v>0.5</v>
      </c>
      <c r="K35" s="153">
        <v>180.62100000000001</v>
      </c>
      <c r="L35" s="139">
        <v>19.899999999999999</v>
      </c>
      <c r="M35" s="139">
        <v>0.5</v>
      </c>
    </row>
    <row r="36" spans="1:13" ht="15.75" customHeight="1" x14ac:dyDescent="0.35">
      <c r="A36" s="138" t="s">
        <v>40</v>
      </c>
      <c r="B36" s="153">
        <v>77.222999999999999</v>
      </c>
      <c r="C36" s="139">
        <v>-16.8</v>
      </c>
      <c r="D36" s="139">
        <v>0.7</v>
      </c>
      <c r="E36" s="153">
        <v>132.21899999999999</v>
      </c>
      <c r="F36" s="139">
        <v>57.4</v>
      </c>
      <c r="G36" s="139">
        <v>1.1000000000000001</v>
      </c>
      <c r="H36" s="153">
        <v>949.81899999999996</v>
      </c>
      <c r="I36" s="139">
        <v>-0.7</v>
      </c>
      <c r="J36" s="139">
        <v>1.9</v>
      </c>
      <c r="K36" s="153">
        <v>562.28800000000001</v>
      </c>
      <c r="L36" s="139">
        <v>-4.7</v>
      </c>
      <c r="M36" s="139">
        <v>1.6</v>
      </c>
    </row>
    <row r="37" spans="1:13" ht="15.75" customHeight="1" x14ac:dyDescent="0.35">
      <c r="A37" s="136" t="s">
        <v>5</v>
      </c>
      <c r="B37" s="147">
        <v>961.40599999999995</v>
      </c>
      <c r="C37" s="137">
        <v>1.6</v>
      </c>
      <c r="D37" s="137">
        <v>8.6</v>
      </c>
      <c r="E37" s="147">
        <v>1025.941</v>
      </c>
      <c r="F37" s="137">
        <v>4.4000000000000004</v>
      </c>
      <c r="G37" s="137">
        <v>8.8000000000000007</v>
      </c>
      <c r="H37" s="147">
        <v>2066.5700000000002</v>
      </c>
      <c r="I37" s="137">
        <v>0.9</v>
      </c>
      <c r="J37" s="137">
        <v>4.0999999999999996</v>
      </c>
      <c r="K37" s="147">
        <v>1739.0239999999999</v>
      </c>
      <c r="L37" s="137">
        <v>-5.9</v>
      </c>
      <c r="M37" s="137">
        <v>4.9000000000000004</v>
      </c>
    </row>
    <row r="38" spans="1:13" ht="15.75" customHeight="1" x14ac:dyDescent="0.35">
      <c r="A38" s="138" t="s">
        <v>41</v>
      </c>
      <c r="B38" s="153">
        <v>526.43499999999995</v>
      </c>
      <c r="C38" s="139">
        <v>50.2</v>
      </c>
      <c r="D38" s="139">
        <v>4.7</v>
      </c>
      <c r="E38" s="176">
        <v>517.49699999999996</v>
      </c>
      <c r="F38" s="177">
        <v>16.399999999999999</v>
      </c>
      <c r="G38" s="177">
        <v>4.4000000000000004</v>
      </c>
      <c r="H38" s="176">
        <v>112.934</v>
      </c>
      <c r="I38" s="177">
        <v>10.5</v>
      </c>
      <c r="J38" s="177">
        <v>0.2</v>
      </c>
      <c r="K38" s="176">
        <v>138.607</v>
      </c>
      <c r="L38" s="177">
        <v>35.299999999999997</v>
      </c>
      <c r="M38" s="177">
        <v>0.4</v>
      </c>
    </row>
    <row r="40" spans="1:13" x14ac:dyDescent="0.2">
      <c r="A40" s="132" t="s">
        <v>89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</row>
    <row r="41" spans="1:13" x14ac:dyDescent="0.2">
      <c r="A41" s="132" t="s">
        <v>93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1:13" x14ac:dyDescent="0.2">
      <c r="A43" s="132" t="s">
        <v>68</v>
      </c>
      <c r="D43" s="142"/>
      <c r="G43" s="142"/>
      <c r="J43" s="142"/>
      <c r="M43" s="142"/>
    </row>
    <row r="44" spans="1:13" x14ac:dyDescent="0.2">
      <c r="A44" s="132" t="s">
        <v>43</v>
      </c>
    </row>
    <row r="45" spans="1:13" x14ac:dyDescent="0.2">
      <c r="A45" s="146" t="s">
        <v>91</v>
      </c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5"/>
  <sheetViews>
    <sheetView showGridLines="0" zoomScaleNormal="100" workbookViewId="0">
      <pane xSplit="1" ySplit="5" topLeftCell="B24" activePane="bottomRight" state="frozen"/>
      <selection activeCell="B55" sqref="B55"/>
      <selection pane="topRight" activeCell="B55" sqref="B55"/>
      <selection pane="bottomLeft" activeCell="B55" sqref="B55"/>
      <selection pane="bottomRight" activeCell="E11" sqref="E11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H1" s="181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G2" s="172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26.25" customHeight="1" x14ac:dyDescent="0.2">
      <c r="A4" s="134"/>
      <c r="B4" s="165" t="s">
        <v>74</v>
      </c>
      <c r="C4" s="166"/>
      <c r="D4" s="168"/>
      <c r="E4" s="165" t="s">
        <v>77</v>
      </c>
      <c r="F4" s="166"/>
      <c r="G4" s="168"/>
      <c r="H4" s="165" t="s">
        <v>74</v>
      </c>
      <c r="I4" s="166"/>
      <c r="J4" s="168"/>
      <c r="K4" s="165" t="s">
        <v>77</v>
      </c>
      <c r="L4" s="166"/>
      <c r="M4" s="175"/>
    </row>
    <row r="5" spans="1:13" s="142" customFormat="1" ht="36.75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10613.778</v>
      </c>
      <c r="C6" s="152">
        <v>-4.8</v>
      </c>
      <c r="D6" s="152">
        <v>100</v>
      </c>
      <c r="E6" s="151">
        <v>11005.218999999999</v>
      </c>
      <c r="F6" s="152">
        <v>-5.0999999999999996</v>
      </c>
      <c r="G6" s="152">
        <v>100</v>
      </c>
      <c r="H6" s="151">
        <v>50721.93</v>
      </c>
      <c r="I6" s="152">
        <v>2.2000000000000002</v>
      </c>
      <c r="J6" s="152">
        <v>100</v>
      </c>
      <c r="K6" s="151">
        <v>35858.536</v>
      </c>
      <c r="L6" s="152">
        <v>6.1</v>
      </c>
      <c r="M6" s="152">
        <v>100</v>
      </c>
    </row>
    <row r="7" spans="1:13" ht="15.75" customHeight="1" x14ac:dyDescent="0.35">
      <c r="A7" s="136" t="s">
        <v>14</v>
      </c>
      <c r="B7" s="147">
        <v>2283.393</v>
      </c>
      <c r="C7" s="137">
        <v>-0.5</v>
      </c>
      <c r="D7" s="137">
        <v>21.513479931462669</v>
      </c>
      <c r="E7" s="147">
        <v>2509.2910000000002</v>
      </c>
      <c r="F7" s="137">
        <v>4.5</v>
      </c>
      <c r="G7" s="137">
        <v>22.800918364277898</v>
      </c>
      <c r="H7" s="147">
        <v>10814.142</v>
      </c>
      <c r="I7" s="137">
        <v>6.6</v>
      </c>
      <c r="J7" s="137">
        <v>21.320446599725209</v>
      </c>
      <c r="K7" s="147">
        <v>7738.3360000000002</v>
      </c>
      <c r="L7" s="137">
        <v>9.1999999999999993</v>
      </c>
      <c r="M7" s="137">
        <v>21.580178287256345</v>
      </c>
    </row>
    <row r="8" spans="1:13" ht="15.75" customHeight="1" x14ac:dyDescent="0.35">
      <c r="A8" s="138" t="s">
        <v>15</v>
      </c>
      <c r="B8" s="153">
        <v>968.51099999999997</v>
      </c>
      <c r="C8" s="139">
        <v>-1.7</v>
      </c>
      <c r="D8" s="139">
        <v>9.1250354020971614</v>
      </c>
      <c r="E8" s="153">
        <v>1077.684</v>
      </c>
      <c r="F8" s="139">
        <v>1.6</v>
      </c>
      <c r="G8" s="139">
        <v>9.7924811855175271</v>
      </c>
      <c r="H8" s="153">
        <v>4889.5339999999997</v>
      </c>
      <c r="I8" s="139">
        <v>7.2</v>
      </c>
      <c r="J8" s="139">
        <v>9.6398816054515262</v>
      </c>
      <c r="K8" s="153">
        <v>3479.7</v>
      </c>
      <c r="L8" s="139">
        <v>8</v>
      </c>
      <c r="M8" s="139">
        <v>9.7039656052885146</v>
      </c>
    </row>
    <row r="9" spans="1:13" ht="15.75" customHeight="1" x14ac:dyDescent="0.35">
      <c r="A9" s="138" t="s">
        <v>16</v>
      </c>
      <c r="B9" s="153">
        <v>681.65499999999997</v>
      </c>
      <c r="C9" s="139">
        <v>-4.3</v>
      </c>
      <c r="D9" s="139">
        <v>6.4223596913370526</v>
      </c>
      <c r="E9" s="153">
        <v>750.88800000000003</v>
      </c>
      <c r="F9" s="139">
        <v>-1.6</v>
      </c>
      <c r="G9" s="139">
        <v>6.8230173338667779</v>
      </c>
      <c r="H9" s="153">
        <v>1968.5930000000001</v>
      </c>
      <c r="I9" s="139">
        <v>-0.2</v>
      </c>
      <c r="J9" s="139">
        <v>3.8811476613764504</v>
      </c>
      <c r="K9" s="153">
        <v>1253.1849999999999</v>
      </c>
      <c r="L9" s="139">
        <v>1.4</v>
      </c>
      <c r="M9" s="139">
        <v>3.4948024648859057</v>
      </c>
    </row>
    <row r="10" spans="1:13" ht="15.75" customHeight="1" x14ac:dyDescent="0.35">
      <c r="A10" s="138" t="s">
        <v>17</v>
      </c>
      <c r="B10" s="153">
        <v>633.22699999999998</v>
      </c>
      <c r="C10" s="139">
        <v>6.3</v>
      </c>
      <c r="D10" s="139">
        <v>5.9660848380284559</v>
      </c>
      <c r="E10" s="153">
        <v>680.71900000000005</v>
      </c>
      <c r="F10" s="139">
        <v>17.7</v>
      </c>
      <c r="G10" s="139">
        <v>6.185419844893592</v>
      </c>
      <c r="H10" s="153">
        <v>3956.0149999999999</v>
      </c>
      <c r="I10" s="139">
        <v>9.5</v>
      </c>
      <c r="J10" s="139">
        <v>7.7994173328972298</v>
      </c>
      <c r="K10" s="153">
        <v>3005.451</v>
      </c>
      <c r="L10" s="139">
        <v>14.2</v>
      </c>
      <c r="M10" s="139">
        <v>8.3814102170819247</v>
      </c>
    </row>
    <row r="11" spans="1:13" ht="15.75" customHeight="1" x14ac:dyDescent="0.35">
      <c r="A11" s="136" t="s">
        <v>2</v>
      </c>
      <c r="B11" s="147">
        <v>2183.2199999999998</v>
      </c>
      <c r="C11" s="137">
        <v>0.7</v>
      </c>
      <c r="D11" s="137">
        <v>20.569678393499466</v>
      </c>
      <c r="E11" s="147">
        <v>2130.703</v>
      </c>
      <c r="F11" s="137">
        <v>-1.3</v>
      </c>
      <c r="G11" s="137">
        <v>19.360841433505321</v>
      </c>
      <c r="H11" s="147">
        <v>9798.8359999999993</v>
      </c>
      <c r="I11" s="137">
        <v>3.4</v>
      </c>
      <c r="J11" s="137">
        <v>19.318736491296761</v>
      </c>
      <c r="K11" s="147">
        <v>7656.48</v>
      </c>
      <c r="L11" s="137">
        <v>3.7</v>
      </c>
      <c r="M11" s="137">
        <v>21.351903490984682</v>
      </c>
    </row>
    <row r="12" spans="1:13" ht="15.75" customHeight="1" x14ac:dyDescent="0.35">
      <c r="A12" s="138" t="s">
        <v>18</v>
      </c>
      <c r="B12" s="153">
        <v>1383.82</v>
      </c>
      <c r="C12" s="139">
        <v>-3.3</v>
      </c>
      <c r="D12" s="139">
        <v>13.037958773963426</v>
      </c>
      <c r="E12" s="153">
        <v>1406.1849999999999</v>
      </c>
      <c r="F12" s="139">
        <v>1.6</v>
      </c>
      <c r="G12" s="139">
        <v>12.777437686610327</v>
      </c>
      <c r="H12" s="153">
        <v>5725.3670000000002</v>
      </c>
      <c r="I12" s="139">
        <v>4.9000000000000004</v>
      </c>
      <c r="J12" s="139">
        <v>11.287754626056225</v>
      </c>
      <c r="K12" s="153">
        <v>4976.8360000000002</v>
      </c>
      <c r="L12" s="139">
        <v>1.9</v>
      </c>
      <c r="M12" s="139">
        <v>13.879083072437759</v>
      </c>
    </row>
    <row r="13" spans="1:13" ht="15.75" customHeight="1" x14ac:dyDescent="0.35">
      <c r="A13" s="138" t="s">
        <v>19</v>
      </c>
      <c r="B13" s="153">
        <v>215.386</v>
      </c>
      <c r="C13" s="139">
        <v>13.1</v>
      </c>
      <c r="D13" s="139">
        <v>2.0293056817280331</v>
      </c>
      <c r="E13" s="153">
        <v>247.85499999999999</v>
      </c>
      <c r="F13" s="139">
        <v>8.5</v>
      </c>
      <c r="G13" s="139">
        <v>2.2521587257827402</v>
      </c>
      <c r="H13" s="153">
        <v>1945.2940000000001</v>
      </c>
      <c r="I13" s="139">
        <v>0.6</v>
      </c>
      <c r="J13" s="139">
        <v>3.8352128950929121</v>
      </c>
      <c r="K13" s="153">
        <v>1331.683</v>
      </c>
      <c r="L13" s="139">
        <v>0.6</v>
      </c>
      <c r="M13" s="139">
        <v>3.7137126847565671</v>
      </c>
    </row>
    <row r="14" spans="1:13" ht="15.75" customHeight="1" x14ac:dyDescent="0.35">
      <c r="A14" s="138" t="s">
        <v>20</v>
      </c>
      <c r="B14" s="153">
        <v>312.976</v>
      </c>
      <c r="C14" s="139">
        <v>16.3</v>
      </c>
      <c r="D14" s="139">
        <v>2.948770927750703</v>
      </c>
      <c r="E14" s="153">
        <v>254.76400000000001</v>
      </c>
      <c r="F14" s="139">
        <v>-9.4</v>
      </c>
      <c r="G14" s="139">
        <v>2.3149380307652216</v>
      </c>
      <c r="H14" s="153">
        <v>1216.8699999999999</v>
      </c>
      <c r="I14" s="139">
        <v>6</v>
      </c>
      <c r="J14" s="139">
        <v>2.399100349690952</v>
      </c>
      <c r="K14" s="153">
        <v>787.65499999999997</v>
      </c>
      <c r="L14" s="139">
        <v>30</v>
      </c>
      <c r="M14" s="139">
        <v>2.1965620682339067</v>
      </c>
    </row>
    <row r="15" spans="1:13" ht="15.75" customHeight="1" x14ac:dyDescent="0.35">
      <c r="A15" s="138" t="s">
        <v>21</v>
      </c>
      <c r="B15" s="153">
        <v>192.15600000000001</v>
      </c>
      <c r="C15" s="139">
        <v>-1.4</v>
      </c>
      <c r="D15" s="139">
        <v>1.8104392234320335</v>
      </c>
      <c r="E15" s="153">
        <v>115.128</v>
      </c>
      <c r="F15" s="139">
        <v>-35.4</v>
      </c>
      <c r="G15" s="139">
        <v>1.046121844553934</v>
      </c>
      <c r="H15" s="153">
        <v>568.77499999999998</v>
      </c>
      <c r="I15" s="139">
        <v>5.7</v>
      </c>
      <c r="J15" s="139">
        <v>1.1213591438653852</v>
      </c>
      <c r="K15" s="153">
        <v>389.34</v>
      </c>
      <c r="L15" s="139">
        <v>-2.5</v>
      </c>
      <c r="M15" s="139">
        <v>1.0857665800968561</v>
      </c>
    </row>
    <row r="16" spans="1:13" ht="15.75" customHeight="1" x14ac:dyDescent="0.35">
      <c r="A16" s="138" t="s">
        <v>3</v>
      </c>
      <c r="B16" s="153">
        <v>78.882000000000005</v>
      </c>
      <c r="C16" s="139">
        <v>-4.2</v>
      </c>
      <c r="D16" s="139">
        <v>0.74320378662527142</v>
      </c>
      <c r="E16" s="153">
        <v>106.771</v>
      </c>
      <c r="F16" s="139">
        <v>23</v>
      </c>
      <c r="G16" s="139">
        <v>0.97018514579310067</v>
      </c>
      <c r="H16" s="153">
        <v>342.53</v>
      </c>
      <c r="I16" s="139">
        <v>-13.4</v>
      </c>
      <c r="J16" s="139">
        <v>0.67530947659128904</v>
      </c>
      <c r="K16" s="153">
        <v>170.96600000000001</v>
      </c>
      <c r="L16" s="139">
        <v>1.8</v>
      </c>
      <c r="M16" s="139">
        <v>0.47677908545959602</v>
      </c>
    </row>
    <row r="17" spans="1:13" ht="15.75" customHeight="1" x14ac:dyDescent="0.35">
      <c r="A17" s="136" t="s">
        <v>22</v>
      </c>
      <c r="B17" s="147">
        <v>1323.2850000000001</v>
      </c>
      <c r="C17" s="137">
        <v>1.6</v>
      </c>
      <c r="D17" s="137">
        <v>12.467615207327682</v>
      </c>
      <c r="E17" s="147">
        <v>1281.857</v>
      </c>
      <c r="F17" s="137">
        <v>8</v>
      </c>
      <c r="G17" s="137">
        <v>11.647719141254708</v>
      </c>
      <c r="H17" s="147">
        <v>6863.1639999999998</v>
      </c>
      <c r="I17" s="137">
        <v>-1.9</v>
      </c>
      <c r="J17" s="137">
        <v>13.530959882638536</v>
      </c>
      <c r="K17" s="147">
        <v>4165.125</v>
      </c>
      <c r="L17" s="137">
        <v>-5.2</v>
      </c>
      <c r="M17" s="137">
        <v>11.615435164447316</v>
      </c>
    </row>
    <row r="18" spans="1:13" ht="15.75" customHeight="1" x14ac:dyDescent="0.35">
      <c r="A18" s="138" t="s">
        <v>23</v>
      </c>
      <c r="B18" s="153">
        <v>318.62</v>
      </c>
      <c r="C18" s="139">
        <v>11.4</v>
      </c>
      <c r="D18" s="139">
        <v>3.001947091789559</v>
      </c>
      <c r="E18" s="153">
        <v>310.755</v>
      </c>
      <c r="F18" s="139">
        <v>23</v>
      </c>
      <c r="G18" s="139">
        <v>2.8237057345246832</v>
      </c>
      <c r="H18" s="153">
        <v>1517.7070000000001</v>
      </c>
      <c r="I18" s="139">
        <v>5.9</v>
      </c>
      <c r="J18" s="139">
        <v>2.9922106670625506</v>
      </c>
      <c r="K18" s="153">
        <v>1114.3119999999999</v>
      </c>
      <c r="L18" s="139">
        <v>23.5</v>
      </c>
      <c r="M18" s="139">
        <v>3.1075222926000099</v>
      </c>
    </row>
    <row r="19" spans="1:13" ht="15.75" customHeight="1" x14ac:dyDescent="0.35">
      <c r="A19" s="138" t="s">
        <v>24</v>
      </c>
      <c r="B19" s="153">
        <v>351.01499999999999</v>
      </c>
      <c r="C19" s="139">
        <v>-8</v>
      </c>
      <c r="D19" s="139">
        <v>3.3071635754959257</v>
      </c>
      <c r="E19" s="153">
        <v>396.83300000000003</v>
      </c>
      <c r="F19" s="139">
        <v>11.9</v>
      </c>
      <c r="G19" s="139">
        <v>3.6058619096993891</v>
      </c>
      <c r="H19" s="153">
        <v>1509.338</v>
      </c>
      <c r="I19" s="139">
        <v>-3.3</v>
      </c>
      <c r="J19" s="139">
        <v>2.9757109005907307</v>
      </c>
      <c r="K19" s="153">
        <v>886.80499999999995</v>
      </c>
      <c r="L19" s="139">
        <v>-4.9000000000000004</v>
      </c>
      <c r="M19" s="139">
        <v>2.4730652695915971</v>
      </c>
    </row>
    <row r="20" spans="1:13" ht="15.75" customHeight="1" x14ac:dyDescent="0.35">
      <c r="A20" s="138" t="s">
        <v>25</v>
      </c>
      <c r="B20" s="153">
        <v>653.65</v>
      </c>
      <c r="C20" s="139">
        <v>3</v>
      </c>
      <c r="D20" s="139">
        <v>6.1585045400421983</v>
      </c>
      <c r="E20" s="153">
        <v>574.26900000000001</v>
      </c>
      <c r="F20" s="139">
        <v>-0.9</v>
      </c>
      <c r="G20" s="139">
        <v>5.2181514970306369</v>
      </c>
      <c r="H20" s="153">
        <v>3836.1190000000001</v>
      </c>
      <c r="I20" s="139">
        <v>-4.0999999999999996</v>
      </c>
      <c r="J20" s="139">
        <v>7.5630383149852545</v>
      </c>
      <c r="K20" s="153">
        <v>2164.0079999999998</v>
      </c>
      <c r="L20" s="139">
        <v>-15.5</v>
      </c>
      <c r="M20" s="139">
        <v>6.0348476022557076</v>
      </c>
    </row>
    <row r="21" spans="1:13" ht="15.75" customHeight="1" x14ac:dyDescent="0.35">
      <c r="A21" s="136" t="s">
        <v>26</v>
      </c>
      <c r="B21" s="147">
        <v>1464.6079999999999</v>
      </c>
      <c r="C21" s="137">
        <v>4.0999999999999996</v>
      </c>
      <c r="D21" s="137">
        <v>13.799120350924996</v>
      </c>
      <c r="E21" s="147">
        <v>1672.7950000000001</v>
      </c>
      <c r="F21" s="137">
        <v>1.2</v>
      </c>
      <c r="G21" s="137">
        <v>15.200015556255631</v>
      </c>
      <c r="H21" s="147">
        <v>8787.0290000000005</v>
      </c>
      <c r="I21" s="137">
        <v>1</v>
      </c>
      <c r="J21" s="137">
        <v>17.323924779676169</v>
      </c>
      <c r="K21" s="147">
        <v>6608.9120000000003</v>
      </c>
      <c r="L21" s="137">
        <v>9.9</v>
      </c>
      <c r="M21" s="137">
        <v>18.430512612115564</v>
      </c>
    </row>
    <row r="22" spans="1:13" ht="15.75" customHeight="1" x14ac:dyDescent="0.35">
      <c r="A22" s="136" t="s">
        <v>27</v>
      </c>
      <c r="B22" s="147">
        <v>1369.5450000000001</v>
      </c>
      <c r="C22" s="137">
        <v>-9.5</v>
      </c>
      <c r="D22" s="137">
        <v>12.903463780757427</v>
      </c>
      <c r="E22" s="147">
        <v>1370.973</v>
      </c>
      <c r="F22" s="137">
        <v>-3.2</v>
      </c>
      <c r="G22" s="137">
        <v>12.457480400889796</v>
      </c>
      <c r="H22" s="147">
        <v>6783.92</v>
      </c>
      <c r="I22" s="137">
        <v>-0.9</v>
      </c>
      <c r="J22" s="137">
        <v>13.374727657248059</v>
      </c>
      <c r="K22" s="147">
        <v>4200.8249999999998</v>
      </c>
      <c r="L22" s="137">
        <v>8.5</v>
      </c>
      <c r="M22" s="137">
        <v>11.714993049353716</v>
      </c>
    </row>
    <row r="23" spans="1:13" ht="15.75" customHeight="1" x14ac:dyDescent="0.35">
      <c r="A23" s="138" t="s">
        <v>28</v>
      </c>
      <c r="B23" s="153">
        <v>129.59800000000001</v>
      </c>
      <c r="C23" s="139">
        <v>-54.6</v>
      </c>
      <c r="D23" s="139">
        <v>1.2210355257100725</v>
      </c>
      <c r="E23" s="153">
        <v>75.031000000000006</v>
      </c>
      <c r="F23" s="139">
        <v>-56.9</v>
      </c>
      <c r="G23" s="139">
        <v>0.68177652802729338</v>
      </c>
      <c r="H23" s="153">
        <v>188.65700000000001</v>
      </c>
      <c r="I23" s="139">
        <v>-16.600000000000001</v>
      </c>
      <c r="J23" s="139">
        <v>0.37194365435226934</v>
      </c>
      <c r="K23" s="153">
        <v>118.774</v>
      </c>
      <c r="L23" s="139">
        <v>-18.899999999999999</v>
      </c>
      <c r="M23" s="139">
        <v>0.33122936195721991</v>
      </c>
    </row>
    <row r="24" spans="1:13" ht="15.75" customHeight="1" x14ac:dyDescent="0.35">
      <c r="A24" s="138" t="s">
        <v>29</v>
      </c>
      <c r="B24" s="153">
        <v>54.512999999999998</v>
      </c>
      <c r="C24" s="139">
        <v>-11.2</v>
      </c>
      <c r="D24" s="139">
        <v>0.51360599402022533</v>
      </c>
      <c r="E24" s="153">
        <v>35.631999999999998</v>
      </c>
      <c r="F24" s="139">
        <v>-47.1</v>
      </c>
      <c r="G24" s="139">
        <v>0.3237736568440846</v>
      </c>
      <c r="H24" s="153">
        <v>414.51299999999998</v>
      </c>
      <c r="I24" s="139">
        <v>9.6999999999999993</v>
      </c>
      <c r="J24" s="139">
        <v>0.817226394973535</v>
      </c>
      <c r="K24" s="153">
        <v>210.49799999999999</v>
      </c>
      <c r="L24" s="139">
        <v>-10.5</v>
      </c>
      <c r="M24" s="139">
        <v>0.58702340775987061</v>
      </c>
    </row>
    <row r="25" spans="1:13" ht="15.75" customHeight="1" x14ac:dyDescent="0.35">
      <c r="A25" s="138" t="s">
        <v>30</v>
      </c>
      <c r="B25" s="153">
        <v>83.989000000000004</v>
      </c>
      <c r="C25" s="139">
        <v>30.9</v>
      </c>
      <c r="D25" s="139">
        <v>0.79132048927347076</v>
      </c>
      <c r="E25" s="153">
        <v>64.573999999999998</v>
      </c>
      <c r="F25" s="139">
        <v>-7.1</v>
      </c>
      <c r="G25" s="139">
        <v>0.58675797364868432</v>
      </c>
      <c r="H25" s="153">
        <v>277.43299999999999</v>
      </c>
      <c r="I25" s="139">
        <v>-3.6</v>
      </c>
      <c r="J25" s="139">
        <v>0.54696854003781004</v>
      </c>
      <c r="K25" s="153">
        <v>135.381</v>
      </c>
      <c r="L25" s="139">
        <v>-8.9</v>
      </c>
      <c r="M25" s="139">
        <v>0.37754190522446318</v>
      </c>
    </row>
    <row r="26" spans="1:13" ht="15.75" customHeight="1" x14ac:dyDescent="0.35">
      <c r="A26" s="138" t="s">
        <v>31</v>
      </c>
      <c r="B26" s="153">
        <v>13.478</v>
      </c>
      <c r="C26" s="139">
        <v>-22.8</v>
      </c>
      <c r="D26" s="139">
        <v>0.12698588570441174</v>
      </c>
      <c r="E26" s="153">
        <v>19.641999999999999</v>
      </c>
      <c r="F26" s="139">
        <v>103.3</v>
      </c>
      <c r="G26" s="139">
        <v>0.17847895621159379</v>
      </c>
      <c r="H26" s="153">
        <v>131.81399999999999</v>
      </c>
      <c r="I26" s="139">
        <v>11.4</v>
      </c>
      <c r="J26" s="139">
        <v>0.25987575788224149</v>
      </c>
      <c r="K26" s="153">
        <v>60.127000000000002</v>
      </c>
      <c r="L26" s="139">
        <v>-19.100000000000001</v>
      </c>
      <c r="M26" s="139">
        <v>0.16767834581980703</v>
      </c>
    </row>
    <row r="27" spans="1:13" ht="15.75" customHeight="1" x14ac:dyDescent="0.35">
      <c r="A27" s="138" t="s">
        <v>32</v>
      </c>
      <c r="B27" s="153">
        <v>354.48</v>
      </c>
      <c r="C27" s="139">
        <v>19</v>
      </c>
      <c r="D27" s="139">
        <v>3.3398098207820062</v>
      </c>
      <c r="E27" s="153">
        <v>415.46899999999999</v>
      </c>
      <c r="F27" s="139">
        <v>12.9</v>
      </c>
      <c r="G27" s="139">
        <v>3.7751997484102775</v>
      </c>
      <c r="H27" s="153">
        <v>2379.1579999999999</v>
      </c>
      <c r="I27" s="139">
        <v>-2.5</v>
      </c>
      <c r="J27" s="139">
        <v>4.6905904408605901</v>
      </c>
      <c r="K27" s="153">
        <v>1537.25</v>
      </c>
      <c r="L27" s="139">
        <v>14.5</v>
      </c>
      <c r="M27" s="139">
        <v>4.2869848339597585</v>
      </c>
    </row>
    <row r="28" spans="1:13" ht="15.75" customHeight="1" x14ac:dyDescent="0.35">
      <c r="A28" s="138" t="s">
        <v>33</v>
      </c>
      <c r="B28" s="153">
        <v>536.93299999999999</v>
      </c>
      <c r="C28" s="139">
        <v>-7.5</v>
      </c>
      <c r="D28" s="139">
        <v>5.0588301356972041</v>
      </c>
      <c r="E28" s="153">
        <v>551.87699999999995</v>
      </c>
      <c r="F28" s="139">
        <v>7.6</v>
      </c>
      <c r="G28" s="139">
        <v>5.0146843965576702</v>
      </c>
      <c r="H28" s="153">
        <v>1599.4829999999999</v>
      </c>
      <c r="I28" s="139">
        <v>5.9</v>
      </c>
      <c r="J28" s="139">
        <v>3.1534348160647672</v>
      </c>
      <c r="K28" s="153">
        <v>1001.612</v>
      </c>
      <c r="L28" s="139">
        <v>14.9</v>
      </c>
      <c r="M28" s="139">
        <v>2.7932317147582375</v>
      </c>
    </row>
    <row r="29" spans="1:13" ht="15.75" customHeight="1" x14ac:dyDescent="0.35">
      <c r="A29" s="138" t="s">
        <v>34</v>
      </c>
      <c r="B29" s="153">
        <v>196.554</v>
      </c>
      <c r="C29" s="139">
        <v>-4.9000000000000004</v>
      </c>
      <c r="D29" s="139">
        <v>1.8518759295700362</v>
      </c>
      <c r="E29" s="153">
        <v>208.74799999999999</v>
      </c>
      <c r="F29" s="139">
        <v>-2.6</v>
      </c>
      <c r="G29" s="139">
        <v>1.8968091411901935</v>
      </c>
      <c r="H29" s="153">
        <v>1792.8620000000001</v>
      </c>
      <c r="I29" s="139">
        <v>-4.7</v>
      </c>
      <c r="J29" s="139">
        <v>3.5346880530768447</v>
      </c>
      <c r="K29" s="153">
        <v>1137.183</v>
      </c>
      <c r="L29" s="139">
        <v>7.9</v>
      </c>
      <c r="M29" s="139">
        <v>3.1713034798743593</v>
      </c>
    </row>
    <row r="30" spans="1:13" ht="15.75" customHeight="1" x14ac:dyDescent="0.35">
      <c r="A30" s="136" t="s">
        <v>35</v>
      </c>
      <c r="B30" s="147">
        <v>692.88199999999995</v>
      </c>
      <c r="C30" s="137">
        <v>-7.4</v>
      </c>
      <c r="D30" s="137">
        <v>6.5281372947502758</v>
      </c>
      <c r="E30" s="147">
        <v>612.26300000000003</v>
      </c>
      <c r="F30" s="137">
        <v>-0.2</v>
      </c>
      <c r="G30" s="137">
        <v>5.5633876981457622</v>
      </c>
      <c r="H30" s="147">
        <v>5525.1440000000002</v>
      </c>
      <c r="I30" s="137">
        <v>2.5</v>
      </c>
      <c r="J30" s="137">
        <v>10.893008211635479</v>
      </c>
      <c r="K30" s="147">
        <v>3537.5390000000002</v>
      </c>
      <c r="L30" s="137">
        <v>3</v>
      </c>
      <c r="M30" s="137">
        <v>9.8652633225182438</v>
      </c>
    </row>
    <row r="31" spans="1:13" ht="15.75" customHeight="1" x14ac:dyDescent="0.35">
      <c r="A31" s="138" t="s">
        <v>36</v>
      </c>
      <c r="B31" s="153">
        <v>226.50399999999999</v>
      </c>
      <c r="C31" s="139">
        <v>-6.7</v>
      </c>
      <c r="D31" s="139">
        <v>2.1340563181178274</v>
      </c>
      <c r="E31" s="153">
        <v>200.15899999999999</v>
      </c>
      <c r="F31" s="139">
        <v>14.2</v>
      </c>
      <c r="G31" s="139">
        <v>1.8187643517134917</v>
      </c>
      <c r="H31" s="153">
        <v>2751.7629999999999</v>
      </c>
      <c r="I31" s="139">
        <v>1.4</v>
      </c>
      <c r="J31" s="139">
        <v>5.4251937968448756</v>
      </c>
      <c r="K31" s="153">
        <v>1924.117</v>
      </c>
      <c r="L31" s="139">
        <v>7.7</v>
      </c>
      <c r="M31" s="139">
        <v>5.3658548692562347</v>
      </c>
    </row>
    <row r="32" spans="1:13" ht="15.75" customHeight="1" x14ac:dyDescent="0.35">
      <c r="A32" s="138" t="s">
        <v>4</v>
      </c>
      <c r="B32" s="153">
        <v>146.363</v>
      </c>
      <c r="C32" s="139">
        <v>3.5</v>
      </c>
      <c r="D32" s="139">
        <v>1.3789905912861566</v>
      </c>
      <c r="E32" s="153">
        <v>117.86799999999999</v>
      </c>
      <c r="F32" s="139">
        <v>-32.700000000000003</v>
      </c>
      <c r="G32" s="139">
        <v>1.0710191228361743</v>
      </c>
      <c r="H32" s="153">
        <v>294.06799999999998</v>
      </c>
      <c r="I32" s="139">
        <v>0.5</v>
      </c>
      <c r="J32" s="139">
        <v>0.579765004998824</v>
      </c>
      <c r="K32" s="153">
        <v>151.84200000000001</v>
      </c>
      <c r="L32" s="139">
        <v>-21.7</v>
      </c>
      <c r="M32" s="139">
        <v>0.42344729299601086</v>
      </c>
    </row>
    <row r="33" spans="1:13" ht="15.75" customHeight="1" x14ac:dyDescent="0.35">
      <c r="A33" s="138" t="s">
        <v>73</v>
      </c>
      <c r="B33" s="153">
        <v>137.64099999999999</v>
      </c>
      <c r="C33" s="139">
        <v>2.6</v>
      </c>
      <c r="D33" s="139">
        <v>1.2968143859801853</v>
      </c>
      <c r="E33" s="153">
        <v>124.12</v>
      </c>
      <c r="F33" s="139">
        <v>14.6</v>
      </c>
      <c r="G33" s="139">
        <v>1.1278285329896662</v>
      </c>
      <c r="H33" s="153">
        <v>999.46</v>
      </c>
      <c r="I33" s="139">
        <v>-1.5</v>
      </c>
      <c r="J33" s="139">
        <v>1.9704691836450232</v>
      </c>
      <c r="K33" s="153">
        <v>531.976</v>
      </c>
      <c r="L33" s="139">
        <v>-6.7</v>
      </c>
      <c r="M33" s="139">
        <v>1.4835407669738665</v>
      </c>
    </row>
    <row r="34" spans="1:13" ht="15.75" customHeight="1" x14ac:dyDescent="0.35">
      <c r="A34" s="138" t="s">
        <v>38</v>
      </c>
      <c r="B34" s="153">
        <v>41.768000000000001</v>
      </c>
      <c r="C34" s="139">
        <v>-35.799999999999997</v>
      </c>
      <c r="D34" s="139">
        <v>0.39352622600548076</v>
      </c>
      <c r="E34" s="153">
        <v>57.576000000000001</v>
      </c>
      <c r="F34" s="139">
        <v>20.399999999999999</v>
      </c>
      <c r="G34" s="139">
        <v>0.52316996145192574</v>
      </c>
      <c r="H34" s="153">
        <v>260.471</v>
      </c>
      <c r="I34" s="139">
        <v>4.2</v>
      </c>
      <c r="J34" s="139">
        <v>0.51352738352030369</v>
      </c>
      <c r="K34" s="153">
        <v>188.631</v>
      </c>
      <c r="L34" s="139">
        <v>6.6</v>
      </c>
      <c r="M34" s="139">
        <v>0.52604211170249671</v>
      </c>
    </row>
    <row r="35" spans="1:13" ht="15.75" customHeight="1" x14ac:dyDescent="0.35">
      <c r="A35" s="138" t="s">
        <v>39</v>
      </c>
      <c r="B35" s="153">
        <v>47.753</v>
      </c>
      <c r="C35" s="139">
        <v>-32.9</v>
      </c>
      <c r="D35" s="139">
        <v>0.44991519513598266</v>
      </c>
      <c r="E35" s="153">
        <v>28.545000000000002</v>
      </c>
      <c r="F35" s="139">
        <v>-29.8</v>
      </c>
      <c r="G35" s="139">
        <v>0.25937693743304885</v>
      </c>
      <c r="H35" s="153">
        <v>263.226</v>
      </c>
      <c r="I35" s="139">
        <v>-6.2</v>
      </c>
      <c r="J35" s="139">
        <v>0.51895895917209778</v>
      </c>
      <c r="K35" s="153">
        <v>150.66</v>
      </c>
      <c r="L35" s="139">
        <v>-19.8</v>
      </c>
      <c r="M35" s="139">
        <v>0.42015100672263922</v>
      </c>
    </row>
    <row r="36" spans="1:13" ht="15.75" customHeight="1" x14ac:dyDescent="0.35">
      <c r="A36" s="138" t="s">
        <v>40</v>
      </c>
      <c r="B36" s="153">
        <v>92.852999999999994</v>
      </c>
      <c r="C36" s="139">
        <v>-0.5</v>
      </c>
      <c r="D36" s="139">
        <v>0.87483457822464339</v>
      </c>
      <c r="E36" s="153">
        <v>83.995000000000005</v>
      </c>
      <c r="F36" s="139">
        <v>26.2</v>
      </c>
      <c r="G36" s="139">
        <v>0.76322879172145519</v>
      </c>
      <c r="H36" s="153">
        <v>956.15599999999995</v>
      </c>
      <c r="I36" s="139">
        <v>13.7</v>
      </c>
      <c r="J36" s="139">
        <v>1.8850938834543558</v>
      </c>
      <c r="K36" s="153">
        <v>590.31299999999999</v>
      </c>
      <c r="L36" s="139">
        <v>13.5</v>
      </c>
      <c r="M36" s="139">
        <v>1.6462272748669939</v>
      </c>
    </row>
    <row r="37" spans="1:13" ht="15.75" customHeight="1" x14ac:dyDescent="0.35">
      <c r="A37" s="136" t="s">
        <v>5</v>
      </c>
      <c r="B37" s="147">
        <v>946.274</v>
      </c>
      <c r="C37" s="137">
        <v>-0.3</v>
      </c>
      <c r="D37" s="137">
        <v>8.9155247076017599</v>
      </c>
      <c r="E37" s="147">
        <v>982.76700000000005</v>
      </c>
      <c r="F37" s="137">
        <v>-43.2</v>
      </c>
      <c r="G37" s="137">
        <v>8.9300085713878126</v>
      </c>
      <c r="H37" s="147">
        <v>2047.5039999999999</v>
      </c>
      <c r="I37" s="137">
        <v>2.6</v>
      </c>
      <c r="J37" s="137">
        <v>4.0367233660075632</v>
      </c>
      <c r="K37" s="147">
        <v>1848.904</v>
      </c>
      <c r="L37" s="137">
        <v>21.5</v>
      </c>
      <c r="M37" s="137">
        <v>5.1561056480387268</v>
      </c>
    </row>
    <row r="38" spans="1:13" ht="15.75" customHeight="1" x14ac:dyDescent="0.35">
      <c r="A38" s="138" t="s">
        <v>41</v>
      </c>
      <c r="B38" s="153">
        <v>350.57100000000003</v>
      </c>
      <c r="C38" s="139">
        <v>-54.3</v>
      </c>
      <c r="D38" s="139">
        <v>3.3029803336757189</v>
      </c>
      <c r="E38" s="176">
        <v>444.57</v>
      </c>
      <c r="F38" s="177">
        <v>2.9</v>
      </c>
      <c r="G38" s="139">
        <v>4.0396288342830804</v>
      </c>
      <c r="H38" s="176">
        <v>102.191</v>
      </c>
      <c r="I38" s="177">
        <v>14.5</v>
      </c>
      <c r="J38" s="139">
        <v>0.20147301177222554</v>
      </c>
      <c r="K38" s="176">
        <v>102.41500000000001</v>
      </c>
      <c r="L38" s="179">
        <v>-0.2</v>
      </c>
      <c r="M38" s="139">
        <v>0.28560842528540487</v>
      </c>
    </row>
    <row r="40" spans="1:13" x14ac:dyDescent="0.2">
      <c r="A40" s="132" t="s">
        <v>88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</row>
    <row r="41" spans="1:13" x14ac:dyDescent="0.2">
      <c r="A41" s="132" t="s">
        <v>67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1:13" x14ac:dyDescent="0.2">
      <c r="A43" s="132" t="s">
        <v>68</v>
      </c>
      <c r="D43" s="142"/>
      <c r="G43" s="142"/>
      <c r="J43" s="142"/>
      <c r="M43" s="142"/>
    </row>
    <row r="44" spans="1:13" x14ac:dyDescent="0.2">
      <c r="A44" s="132" t="s">
        <v>43</v>
      </c>
    </row>
    <row r="45" spans="1:13" x14ac:dyDescent="0.2">
      <c r="A45" s="146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4">
    <pageSetUpPr fitToPage="1"/>
  </sheetPr>
  <dimension ref="A1:M45"/>
  <sheetViews>
    <sheetView showGridLines="0" zoomScaleNormal="100" workbookViewId="0">
      <pane xSplit="1" ySplit="5" topLeftCell="B24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38" customWidth="1"/>
    <col min="2" max="3" width="11.83203125" style="138" customWidth="1"/>
    <col min="4" max="4" width="11.83203125" style="149" customWidth="1"/>
    <col min="5" max="6" width="11.83203125" style="138" customWidth="1"/>
    <col min="7" max="7" width="11.83203125" style="149" customWidth="1"/>
    <col min="8" max="9" width="11.83203125" style="138" customWidth="1"/>
    <col min="10" max="10" width="11.83203125" style="149" customWidth="1"/>
    <col min="11" max="12" width="11.83203125" style="138" customWidth="1"/>
    <col min="13" max="13" width="11.83203125" style="149" customWidth="1"/>
    <col min="14" max="14" width="5.5" style="138" customWidth="1"/>
    <col min="15" max="16384" width="11" style="138"/>
  </cols>
  <sheetData>
    <row r="1" spans="1:13" s="156" customFormat="1" ht="15.75" customHeight="1" x14ac:dyDescent="0.35">
      <c r="A1" s="155" t="s">
        <v>6</v>
      </c>
      <c r="D1" s="170"/>
      <c r="G1" s="170"/>
      <c r="J1" s="170"/>
      <c r="M1" s="171" t="s">
        <v>0</v>
      </c>
    </row>
    <row r="2" spans="1:13" s="158" customFormat="1" ht="15.75" customHeight="1" x14ac:dyDescent="0.35">
      <c r="A2" s="173" t="s">
        <v>7</v>
      </c>
      <c r="D2" s="172"/>
      <c r="G2" s="172"/>
      <c r="J2" s="172"/>
      <c r="M2" s="172"/>
    </row>
    <row r="3" spans="1:13" s="132" customFormat="1" ht="15.75" customHeight="1" x14ac:dyDescent="0.2">
      <c r="A3" s="174"/>
      <c r="B3" s="165" t="s">
        <v>70</v>
      </c>
      <c r="C3" s="166"/>
      <c r="D3" s="167"/>
      <c r="E3" s="166"/>
      <c r="F3" s="166"/>
      <c r="G3" s="167"/>
      <c r="H3" s="165" t="s">
        <v>72</v>
      </c>
      <c r="I3" s="166"/>
      <c r="J3" s="167"/>
      <c r="K3" s="166"/>
      <c r="L3" s="166"/>
      <c r="M3" s="175"/>
    </row>
    <row r="4" spans="1:13" s="132" customFormat="1" ht="15.75" customHeight="1" x14ac:dyDescent="0.2">
      <c r="A4" s="134"/>
      <c r="B4" s="165" t="s">
        <v>75</v>
      </c>
      <c r="C4" s="166"/>
      <c r="D4" s="168"/>
      <c r="E4" s="165" t="s">
        <v>76</v>
      </c>
      <c r="F4" s="166"/>
      <c r="G4" s="168"/>
      <c r="H4" s="165" t="s">
        <v>75</v>
      </c>
      <c r="I4" s="166"/>
      <c r="J4" s="168"/>
      <c r="K4" s="165" t="s">
        <v>76</v>
      </c>
      <c r="L4" s="166"/>
      <c r="M4" s="175"/>
    </row>
    <row r="5" spans="1:13" s="142" customFormat="1" ht="36" customHeight="1" x14ac:dyDescent="0.35">
      <c r="A5" s="135"/>
      <c r="B5" s="169" t="s">
        <v>84</v>
      </c>
      <c r="C5" s="162" t="s">
        <v>85</v>
      </c>
      <c r="D5" s="162" t="s">
        <v>13</v>
      </c>
      <c r="E5" s="169" t="s">
        <v>84</v>
      </c>
      <c r="F5" s="162" t="s">
        <v>85</v>
      </c>
      <c r="G5" s="162" t="s">
        <v>13</v>
      </c>
      <c r="H5" s="169" t="s">
        <v>84</v>
      </c>
      <c r="I5" s="162" t="s">
        <v>85</v>
      </c>
      <c r="J5" s="162" t="s">
        <v>13</v>
      </c>
      <c r="K5" s="169" t="s">
        <v>84</v>
      </c>
      <c r="L5" s="162" t="s">
        <v>85</v>
      </c>
      <c r="M5" s="163" t="s">
        <v>13</v>
      </c>
    </row>
    <row r="6" spans="1:13" ht="15.75" customHeight="1" x14ac:dyDescent="0.35">
      <c r="A6" s="150" t="s">
        <v>1</v>
      </c>
      <c r="B6" s="151">
        <v>11146.26</v>
      </c>
      <c r="C6" s="152">
        <v>-3.2</v>
      </c>
      <c r="D6" s="152">
        <v>100</v>
      </c>
      <c r="E6" s="151">
        <v>11592.734</v>
      </c>
      <c r="F6" s="152">
        <v>-0.3</v>
      </c>
      <c r="G6" s="152">
        <v>100</v>
      </c>
      <c r="H6" s="151">
        <v>49634.536999999997</v>
      </c>
      <c r="I6" s="152">
        <v>0.1</v>
      </c>
      <c r="J6" s="152">
        <v>100</v>
      </c>
      <c r="K6" s="151">
        <v>33810.785000000003</v>
      </c>
      <c r="L6" s="152">
        <v>4.7</v>
      </c>
      <c r="M6" s="152">
        <v>100</v>
      </c>
    </row>
    <row r="7" spans="1:13" ht="15.75" customHeight="1" x14ac:dyDescent="0.35">
      <c r="A7" s="136" t="s">
        <v>14</v>
      </c>
      <c r="B7" s="147">
        <v>2293.7559999999999</v>
      </c>
      <c r="C7" s="137">
        <v>-0.5</v>
      </c>
      <c r="D7" s="137">
        <v>20.578705323579388</v>
      </c>
      <c r="E7" s="147">
        <v>2402.0630000000001</v>
      </c>
      <c r="F7" s="137">
        <v>-0.2</v>
      </c>
      <c r="G7" s="137">
        <v>20.720418496620383</v>
      </c>
      <c r="H7" s="147">
        <v>10145.025</v>
      </c>
      <c r="I7" s="137">
        <v>0.9</v>
      </c>
      <c r="J7" s="137">
        <v>20.439447234090245</v>
      </c>
      <c r="K7" s="147">
        <v>7089.3450000000003</v>
      </c>
      <c r="L7" s="137">
        <v>-1</v>
      </c>
      <c r="M7" s="137">
        <v>20.967703056879632</v>
      </c>
    </row>
    <row r="8" spans="1:13" ht="15.75" customHeight="1" x14ac:dyDescent="0.35">
      <c r="A8" s="138" t="s">
        <v>15</v>
      </c>
      <c r="B8" s="153">
        <v>985.66200000000003</v>
      </c>
      <c r="C8" s="139">
        <v>5.7</v>
      </c>
      <c r="D8" s="139">
        <v>8.8429841040851365</v>
      </c>
      <c r="E8" s="153">
        <v>1060.42</v>
      </c>
      <c r="F8" s="139">
        <v>-1.1000000000000001</v>
      </c>
      <c r="G8" s="139">
        <v>9.1472813919477503</v>
      </c>
      <c r="H8" s="153">
        <v>4559.768</v>
      </c>
      <c r="I8" s="139">
        <v>2.6</v>
      </c>
      <c r="J8" s="139">
        <v>9.1866838608769541</v>
      </c>
      <c r="K8" s="153">
        <v>3222.232</v>
      </c>
      <c r="L8" s="139">
        <v>4.8</v>
      </c>
      <c r="M8" s="139">
        <v>9.530189849185696</v>
      </c>
    </row>
    <row r="9" spans="1:13" ht="15.75" customHeight="1" x14ac:dyDescent="0.35">
      <c r="A9" s="138" t="s">
        <v>16</v>
      </c>
      <c r="B9" s="153">
        <v>712.32100000000003</v>
      </c>
      <c r="C9" s="139">
        <v>-0.5</v>
      </c>
      <c r="D9" s="139">
        <v>6.3906727458358237</v>
      </c>
      <c r="E9" s="153">
        <v>763.06200000000001</v>
      </c>
      <c r="F9" s="139">
        <v>-5.7</v>
      </c>
      <c r="G9" s="139">
        <v>6.5822436709062764</v>
      </c>
      <c r="H9" s="153">
        <v>1972.146</v>
      </c>
      <c r="I9" s="139">
        <v>-8.6</v>
      </c>
      <c r="J9" s="139">
        <v>3.9733341322394122</v>
      </c>
      <c r="K9" s="153">
        <v>1236.3989999999999</v>
      </c>
      <c r="L9" s="139">
        <v>-7.3</v>
      </c>
      <c r="M9" s="139">
        <v>3.6568183791059563</v>
      </c>
    </row>
    <row r="10" spans="1:13" ht="15.75" customHeight="1" x14ac:dyDescent="0.35">
      <c r="A10" s="138" t="s">
        <v>17</v>
      </c>
      <c r="B10" s="153">
        <v>595.77300000000002</v>
      </c>
      <c r="C10" s="139">
        <v>-9.1999999999999993</v>
      </c>
      <c r="D10" s="139">
        <v>5.3450484736584292</v>
      </c>
      <c r="E10" s="153">
        <v>578.58100000000002</v>
      </c>
      <c r="F10" s="139">
        <v>10.1</v>
      </c>
      <c r="G10" s="139">
        <v>4.9908934337663569</v>
      </c>
      <c r="H10" s="153">
        <v>3613.1109999999999</v>
      </c>
      <c r="I10" s="139">
        <v>4.7</v>
      </c>
      <c r="J10" s="139">
        <v>7.2794292409738812</v>
      </c>
      <c r="K10" s="153">
        <v>2630.7139999999999</v>
      </c>
      <c r="L10" s="139">
        <v>-4.5</v>
      </c>
      <c r="M10" s="139">
        <v>7.7806948285879782</v>
      </c>
    </row>
    <row r="11" spans="1:13" ht="15.75" customHeight="1" x14ac:dyDescent="0.35">
      <c r="A11" s="136" t="s">
        <v>2</v>
      </c>
      <c r="B11" s="147">
        <v>2167.2420000000002</v>
      </c>
      <c r="C11" s="137">
        <v>-16.7</v>
      </c>
      <c r="D11" s="137">
        <v>19.443669894655251</v>
      </c>
      <c r="E11" s="147">
        <v>2158.6370000000002</v>
      </c>
      <c r="F11" s="137">
        <v>-1.6</v>
      </c>
      <c r="G11" s="137">
        <v>18.620603215772917</v>
      </c>
      <c r="H11" s="147">
        <v>9474.1059999999998</v>
      </c>
      <c r="I11" s="137">
        <v>-1.9</v>
      </c>
      <c r="J11" s="137">
        <v>19.087729175352237</v>
      </c>
      <c r="K11" s="147">
        <v>7380.4390000000003</v>
      </c>
      <c r="L11" s="137">
        <v>14.3</v>
      </c>
      <c r="M11" s="137">
        <v>21.828653194535409</v>
      </c>
    </row>
    <row r="12" spans="1:13" ht="15.75" customHeight="1" x14ac:dyDescent="0.35">
      <c r="A12" s="138" t="s">
        <v>18</v>
      </c>
      <c r="B12" s="153">
        <v>1430.6020000000001</v>
      </c>
      <c r="C12" s="139">
        <v>-13.9</v>
      </c>
      <c r="D12" s="139">
        <v>12.834816341983768</v>
      </c>
      <c r="E12" s="153">
        <v>1384.0029999999999</v>
      </c>
      <c r="F12" s="139">
        <v>-4.7</v>
      </c>
      <c r="G12" s="139">
        <v>11.938538398276023</v>
      </c>
      <c r="H12" s="153">
        <v>5458.509</v>
      </c>
      <c r="I12" s="139">
        <v>0.4</v>
      </c>
      <c r="J12" s="139">
        <v>10.997400862226236</v>
      </c>
      <c r="K12" s="153">
        <v>4883.6379999999999</v>
      </c>
      <c r="L12" s="139">
        <v>14</v>
      </c>
      <c r="M12" s="139">
        <v>14.444024295797922</v>
      </c>
    </row>
    <row r="13" spans="1:13" ht="15.75" customHeight="1" x14ac:dyDescent="0.35">
      <c r="A13" s="138" t="s">
        <v>19</v>
      </c>
      <c r="B13" s="153">
        <v>190.37299999999999</v>
      </c>
      <c r="C13" s="139">
        <v>-27.6</v>
      </c>
      <c r="D13" s="139">
        <v>1.7079540581325034</v>
      </c>
      <c r="E13" s="153">
        <v>228.422</v>
      </c>
      <c r="F13" s="139">
        <v>34.9</v>
      </c>
      <c r="G13" s="139">
        <v>1.9703893835569763</v>
      </c>
      <c r="H13" s="153">
        <v>1934.0650000000001</v>
      </c>
      <c r="I13" s="139">
        <v>3.2</v>
      </c>
      <c r="J13" s="139">
        <v>3.8966113454427918</v>
      </c>
      <c r="K13" s="153">
        <v>1323.489</v>
      </c>
      <c r="L13" s="139">
        <v>28.6</v>
      </c>
      <c r="M13" s="139">
        <v>3.9143989114715909</v>
      </c>
    </row>
    <row r="14" spans="1:13" ht="15.75" customHeight="1" x14ac:dyDescent="0.35">
      <c r="A14" s="138" t="s">
        <v>20</v>
      </c>
      <c r="B14" s="153">
        <v>269.07799999999997</v>
      </c>
      <c r="C14" s="139">
        <v>-20.8</v>
      </c>
      <c r="D14" s="139">
        <v>2.4140653456854584</v>
      </c>
      <c r="E14" s="153">
        <v>281.12599999999998</v>
      </c>
      <c r="F14" s="139">
        <v>-10.3</v>
      </c>
      <c r="G14" s="139">
        <v>2.4250189817173409</v>
      </c>
      <c r="H14" s="153">
        <v>1147.5409999999999</v>
      </c>
      <c r="I14" s="139">
        <v>-17.3</v>
      </c>
      <c r="J14" s="139">
        <v>2.3119808692886568</v>
      </c>
      <c r="K14" s="153">
        <v>606.05899999999997</v>
      </c>
      <c r="L14" s="139">
        <v>-0.5</v>
      </c>
      <c r="M14" s="139">
        <v>1.7925020078652414</v>
      </c>
    </row>
    <row r="15" spans="1:13" ht="15.75" customHeight="1" x14ac:dyDescent="0.35">
      <c r="A15" s="138" t="s">
        <v>21</v>
      </c>
      <c r="B15" s="153">
        <v>194.864</v>
      </c>
      <c r="C15" s="139">
        <v>-6.4</v>
      </c>
      <c r="D15" s="139">
        <v>1.7482455998693733</v>
      </c>
      <c r="E15" s="153">
        <v>178.30600000000001</v>
      </c>
      <c r="F15" s="139">
        <v>9.5</v>
      </c>
      <c r="G15" s="139">
        <v>1.5380841137215777</v>
      </c>
      <c r="H15" s="153">
        <v>538.26</v>
      </c>
      <c r="I15" s="139">
        <v>-0.1</v>
      </c>
      <c r="J15" s="139">
        <v>1.0844465014350795</v>
      </c>
      <c r="K15" s="153">
        <v>399.35399999999998</v>
      </c>
      <c r="L15" s="139">
        <v>18.3</v>
      </c>
      <c r="M15" s="139">
        <v>1.1811438273320183</v>
      </c>
    </row>
    <row r="16" spans="1:13" ht="15.75" customHeight="1" x14ac:dyDescent="0.35">
      <c r="A16" s="138" t="s">
        <v>3</v>
      </c>
      <c r="B16" s="153">
        <v>82.325000000000003</v>
      </c>
      <c r="C16" s="139">
        <v>-36.9</v>
      </c>
      <c r="D16" s="139">
        <v>0.73858854898414361</v>
      </c>
      <c r="E16" s="153">
        <v>86.78</v>
      </c>
      <c r="F16" s="139">
        <v>-10.199999999999999</v>
      </c>
      <c r="G16" s="139">
        <v>0.74857233850099547</v>
      </c>
      <c r="H16" s="153">
        <v>395.73099999999999</v>
      </c>
      <c r="I16" s="139">
        <v>-5.3</v>
      </c>
      <c r="J16" s="139">
        <v>0.7972895969594721</v>
      </c>
      <c r="K16" s="153">
        <v>167.899</v>
      </c>
      <c r="L16" s="139">
        <v>-15.7</v>
      </c>
      <c r="M16" s="139">
        <v>0.49658415206863721</v>
      </c>
    </row>
    <row r="17" spans="1:13" ht="15.75" customHeight="1" x14ac:dyDescent="0.35">
      <c r="A17" s="136" t="s">
        <v>22</v>
      </c>
      <c r="B17" s="147">
        <v>1302.223</v>
      </c>
      <c r="C17" s="137">
        <v>9.1</v>
      </c>
      <c r="D17" s="137">
        <v>11.683048843289139</v>
      </c>
      <c r="E17" s="147">
        <v>1186.4829999999999</v>
      </c>
      <c r="F17" s="137">
        <v>-2.7</v>
      </c>
      <c r="G17" s="137">
        <v>10.234712536318007</v>
      </c>
      <c r="H17" s="147">
        <v>6995.7120000000004</v>
      </c>
      <c r="I17" s="137">
        <v>0.3</v>
      </c>
      <c r="J17" s="137">
        <v>14.094443955425637</v>
      </c>
      <c r="K17" s="147">
        <v>4395.424</v>
      </c>
      <c r="L17" s="137">
        <v>1.2</v>
      </c>
      <c r="M17" s="137">
        <v>13.000064920113507</v>
      </c>
    </row>
    <row r="18" spans="1:13" ht="15.75" customHeight="1" x14ac:dyDescent="0.35">
      <c r="A18" s="138" t="s">
        <v>23</v>
      </c>
      <c r="B18" s="153">
        <v>285.94400000000002</v>
      </c>
      <c r="C18" s="139">
        <v>5.3</v>
      </c>
      <c r="D18" s="139">
        <v>2.5653806747734218</v>
      </c>
      <c r="E18" s="153">
        <v>252.61799999999999</v>
      </c>
      <c r="F18" s="139">
        <v>-2</v>
      </c>
      <c r="G18" s="139">
        <v>2.1791063264282609</v>
      </c>
      <c r="H18" s="153">
        <v>1433.2049999999999</v>
      </c>
      <c r="I18" s="139">
        <v>-3.7</v>
      </c>
      <c r="J18" s="139">
        <v>2.8875156022912027</v>
      </c>
      <c r="K18" s="153">
        <v>901.995</v>
      </c>
      <c r="L18" s="139">
        <v>4.3</v>
      </c>
      <c r="M18" s="139">
        <v>2.6677730197627767</v>
      </c>
    </row>
    <row r="19" spans="1:13" ht="15.75" customHeight="1" x14ac:dyDescent="0.35">
      <c r="A19" s="138" t="s">
        <v>24</v>
      </c>
      <c r="B19" s="153">
        <v>381.60599999999999</v>
      </c>
      <c r="C19" s="139">
        <v>29.6</v>
      </c>
      <c r="D19" s="139">
        <v>3.4236237087597092</v>
      </c>
      <c r="E19" s="153">
        <v>354.51100000000002</v>
      </c>
      <c r="F19" s="139">
        <v>7.1</v>
      </c>
      <c r="G19" s="139">
        <v>3.0580448063416275</v>
      </c>
      <c r="H19" s="153">
        <v>1561.537</v>
      </c>
      <c r="I19" s="139">
        <v>-4.3</v>
      </c>
      <c r="J19" s="139">
        <v>3.1460694395114439</v>
      </c>
      <c r="K19" s="153">
        <v>932.23500000000001</v>
      </c>
      <c r="L19" s="139">
        <v>-0.9</v>
      </c>
      <c r="M19" s="139">
        <v>2.7572119369603514</v>
      </c>
    </row>
    <row r="20" spans="1:13" ht="15.75" customHeight="1" x14ac:dyDescent="0.35">
      <c r="A20" s="138" t="s">
        <v>25</v>
      </c>
      <c r="B20" s="153">
        <v>634.673</v>
      </c>
      <c r="C20" s="139">
        <v>1.1000000000000001</v>
      </c>
      <c r="D20" s="139">
        <v>5.6940444597560074</v>
      </c>
      <c r="E20" s="153">
        <v>579.35400000000004</v>
      </c>
      <c r="F20" s="139">
        <v>-8.1</v>
      </c>
      <c r="G20" s="139">
        <v>4.9975614035481186</v>
      </c>
      <c r="H20" s="153">
        <v>4000.97</v>
      </c>
      <c r="I20" s="139">
        <v>3.8</v>
      </c>
      <c r="J20" s="139">
        <v>8.0608589136229885</v>
      </c>
      <c r="K20" s="153">
        <v>2561.194</v>
      </c>
      <c r="L20" s="139">
        <v>0.9</v>
      </c>
      <c r="M20" s="139">
        <v>7.5750799633903787</v>
      </c>
    </row>
    <row r="21" spans="1:13" ht="15.75" customHeight="1" x14ac:dyDescent="0.35">
      <c r="A21" s="136" t="s">
        <v>26</v>
      </c>
      <c r="B21" s="147">
        <v>1406.3109999999999</v>
      </c>
      <c r="C21" s="137">
        <v>0.2</v>
      </c>
      <c r="D21" s="137">
        <v>12.616886740485148</v>
      </c>
      <c r="E21" s="147">
        <v>1653.443</v>
      </c>
      <c r="F21" s="137">
        <v>8.3000000000000007</v>
      </c>
      <c r="G21" s="137">
        <v>14.262752858816565</v>
      </c>
      <c r="H21" s="147">
        <v>8698.9889999999996</v>
      </c>
      <c r="I21" s="137">
        <v>-0.5</v>
      </c>
      <c r="J21" s="137">
        <v>17.526080680474564</v>
      </c>
      <c r="K21" s="147">
        <v>6013.4780000000001</v>
      </c>
      <c r="L21" s="137">
        <v>5</v>
      </c>
      <c r="M21" s="137">
        <v>17.785679924320004</v>
      </c>
    </row>
    <row r="22" spans="1:13" ht="15.75" customHeight="1" x14ac:dyDescent="0.35">
      <c r="A22" s="136" t="s">
        <v>27</v>
      </c>
      <c r="B22" s="147">
        <v>1513.0730000000001</v>
      </c>
      <c r="C22" s="137">
        <v>3.3</v>
      </c>
      <c r="D22" s="137">
        <v>13.574714747368176</v>
      </c>
      <c r="E22" s="147">
        <v>1416.1310000000001</v>
      </c>
      <c r="F22" s="137">
        <v>-4.5</v>
      </c>
      <c r="G22" s="137">
        <v>12.215677509722902</v>
      </c>
      <c r="H22" s="147">
        <v>6842.9780000000001</v>
      </c>
      <c r="I22" s="137">
        <v>0.8</v>
      </c>
      <c r="J22" s="137">
        <v>13.786726770514655</v>
      </c>
      <c r="K22" s="147">
        <v>3872.4760000000001</v>
      </c>
      <c r="L22" s="137">
        <v>0.9</v>
      </c>
      <c r="M22" s="137">
        <v>11.453375010370211</v>
      </c>
    </row>
    <row r="23" spans="1:13" ht="15.75" customHeight="1" x14ac:dyDescent="0.35">
      <c r="A23" s="138" t="s">
        <v>28</v>
      </c>
      <c r="B23" s="153">
        <v>285.23700000000002</v>
      </c>
      <c r="C23" s="139">
        <v>11.2</v>
      </c>
      <c r="D23" s="139">
        <v>2.5590377400132422</v>
      </c>
      <c r="E23" s="153">
        <v>174.25700000000001</v>
      </c>
      <c r="F23" s="139">
        <v>-43.3</v>
      </c>
      <c r="G23" s="139">
        <v>1.5031570637262963</v>
      </c>
      <c r="H23" s="153">
        <v>226.077</v>
      </c>
      <c r="I23" s="139">
        <v>4.5</v>
      </c>
      <c r="J23" s="139">
        <v>0.45548324546676039</v>
      </c>
      <c r="K23" s="153">
        <v>146.50200000000001</v>
      </c>
      <c r="L23" s="139">
        <v>2</v>
      </c>
      <c r="M23" s="139">
        <v>0.4332996113518216</v>
      </c>
    </row>
    <row r="24" spans="1:13" ht="15.75" customHeight="1" x14ac:dyDescent="0.35">
      <c r="A24" s="138" t="s">
        <v>29</v>
      </c>
      <c r="B24" s="153">
        <v>61.402999999999999</v>
      </c>
      <c r="C24" s="139">
        <v>-10.5</v>
      </c>
      <c r="D24" s="139">
        <v>0.5508843325025613</v>
      </c>
      <c r="E24" s="153">
        <v>67.322999999999993</v>
      </c>
      <c r="F24" s="139">
        <v>3.5</v>
      </c>
      <c r="G24" s="139">
        <v>0.58073444969926846</v>
      </c>
      <c r="H24" s="153">
        <v>377.99700000000001</v>
      </c>
      <c r="I24" s="139">
        <v>2</v>
      </c>
      <c r="J24" s="139">
        <v>0.7615604432856905</v>
      </c>
      <c r="K24" s="153">
        <v>235.179</v>
      </c>
      <c r="L24" s="139">
        <v>23.8</v>
      </c>
      <c r="M24" s="139">
        <v>0.69557391228863796</v>
      </c>
    </row>
    <row r="25" spans="1:13" ht="15.75" customHeight="1" x14ac:dyDescent="0.35">
      <c r="A25" s="138" t="s">
        <v>30</v>
      </c>
      <c r="B25" s="153">
        <v>64.156999999999996</v>
      </c>
      <c r="C25" s="139">
        <v>-4</v>
      </c>
      <c r="D25" s="139">
        <v>0.57559217172396837</v>
      </c>
      <c r="E25" s="153">
        <v>69.477000000000004</v>
      </c>
      <c r="F25" s="139">
        <v>0.5</v>
      </c>
      <c r="G25" s="139">
        <v>0.59931505372244376</v>
      </c>
      <c r="H25" s="153">
        <v>287.75599999999997</v>
      </c>
      <c r="I25" s="139">
        <v>-6.5</v>
      </c>
      <c r="J25" s="139">
        <v>0.5797495401236441</v>
      </c>
      <c r="K25" s="153">
        <v>148.61600000000001</v>
      </c>
      <c r="L25" s="139">
        <v>-12</v>
      </c>
      <c r="M25" s="139">
        <v>0.43955205417442988</v>
      </c>
    </row>
    <row r="26" spans="1:13" ht="15.75" customHeight="1" x14ac:dyDescent="0.35">
      <c r="A26" s="138" t="s">
        <v>31</v>
      </c>
      <c r="B26" s="153">
        <v>17.466000000000001</v>
      </c>
      <c r="C26" s="139">
        <v>37.1</v>
      </c>
      <c r="D26" s="139">
        <v>0.15669830059589496</v>
      </c>
      <c r="E26" s="153">
        <v>9.6620000000000008</v>
      </c>
      <c r="F26" s="139">
        <v>38.1</v>
      </c>
      <c r="G26" s="139">
        <v>8.3345309225589068E-2</v>
      </c>
      <c r="H26" s="153">
        <v>118.369</v>
      </c>
      <c r="I26" s="139">
        <v>-2.2999999999999998</v>
      </c>
      <c r="J26" s="139">
        <v>0.238481120514935</v>
      </c>
      <c r="K26" s="153">
        <v>74.278999999999996</v>
      </c>
      <c r="L26" s="139">
        <v>69.2</v>
      </c>
      <c r="M26" s="139">
        <v>0.2196902556388442</v>
      </c>
    </row>
    <row r="27" spans="1:13" ht="15.75" customHeight="1" x14ac:dyDescent="0.35">
      <c r="A27" s="138" t="s">
        <v>32</v>
      </c>
      <c r="B27" s="153">
        <v>297.86</v>
      </c>
      <c r="C27" s="139">
        <v>2.2999999999999998</v>
      </c>
      <c r="D27" s="139">
        <v>2.6722864889209474</v>
      </c>
      <c r="E27" s="153">
        <v>368.05700000000002</v>
      </c>
      <c r="F27" s="139">
        <v>18</v>
      </c>
      <c r="G27" s="139">
        <v>3.1748938602403887</v>
      </c>
      <c r="H27" s="153">
        <v>2441.288</v>
      </c>
      <c r="I27" s="139">
        <v>4.0999999999999996</v>
      </c>
      <c r="J27" s="139">
        <v>4.9185267911333597</v>
      </c>
      <c r="K27" s="153">
        <v>1342.6579999999999</v>
      </c>
      <c r="L27" s="139">
        <v>-1.2</v>
      </c>
      <c r="M27" s="139">
        <v>3.9710938388446166</v>
      </c>
    </row>
    <row r="28" spans="1:13" ht="15.75" customHeight="1" x14ac:dyDescent="0.35">
      <c r="A28" s="138" t="s">
        <v>33</v>
      </c>
      <c r="B28" s="153">
        <v>580.23800000000006</v>
      </c>
      <c r="C28" s="139">
        <v>-9.8000000000000007</v>
      </c>
      <c r="D28" s="139">
        <v>5.2056743696988947</v>
      </c>
      <c r="E28" s="153">
        <v>512.99599999999998</v>
      </c>
      <c r="F28" s="139">
        <v>-6</v>
      </c>
      <c r="G28" s="139">
        <v>4.425151133459976</v>
      </c>
      <c r="H28" s="153">
        <v>1509.9739999999999</v>
      </c>
      <c r="I28" s="139">
        <v>-10.1</v>
      </c>
      <c r="J28" s="139">
        <v>3.0421841146619339</v>
      </c>
      <c r="K28" s="153">
        <v>871.73900000000003</v>
      </c>
      <c r="L28" s="139">
        <v>5.9</v>
      </c>
      <c r="M28" s="139">
        <v>2.5782867803867906</v>
      </c>
    </row>
    <row r="29" spans="1:13" ht="15.75" customHeight="1" x14ac:dyDescent="0.35">
      <c r="A29" s="138" t="s">
        <v>34</v>
      </c>
      <c r="B29" s="153">
        <v>206.71199999999999</v>
      </c>
      <c r="C29" s="139">
        <v>65.3</v>
      </c>
      <c r="D29" s="139">
        <v>1.8545413439126666</v>
      </c>
      <c r="E29" s="153">
        <v>214.35900000000001</v>
      </c>
      <c r="F29" s="139">
        <v>21.7</v>
      </c>
      <c r="G29" s="139">
        <v>1.8490806396489388</v>
      </c>
      <c r="H29" s="153">
        <v>1881.5170000000001</v>
      </c>
      <c r="I29" s="139">
        <v>7.5</v>
      </c>
      <c r="J29" s="139">
        <v>3.790741515328329</v>
      </c>
      <c r="K29" s="153">
        <v>1053.5029999999999</v>
      </c>
      <c r="L29" s="139">
        <v>-5.0999999999999996</v>
      </c>
      <c r="M29" s="139">
        <v>3.1158785576850692</v>
      </c>
    </row>
    <row r="30" spans="1:13" ht="15.75" customHeight="1" x14ac:dyDescent="0.35">
      <c r="A30" s="136" t="s">
        <v>35</v>
      </c>
      <c r="B30" s="147">
        <v>747.89700000000005</v>
      </c>
      <c r="C30" s="137">
        <v>-9</v>
      </c>
      <c r="D30" s="137">
        <v>6.7098470697794594</v>
      </c>
      <c r="E30" s="147">
        <v>613.77499999999998</v>
      </c>
      <c r="F30" s="137">
        <v>-20.8</v>
      </c>
      <c r="G30" s="137">
        <v>5.2944801459258874</v>
      </c>
      <c r="H30" s="147">
        <v>5392.0450000000001</v>
      </c>
      <c r="I30" s="137">
        <v>3.6</v>
      </c>
      <c r="J30" s="137">
        <v>10.863494102906612</v>
      </c>
      <c r="K30" s="147">
        <v>3435.8760000000002</v>
      </c>
      <c r="L30" s="137">
        <v>10.6</v>
      </c>
      <c r="M30" s="137">
        <v>10.16207106696872</v>
      </c>
    </row>
    <row r="31" spans="1:13" ht="15.75" customHeight="1" x14ac:dyDescent="0.35">
      <c r="A31" s="138" t="s">
        <v>36</v>
      </c>
      <c r="B31" s="153">
        <v>242.65100000000001</v>
      </c>
      <c r="C31" s="139">
        <v>-10.9</v>
      </c>
      <c r="D31" s="139">
        <v>2.1769723656186022</v>
      </c>
      <c r="E31" s="153">
        <v>175.267</v>
      </c>
      <c r="F31" s="139">
        <v>-34.299999999999997</v>
      </c>
      <c r="G31" s="139">
        <v>1.5118694175161786</v>
      </c>
      <c r="H31" s="153">
        <v>2713.4659999999999</v>
      </c>
      <c r="I31" s="139">
        <v>4.5999999999999996</v>
      </c>
      <c r="J31" s="139">
        <v>5.4668909271783885</v>
      </c>
      <c r="K31" s="153">
        <v>1787.027</v>
      </c>
      <c r="L31" s="139">
        <v>15.3</v>
      </c>
      <c r="M31" s="139">
        <v>5.2853756575010014</v>
      </c>
    </row>
    <row r="32" spans="1:13" ht="15.75" customHeight="1" x14ac:dyDescent="0.35">
      <c r="A32" s="138" t="s">
        <v>4</v>
      </c>
      <c r="B32" s="153">
        <v>141.39699999999999</v>
      </c>
      <c r="C32" s="139">
        <v>-20.9</v>
      </c>
      <c r="D32" s="139">
        <v>1.2685600371783896</v>
      </c>
      <c r="E32" s="153">
        <v>175.173</v>
      </c>
      <c r="F32" s="139">
        <v>-0.3</v>
      </c>
      <c r="G32" s="139">
        <v>1.5110585647872192</v>
      </c>
      <c r="H32" s="153">
        <v>292.72899999999998</v>
      </c>
      <c r="I32" s="139">
        <v>51.2</v>
      </c>
      <c r="J32" s="139">
        <v>0.58976877330395971</v>
      </c>
      <c r="K32" s="153">
        <v>193.828</v>
      </c>
      <c r="L32" s="139">
        <v>22.3</v>
      </c>
      <c r="M32" s="139">
        <v>0.57327269982048623</v>
      </c>
    </row>
    <row r="33" spans="1:13" ht="15.75" customHeight="1" x14ac:dyDescent="0.35">
      <c r="A33" s="138" t="s">
        <v>73</v>
      </c>
      <c r="B33" s="153">
        <v>134.21700000000001</v>
      </c>
      <c r="C33" s="139">
        <v>2</v>
      </c>
      <c r="D33" s="139">
        <v>1.2041438114668059</v>
      </c>
      <c r="E33" s="153">
        <v>108.286</v>
      </c>
      <c r="F33" s="139">
        <v>7.5</v>
      </c>
      <c r="G33" s="139">
        <v>0.93408509157546438</v>
      </c>
      <c r="H33" s="153">
        <v>1014.557</v>
      </c>
      <c r="I33" s="139">
        <v>-5.7</v>
      </c>
      <c r="J33" s="139">
        <v>2.0440545259845981</v>
      </c>
      <c r="K33" s="153">
        <v>570.17999999999995</v>
      </c>
      <c r="L33" s="139">
        <v>-1.7</v>
      </c>
      <c r="M33" s="139">
        <v>1.6863849804137936</v>
      </c>
    </row>
    <row r="34" spans="1:13" ht="15.75" customHeight="1" x14ac:dyDescent="0.35">
      <c r="A34" s="138" t="s">
        <v>38</v>
      </c>
      <c r="B34" s="153">
        <v>65.093999999999994</v>
      </c>
      <c r="C34" s="139">
        <v>-18.3</v>
      </c>
      <c r="D34" s="139">
        <v>0.58399857889552187</v>
      </c>
      <c r="E34" s="153">
        <v>47.837000000000003</v>
      </c>
      <c r="F34" s="139">
        <v>-19.7</v>
      </c>
      <c r="G34" s="139">
        <v>0.41264640420456472</v>
      </c>
      <c r="H34" s="153">
        <v>250.04400000000001</v>
      </c>
      <c r="I34" s="139">
        <v>13.1</v>
      </c>
      <c r="J34" s="139">
        <v>0.50377018727907152</v>
      </c>
      <c r="K34" s="153">
        <v>176.94800000000001</v>
      </c>
      <c r="L34" s="139">
        <v>31</v>
      </c>
      <c r="M34" s="139">
        <v>0.52334780159644323</v>
      </c>
    </row>
    <row r="35" spans="1:13" ht="15.75" customHeight="1" x14ac:dyDescent="0.35">
      <c r="A35" s="138" t="s">
        <v>39</v>
      </c>
      <c r="B35" s="153">
        <v>71.218000000000004</v>
      </c>
      <c r="C35" s="139">
        <v>8.1</v>
      </c>
      <c r="D35" s="139">
        <v>0.63894077475314592</v>
      </c>
      <c r="E35" s="153">
        <v>40.664000000000001</v>
      </c>
      <c r="F35" s="139">
        <v>-40.799999999999997</v>
      </c>
      <c r="G35" s="139">
        <v>0.35077144011067624</v>
      </c>
      <c r="H35" s="153">
        <v>280.58100000000002</v>
      </c>
      <c r="I35" s="139">
        <v>12.6</v>
      </c>
      <c r="J35" s="139">
        <v>0.5652938799449263</v>
      </c>
      <c r="K35" s="153">
        <v>187.88</v>
      </c>
      <c r="L35" s="139">
        <v>19.7</v>
      </c>
      <c r="M35" s="139">
        <v>0.55568067999604265</v>
      </c>
    </row>
    <row r="36" spans="1:13" ht="15.75" customHeight="1" x14ac:dyDescent="0.35">
      <c r="A36" s="138" t="s">
        <v>40</v>
      </c>
      <c r="B36" s="153">
        <v>93.32</v>
      </c>
      <c r="C36" s="139">
        <v>-0.7</v>
      </c>
      <c r="D36" s="139">
        <v>0.83723150186699391</v>
      </c>
      <c r="E36" s="153">
        <v>66.548000000000002</v>
      </c>
      <c r="F36" s="139">
        <v>-35.9</v>
      </c>
      <c r="G36" s="139">
        <v>0.57404922773178435</v>
      </c>
      <c r="H36" s="153">
        <v>840.66800000000001</v>
      </c>
      <c r="I36" s="139">
        <v>-3.2</v>
      </c>
      <c r="J36" s="139">
        <v>1.6937158092156679</v>
      </c>
      <c r="K36" s="153">
        <v>520.01300000000003</v>
      </c>
      <c r="L36" s="139">
        <v>-1.2</v>
      </c>
      <c r="M36" s="139">
        <v>1.5380092476409524</v>
      </c>
    </row>
    <row r="37" spans="1:13" ht="15.75" customHeight="1" x14ac:dyDescent="0.35">
      <c r="A37" s="136" t="s">
        <v>5</v>
      </c>
      <c r="B37" s="147">
        <v>948.83699999999999</v>
      </c>
      <c r="C37" s="137">
        <v>-4.5999999999999996</v>
      </c>
      <c r="D37" s="137">
        <v>8.5126042277858218</v>
      </c>
      <c r="E37" s="147">
        <v>1730.316</v>
      </c>
      <c r="F37" s="137">
        <v>53.9</v>
      </c>
      <c r="G37" s="137">
        <v>14.925866495340962</v>
      </c>
      <c r="H37" s="147">
        <v>1996.471</v>
      </c>
      <c r="I37" s="137">
        <v>-3.8</v>
      </c>
      <c r="J37" s="137">
        <v>4.0223423460160417</v>
      </c>
      <c r="K37" s="147">
        <v>1521.1669999999999</v>
      </c>
      <c r="L37" s="137">
        <v>-4.0999999999999996</v>
      </c>
      <c r="M37" s="137">
        <v>4.4990585104723237</v>
      </c>
    </row>
    <row r="38" spans="1:13" ht="15.75" customHeight="1" x14ac:dyDescent="0.35">
      <c r="A38" s="138" t="s">
        <v>41</v>
      </c>
      <c r="B38" s="153">
        <v>766.92100000000005</v>
      </c>
      <c r="C38" s="139">
        <v>5</v>
      </c>
      <c r="D38" s="139">
        <v>6.8805231530576174</v>
      </c>
      <c r="E38" s="176">
        <v>431.88600000000002</v>
      </c>
      <c r="F38" s="177">
        <v>-52</v>
      </c>
      <c r="G38" s="139">
        <v>3.7254887414823799</v>
      </c>
      <c r="H38" s="176">
        <v>89.210999999999999</v>
      </c>
      <c r="I38" s="177">
        <v>9.9</v>
      </c>
      <c r="J38" s="139">
        <v>0.17973573522001426</v>
      </c>
      <c r="K38" s="176">
        <v>102.58</v>
      </c>
      <c r="L38" s="177">
        <v>27.3</v>
      </c>
      <c r="M38" s="139">
        <v>0.30339431634018549</v>
      </c>
    </row>
    <row r="40" spans="1:13" x14ac:dyDescent="0.2">
      <c r="A40" s="132" t="s">
        <v>88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</row>
    <row r="41" spans="1:13" x14ac:dyDescent="0.2">
      <c r="A41" s="132" t="s">
        <v>66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</row>
    <row r="42" spans="1:13" x14ac:dyDescent="0.35"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1:13" x14ac:dyDescent="0.2">
      <c r="A43" s="132" t="s">
        <v>68</v>
      </c>
      <c r="D43" s="142"/>
      <c r="G43" s="142"/>
      <c r="J43" s="142"/>
      <c r="M43" s="142"/>
    </row>
    <row r="44" spans="1:13" x14ac:dyDescent="0.2">
      <c r="A44" s="132" t="s">
        <v>43</v>
      </c>
    </row>
    <row r="45" spans="1:13" x14ac:dyDescent="0.2">
      <c r="A45" s="146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19</vt:i4>
      </vt:variant>
    </vt:vector>
  </HeadingPairs>
  <TitlesOfParts>
    <vt:vector size="39" baseType="lpstr">
      <vt:lpstr>2024-2025 (nouvelle enquête</vt:lpstr>
      <vt:lpstr>2023-2024 (nouvelle enquête)</vt:lpstr>
      <vt:lpstr>2022-2023 (nouvelle enquête)</vt:lpstr>
      <vt:lpstr>2021-2022 (nouvelle enquête)</vt:lpstr>
      <vt:lpstr>2020-2021 (nouvelle enquête)</vt:lpstr>
      <vt:lpstr>2019-2020 (nouvelle enquête)</vt:lpstr>
      <vt:lpstr>2018-2019 (nouvelle enquête</vt:lpstr>
      <vt:lpstr>2017-2018 (nouvelle enquête)</vt:lpstr>
      <vt:lpstr>2016-2017 (nouvelle enquête)</vt:lpstr>
      <vt:lpstr>2015-2016 (nouvelle enquête)</vt:lpstr>
      <vt:lpstr>2014-2015 (nouvelle enquête)</vt:lpstr>
      <vt:lpstr>2013-2014 (nouvelle enquête)</vt:lpstr>
      <vt:lpstr>2012-2013 (ancienne enquête)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'2005-2006'!Zone_d_impression</vt:lpstr>
      <vt:lpstr>'2006-2007'!Zone_d_impression</vt:lpstr>
      <vt:lpstr>'2007-2008'!Zone_d_impression</vt:lpstr>
      <vt:lpstr>'2008-2009'!Zone_d_impression</vt:lpstr>
      <vt:lpstr>'2009-2010'!Zone_d_impression</vt:lpstr>
      <vt:lpstr>'2010-2011'!Zone_d_impression</vt:lpstr>
      <vt:lpstr>'2011-2012'!Zone_d_impression</vt:lpstr>
      <vt:lpstr>'2012-2013 (ancienne enquête)'!Zone_d_impression</vt:lpstr>
      <vt:lpstr>'2013-2014 (nouvelle enquête)'!Zone_d_impression</vt:lpstr>
      <vt:lpstr>'2014-2015 (nouvelle enquête)'!Zone_d_impression</vt:lpstr>
      <vt:lpstr>'2015-2016 (nouvelle enquête)'!Zone_d_impression</vt:lpstr>
      <vt:lpstr>'2016-2017 (nouvelle enquête)'!Zone_d_impression</vt:lpstr>
      <vt:lpstr>'2017-2018 (nouvelle enquête)'!Zone_d_impression</vt:lpstr>
      <vt:lpstr>'2018-2019 (nouvelle enquête'!Zone_d_impression</vt:lpstr>
      <vt:lpstr>'2019-2020 (nouvelle enquête)'!Zone_d_impression</vt:lpstr>
      <vt:lpstr>'2020-2021 (nouvelle enquête)'!Zone_d_impression</vt:lpstr>
      <vt:lpstr>'2021-2022 (nouvelle enquête)'!Zone_d_impression</vt:lpstr>
      <vt:lpstr>'2022-2023 (nouvelle enquête)'!Zone_d_impression</vt:lpstr>
      <vt:lpstr>'2023-2024 (nouvelle enquête)'!Zone_d_impression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Furger Christian BFS</dc:creator>
  <cp:lastModifiedBy>Guinand Mihaela-Catalina BFS</cp:lastModifiedBy>
  <cp:lastPrinted>2019-11-18T12:45:32Z</cp:lastPrinted>
  <dcterms:created xsi:type="dcterms:W3CDTF">2014-05-26T09:26:47Z</dcterms:created>
  <dcterms:modified xsi:type="dcterms:W3CDTF">2025-07-04T12:39:07Z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2025-07-04T12:31:11Z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d0a6827e-9633-4dca-af0f-66bdbea4748f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