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4\Tableaux xlsx\2. Grandes Régions (9)\"/>
    </mc:Choice>
  </mc:AlternateContent>
  <xr:revisionPtr revIDLastSave="0" documentId="13_ncr:1_{EF484512-4840-4FD5-A694-CB9DACA759D7}" xr6:coauthVersionLast="47" xr6:coauthVersionMax="47" xr10:uidLastSave="{00000000-0000-0000-0000-000000000000}"/>
  <bookViews>
    <workbookView xWindow="14573" yWindow="2535" windowWidth="10979" windowHeight="10170" xr2:uid="{00000000-000D-0000-FFFF-FFFF00000000}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7" r:id="rId8"/>
    <sheet name="2016" sheetId="1" r:id="rId9"/>
    <sheet name="2015" sheetId="3" r:id="rId10"/>
    <sheet name="2014" sheetId="4" r:id="rId11"/>
    <sheet name="2013" sheetId="5" r:id="rId12"/>
    <sheet name="2012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F6" i="7"/>
</calcChain>
</file>

<file path=xl/sharedStrings.xml><?xml version="1.0" encoding="utf-8"?>
<sst xmlns="http://schemas.openxmlformats.org/spreadsheetml/2006/main" count="459" uniqueCount="36">
  <si>
    <t>Grande région</t>
  </si>
  <si>
    <t>Offre</t>
  </si>
  <si>
    <t>Demande</t>
  </si>
  <si>
    <t>Arrivées</t>
  </si>
  <si>
    <t>Nuitées</t>
  </si>
  <si>
    <t>Etablissements recensés</t>
  </si>
  <si>
    <t>Places de passage</t>
  </si>
  <si>
    <t>Suisses</t>
  </si>
  <si>
    <t>Etrangers</t>
  </si>
  <si>
    <t>Total</t>
  </si>
  <si>
    <t>Région lémanique</t>
  </si>
  <si>
    <t>Espace Mittelland</t>
  </si>
  <si>
    <t>Suisse du Nord-Ouest</t>
  </si>
  <si>
    <t>Suisse orientale</t>
  </si>
  <si>
    <t>Suisse centrale</t>
  </si>
  <si>
    <t>Tessin</t>
  </si>
  <si>
    <t>10.03.02.01.03.01</t>
  </si>
  <si>
    <t>Zurich</t>
  </si>
  <si>
    <t>Source: HESTA</t>
  </si>
  <si>
    <t>Renseignements: Info-Tour 032 867 24 40, info-tour@bfs.admin.ch</t>
  </si>
  <si>
    <t>© OFS - Encyclopédie statistique de la Suisse</t>
  </si>
  <si>
    <t>Terrains de camping: offre et demande par grande région, en 2016</t>
  </si>
  <si>
    <t>Coefficients de variation, en %</t>
  </si>
  <si>
    <t>Terrains de camping: offre et demande par grande région, en 2015</t>
  </si>
  <si>
    <t>Terrains de camping: offre et demande par grande région, en 2014</t>
  </si>
  <si>
    <t>Terrains de camping: offre et demande par grande région, en 2013</t>
  </si>
  <si>
    <t>Terrains de camping: offre et demande par grande région, en 2012</t>
  </si>
  <si>
    <t>Terrains de camping: offre et demande par grande région, en 2017</t>
  </si>
  <si>
    <t>Terrains de camping: offre et demande par grande région, en 2018</t>
  </si>
  <si>
    <t>Terrains de camping: offre et demande par grande région, en 2019</t>
  </si>
  <si>
    <t>Terrains de camping: offre et demande par grande région, en 2020</t>
  </si>
  <si>
    <t>Terrains de camping: offre et demande par grande région, en 2021</t>
  </si>
  <si>
    <t>Terrains de camping: offre et demande par grande région, en 2022</t>
  </si>
  <si>
    <t>Renseignements: info-tour@bfs.admin.ch</t>
  </si>
  <si>
    <t>Terrains de camping: offre et demande par grande région, en 2023</t>
  </si>
  <si>
    <t>Terrains de camping: offre et demande par grande région,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</si>
</sst>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4" borderId="0" xfId="0" applyFont="1" applyFill="1" applyAlignment="1">
      <alignment horizontal="right" vertical="center"/>
    </xf>
    <xf numFmtId="0" fontId="0" fillId="4" borderId="0" xfId="0" applyFill="1"/>
    <xf numFmtId="0" fontId="6" fillId="4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/>
    </xf>
    <xf numFmtId="164" fontId="7" fillId="5" borderId="1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horizontal="right"/>
    </xf>
    <xf numFmtId="164" fontId="7" fillId="5" borderId="0" xfId="2" applyNumberFormat="1" applyFont="1" applyFill="1" applyBorder="1" applyAlignment="1">
      <alignment horizontal="right"/>
    </xf>
    <xf numFmtId="164" fontId="7" fillId="5" borderId="3" xfId="2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left"/>
    </xf>
    <xf numFmtId="164" fontId="6" fillId="4" borderId="3" xfId="2" applyNumberFormat="1" applyFont="1" applyFill="1" applyBorder="1" applyAlignment="1">
      <alignment horizontal="left"/>
    </xf>
    <xf numFmtId="164" fontId="6" fillId="4" borderId="2" xfId="2" applyNumberFormat="1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164" fontId="6" fillId="4" borderId="4" xfId="2" applyNumberFormat="1" applyFont="1" applyFill="1" applyBorder="1" applyAlignment="1">
      <alignment horizontal="left"/>
    </xf>
    <xf numFmtId="164" fontId="6" fillId="4" borderId="5" xfId="2" applyNumberFormat="1" applyFont="1" applyFill="1" applyBorder="1" applyAlignment="1">
      <alignment horizontal="left"/>
    </xf>
    <xf numFmtId="0" fontId="8" fillId="4" borderId="0" xfId="0" applyFont="1" applyFill="1"/>
    <xf numFmtId="0" fontId="9" fillId="4" borderId="0" xfId="0" applyFont="1" applyFill="1"/>
    <xf numFmtId="0" fontId="0" fillId="4" borderId="0" xfId="0" applyFill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 wrapText="1"/>
    </xf>
    <xf numFmtId="10" fontId="7" fillId="5" borderId="3" xfId="4" applyNumberFormat="1" applyFont="1" applyFill="1" applyBorder="1" applyAlignment="1">
      <alignment horizontal="center"/>
    </xf>
    <xf numFmtId="10" fontId="7" fillId="5" borderId="8" xfId="4" applyNumberFormat="1" applyFont="1" applyFill="1" applyBorder="1" applyAlignment="1">
      <alignment horizontal="center"/>
    </xf>
    <xf numFmtId="10" fontId="6" fillId="4" borderId="3" xfId="4" applyNumberFormat="1" applyFont="1" applyFill="1" applyBorder="1" applyAlignment="1">
      <alignment horizontal="center"/>
    </xf>
    <xf numFmtId="10" fontId="6" fillId="4" borderId="2" xfId="4" applyNumberFormat="1" applyFont="1" applyFill="1" applyBorder="1" applyAlignment="1">
      <alignment horizontal="center"/>
    </xf>
    <xf numFmtId="10" fontId="6" fillId="4" borderId="4" xfId="4" applyNumberFormat="1" applyFont="1" applyFill="1" applyBorder="1" applyAlignment="1">
      <alignment horizontal="center"/>
    </xf>
    <xf numFmtId="10" fontId="6" fillId="4" borderId="5" xfId="4" applyNumberFormat="1" applyFont="1" applyFill="1" applyBorder="1" applyAlignment="1">
      <alignment horizontal="center"/>
    </xf>
    <xf numFmtId="0" fontId="2" fillId="2" borderId="0" xfId="3" applyFont="1" applyFill="1"/>
    <xf numFmtId="0" fontId="2" fillId="2" borderId="0" xfId="3" applyFont="1" applyFill="1" applyAlignment="1">
      <alignment horizontal="left"/>
    </xf>
    <xf numFmtId="0" fontId="2" fillId="2" borderId="0" xfId="3" applyFont="1" applyFill="1" applyAlignment="1">
      <alignment horizontal="center"/>
    </xf>
    <xf numFmtId="0" fontId="3" fillId="2" borderId="0" xfId="3" applyFill="1"/>
    <xf numFmtId="164" fontId="0" fillId="4" borderId="0" xfId="0" applyNumberFormat="1" applyFill="1"/>
    <xf numFmtId="0" fontId="5" fillId="4" borderId="0" xfId="1" applyFill="1"/>
    <xf numFmtId="164" fontId="7" fillId="5" borderId="8" xfId="2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</cellXfs>
  <cellStyles count="5">
    <cellStyle name="Gut" xfId="1" builtinId="26"/>
    <cellStyle name="Komma" xfId="2" builtinId="3"/>
    <cellStyle name="Normal 2" xfId="3" xr:uid="{00000000-0005-0000-0000-000002000000}"/>
    <cellStyle name="Prozent" xfId="4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D1EB-9FC9-47BD-842D-9ABC990C2B34}">
  <dimension ref="A1:P24"/>
  <sheetViews>
    <sheetView tabSelected="1" workbookViewId="0">
      <selection activeCell="A3" sqref="A3:A4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35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2024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416</v>
      </c>
      <c r="C6" s="5">
        <v>28242.986338810002</v>
      </c>
      <c r="D6" s="5">
        <v>949071.15326845204</v>
      </c>
      <c r="E6" s="5">
        <v>733574.53690159856</v>
      </c>
      <c r="F6" s="6">
        <v>1682645.6901700504</v>
      </c>
      <c r="G6" s="7">
        <v>3089824.4202520689</v>
      </c>
      <c r="H6" s="8">
        <v>1816953.2642158379</v>
      </c>
      <c r="I6" s="33">
        <v>4906777.6844679071</v>
      </c>
      <c r="K6" s="21">
        <v>3.5786597249452992E-3</v>
      </c>
      <c r="L6" s="21">
        <v>3.6401192839065938E-3</v>
      </c>
      <c r="M6" s="21">
        <v>2.8421127159782458E-3</v>
      </c>
      <c r="N6" s="21">
        <v>3.7651167389318387E-3</v>
      </c>
      <c r="O6" s="21">
        <v>3.8316118454629331E-3</v>
      </c>
      <c r="P6" s="22">
        <v>3.0314388421042852E-3</v>
      </c>
    </row>
    <row r="7" spans="1:16" x14ac:dyDescent="0.3">
      <c r="A7" s="9" t="s">
        <v>10</v>
      </c>
      <c r="B7" s="10">
        <v>101</v>
      </c>
      <c r="C7" s="10">
        <v>7932.7978142000002</v>
      </c>
      <c r="D7" s="10">
        <v>181418.5191861995</v>
      </c>
      <c r="E7" s="10">
        <v>158769.34033610745</v>
      </c>
      <c r="F7" s="11">
        <v>340187.859522307</v>
      </c>
      <c r="G7" s="10">
        <v>591413.28592733608</v>
      </c>
      <c r="H7" s="10">
        <v>408597.72717305785</v>
      </c>
      <c r="I7" s="11">
        <v>1000011.013100394</v>
      </c>
      <c r="J7" s="31"/>
      <c r="K7" s="23">
        <v>8.1378029916434492E-3</v>
      </c>
      <c r="L7" s="23">
        <v>1.1429377559075977E-2</v>
      </c>
      <c r="M7" s="23">
        <v>8.0363064787996909E-3</v>
      </c>
      <c r="N7" s="23">
        <v>9.6816811187408584E-3</v>
      </c>
      <c r="O7" s="23">
        <v>1.343814802149659E-2</v>
      </c>
      <c r="P7" s="24">
        <v>9.4194507498304783E-3</v>
      </c>
    </row>
    <row r="8" spans="1:16" x14ac:dyDescent="0.3">
      <c r="A8" s="9" t="s">
        <v>11</v>
      </c>
      <c r="B8" s="10">
        <v>115</v>
      </c>
      <c r="C8" s="10">
        <v>6974.3907103800002</v>
      </c>
      <c r="D8" s="10">
        <v>225854.77157105619</v>
      </c>
      <c r="E8" s="10">
        <v>199635.7372799725</v>
      </c>
      <c r="F8" s="11">
        <v>425490.50885102869</v>
      </c>
      <c r="G8" s="10">
        <v>637984.83675670426</v>
      </c>
      <c r="H8" s="10">
        <v>559489.49334227445</v>
      </c>
      <c r="I8" s="11">
        <v>1197474.3300989785</v>
      </c>
      <c r="J8" s="31"/>
      <c r="K8" s="23">
        <v>9.6797658907752313E-3</v>
      </c>
      <c r="L8" s="23">
        <v>8.4235493815315102E-3</v>
      </c>
      <c r="M8" s="23">
        <v>7.6394316056219401E-3</v>
      </c>
      <c r="N8" s="23">
        <v>1.1234449381484369E-2</v>
      </c>
      <c r="O8" s="23">
        <v>8.3657403613134392E-3</v>
      </c>
      <c r="P8" s="24">
        <v>8.142583056412335E-3</v>
      </c>
    </row>
    <row r="9" spans="1:16" x14ac:dyDescent="0.3">
      <c r="A9" s="9" t="s">
        <v>12</v>
      </c>
      <c r="B9" s="10">
        <v>13</v>
      </c>
      <c r="C9" s="10">
        <v>498</v>
      </c>
      <c r="D9" s="10">
        <v>14736.285780887565</v>
      </c>
      <c r="E9" s="10">
        <v>13464.428170187499</v>
      </c>
      <c r="F9" s="11">
        <v>28200.713951075068</v>
      </c>
      <c r="G9" s="10">
        <v>34994.276261998406</v>
      </c>
      <c r="H9" s="10">
        <v>21046.951277999477</v>
      </c>
      <c r="I9" s="11">
        <v>56041.227539997883</v>
      </c>
      <c r="J9" s="31"/>
      <c r="K9" s="23">
        <v>2.2925913674288371E-2</v>
      </c>
      <c r="L9" s="23">
        <v>3.1179457711333396E-2</v>
      </c>
      <c r="M9" s="23">
        <v>2.5004097669219488E-2</v>
      </c>
      <c r="N9" s="23">
        <v>2.5418865687989865E-2</v>
      </c>
      <c r="O9" s="23">
        <v>3.0026484023028328E-2</v>
      </c>
      <c r="P9" s="24">
        <v>2.4201832615760248E-2</v>
      </c>
    </row>
    <row r="10" spans="1:16" x14ac:dyDescent="0.3">
      <c r="A10" s="9" t="s">
        <v>17</v>
      </c>
      <c r="B10" s="10">
        <v>15</v>
      </c>
      <c r="C10" s="10">
        <v>846</v>
      </c>
      <c r="D10" s="10">
        <v>43525.647522165789</v>
      </c>
      <c r="E10" s="10">
        <v>55379.261965762831</v>
      </c>
      <c r="F10" s="11">
        <v>98904.909487928613</v>
      </c>
      <c r="G10" s="10">
        <v>102429.10241848527</v>
      </c>
      <c r="H10" s="10">
        <v>90806.555498653339</v>
      </c>
      <c r="I10" s="11">
        <v>193235.6579171386</v>
      </c>
      <c r="J10" s="31"/>
      <c r="K10" s="23">
        <v>1.8744844979395617E-2</v>
      </c>
      <c r="L10" s="23">
        <v>1.738956035572459E-2</v>
      </c>
      <c r="M10" s="23">
        <v>1.5905532653872023E-2</v>
      </c>
      <c r="N10" s="23">
        <v>2.6399130132759296E-2</v>
      </c>
      <c r="O10" s="23">
        <v>1.9485122863263604E-2</v>
      </c>
      <c r="P10" s="24">
        <v>2.0326723629701129E-2</v>
      </c>
    </row>
    <row r="11" spans="1:16" x14ac:dyDescent="0.3">
      <c r="A11" s="9" t="s">
        <v>13</v>
      </c>
      <c r="B11" s="10">
        <v>89</v>
      </c>
      <c r="C11" s="10">
        <v>5022.43442624</v>
      </c>
      <c r="D11" s="10">
        <v>210444.67538677575</v>
      </c>
      <c r="E11" s="10">
        <v>113820.34415090791</v>
      </c>
      <c r="F11" s="11">
        <v>324265.01953768363</v>
      </c>
      <c r="G11" s="10">
        <v>581097.66492395126</v>
      </c>
      <c r="H11" s="10">
        <v>272520.89031229366</v>
      </c>
      <c r="I11" s="11">
        <v>853618.55523624481</v>
      </c>
      <c r="J11" s="31"/>
      <c r="K11" s="23">
        <v>1.0296007586839821E-2</v>
      </c>
      <c r="L11" s="23">
        <v>1.0337841688241665E-2</v>
      </c>
      <c r="M11" s="23">
        <v>9.6944023019168591E-3</v>
      </c>
      <c r="N11" s="23">
        <v>9.6281584986685313E-3</v>
      </c>
      <c r="O11" s="23">
        <v>1.0628236443900757E-2</v>
      </c>
      <c r="P11" s="24">
        <v>9.4644660023136817E-3</v>
      </c>
    </row>
    <row r="12" spans="1:16" x14ac:dyDescent="0.3">
      <c r="A12" s="9" t="s">
        <v>14</v>
      </c>
      <c r="B12" s="10">
        <v>44</v>
      </c>
      <c r="C12" s="10">
        <v>2027.4863388000001</v>
      </c>
      <c r="D12" s="10">
        <v>94521.201585809511</v>
      </c>
      <c r="E12" s="10">
        <v>98206.597306506272</v>
      </c>
      <c r="F12" s="11">
        <v>192727.7988923158</v>
      </c>
      <c r="G12" s="10">
        <v>302049.03939259879</v>
      </c>
      <c r="H12" s="10">
        <v>208586.81451520335</v>
      </c>
      <c r="I12" s="11">
        <v>510635.8539078022</v>
      </c>
      <c r="J12" s="31"/>
      <c r="K12" s="23">
        <v>1.39538606548886E-2</v>
      </c>
      <c r="L12" s="23">
        <v>1.5759260481532516E-2</v>
      </c>
      <c r="M12" s="23">
        <v>1.3652801957655912E-2</v>
      </c>
      <c r="N12" s="23">
        <v>1.7172838022964234E-2</v>
      </c>
      <c r="O12" s="23">
        <v>1.6082609189788984E-2</v>
      </c>
      <c r="P12" s="24">
        <v>1.5364887276374495E-2</v>
      </c>
    </row>
    <row r="13" spans="1:16" x14ac:dyDescent="0.3">
      <c r="A13" s="12" t="s">
        <v>15</v>
      </c>
      <c r="B13" s="13">
        <v>39</v>
      </c>
      <c r="C13" s="13">
        <v>4941.8770491900004</v>
      </c>
      <c r="D13" s="13">
        <v>178570.05223555749</v>
      </c>
      <c r="E13" s="13">
        <v>94298.827692154096</v>
      </c>
      <c r="F13" s="14">
        <v>272868.87992771156</v>
      </c>
      <c r="G13" s="13">
        <v>691271.80058337271</v>
      </c>
      <c r="H13" s="13">
        <v>304123.59560459072</v>
      </c>
      <c r="I13" s="14">
        <v>995395.39618796343</v>
      </c>
      <c r="J13" s="31"/>
      <c r="K13" s="25">
        <v>1.2305377255389745E-2</v>
      </c>
      <c r="L13" s="25">
        <v>1.0922678579566135E-2</v>
      </c>
      <c r="M13" s="25">
        <v>1.0939963704828023E-2</v>
      </c>
      <c r="N13" s="25">
        <v>1.0592890809011459E-2</v>
      </c>
      <c r="O13" s="25">
        <v>9.3415952897630255E-3</v>
      </c>
      <c r="P13" s="26">
        <v>9.6962891544980778E-3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33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23</v>
      </c>
      <c r="B1" s="15"/>
      <c r="C1" s="15"/>
      <c r="D1" s="15"/>
      <c r="E1" s="15"/>
      <c r="F1" s="15"/>
      <c r="G1" s="15"/>
      <c r="H1" s="15"/>
      <c r="I1" s="1" t="s">
        <v>16</v>
      </c>
      <c r="J1" s="15"/>
      <c r="K1" s="15"/>
      <c r="L1" s="15"/>
      <c r="P1" s="1" t="s">
        <v>16</v>
      </c>
    </row>
    <row r="3" spans="1:16" s="17" customFormat="1" x14ac:dyDescent="0.3">
      <c r="A3" s="34">
        <v>2016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410</v>
      </c>
      <c r="C6" s="5">
        <v>31070.920547945207</v>
      </c>
      <c r="D6" s="5">
        <v>547650</v>
      </c>
      <c r="E6" s="5">
        <v>326223</v>
      </c>
      <c r="F6" s="6">
        <v>873873</v>
      </c>
      <c r="G6" s="7">
        <v>1785874</v>
      </c>
      <c r="H6" s="8">
        <v>871406</v>
      </c>
      <c r="I6" s="6">
        <v>2657280</v>
      </c>
      <c r="K6" s="21">
        <v>1.6000000000000001E-3</v>
      </c>
      <c r="L6" s="21">
        <v>2E-3</v>
      </c>
      <c r="M6" s="21">
        <v>1.4E-3</v>
      </c>
      <c r="N6" s="21">
        <v>1.6000000000000001E-3</v>
      </c>
      <c r="O6" s="21">
        <v>1.8E-3</v>
      </c>
      <c r="P6" s="22">
        <v>1.4E-3</v>
      </c>
    </row>
    <row r="7" spans="1:16" x14ac:dyDescent="0.3">
      <c r="A7" s="9" t="s">
        <v>10</v>
      </c>
      <c r="B7" s="10">
        <v>105</v>
      </c>
      <c r="C7" s="10">
        <v>9102.419178082193</v>
      </c>
      <c r="D7" s="10">
        <v>129685</v>
      </c>
      <c r="E7" s="10">
        <v>77350</v>
      </c>
      <c r="F7" s="11">
        <v>207035</v>
      </c>
      <c r="G7" s="10">
        <v>438744</v>
      </c>
      <c r="H7" s="10">
        <v>229104</v>
      </c>
      <c r="I7" s="11">
        <v>667848</v>
      </c>
      <c r="K7" s="23">
        <v>3.5000000000000001E-3</v>
      </c>
      <c r="L7" s="23">
        <v>4.1000000000000003E-3</v>
      </c>
      <c r="M7" s="23">
        <v>3.2000000000000002E-3</v>
      </c>
      <c r="N7" s="23">
        <v>3.5000000000000001E-3</v>
      </c>
      <c r="O7" s="23">
        <v>3.5999999999999999E-3</v>
      </c>
      <c r="P7" s="24">
        <v>3.0999999999999999E-3</v>
      </c>
    </row>
    <row r="8" spans="1:16" x14ac:dyDescent="0.3">
      <c r="A8" s="9" t="s">
        <v>11</v>
      </c>
      <c r="B8" s="10">
        <v>114</v>
      </c>
      <c r="C8" s="10">
        <v>7168.9369863013699</v>
      </c>
      <c r="D8" s="10">
        <v>117696</v>
      </c>
      <c r="E8" s="10">
        <v>77412</v>
      </c>
      <c r="F8" s="11">
        <v>195108</v>
      </c>
      <c r="G8" s="10">
        <v>339687</v>
      </c>
      <c r="H8" s="10">
        <v>215261</v>
      </c>
      <c r="I8" s="11">
        <v>554948</v>
      </c>
      <c r="K8" s="23">
        <v>4.1999999999999997E-3</v>
      </c>
      <c r="L8" s="23">
        <v>5.0000000000000001E-3</v>
      </c>
      <c r="M8" s="23">
        <v>3.5999999999999999E-3</v>
      </c>
      <c r="N8" s="23">
        <v>4.4999999999999997E-3</v>
      </c>
      <c r="O8" s="23">
        <v>5.4999999999999997E-3</v>
      </c>
      <c r="P8" s="24">
        <v>3.8E-3</v>
      </c>
    </row>
    <row r="9" spans="1:16" x14ac:dyDescent="0.3">
      <c r="A9" s="9" t="s">
        <v>12</v>
      </c>
      <c r="B9" s="10">
        <v>15</v>
      </c>
      <c r="C9" s="10">
        <v>477</v>
      </c>
      <c r="D9" s="10">
        <v>9444</v>
      </c>
      <c r="E9" s="10">
        <v>7370</v>
      </c>
      <c r="F9" s="11">
        <v>16814</v>
      </c>
      <c r="G9" s="10">
        <v>25115</v>
      </c>
      <c r="H9" s="10">
        <v>16412</v>
      </c>
      <c r="I9" s="11">
        <v>41527</v>
      </c>
      <c r="K9" s="23">
        <v>1.67E-2</v>
      </c>
      <c r="L9" s="23">
        <v>2.2700000000000001E-2</v>
      </c>
      <c r="M9" s="23">
        <v>1.7899999999999999E-2</v>
      </c>
      <c r="N9" s="23">
        <v>1.89E-2</v>
      </c>
      <c r="O9" s="23">
        <v>1.6199999999999999E-2</v>
      </c>
      <c r="P9" s="24">
        <v>1.61E-2</v>
      </c>
    </row>
    <row r="10" spans="1:16" x14ac:dyDescent="0.3">
      <c r="A10" s="9" t="s">
        <v>17</v>
      </c>
      <c r="B10" s="10">
        <v>16</v>
      </c>
      <c r="C10" s="10">
        <v>1007</v>
      </c>
      <c r="D10" s="10">
        <v>22360</v>
      </c>
      <c r="E10" s="10">
        <v>15654</v>
      </c>
      <c r="F10" s="11">
        <v>38014</v>
      </c>
      <c r="G10" s="10">
        <v>52806</v>
      </c>
      <c r="H10" s="10">
        <v>33237</v>
      </c>
      <c r="I10" s="11">
        <v>86043</v>
      </c>
      <c r="K10" s="23">
        <v>1.2200000000000001E-2</v>
      </c>
      <c r="L10" s="23">
        <v>1.01E-2</v>
      </c>
      <c r="M10" s="23">
        <v>0.01</v>
      </c>
      <c r="N10" s="23">
        <v>1.2800000000000001E-2</v>
      </c>
      <c r="O10" s="23">
        <v>8.8999999999999999E-3</v>
      </c>
      <c r="P10" s="24">
        <v>9.9000000000000008E-3</v>
      </c>
    </row>
    <row r="11" spans="1:16" x14ac:dyDescent="0.3">
      <c r="A11" s="9" t="s">
        <v>13</v>
      </c>
      <c r="B11" s="10">
        <v>84</v>
      </c>
      <c r="C11" s="10">
        <v>5745.4794520547948</v>
      </c>
      <c r="D11" s="10">
        <v>98279</v>
      </c>
      <c r="E11" s="10">
        <v>54596</v>
      </c>
      <c r="F11" s="11">
        <v>152875</v>
      </c>
      <c r="G11" s="10">
        <v>291844</v>
      </c>
      <c r="H11" s="10">
        <v>137691</v>
      </c>
      <c r="I11" s="11">
        <v>429535</v>
      </c>
      <c r="K11" s="23">
        <v>4.7999999999999996E-3</v>
      </c>
      <c r="L11" s="23">
        <v>5.0000000000000001E-3</v>
      </c>
      <c r="M11" s="23">
        <v>4.5999999999999999E-3</v>
      </c>
      <c r="N11" s="23">
        <v>4.5999999999999999E-3</v>
      </c>
      <c r="O11" s="23">
        <v>4.7000000000000002E-3</v>
      </c>
      <c r="P11" s="24">
        <v>4.4000000000000003E-3</v>
      </c>
    </row>
    <row r="12" spans="1:16" x14ac:dyDescent="0.3">
      <c r="A12" s="9" t="s">
        <v>14</v>
      </c>
      <c r="B12" s="10">
        <v>43</v>
      </c>
      <c r="C12" s="10">
        <v>2571</v>
      </c>
      <c r="D12" s="10">
        <v>54641</v>
      </c>
      <c r="E12" s="10">
        <v>48023</v>
      </c>
      <c r="F12" s="11">
        <v>102664</v>
      </c>
      <c r="G12" s="10">
        <v>165854</v>
      </c>
      <c r="H12" s="10">
        <v>93973</v>
      </c>
      <c r="I12" s="11">
        <v>259827</v>
      </c>
      <c r="K12" s="23">
        <v>4.3E-3</v>
      </c>
      <c r="L12" s="23">
        <v>5.0000000000000001E-3</v>
      </c>
      <c r="M12" s="23">
        <v>4.1000000000000003E-3</v>
      </c>
      <c r="N12" s="23">
        <v>4.4999999999999997E-3</v>
      </c>
      <c r="O12" s="23">
        <v>4.5999999999999999E-3</v>
      </c>
      <c r="P12" s="24">
        <v>4.1000000000000003E-3</v>
      </c>
    </row>
    <row r="13" spans="1:16" x14ac:dyDescent="0.3">
      <c r="A13" s="12" t="s">
        <v>15</v>
      </c>
      <c r="B13" s="13">
        <v>33</v>
      </c>
      <c r="C13" s="13">
        <v>4999.084931506849</v>
      </c>
      <c r="D13" s="13">
        <v>115545</v>
      </c>
      <c r="E13" s="13">
        <v>45818</v>
      </c>
      <c r="F13" s="14">
        <v>161363</v>
      </c>
      <c r="G13" s="13">
        <v>471824</v>
      </c>
      <c r="H13" s="13">
        <v>145728</v>
      </c>
      <c r="I13" s="14">
        <v>617552</v>
      </c>
      <c r="K13" s="25">
        <v>2.7000000000000001E-3</v>
      </c>
      <c r="L13" s="25">
        <v>5.5999999999999999E-3</v>
      </c>
      <c r="M13" s="25">
        <v>3.0000000000000001E-3</v>
      </c>
      <c r="N13" s="25">
        <v>2.8999999999999998E-3</v>
      </c>
      <c r="O13" s="25">
        <v>2.7000000000000001E-3</v>
      </c>
      <c r="P13" s="26">
        <v>2.5999999999999999E-3</v>
      </c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24</v>
      </c>
      <c r="B1" s="15"/>
      <c r="C1" s="15"/>
      <c r="D1" s="15"/>
      <c r="E1" s="15"/>
      <c r="F1" s="15"/>
      <c r="G1" s="15"/>
      <c r="H1" s="15"/>
      <c r="I1" s="1" t="s">
        <v>16</v>
      </c>
      <c r="J1" s="15"/>
      <c r="K1" s="15"/>
      <c r="L1" s="15"/>
      <c r="P1" s="1" t="s">
        <v>16</v>
      </c>
    </row>
    <row r="3" spans="1:16" s="17" customFormat="1" x14ac:dyDescent="0.3">
      <c r="A3" s="34">
        <v>2016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412</v>
      </c>
      <c r="C6" s="5">
        <v>31485.747945205483</v>
      </c>
      <c r="D6" s="5">
        <v>475184</v>
      </c>
      <c r="E6" s="5">
        <v>361282</v>
      </c>
      <c r="F6" s="6">
        <v>836466</v>
      </c>
      <c r="G6" s="7">
        <v>1626604</v>
      </c>
      <c r="H6" s="8">
        <v>1045938</v>
      </c>
      <c r="I6" s="6">
        <v>2672542</v>
      </c>
      <c r="K6" s="21">
        <v>4.7999999999999996E-3</v>
      </c>
      <c r="L6" s="21">
        <v>6.4000000000000003E-3</v>
      </c>
      <c r="M6" s="21">
        <v>4.7000000000000002E-3</v>
      </c>
      <c r="N6" s="21">
        <v>5.7999999999999996E-3</v>
      </c>
      <c r="O6" s="21">
        <v>5.3E-3</v>
      </c>
      <c r="P6" s="22">
        <v>4.7000000000000002E-3</v>
      </c>
    </row>
    <row r="7" spans="1:16" x14ac:dyDescent="0.3">
      <c r="A7" s="9" t="s">
        <v>10</v>
      </c>
      <c r="B7" s="10">
        <v>109</v>
      </c>
      <c r="C7" s="10">
        <v>9480.9452054794529</v>
      </c>
      <c r="D7" s="10">
        <v>102918</v>
      </c>
      <c r="E7" s="10">
        <v>87239</v>
      </c>
      <c r="F7" s="11">
        <v>190157</v>
      </c>
      <c r="G7" s="10">
        <v>356914</v>
      </c>
      <c r="H7" s="10">
        <v>272117</v>
      </c>
      <c r="I7" s="11">
        <v>629031</v>
      </c>
      <c r="K7" s="23">
        <v>8.6999999999999994E-3</v>
      </c>
      <c r="L7" s="23">
        <v>1.24E-2</v>
      </c>
      <c r="M7" s="23">
        <v>9.1999999999999998E-3</v>
      </c>
      <c r="N7" s="23">
        <v>1.03E-2</v>
      </c>
      <c r="O7" s="23">
        <v>1.34E-2</v>
      </c>
      <c r="P7" s="24">
        <v>1.04E-2</v>
      </c>
    </row>
    <row r="8" spans="1:16" x14ac:dyDescent="0.3">
      <c r="A8" s="9" t="s">
        <v>11</v>
      </c>
      <c r="B8" s="10">
        <v>112</v>
      </c>
      <c r="C8" s="10">
        <v>7301.698630136987</v>
      </c>
      <c r="D8" s="10">
        <v>103445</v>
      </c>
      <c r="E8" s="10">
        <v>83608</v>
      </c>
      <c r="F8" s="11">
        <v>187053</v>
      </c>
      <c r="G8" s="10">
        <v>319331</v>
      </c>
      <c r="H8" s="10">
        <v>247583</v>
      </c>
      <c r="I8" s="11">
        <v>566914</v>
      </c>
      <c r="K8" s="23">
        <v>1.1900000000000001E-2</v>
      </c>
      <c r="L8" s="23">
        <v>1.7000000000000001E-2</v>
      </c>
      <c r="M8" s="23">
        <v>1.21E-2</v>
      </c>
      <c r="N8" s="23">
        <v>1.3299999999999999E-2</v>
      </c>
      <c r="O8" s="23">
        <v>1.49E-2</v>
      </c>
      <c r="P8" s="24">
        <v>1.17E-2</v>
      </c>
    </row>
    <row r="9" spans="1:16" x14ac:dyDescent="0.3">
      <c r="A9" s="9" t="s">
        <v>12</v>
      </c>
      <c r="B9" s="10">
        <v>14</v>
      </c>
      <c r="C9" s="10">
        <v>442</v>
      </c>
      <c r="D9" s="10">
        <v>7580</v>
      </c>
      <c r="E9" s="10">
        <v>8794</v>
      </c>
      <c r="F9" s="11">
        <v>16374</v>
      </c>
      <c r="G9" s="10">
        <v>22200</v>
      </c>
      <c r="H9" s="10">
        <v>18047</v>
      </c>
      <c r="I9" s="11">
        <v>40247</v>
      </c>
      <c r="K9" s="23">
        <v>2.5000000000000001E-2</v>
      </c>
      <c r="L9" s="23">
        <v>3.3099999999999997E-2</v>
      </c>
      <c r="M9" s="23">
        <v>2.7799999999999998E-2</v>
      </c>
      <c r="N9" s="23">
        <v>2.5999999999999999E-2</v>
      </c>
      <c r="O9" s="23">
        <v>2.6200000000000001E-2</v>
      </c>
      <c r="P9" s="24">
        <v>2.3900000000000001E-2</v>
      </c>
    </row>
    <row r="10" spans="1:16" x14ac:dyDescent="0.3">
      <c r="A10" s="9" t="s">
        <v>17</v>
      </c>
      <c r="B10" s="10">
        <v>16</v>
      </c>
      <c r="C10" s="10">
        <v>1007</v>
      </c>
      <c r="D10" s="10">
        <v>15881</v>
      </c>
      <c r="E10" s="10">
        <v>11757</v>
      </c>
      <c r="F10" s="11">
        <v>27638</v>
      </c>
      <c r="G10" s="10">
        <v>40718</v>
      </c>
      <c r="H10" s="10">
        <v>29236</v>
      </c>
      <c r="I10" s="11">
        <v>69954</v>
      </c>
      <c r="K10" s="23">
        <v>2.3400000000000001E-2</v>
      </c>
      <c r="L10" s="23">
        <v>1.21E-2</v>
      </c>
      <c r="M10" s="23">
        <v>1.72E-2</v>
      </c>
      <c r="N10" s="23">
        <v>2.46E-2</v>
      </c>
      <c r="O10" s="23">
        <v>1.23E-2</v>
      </c>
      <c r="P10" s="24">
        <v>1.7600000000000001E-2</v>
      </c>
    </row>
    <row r="11" spans="1:16" x14ac:dyDescent="0.3">
      <c r="A11" s="9" t="s">
        <v>13</v>
      </c>
      <c r="B11" s="10">
        <v>85</v>
      </c>
      <c r="C11" s="10">
        <v>5542.1041095890414</v>
      </c>
      <c r="D11" s="10">
        <v>84904</v>
      </c>
      <c r="E11" s="10">
        <v>56975</v>
      </c>
      <c r="F11" s="11">
        <v>141879</v>
      </c>
      <c r="G11" s="10">
        <v>254340</v>
      </c>
      <c r="H11" s="10">
        <v>152582</v>
      </c>
      <c r="I11" s="11">
        <v>406922</v>
      </c>
      <c r="K11" s="23">
        <v>9.9000000000000008E-3</v>
      </c>
      <c r="L11" s="23">
        <v>1.0699999999999999E-2</v>
      </c>
      <c r="M11" s="23">
        <v>9.7999999999999997E-3</v>
      </c>
      <c r="N11" s="23">
        <v>1.1599999999999999E-2</v>
      </c>
      <c r="O11" s="23">
        <v>1.26E-2</v>
      </c>
      <c r="P11" s="24">
        <v>1.15E-2</v>
      </c>
    </row>
    <row r="12" spans="1:16" x14ac:dyDescent="0.3">
      <c r="A12" s="9" t="s">
        <v>14</v>
      </c>
      <c r="B12" s="10">
        <v>42</v>
      </c>
      <c r="C12" s="10">
        <v>2659</v>
      </c>
      <c r="D12" s="10">
        <v>48091</v>
      </c>
      <c r="E12" s="10">
        <v>55778</v>
      </c>
      <c r="F12" s="11">
        <v>103869</v>
      </c>
      <c r="G12" s="10">
        <v>145703</v>
      </c>
      <c r="H12" s="10">
        <v>118519</v>
      </c>
      <c r="I12" s="11">
        <v>264222</v>
      </c>
      <c r="K12" s="23">
        <v>2.29E-2</v>
      </c>
      <c r="L12" s="23">
        <v>2.9100000000000001E-2</v>
      </c>
      <c r="M12" s="23">
        <v>2.4500000000000001E-2</v>
      </c>
      <c r="N12" s="23">
        <v>2.5399999999999999E-2</v>
      </c>
      <c r="O12" s="23">
        <v>2.3400000000000001E-2</v>
      </c>
      <c r="P12" s="24">
        <v>2.23E-2</v>
      </c>
    </row>
    <row r="13" spans="1:16" x14ac:dyDescent="0.3">
      <c r="A13" s="12" t="s">
        <v>15</v>
      </c>
      <c r="B13" s="13">
        <v>34</v>
      </c>
      <c r="C13" s="13">
        <v>5053</v>
      </c>
      <c r="D13" s="13">
        <v>112365</v>
      </c>
      <c r="E13" s="13">
        <v>57131</v>
      </c>
      <c r="F13" s="14">
        <v>169496</v>
      </c>
      <c r="G13" s="13">
        <v>487398</v>
      </c>
      <c r="H13" s="13">
        <v>207854</v>
      </c>
      <c r="I13" s="14">
        <v>695252</v>
      </c>
      <c r="K13" s="25">
        <v>1.52E-2</v>
      </c>
      <c r="L13" s="25">
        <v>1.35E-2</v>
      </c>
      <c r="M13" s="25">
        <v>1.38E-2</v>
      </c>
      <c r="N13" s="25">
        <v>1.5900000000000001E-2</v>
      </c>
      <c r="O13" s="25">
        <v>9.7000000000000003E-3</v>
      </c>
      <c r="P13" s="26">
        <v>1.34E-2</v>
      </c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25</v>
      </c>
      <c r="B1" s="15"/>
      <c r="C1" s="15"/>
      <c r="D1" s="15"/>
      <c r="E1" s="15"/>
      <c r="F1" s="15"/>
      <c r="G1" s="15"/>
      <c r="H1" s="15"/>
      <c r="I1" s="1" t="s">
        <v>16</v>
      </c>
      <c r="J1" s="15"/>
      <c r="K1" s="15"/>
      <c r="L1" s="15"/>
      <c r="P1" s="1" t="s">
        <v>16</v>
      </c>
    </row>
    <row r="3" spans="1:16" s="17" customFormat="1" x14ac:dyDescent="0.3">
      <c r="A3" s="34">
        <v>2016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418</v>
      </c>
      <c r="C6" s="5">
        <v>31980.493150684932</v>
      </c>
      <c r="D6" s="5">
        <v>494909</v>
      </c>
      <c r="E6" s="5">
        <v>396493</v>
      </c>
      <c r="F6" s="6">
        <v>891402</v>
      </c>
      <c r="G6" s="7">
        <v>1699182</v>
      </c>
      <c r="H6" s="8">
        <v>1164894</v>
      </c>
      <c r="I6" s="6">
        <v>2864076</v>
      </c>
      <c r="K6" s="21">
        <v>6.0000000000000001E-3</v>
      </c>
      <c r="L6" s="21">
        <v>7.1999999999999998E-3</v>
      </c>
      <c r="M6" s="21">
        <v>5.5999999999999999E-3</v>
      </c>
      <c r="N6" s="21">
        <v>8.6E-3</v>
      </c>
      <c r="O6" s="21">
        <v>7.4999999999999997E-3</v>
      </c>
      <c r="P6" s="22">
        <v>7.0000000000000001E-3</v>
      </c>
    </row>
    <row r="7" spans="1:16" x14ac:dyDescent="0.3">
      <c r="A7" s="9" t="s">
        <v>10</v>
      </c>
      <c r="B7" s="10">
        <v>110</v>
      </c>
      <c r="C7" s="10">
        <v>9745</v>
      </c>
      <c r="D7" s="10">
        <v>100326</v>
      </c>
      <c r="E7" s="10">
        <v>93903</v>
      </c>
      <c r="F7" s="11">
        <v>194229</v>
      </c>
      <c r="G7" s="10">
        <v>379744</v>
      </c>
      <c r="H7" s="10">
        <v>295931</v>
      </c>
      <c r="I7" s="11">
        <v>675675</v>
      </c>
      <c r="K7" s="23">
        <v>1.5900000000000001E-2</v>
      </c>
      <c r="L7" s="23">
        <v>1.14E-2</v>
      </c>
      <c r="M7" s="23">
        <v>1.17E-2</v>
      </c>
      <c r="N7" s="23">
        <v>2.6499999999999999E-2</v>
      </c>
      <c r="O7" s="23">
        <v>1.26E-2</v>
      </c>
      <c r="P7" s="24">
        <v>1.7600000000000001E-2</v>
      </c>
    </row>
    <row r="8" spans="1:16" x14ac:dyDescent="0.3">
      <c r="A8" s="9" t="s">
        <v>11</v>
      </c>
      <c r="B8" s="10">
        <v>112</v>
      </c>
      <c r="C8" s="10">
        <v>7367.2547945205479</v>
      </c>
      <c r="D8" s="10">
        <v>115207</v>
      </c>
      <c r="E8" s="10">
        <v>91829</v>
      </c>
      <c r="F8" s="11">
        <v>207036</v>
      </c>
      <c r="G8" s="10">
        <v>335717</v>
      </c>
      <c r="H8" s="10">
        <v>274603</v>
      </c>
      <c r="I8" s="11">
        <v>610320</v>
      </c>
      <c r="K8" s="23">
        <v>1.2699999999999999E-2</v>
      </c>
      <c r="L8" s="23">
        <v>1.9699999999999999E-2</v>
      </c>
      <c r="M8" s="23">
        <v>1.38E-2</v>
      </c>
      <c r="N8" s="23">
        <v>1.4500000000000001E-2</v>
      </c>
      <c r="O8" s="23">
        <v>2.1399999999999999E-2</v>
      </c>
      <c r="P8" s="24">
        <v>1.52E-2</v>
      </c>
    </row>
    <row r="9" spans="1:16" x14ac:dyDescent="0.3">
      <c r="A9" s="9" t="s">
        <v>12</v>
      </c>
      <c r="B9" s="10">
        <v>14</v>
      </c>
      <c r="C9" s="10">
        <v>442</v>
      </c>
      <c r="D9" s="10">
        <v>8772</v>
      </c>
      <c r="E9" s="10">
        <v>11462</v>
      </c>
      <c r="F9" s="11">
        <v>20234</v>
      </c>
      <c r="G9" s="10">
        <v>21433</v>
      </c>
      <c r="H9" s="10">
        <v>25557</v>
      </c>
      <c r="I9" s="11">
        <v>46990</v>
      </c>
      <c r="K9" s="23">
        <v>2.9399999999999999E-2</v>
      </c>
      <c r="L9" s="23">
        <v>4.02E-2</v>
      </c>
      <c r="M9" s="23">
        <v>3.2599999999999997E-2</v>
      </c>
      <c r="N9" s="23">
        <v>2.86E-2</v>
      </c>
      <c r="O9" s="23">
        <v>3.0499999999999999E-2</v>
      </c>
      <c r="P9" s="24">
        <v>2.6700000000000002E-2</v>
      </c>
    </row>
    <row r="10" spans="1:16" x14ac:dyDescent="0.3">
      <c r="A10" s="9" t="s">
        <v>17</v>
      </c>
      <c r="B10" s="10">
        <v>16</v>
      </c>
      <c r="C10" s="10">
        <v>1003</v>
      </c>
      <c r="D10" s="10">
        <v>18735</v>
      </c>
      <c r="E10" s="10">
        <v>17115</v>
      </c>
      <c r="F10" s="11">
        <v>35850</v>
      </c>
      <c r="G10" s="10">
        <v>45459</v>
      </c>
      <c r="H10" s="10">
        <v>38470</v>
      </c>
      <c r="I10" s="11">
        <v>83929</v>
      </c>
      <c r="K10" s="23">
        <v>2.87E-2</v>
      </c>
      <c r="L10" s="23">
        <v>6.2300000000000001E-2</v>
      </c>
      <c r="M10" s="23">
        <v>4.07E-2</v>
      </c>
      <c r="N10" s="23">
        <v>2.8000000000000001E-2</v>
      </c>
      <c r="O10" s="23">
        <v>5.3199999999999997E-2</v>
      </c>
      <c r="P10" s="24">
        <v>3.56E-2</v>
      </c>
    </row>
    <row r="11" spans="1:16" x14ac:dyDescent="0.3">
      <c r="A11" s="9" t="s">
        <v>13</v>
      </c>
      <c r="B11" s="10">
        <v>87</v>
      </c>
      <c r="C11" s="10">
        <v>5606.1917808219177</v>
      </c>
      <c r="D11" s="10">
        <v>87444</v>
      </c>
      <c r="E11" s="10">
        <v>63237</v>
      </c>
      <c r="F11" s="11">
        <v>150681</v>
      </c>
      <c r="G11" s="10">
        <v>271806</v>
      </c>
      <c r="H11" s="10">
        <v>173925</v>
      </c>
      <c r="I11" s="11">
        <v>445731</v>
      </c>
      <c r="K11" s="23">
        <v>9.7000000000000003E-3</v>
      </c>
      <c r="L11" s="23">
        <v>1.01E-2</v>
      </c>
      <c r="M11" s="23">
        <v>9.4000000000000004E-3</v>
      </c>
      <c r="N11" s="23">
        <v>1.15E-2</v>
      </c>
      <c r="O11" s="23">
        <v>1.1900000000000001E-2</v>
      </c>
      <c r="P11" s="24">
        <v>1.1299999999999999E-2</v>
      </c>
    </row>
    <row r="12" spans="1:16" x14ac:dyDescent="0.3">
      <c r="A12" s="9" t="s">
        <v>14</v>
      </c>
      <c r="B12" s="10">
        <v>44</v>
      </c>
      <c r="C12" s="10">
        <v>2729.9780821917811</v>
      </c>
      <c r="D12" s="10">
        <v>49895</v>
      </c>
      <c r="E12" s="10">
        <v>60332</v>
      </c>
      <c r="F12" s="11">
        <v>110227</v>
      </c>
      <c r="G12" s="10">
        <v>147402</v>
      </c>
      <c r="H12" s="10">
        <v>130997</v>
      </c>
      <c r="I12" s="11">
        <v>278399</v>
      </c>
      <c r="K12" s="23">
        <v>2.4500000000000001E-2</v>
      </c>
      <c r="L12" s="23">
        <v>2.7E-2</v>
      </c>
      <c r="M12" s="23">
        <v>2.4400000000000002E-2</v>
      </c>
      <c r="N12" s="23">
        <v>2.7900000000000001E-2</v>
      </c>
      <c r="O12" s="23">
        <v>2.1899999999999999E-2</v>
      </c>
      <c r="P12" s="24">
        <v>2.3E-2</v>
      </c>
    </row>
    <row r="13" spans="1:16" x14ac:dyDescent="0.3">
      <c r="A13" s="12" t="s">
        <v>15</v>
      </c>
      <c r="B13" s="13">
        <v>35</v>
      </c>
      <c r="C13" s="13">
        <v>5087.0684931506848</v>
      </c>
      <c r="D13" s="13">
        <v>114530</v>
      </c>
      <c r="E13" s="13">
        <v>58615</v>
      </c>
      <c r="F13" s="14">
        <v>173145</v>
      </c>
      <c r="G13" s="13">
        <v>497621</v>
      </c>
      <c r="H13" s="13">
        <v>225411</v>
      </c>
      <c r="I13" s="14">
        <v>723032</v>
      </c>
      <c r="K13" s="25">
        <v>1.78E-2</v>
      </c>
      <c r="L13" s="25">
        <v>1.7500000000000002E-2</v>
      </c>
      <c r="M13" s="25">
        <v>1.7000000000000001E-2</v>
      </c>
      <c r="N13" s="25">
        <v>2.0799999999999999E-2</v>
      </c>
      <c r="O13" s="25">
        <v>2.3900000000000001E-2</v>
      </c>
      <c r="P13" s="26">
        <v>2.0799999999999999E-2</v>
      </c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7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26</v>
      </c>
      <c r="B1" s="15"/>
      <c r="C1" s="15"/>
      <c r="D1" s="15"/>
      <c r="E1" s="15"/>
      <c r="F1" s="15"/>
      <c r="G1" s="15"/>
      <c r="H1" s="15"/>
      <c r="I1" s="1" t="s">
        <v>16</v>
      </c>
      <c r="J1" s="15"/>
      <c r="K1" s="15"/>
      <c r="L1" s="15"/>
      <c r="P1" s="1" t="s">
        <v>16</v>
      </c>
    </row>
    <row r="3" spans="1:16" s="17" customFormat="1" x14ac:dyDescent="0.3">
      <c r="A3" s="34">
        <v>2016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423</v>
      </c>
      <c r="C6" s="5">
        <v>32001.67486338798</v>
      </c>
      <c r="D6" s="5">
        <v>507520</v>
      </c>
      <c r="E6" s="5">
        <v>409390</v>
      </c>
      <c r="F6" s="6">
        <v>916910</v>
      </c>
      <c r="G6" s="7">
        <v>1762888</v>
      </c>
      <c r="H6" s="8">
        <v>1201568</v>
      </c>
      <c r="I6" s="6">
        <v>2964456</v>
      </c>
      <c r="K6" s="21">
        <v>6.7000000000000002E-3</v>
      </c>
      <c r="L6" s="21">
        <v>7.1999999999999998E-3</v>
      </c>
      <c r="M6" s="21">
        <v>5.8999999999999999E-3</v>
      </c>
      <c r="N6" s="21">
        <v>8.2000000000000007E-3</v>
      </c>
      <c r="O6" s="21">
        <v>7.0000000000000001E-3</v>
      </c>
      <c r="P6" s="22">
        <v>6.7000000000000002E-3</v>
      </c>
    </row>
    <row r="7" spans="1:16" x14ac:dyDescent="0.3">
      <c r="A7" s="9" t="s">
        <v>10</v>
      </c>
      <c r="B7" s="10">
        <v>111</v>
      </c>
      <c r="C7" s="10">
        <v>9756.0601092896177</v>
      </c>
      <c r="D7" s="10">
        <v>112071</v>
      </c>
      <c r="E7" s="10">
        <v>91602</v>
      </c>
      <c r="F7" s="11">
        <v>203673</v>
      </c>
      <c r="G7" s="10">
        <v>433695</v>
      </c>
      <c r="H7" s="10">
        <v>295144</v>
      </c>
      <c r="I7" s="11">
        <v>728839</v>
      </c>
      <c r="K7" s="23">
        <v>1.84E-2</v>
      </c>
      <c r="L7" s="23">
        <v>1.29E-2</v>
      </c>
      <c r="M7" s="23">
        <v>1.37E-2</v>
      </c>
      <c r="N7" s="23">
        <v>2.1999999999999999E-2</v>
      </c>
      <c r="O7" s="23">
        <v>1.2999999999999999E-2</v>
      </c>
      <c r="P7" s="24">
        <v>1.6E-2</v>
      </c>
    </row>
    <row r="8" spans="1:16" x14ac:dyDescent="0.3">
      <c r="A8" s="9" t="s">
        <v>11</v>
      </c>
      <c r="B8" s="10">
        <v>115</v>
      </c>
      <c r="C8" s="10">
        <v>7524.9344262295081</v>
      </c>
      <c r="D8" s="10">
        <v>118229</v>
      </c>
      <c r="E8" s="10">
        <v>93092</v>
      </c>
      <c r="F8" s="11">
        <v>211321</v>
      </c>
      <c r="G8" s="10">
        <v>358742</v>
      </c>
      <c r="H8" s="10">
        <v>272954</v>
      </c>
      <c r="I8" s="11">
        <v>631696</v>
      </c>
      <c r="K8" s="23">
        <v>1.3899999999999999E-2</v>
      </c>
      <c r="L8" s="23">
        <v>1.78E-2</v>
      </c>
      <c r="M8" s="23">
        <v>1.34E-2</v>
      </c>
      <c r="N8" s="23">
        <v>1.4500000000000001E-2</v>
      </c>
      <c r="O8" s="23">
        <v>1.78E-2</v>
      </c>
      <c r="P8" s="24">
        <v>1.35E-2</v>
      </c>
    </row>
    <row r="9" spans="1:16" x14ac:dyDescent="0.3">
      <c r="A9" s="9" t="s">
        <v>12</v>
      </c>
      <c r="B9" s="10">
        <v>14</v>
      </c>
      <c r="C9" s="10">
        <v>442</v>
      </c>
      <c r="D9" s="10">
        <v>7365</v>
      </c>
      <c r="E9" s="10">
        <v>9289</v>
      </c>
      <c r="F9" s="11">
        <v>16654</v>
      </c>
      <c r="G9" s="10">
        <v>24795</v>
      </c>
      <c r="H9" s="10">
        <v>23121</v>
      </c>
      <c r="I9" s="11">
        <v>47916</v>
      </c>
      <c r="K9" s="23">
        <v>3.4000000000000002E-2</v>
      </c>
      <c r="L9" s="23">
        <v>5.1200000000000002E-2</v>
      </c>
      <c r="M9" s="23">
        <v>3.8899999999999997E-2</v>
      </c>
      <c r="N9" s="23">
        <v>3.9199999999999999E-2</v>
      </c>
      <c r="O9" s="23">
        <v>3.8600000000000002E-2</v>
      </c>
      <c r="P9" s="24">
        <v>3.3599999999999998E-2</v>
      </c>
    </row>
    <row r="10" spans="1:16" x14ac:dyDescent="0.3">
      <c r="A10" s="9" t="s">
        <v>17</v>
      </c>
      <c r="B10" s="10">
        <v>16</v>
      </c>
      <c r="C10" s="10">
        <v>1006.2459016393443</v>
      </c>
      <c r="D10" s="10">
        <v>18484</v>
      </c>
      <c r="E10" s="10">
        <v>18538</v>
      </c>
      <c r="F10" s="11">
        <v>37022</v>
      </c>
      <c r="G10" s="10">
        <v>41753</v>
      </c>
      <c r="H10" s="10">
        <v>42964</v>
      </c>
      <c r="I10" s="11">
        <v>84717</v>
      </c>
      <c r="K10" s="23">
        <v>2.9600000000000001E-2</v>
      </c>
      <c r="L10" s="23">
        <v>5.1799999999999999E-2</v>
      </c>
      <c r="M10" s="23">
        <v>3.6999999999999998E-2</v>
      </c>
      <c r="N10" s="23">
        <v>2.8400000000000002E-2</v>
      </c>
      <c r="O10" s="23">
        <v>4.24E-2</v>
      </c>
      <c r="P10" s="24">
        <v>3.2300000000000002E-2</v>
      </c>
    </row>
    <row r="11" spans="1:16" x14ac:dyDescent="0.3">
      <c r="A11" s="9" t="s">
        <v>13</v>
      </c>
      <c r="B11" s="10">
        <v>88</v>
      </c>
      <c r="C11" s="10">
        <v>5435.9535519125693</v>
      </c>
      <c r="D11" s="10">
        <v>81982</v>
      </c>
      <c r="E11" s="10">
        <v>65631</v>
      </c>
      <c r="F11" s="11">
        <v>147613</v>
      </c>
      <c r="G11" s="10">
        <v>243731</v>
      </c>
      <c r="H11" s="10">
        <v>179961</v>
      </c>
      <c r="I11" s="11">
        <v>423692</v>
      </c>
      <c r="K11" s="23">
        <v>1.2699999999999999E-2</v>
      </c>
      <c r="L11" s="23">
        <v>1.35E-2</v>
      </c>
      <c r="M11" s="23">
        <v>1.2500000000000001E-2</v>
      </c>
      <c r="N11" s="23">
        <v>1.43E-2</v>
      </c>
      <c r="O11" s="23">
        <v>1.5100000000000001E-2</v>
      </c>
      <c r="P11" s="24">
        <v>1.4E-2</v>
      </c>
    </row>
    <row r="12" spans="1:16" x14ac:dyDescent="0.3">
      <c r="A12" s="9" t="s">
        <v>14</v>
      </c>
      <c r="B12" s="10">
        <v>44</v>
      </c>
      <c r="C12" s="10">
        <v>2760</v>
      </c>
      <c r="D12" s="10">
        <v>47960</v>
      </c>
      <c r="E12" s="10">
        <v>66493</v>
      </c>
      <c r="F12" s="11">
        <v>114453</v>
      </c>
      <c r="G12" s="10">
        <v>136466</v>
      </c>
      <c r="H12" s="10">
        <v>137522</v>
      </c>
      <c r="I12" s="11">
        <v>273988</v>
      </c>
      <c r="K12" s="23">
        <v>2.53E-2</v>
      </c>
      <c r="L12" s="23">
        <v>2.86E-2</v>
      </c>
      <c r="M12" s="23">
        <v>2.6200000000000001E-2</v>
      </c>
      <c r="N12" s="23">
        <v>2.4299999999999999E-2</v>
      </c>
      <c r="O12" s="23">
        <v>2.3800000000000002E-2</v>
      </c>
      <c r="P12" s="24">
        <v>2.2599999999999999E-2</v>
      </c>
    </row>
    <row r="13" spans="1:16" x14ac:dyDescent="0.3">
      <c r="A13" s="12" t="s">
        <v>15</v>
      </c>
      <c r="B13" s="13">
        <v>35</v>
      </c>
      <c r="C13" s="13">
        <v>5076.4808743169388</v>
      </c>
      <c r="D13" s="13">
        <v>121429</v>
      </c>
      <c r="E13" s="13">
        <v>64745</v>
      </c>
      <c r="F13" s="14">
        <v>186174</v>
      </c>
      <c r="G13" s="13">
        <v>523706</v>
      </c>
      <c r="H13" s="13">
        <v>249902</v>
      </c>
      <c r="I13" s="14">
        <v>773608</v>
      </c>
      <c r="K13" s="25">
        <v>1.8800000000000001E-2</v>
      </c>
      <c r="L13" s="25">
        <v>1.89E-2</v>
      </c>
      <c r="M13" s="25">
        <v>1.7600000000000001E-2</v>
      </c>
      <c r="N13" s="25">
        <v>2.0799999999999999E-2</v>
      </c>
      <c r="O13" s="25">
        <v>2.2200000000000001E-2</v>
      </c>
      <c r="P13" s="26">
        <v>2.0199999999999999E-2</v>
      </c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64AE-6DAF-4A47-8324-CB064CBB6434}">
  <dimension ref="A1:P24"/>
  <sheetViews>
    <sheetView workbookViewId="0"/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34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2023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412</v>
      </c>
      <c r="C6" s="5">
        <v>28611.89315068</v>
      </c>
      <c r="D6" s="5">
        <v>1011887.9696626628</v>
      </c>
      <c r="E6" s="5">
        <v>694891.84336057364</v>
      </c>
      <c r="F6" s="6">
        <v>1706779.8130232368</v>
      </c>
      <c r="G6" s="7">
        <v>3089824.4202520689</v>
      </c>
      <c r="H6" s="8">
        <v>1816953.2642158379</v>
      </c>
      <c r="I6" s="33">
        <v>4906777.6844679071</v>
      </c>
      <c r="K6" s="21">
        <v>1.9536023824010831E-3</v>
      </c>
      <c r="L6" s="21">
        <v>1.9095539103882934E-3</v>
      </c>
      <c r="M6" s="21">
        <v>1.563004362258079E-3</v>
      </c>
      <c r="N6" s="21">
        <v>2.1576777859769959E-3</v>
      </c>
      <c r="O6" s="21">
        <v>2.2523115271408274E-3</v>
      </c>
      <c r="P6" s="22">
        <v>1.7974963724350587E-3</v>
      </c>
    </row>
    <row r="7" spans="1:16" x14ac:dyDescent="0.3">
      <c r="A7" s="9" t="s">
        <v>10</v>
      </c>
      <c r="B7" s="10">
        <v>101</v>
      </c>
      <c r="C7" s="10">
        <v>8251.0273972600007</v>
      </c>
      <c r="D7" s="10">
        <v>213890.87006688185</v>
      </c>
      <c r="E7" s="10">
        <v>156205.10349520249</v>
      </c>
      <c r="F7" s="11">
        <v>370095.97356208437</v>
      </c>
      <c r="G7" s="10">
        <v>657578.58696396416</v>
      </c>
      <c r="H7" s="10">
        <v>421498.98530081153</v>
      </c>
      <c r="I7" s="11">
        <v>1079077.5722647756</v>
      </c>
      <c r="J7" s="31"/>
      <c r="K7" s="23">
        <v>4.8446216423088046E-3</v>
      </c>
      <c r="L7" s="23">
        <v>6.5936084955962289E-3</v>
      </c>
      <c r="M7" s="23">
        <v>4.7957695655627399E-3</v>
      </c>
      <c r="N7" s="23">
        <v>6.0275369289756716E-3</v>
      </c>
      <c r="O7" s="23">
        <v>8.7851108923341532E-3</v>
      </c>
      <c r="P7" s="24">
        <v>6.2195753479620747E-3</v>
      </c>
    </row>
    <row r="8" spans="1:16" x14ac:dyDescent="0.3">
      <c r="A8" s="9" t="s">
        <v>11</v>
      </c>
      <c r="B8" s="10">
        <v>113</v>
      </c>
      <c r="C8" s="10">
        <v>6991.8164383600006</v>
      </c>
      <c r="D8" s="10">
        <v>244325.82473128746</v>
      </c>
      <c r="E8" s="10">
        <v>198687.22114750443</v>
      </c>
      <c r="F8" s="11">
        <v>443013.04587879189</v>
      </c>
      <c r="G8" s="10">
        <v>683909.37815190526</v>
      </c>
      <c r="H8" s="10">
        <v>538969.65234352974</v>
      </c>
      <c r="I8" s="11">
        <v>1222879.0304954352</v>
      </c>
      <c r="J8" s="31"/>
      <c r="K8" s="23">
        <v>5.4287674903586852E-3</v>
      </c>
      <c r="L8" s="23">
        <v>4.0632900541579826E-3</v>
      </c>
      <c r="M8" s="23">
        <v>4.1602212412713765E-3</v>
      </c>
      <c r="N8" s="23">
        <v>6.2164218008351818E-3</v>
      </c>
      <c r="O8" s="23">
        <v>4.2237125268210791E-3</v>
      </c>
      <c r="P8" s="24">
        <v>4.5101698869114068E-3</v>
      </c>
    </row>
    <row r="9" spans="1:16" x14ac:dyDescent="0.3">
      <c r="A9" s="9" t="s">
        <v>12</v>
      </c>
      <c r="B9" s="10">
        <v>13</v>
      </c>
      <c r="C9" s="10">
        <v>495.26027397000001</v>
      </c>
      <c r="D9" s="10">
        <v>15063.348763880291</v>
      </c>
      <c r="E9" s="10">
        <v>11344.000982302603</v>
      </c>
      <c r="F9" s="11">
        <v>26407.349746182896</v>
      </c>
      <c r="G9" s="10">
        <v>37344.471085569276</v>
      </c>
      <c r="H9" s="10">
        <v>20157.650924827885</v>
      </c>
      <c r="I9" s="11">
        <v>57502.122010397165</v>
      </c>
      <c r="J9" s="31"/>
      <c r="K9" s="23">
        <v>8.4116176496347832E-3</v>
      </c>
      <c r="L9" s="23">
        <v>1.1436079369962854E-2</v>
      </c>
      <c r="M9" s="23">
        <v>8.8078148885418935E-3</v>
      </c>
      <c r="N9" s="23">
        <v>9.3455538285541345E-3</v>
      </c>
      <c r="O9" s="23">
        <v>1.0580237288497029E-2</v>
      </c>
      <c r="P9" s="24">
        <v>8.8314121804435944E-3</v>
      </c>
    </row>
    <row r="10" spans="1:16" x14ac:dyDescent="0.3">
      <c r="A10" s="9" t="s">
        <v>17</v>
      </c>
      <c r="B10" s="10">
        <v>17</v>
      </c>
      <c r="C10" s="10">
        <v>890.90410957999995</v>
      </c>
      <c r="D10" s="10">
        <v>42040.840483455722</v>
      </c>
      <c r="E10" s="10">
        <v>35905.618196117051</v>
      </c>
      <c r="F10" s="11">
        <v>77946.458679572796</v>
      </c>
      <c r="G10" s="10">
        <v>107891.71857118634</v>
      </c>
      <c r="H10" s="10">
        <v>77904.537235896758</v>
      </c>
      <c r="I10" s="11">
        <v>185796.2558070831</v>
      </c>
      <c r="J10" s="31"/>
      <c r="K10" s="23">
        <v>1.6465370219161952E-2</v>
      </c>
      <c r="L10" s="23">
        <v>5.4688925019487789E-3</v>
      </c>
      <c r="M10" s="23">
        <v>1.0822238517308E-2</v>
      </c>
      <c r="N10" s="23">
        <v>1.9217642602896615E-2</v>
      </c>
      <c r="O10" s="23">
        <v>5.4094096563355974E-3</v>
      </c>
      <c r="P10" s="24">
        <v>1.2779928252483511E-2</v>
      </c>
    </row>
    <row r="11" spans="1:16" x14ac:dyDescent="0.3">
      <c r="A11" s="9" t="s">
        <v>13</v>
      </c>
      <c r="B11" s="10">
        <v>86</v>
      </c>
      <c r="C11" s="10">
        <v>4966.9863013699996</v>
      </c>
      <c r="D11" s="10">
        <v>204793.02651729691</v>
      </c>
      <c r="E11" s="10">
        <v>110093.73482977728</v>
      </c>
      <c r="F11" s="11">
        <v>314886.76134707424</v>
      </c>
      <c r="G11" s="10">
        <v>557957.4323009504</v>
      </c>
      <c r="H11" s="10">
        <v>259649.61887410437</v>
      </c>
      <c r="I11" s="11">
        <v>817607.05117505486</v>
      </c>
      <c r="J11" s="31"/>
      <c r="K11" s="23">
        <v>4.7308945665637432E-3</v>
      </c>
      <c r="L11" s="23">
        <v>5.0340019798724139E-3</v>
      </c>
      <c r="M11" s="23">
        <v>4.6119598794334745E-3</v>
      </c>
      <c r="N11" s="23">
        <v>5.065225193591906E-3</v>
      </c>
      <c r="O11" s="23">
        <v>5.0827479157508817E-3</v>
      </c>
      <c r="P11" s="24">
        <v>4.8338110687675337E-3</v>
      </c>
    </row>
    <row r="12" spans="1:16" x14ac:dyDescent="0.3">
      <c r="A12" s="9" t="s">
        <v>14</v>
      </c>
      <c r="B12" s="10">
        <v>44</v>
      </c>
      <c r="C12" s="10">
        <v>2110.52054795</v>
      </c>
      <c r="D12" s="10">
        <v>102613.51690696615</v>
      </c>
      <c r="E12" s="10">
        <v>96028.386949594162</v>
      </c>
      <c r="F12" s="11">
        <v>198641.9038565603</v>
      </c>
      <c r="G12" s="10">
        <v>308385.40942480596</v>
      </c>
      <c r="H12" s="10">
        <v>199222.0650793878</v>
      </c>
      <c r="I12" s="11">
        <v>507607.47450419376</v>
      </c>
      <c r="J12" s="31"/>
      <c r="K12" s="23">
        <v>8.8500109092629845E-3</v>
      </c>
      <c r="L12" s="23">
        <v>9.4458575972136104E-3</v>
      </c>
      <c r="M12" s="23">
        <v>8.473919813184818E-3</v>
      </c>
      <c r="N12" s="23">
        <v>9.8398929635178135E-3</v>
      </c>
      <c r="O12" s="23">
        <v>9.251562000661552E-3</v>
      </c>
      <c r="P12" s="24">
        <v>9.0132528519831414E-3</v>
      </c>
    </row>
    <row r="13" spans="1:16" x14ac:dyDescent="0.3">
      <c r="A13" s="12" t="s">
        <v>15</v>
      </c>
      <c r="B13" s="13">
        <v>38</v>
      </c>
      <c r="C13" s="13">
        <v>4905.37808219</v>
      </c>
      <c r="D13" s="13">
        <v>189160.54219289444</v>
      </c>
      <c r="E13" s="13">
        <v>86627.777760075638</v>
      </c>
      <c r="F13" s="14">
        <v>275788.31995297008</v>
      </c>
      <c r="G13" s="13">
        <v>736757.42375368788</v>
      </c>
      <c r="H13" s="13">
        <v>299550.75445727981</v>
      </c>
      <c r="I13" s="14">
        <v>1036308.1782109676</v>
      </c>
      <c r="J13" s="31"/>
      <c r="K13" s="25">
        <v>7.4328725044562269E-3</v>
      </c>
      <c r="L13" s="25">
        <v>6.2524567685739579E-3</v>
      </c>
      <c r="M13" s="25">
        <v>6.7548620568574488E-3</v>
      </c>
      <c r="N13" s="25">
        <v>6.6174794432210448E-3</v>
      </c>
      <c r="O13" s="25">
        <v>6.0742789741947221E-3</v>
      </c>
      <c r="P13" s="26">
        <v>6.2115526825908289E-3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33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99F1-1E57-4323-8D1D-A0A55CC95B13}">
  <dimension ref="A1:P24"/>
  <sheetViews>
    <sheetView workbookViewId="0">
      <selection activeCell="A3" sqref="A3:A4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32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2022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398</v>
      </c>
      <c r="C6" s="5">
        <v>28420.120547930001</v>
      </c>
      <c r="D6" s="5">
        <v>1050287.5960393364</v>
      </c>
      <c r="E6" s="5">
        <v>606495.34164736606</v>
      </c>
      <c r="F6" s="6">
        <v>1656782.9376867022</v>
      </c>
      <c r="G6" s="7">
        <v>3274360.6729322798</v>
      </c>
      <c r="H6" s="8">
        <v>1561954.2849436207</v>
      </c>
      <c r="I6" s="6">
        <v>4836314.9578759</v>
      </c>
      <c r="K6" s="21">
        <v>3.5435316494445376E-3</v>
      </c>
      <c r="L6" s="21">
        <v>4.5552119500525548E-3</v>
      </c>
      <c r="M6" s="21">
        <v>3.2166096331693191E-3</v>
      </c>
      <c r="N6" s="21">
        <v>4.1559042411839584E-3</v>
      </c>
      <c r="O6" s="21">
        <v>4.4688963958285869E-3</v>
      </c>
      <c r="P6" s="22">
        <v>3.5148450985836932E-3</v>
      </c>
    </row>
    <row r="7" spans="1:16" x14ac:dyDescent="0.3">
      <c r="A7" s="9" t="s">
        <v>10</v>
      </c>
      <c r="B7" s="10">
        <v>99</v>
      </c>
      <c r="C7" s="10">
        <v>8095.7397260199996</v>
      </c>
      <c r="D7" s="10">
        <v>229405.0997318436</v>
      </c>
      <c r="E7" s="10">
        <v>139648.29146444082</v>
      </c>
      <c r="F7" s="11">
        <v>369053.39119628444</v>
      </c>
      <c r="G7" s="10">
        <v>681035.84785625665</v>
      </c>
      <c r="H7" s="10">
        <v>359920.83673864522</v>
      </c>
      <c r="I7" s="11">
        <v>1040956.6845949019</v>
      </c>
      <c r="J7" s="31"/>
      <c r="K7" s="23">
        <v>9.5605039182570812E-3</v>
      </c>
      <c r="L7" s="23">
        <v>1.6523951727361125E-2</v>
      </c>
      <c r="M7" s="23">
        <v>1.1033079861053653E-2</v>
      </c>
      <c r="N7" s="23">
        <v>1.0630150326563082E-2</v>
      </c>
      <c r="O7" s="23">
        <v>1.6311517233771541E-2</v>
      </c>
      <c r="P7" s="24">
        <v>1.1126388003254956E-2</v>
      </c>
    </row>
    <row r="8" spans="1:16" x14ac:dyDescent="0.3">
      <c r="A8" s="9" t="s">
        <v>11</v>
      </c>
      <c r="B8" s="10">
        <v>111</v>
      </c>
      <c r="C8" s="10">
        <v>7021.7506849300007</v>
      </c>
      <c r="D8" s="10">
        <v>259616.39553072088</v>
      </c>
      <c r="E8" s="10">
        <v>154581.60576051023</v>
      </c>
      <c r="F8" s="11">
        <v>414198.00129123114</v>
      </c>
      <c r="G8" s="10">
        <v>728099.19242173771</v>
      </c>
      <c r="H8" s="10">
        <v>433358.96215536917</v>
      </c>
      <c r="I8" s="11">
        <v>1161458.1545771069</v>
      </c>
      <c r="J8" s="31"/>
      <c r="K8" s="23">
        <v>1.0154523960982612E-2</v>
      </c>
      <c r="L8" s="23">
        <v>8.8636334878046726E-3</v>
      </c>
      <c r="M8" s="23">
        <v>8.3123024133229285E-3</v>
      </c>
      <c r="N8" s="23">
        <v>1.210940675716329E-2</v>
      </c>
      <c r="O8" s="23">
        <v>8.8608291442820696E-3</v>
      </c>
      <c r="P8" s="24">
        <v>9.2041244012063764E-3</v>
      </c>
    </row>
    <row r="9" spans="1:16" x14ac:dyDescent="0.3">
      <c r="A9" s="9" t="s">
        <v>12</v>
      </c>
      <c r="B9" s="10">
        <v>13</v>
      </c>
      <c r="C9" s="10">
        <v>493</v>
      </c>
      <c r="D9" s="10">
        <v>17383.840071388866</v>
      </c>
      <c r="E9" s="10">
        <v>11310.84011463613</v>
      </c>
      <c r="F9" s="11">
        <v>28694.680186024998</v>
      </c>
      <c r="G9" s="10">
        <v>43200.890837887448</v>
      </c>
      <c r="H9" s="10">
        <v>19884.941315683936</v>
      </c>
      <c r="I9" s="11">
        <v>63085.832153571384</v>
      </c>
      <c r="J9" s="31"/>
      <c r="K9" s="23">
        <v>2.913832922366252E-2</v>
      </c>
      <c r="L9" s="23">
        <v>4.1039450969476983E-2</v>
      </c>
      <c r="M9" s="23">
        <v>3.1063820526201973E-2</v>
      </c>
      <c r="N9" s="23">
        <v>3.2049767170038421E-2</v>
      </c>
      <c r="O9" s="23">
        <v>3.9602688239095477E-2</v>
      </c>
      <c r="P9" s="24">
        <v>3.0937279978606163E-2</v>
      </c>
    </row>
    <row r="10" spans="1:16" x14ac:dyDescent="0.3">
      <c r="A10" s="9" t="s">
        <v>17</v>
      </c>
      <c r="B10" s="10">
        <v>16</v>
      </c>
      <c r="C10" s="10">
        <v>923.25753424999994</v>
      </c>
      <c r="D10" s="10">
        <v>60992.808271579619</v>
      </c>
      <c r="E10" s="10">
        <v>43611.44533822035</v>
      </c>
      <c r="F10" s="11">
        <v>104604.25360979998</v>
      </c>
      <c r="G10" s="10">
        <v>124795.62213293575</v>
      </c>
      <c r="H10" s="10">
        <v>68790.173252683147</v>
      </c>
      <c r="I10" s="11">
        <v>193585.79538561887</v>
      </c>
      <c r="J10" s="31"/>
      <c r="K10" s="23">
        <v>1.9428109576300177E-2</v>
      </c>
      <c r="L10" s="23">
        <v>1.1665298749661971E-2</v>
      </c>
      <c r="M10" s="23">
        <v>1.4872244530589725E-2</v>
      </c>
      <c r="N10" s="23">
        <v>2.9840783598688518E-2</v>
      </c>
      <c r="O10" s="23">
        <v>1.7436471893898371E-2</v>
      </c>
      <c r="P10" s="24">
        <v>2.3345210188659621E-2</v>
      </c>
    </row>
    <row r="11" spans="1:16" x14ac:dyDescent="0.3">
      <c r="A11" s="9" t="s">
        <v>13</v>
      </c>
      <c r="B11" s="10">
        <v>82</v>
      </c>
      <c r="C11" s="10">
        <v>4910.4082191699999</v>
      </c>
      <c r="D11" s="10">
        <v>193895.00645532401</v>
      </c>
      <c r="E11" s="10">
        <v>93396.61013090804</v>
      </c>
      <c r="F11" s="11">
        <v>287291.61658623209</v>
      </c>
      <c r="G11" s="10">
        <v>553403.20131527283</v>
      </c>
      <c r="H11" s="10">
        <v>227861.96225785499</v>
      </c>
      <c r="I11" s="11">
        <v>781265.16357312782</v>
      </c>
      <c r="J11" s="31"/>
      <c r="K11" s="23">
        <v>1.1637410743355418E-2</v>
      </c>
      <c r="L11" s="23">
        <v>1.250153849784413E-2</v>
      </c>
      <c r="M11" s="23">
        <v>1.1158106165332186E-2</v>
      </c>
      <c r="N11" s="23">
        <v>1.1756160796852298E-2</v>
      </c>
      <c r="O11" s="23">
        <v>1.2810396898735883E-2</v>
      </c>
      <c r="P11" s="24">
        <v>1.128928515690791E-2</v>
      </c>
    </row>
    <row r="12" spans="1:16" x14ac:dyDescent="0.3">
      <c r="A12" s="9" t="s">
        <v>14</v>
      </c>
      <c r="B12" s="10">
        <v>43</v>
      </c>
      <c r="C12" s="10">
        <v>2154.96438356</v>
      </c>
      <c r="D12" s="10">
        <v>104034.70481851485</v>
      </c>
      <c r="E12" s="10">
        <v>84411.713048485224</v>
      </c>
      <c r="F12" s="11">
        <v>188446.41786700004</v>
      </c>
      <c r="G12" s="10">
        <v>327364.97808394919</v>
      </c>
      <c r="H12" s="10">
        <v>173744.93508983147</v>
      </c>
      <c r="I12" s="11">
        <v>501109.91317378054</v>
      </c>
      <c r="J12" s="31"/>
      <c r="K12" s="23">
        <v>1.610967503436472E-2</v>
      </c>
      <c r="L12" s="23">
        <v>1.7976178107585283E-2</v>
      </c>
      <c r="M12" s="23">
        <v>1.5596241829110839E-2</v>
      </c>
      <c r="N12" s="23">
        <v>1.7954485473503236E-2</v>
      </c>
      <c r="O12" s="23">
        <v>1.7685777838885801E-2</v>
      </c>
      <c r="P12" s="24">
        <v>1.6511358574625764E-2</v>
      </c>
    </row>
    <row r="13" spans="1:16" x14ac:dyDescent="0.3">
      <c r="A13" s="12" t="s">
        <v>15</v>
      </c>
      <c r="B13" s="13">
        <v>34</v>
      </c>
      <c r="C13" s="13">
        <v>4821</v>
      </c>
      <c r="D13" s="13">
        <v>184959.74115996464</v>
      </c>
      <c r="E13" s="13">
        <v>79534.835790165293</v>
      </c>
      <c r="F13" s="14">
        <v>264494.57695012994</v>
      </c>
      <c r="G13" s="13">
        <v>816460.94028424006</v>
      </c>
      <c r="H13" s="13">
        <v>278392.47413355287</v>
      </c>
      <c r="I13" s="14">
        <v>1094853.4144177928</v>
      </c>
      <c r="J13" s="31"/>
      <c r="K13" s="25">
        <v>1.0522468419683859E-2</v>
      </c>
      <c r="L13" s="25">
        <v>1.1165789654883873E-2</v>
      </c>
      <c r="M13" s="25">
        <v>1.005839306559192E-2</v>
      </c>
      <c r="N13" s="25">
        <v>1.1468116751084693E-2</v>
      </c>
      <c r="O13" s="25">
        <v>1.1162444847597625E-2</v>
      </c>
      <c r="P13" s="26">
        <v>1.0844772063441041E-2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33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31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2021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397</v>
      </c>
      <c r="C6" s="5">
        <v>28457.473972600004</v>
      </c>
      <c r="D6" s="5">
        <v>1312871.4823179708</v>
      </c>
      <c r="E6" s="5">
        <v>373859.23510521522</v>
      </c>
      <c r="F6" s="6">
        <v>1686730.7174231862</v>
      </c>
      <c r="G6" s="7">
        <v>4384844.4791666614</v>
      </c>
      <c r="H6" s="8">
        <v>1028978.135982058</v>
      </c>
      <c r="I6" s="6">
        <v>5413822.6151487194</v>
      </c>
      <c r="K6" s="21">
        <v>1.8842554942282898E-3</v>
      </c>
      <c r="L6" s="21">
        <v>2.336033671321886E-3</v>
      </c>
      <c r="M6" s="21">
        <v>1.7243769744053413E-3</v>
      </c>
      <c r="N6" s="21">
        <v>1.9318369199603543E-3</v>
      </c>
      <c r="O6" s="21">
        <v>2.5995846989106349E-3</v>
      </c>
      <c r="P6" s="22">
        <v>1.7965980479797377E-3</v>
      </c>
    </row>
    <row r="7" spans="1:16" x14ac:dyDescent="0.3">
      <c r="A7" s="9" t="s">
        <v>10</v>
      </c>
      <c r="B7" s="10">
        <v>98</v>
      </c>
      <c r="C7" s="10">
        <v>8206.0273972600007</v>
      </c>
      <c r="D7" s="10">
        <v>278129.41487853747</v>
      </c>
      <c r="E7" s="10">
        <v>79549.963525276544</v>
      </c>
      <c r="F7" s="11">
        <v>357679.37840381404</v>
      </c>
      <c r="G7" s="10">
        <v>973890.58486241708</v>
      </c>
      <c r="H7" s="10">
        <v>227546.79230420949</v>
      </c>
      <c r="I7" s="11">
        <v>1201437.3771666265</v>
      </c>
      <c r="J7" s="31"/>
      <c r="K7" s="23">
        <v>4.717936494645027E-3</v>
      </c>
      <c r="L7" s="23">
        <v>8.8463625679965005E-3</v>
      </c>
      <c r="M7" s="23">
        <v>4.9940577299744209E-3</v>
      </c>
      <c r="N7" s="23">
        <v>3.9333186399699346E-3</v>
      </c>
      <c r="O7" s="23">
        <v>1.0210109613673754E-2</v>
      </c>
      <c r="P7" s="24">
        <v>4.5609251312586649E-3</v>
      </c>
    </row>
    <row r="8" spans="1:16" x14ac:dyDescent="0.3">
      <c r="A8" s="9" t="s">
        <v>11</v>
      </c>
      <c r="B8" s="10">
        <v>112</v>
      </c>
      <c r="C8" s="10">
        <v>7040.8821917800005</v>
      </c>
      <c r="D8" s="10">
        <v>293473.39216838148</v>
      </c>
      <c r="E8" s="10">
        <v>79074.75082714099</v>
      </c>
      <c r="F8" s="11">
        <v>372548.14299552253</v>
      </c>
      <c r="G8" s="10">
        <v>889503.68940625631</v>
      </c>
      <c r="H8" s="10">
        <v>239292.6639423485</v>
      </c>
      <c r="I8" s="11">
        <v>1128796.3533486049</v>
      </c>
      <c r="J8" s="31"/>
      <c r="K8" s="23">
        <v>4.4496790812005764E-3</v>
      </c>
      <c r="L8" s="23">
        <v>4.9001160761596675E-3</v>
      </c>
      <c r="M8" s="23">
        <v>4.0976249057630273E-3</v>
      </c>
      <c r="N8" s="23">
        <v>5.6238618222907068E-3</v>
      </c>
      <c r="O8" s="23">
        <v>4.8318160989881615E-3</v>
      </c>
      <c r="P8" s="24">
        <v>4.8947110056272629E-3</v>
      </c>
    </row>
    <row r="9" spans="1:16" x14ac:dyDescent="0.3">
      <c r="A9" s="9" t="s">
        <v>12</v>
      </c>
      <c r="B9" s="10">
        <v>14</v>
      </c>
      <c r="C9" s="10">
        <v>484.13150684999999</v>
      </c>
      <c r="D9" s="10">
        <v>15629.327807476478</v>
      </c>
      <c r="E9" s="10">
        <v>7513.0284976287094</v>
      </c>
      <c r="F9" s="11">
        <v>23142.35630510519</v>
      </c>
      <c r="G9" s="10">
        <v>43651.046460794059</v>
      </c>
      <c r="H9" s="10">
        <v>13332.123654366478</v>
      </c>
      <c r="I9" s="11">
        <v>56983.170115160545</v>
      </c>
      <c r="J9" s="31"/>
      <c r="K9" s="23">
        <v>1.0931033723074917E-2</v>
      </c>
      <c r="L9" s="23">
        <v>2.1077921479025964E-2</v>
      </c>
      <c r="M9" s="23">
        <v>1.3210244596506392E-2</v>
      </c>
      <c r="N9" s="23">
        <v>1.1823949456249561E-2</v>
      </c>
      <c r="O9" s="23">
        <v>1.7752155162845163E-2</v>
      </c>
      <c r="P9" s="24">
        <v>1.2034890234422382E-2</v>
      </c>
    </row>
    <row r="10" spans="1:16" x14ac:dyDescent="0.3">
      <c r="A10" s="9" t="s">
        <v>17</v>
      </c>
      <c r="B10" s="10">
        <v>16</v>
      </c>
      <c r="C10" s="10">
        <v>935</v>
      </c>
      <c r="D10" s="10">
        <v>74395.64678077554</v>
      </c>
      <c r="E10" s="10">
        <v>28659.415438401731</v>
      </c>
      <c r="F10" s="11">
        <v>103055.06221917726</v>
      </c>
      <c r="G10" s="10">
        <v>154751.11558740441</v>
      </c>
      <c r="H10" s="10">
        <v>44715.719944346252</v>
      </c>
      <c r="I10" s="11">
        <v>199466.83553175064</v>
      </c>
      <c r="J10" s="31"/>
      <c r="K10" s="23">
        <v>8.7124067078831798E-3</v>
      </c>
      <c r="L10" s="23">
        <v>5.7528768827094312E-3</v>
      </c>
      <c r="M10" s="23">
        <v>7.2891030047775446E-3</v>
      </c>
      <c r="N10" s="23">
        <v>1.467231083324376E-2</v>
      </c>
      <c r="O10" s="23">
        <v>6.5094122743068758E-3</v>
      </c>
      <c r="P10" s="24">
        <v>1.2277069348321771E-2</v>
      </c>
    </row>
    <row r="11" spans="1:16" x14ac:dyDescent="0.3">
      <c r="A11" s="9" t="s">
        <v>13</v>
      </c>
      <c r="B11" s="10">
        <v>81</v>
      </c>
      <c r="C11" s="10">
        <v>4928.6794520499998</v>
      </c>
      <c r="D11" s="10">
        <v>225187.57593719679</v>
      </c>
      <c r="E11" s="10">
        <v>64296.276631879882</v>
      </c>
      <c r="F11" s="11">
        <v>289483.85256907664</v>
      </c>
      <c r="G11" s="10">
        <v>684190.88141033158</v>
      </c>
      <c r="H11" s="10">
        <v>163343.97689683875</v>
      </c>
      <c r="I11" s="11">
        <v>847534.85830717033</v>
      </c>
      <c r="J11" s="31"/>
      <c r="K11" s="23">
        <v>5.1318537640419014E-3</v>
      </c>
      <c r="L11" s="23">
        <v>6.4182140216950652E-3</v>
      </c>
      <c r="M11" s="23">
        <v>5.1237795132049553E-3</v>
      </c>
      <c r="N11" s="23">
        <v>5.5976878728537004E-3</v>
      </c>
      <c r="O11" s="23">
        <v>6.6859049324528895E-3</v>
      </c>
      <c r="P11" s="24">
        <v>5.4724849067243307E-3</v>
      </c>
    </row>
    <row r="12" spans="1:16" x14ac:dyDescent="0.3">
      <c r="A12" s="9" t="s">
        <v>14</v>
      </c>
      <c r="B12" s="10">
        <v>43</v>
      </c>
      <c r="C12" s="10">
        <v>2191.0821917799999</v>
      </c>
      <c r="D12" s="10">
        <v>125352.94483923266</v>
      </c>
      <c r="E12" s="10">
        <v>47912.156836759255</v>
      </c>
      <c r="F12" s="11">
        <v>173265.1016759919</v>
      </c>
      <c r="G12" s="10">
        <v>413097.8433299223</v>
      </c>
      <c r="H12" s="10">
        <v>101521.51546212098</v>
      </c>
      <c r="I12" s="11">
        <v>514619.35879204329</v>
      </c>
      <c r="J12" s="31"/>
      <c r="K12" s="23">
        <v>7.5598497277961432E-3</v>
      </c>
      <c r="L12" s="23">
        <v>9.7969129069368516E-3</v>
      </c>
      <c r="M12" s="23">
        <v>7.646509433129731E-3</v>
      </c>
      <c r="N12" s="23">
        <v>8.9736732605566315E-3</v>
      </c>
      <c r="O12" s="23">
        <v>9.8184210909858533E-3</v>
      </c>
      <c r="P12" s="24">
        <v>8.6696586892449669E-3</v>
      </c>
    </row>
    <row r="13" spans="1:16" x14ac:dyDescent="0.3">
      <c r="A13" s="12" t="s">
        <v>15</v>
      </c>
      <c r="B13" s="13">
        <v>33</v>
      </c>
      <c r="C13" s="13">
        <v>4671.6712328800004</v>
      </c>
      <c r="D13" s="13">
        <v>300703.17990637058</v>
      </c>
      <c r="E13" s="13">
        <v>66853.64334812804</v>
      </c>
      <c r="F13" s="14">
        <v>367556.82325449865</v>
      </c>
      <c r="G13" s="13">
        <v>1225759.3181095356</v>
      </c>
      <c r="H13" s="13">
        <v>239225.34377782751</v>
      </c>
      <c r="I13" s="14">
        <v>1464984.6618873631</v>
      </c>
      <c r="J13" s="31"/>
      <c r="K13" s="25">
        <v>6.9761045221996493E-3</v>
      </c>
      <c r="L13" s="25">
        <v>7.0306550841132609E-3</v>
      </c>
      <c r="M13" s="25">
        <v>6.6857413290500947E-3</v>
      </c>
      <c r="N13" s="25">
        <v>5.7402918379357995E-3</v>
      </c>
      <c r="O13" s="25">
        <v>6.1229236954323573E-3</v>
      </c>
      <c r="P13" s="26">
        <v>5.5874552953430589E-3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30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2020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396</v>
      </c>
      <c r="C6" s="5">
        <v>28701.136612009999</v>
      </c>
      <c r="D6" s="5">
        <v>1042319.7135286788</v>
      </c>
      <c r="E6" s="5">
        <v>280105.50420353055</v>
      </c>
      <c r="F6" s="6">
        <v>1322425.2177322095</v>
      </c>
      <c r="G6" s="7">
        <v>3408619.0825085146</v>
      </c>
      <c r="H6" s="8">
        <v>765899.13012656453</v>
      </c>
      <c r="I6" s="6">
        <v>4174518.2126350789</v>
      </c>
      <c r="K6" s="21">
        <v>3.3769816765715473E-3</v>
      </c>
      <c r="L6" s="21">
        <v>3.0742355951756933E-3</v>
      </c>
      <c r="M6" s="21">
        <v>3.8254446702812414E-3</v>
      </c>
      <c r="N6" s="21">
        <v>3.7745036608775261E-3</v>
      </c>
      <c r="O6" s="21">
        <v>3.3644270579333475E-3</v>
      </c>
      <c r="P6" s="22">
        <v>3.9669975244157841E-3</v>
      </c>
    </row>
    <row r="7" spans="1:16" x14ac:dyDescent="0.3">
      <c r="A7" s="9" t="s">
        <v>10</v>
      </c>
      <c r="B7" s="10">
        <v>99</v>
      </c>
      <c r="C7" s="10">
        <v>8245.3934426000014</v>
      </c>
      <c r="D7" s="10">
        <v>221087.83809728254</v>
      </c>
      <c r="E7" s="10">
        <v>63556.847386095476</v>
      </c>
      <c r="F7" s="11">
        <v>284644.68548337801</v>
      </c>
      <c r="G7" s="10">
        <v>780403.18815158808</v>
      </c>
      <c r="H7" s="10">
        <v>186618.08908302709</v>
      </c>
      <c r="I7" s="11">
        <v>967021.27723461506</v>
      </c>
      <c r="J7" s="31"/>
      <c r="K7" s="23">
        <v>8.4158481290869166E-3</v>
      </c>
      <c r="L7" s="23">
        <v>1.4369871092407687E-2</v>
      </c>
      <c r="M7" s="23">
        <v>9.1098008178486876E-3</v>
      </c>
      <c r="N7" s="23">
        <v>8.3545594734417573E-3</v>
      </c>
      <c r="O7" s="23">
        <v>1.4347478993801437E-2</v>
      </c>
      <c r="P7" s="24">
        <v>8.7586331682365497E-3</v>
      </c>
    </row>
    <row r="8" spans="1:16" x14ac:dyDescent="0.3">
      <c r="A8" s="9" t="s">
        <v>11</v>
      </c>
      <c r="B8" s="10">
        <v>110</v>
      </c>
      <c r="C8" s="10">
        <v>6887.1147541</v>
      </c>
      <c r="D8" s="10">
        <v>251635.82645803512</v>
      </c>
      <c r="E8" s="10">
        <v>69763.84767152014</v>
      </c>
      <c r="F8" s="11">
        <v>321399.67412955523</v>
      </c>
      <c r="G8" s="10">
        <v>772858.86802465597</v>
      </c>
      <c r="H8" s="10">
        <v>199648.80463120303</v>
      </c>
      <c r="I8" s="11">
        <v>972507.67265585891</v>
      </c>
      <c r="J8" s="31"/>
      <c r="K8" s="23">
        <v>8.4516064914146923E-3</v>
      </c>
      <c r="L8" s="23">
        <v>7.8821970929434052E-3</v>
      </c>
      <c r="M8" s="23">
        <v>7.5317118962345527E-3</v>
      </c>
      <c r="N8" s="23">
        <v>1.0785524399157637E-2</v>
      </c>
      <c r="O8" s="23">
        <v>7.7572217737474827E-3</v>
      </c>
      <c r="P8" s="24">
        <v>9.1590909159987629E-3</v>
      </c>
    </row>
    <row r="9" spans="1:16" x14ac:dyDescent="0.3">
      <c r="A9" s="9" t="s">
        <v>12</v>
      </c>
      <c r="B9" s="10">
        <v>14</v>
      </c>
      <c r="C9" s="10">
        <v>480.36065574000003</v>
      </c>
      <c r="D9" s="10">
        <v>12495.119918773395</v>
      </c>
      <c r="E9" s="10">
        <v>4619.1502999906443</v>
      </c>
      <c r="F9" s="11">
        <v>17114.270218764035</v>
      </c>
      <c r="G9" s="10">
        <v>34343.204247414622</v>
      </c>
      <c r="H9" s="10">
        <v>10813.842532047061</v>
      </c>
      <c r="I9" s="11">
        <v>45157.0467794617</v>
      </c>
      <c r="J9" s="31"/>
      <c r="K9" s="23">
        <v>2.5203954180771298E-2</v>
      </c>
      <c r="L9" s="23">
        <v>3.1544823752067054E-2</v>
      </c>
      <c r="M9" s="23">
        <v>2.5811807571996807E-2</v>
      </c>
      <c r="N9" s="23">
        <v>2.7293750221950182E-2</v>
      </c>
      <c r="O9" s="23">
        <v>2.5158487809652443E-2</v>
      </c>
      <c r="P9" s="24">
        <v>2.4865311776781907E-2</v>
      </c>
    </row>
    <row r="10" spans="1:16" x14ac:dyDescent="0.3">
      <c r="A10" s="9" t="s">
        <v>17</v>
      </c>
      <c r="B10" s="10">
        <v>16</v>
      </c>
      <c r="C10" s="10">
        <v>941.61202186000003</v>
      </c>
      <c r="D10" s="10">
        <v>51594.660266763254</v>
      </c>
      <c r="E10" s="10">
        <v>19860.626434739868</v>
      </c>
      <c r="F10" s="11">
        <v>71455.286701503122</v>
      </c>
      <c r="G10" s="10">
        <v>112277.62833613134</v>
      </c>
      <c r="H10" s="10">
        <v>30950.102311227318</v>
      </c>
      <c r="I10" s="11">
        <v>143227.73064735864</v>
      </c>
      <c r="J10" s="31"/>
      <c r="K10" s="23">
        <v>2.0878636546781529E-2</v>
      </c>
      <c r="L10" s="23">
        <v>1.1383012944408589E-2</v>
      </c>
      <c r="M10" s="23">
        <v>1.7058571632992847E-2</v>
      </c>
      <c r="N10" s="23">
        <v>3.2998096781003364E-2</v>
      </c>
      <c r="O10" s="23">
        <v>1.3289146166849447E-2</v>
      </c>
      <c r="P10" s="24">
        <v>2.739771638101441E-2</v>
      </c>
    </row>
    <row r="11" spans="1:16" x14ac:dyDescent="0.3">
      <c r="A11" s="9" t="s">
        <v>13</v>
      </c>
      <c r="B11" s="10">
        <v>81</v>
      </c>
      <c r="C11" s="10">
        <v>5078.3797814200007</v>
      </c>
      <c r="D11" s="10">
        <v>210651.13347927498</v>
      </c>
      <c r="E11" s="10">
        <v>54474.030960765544</v>
      </c>
      <c r="F11" s="11">
        <v>265125.16444004053</v>
      </c>
      <c r="G11" s="10">
        <v>611605.96082383674</v>
      </c>
      <c r="H11" s="10">
        <v>140606.18593151955</v>
      </c>
      <c r="I11" s="11">
        <v>752212.14675535646</v>
      </c>
      <c r="J11" s="31"/>
      <c r="K11" s="23">
        <v>9.6541369032442873E-3</v>
      </c>
      <c r="L11" s="23">
        <v>1.0552125975599919E-2</v>
      </c>
      <c r="M11" s="23">
        <v>9.3973656654270463E-3</v>
      </c>
      <c r="N11" s="23">
        <v>1.0098606237308868E-2</v>
      </c>
      <c r="O11" s="23">
        <v>1.0867684059252827E-2</v>
      </c>
      <c r="P11" s="24">
        <v>9.6279574355565677E-3</v>
      </c>
    </row>
    <row r="12" spans="1:16" x14ac:dyDescent="0.3">
      <c r="A12" s="9" t="s">
        <v>14</v>
      </c>
      <c r="B12" s="10">
        <v>43</v>
      </c>
      <c r="C12" s="10">
        <v>2298.0519125600003</v>
      </c>
      <c r="D12" s="10">
        <v>108573.9109545011</v>
      </c>
      <c r="E12" s="10">
        <v>32987.482135857339</v>
      </c>
      <c r="F12" s="11">
        <v>141561.39309035844</v>
      </c>
      <c r="G12" s="10">
        <v>363153.41609452508</v>
      </c>
      <c r="H12" s="10">
        <v>72775.392923050735</v>
      </c>
      <c r="I12" s="11">
        <v>435928.80901757587</v>
      </c>
      <c r="J12" s="31"/>
      <c r="K12" s="23">
        <v>1.4392256146139941E-2</v>
      </c>
      <c r="L12" s="23">
        <v>1.4749620973728393E-2</v>
      </c>
      <c r="M12" s="23">
        <v>1.3814361104194092E-2</v>
      </c>
      <c r="N12" s="23">
        <v>1.7393099737392028E-2</v>
      </c>
      <c r="O12" s="23">
        <v>1.6029791125286373E-2</v>
      </c>
      <c r="P12" s="24">
        <v>1.636020744370428E-2</v>
      </c>
    </row>
    <row r="13" spans="1:16" x14ac:dyDescent="0.3">
      <c r="A13" s="12" t="s">
        <v>15</v>
      </c>
      <c r="B13" s="13">
        <v>33</v>
      </c>
      <c r="C13" s="13">
        <v>4770.2240437300006</v>
      </c>
      <c r="D13" s="13">
        <v>186281.22435404838</v>
      </c>
      <c r="E13" s="13">
        <v>34843.519314561578</v>
      </c>
      <c r="F13" s="14">
        <v>221124.74366860994</v>
      </c>
      <c r="G13" s="13">
        <v>733976.81683036266</v>
      </c>
      <c r="H13" s="13">
        <v>124486.71271448983</v>
      </c>
      <c r="I13" s="14">
        <v>858463.52954485256</v>
      </c>
      <c r="J13" s="31"/>
      <c r="K13" s="25">
        <v>1.4515540581962661E-2</v>
      </c>
      <c r="L13" s="25">
        <v>1.2421065348715322E-2</v>
      </c>
      <c r="M13" s="25">
        <v>1.3713579201593214E-2</v>
      </c>
      <c r="N13" s="25">
        <v>1.2730047258280665E-2</v>
      </c>
      <c r="O13" s="25">
        <v>1.0142286578166449E-2</v>
      </c>
      <c r="P13" s="26">
        <v>1.2015977915281615E-2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29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2019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400</v>
      </c>
      <c r="C6" s="5">
        <v>29707.271229999998</v>
      </c>
      <c r="D6" s="5">
        <v>737336.29399999999</v>
      </c>
      <c r="E6" s="5">
        <v>438351.3173</v>
      </c>
      <c r="F6" s="6">
        <v>1175687.6113</v>
      </c>
      <c r="G6" s="7">
        <v>2545786.2968000001</v>
      </c>
      <c r="H6" s="8">
        <v>1211519.9177000001</v>
      </c>
      <c r="I6" s="6">
        <v>3757306.2145000002</v>
      </c>
      <c r="K6" s="21">
        <v>4.7999999999999996E-3</v>
      </c>
      <c r="L6" s="21">
        <v>7.3000000000000001E-3</v>
      </c>
      <c r="M6" s="21">
        <v>5.1000000000000004E-3</v>
      </c>
      <c r="N6" s="21">
        <v>4.5999999999999999E-3</v>
      </c>
      <c r="O6" s="21">
        <v>5.4000000000000003E-3</v>
      </c>
      <c r="P6" s="22">
        <v>4.1000000000000003E-3</v>
      </c>
    </row>
    <row r="7" spans="1:16" x14ac:dyDescent="0.3">
      <c r="A7" s="9" t="s">
        <v>10</v>
      </c>
      <c r="B7" s="10">
        <v>101</v>
      </c>
      <c r="C7" s="10">
        <v>8598.8493149999995</v>
      </c>
      <c r="D7" s="10">
        <v>156727.1703</v>
      </c>
      <c r="E7" s="10">
        <v>92870.376000000004</v>
      </c>
      <c r="F7" s="11">
        <v>249597.54629999999</v>
      </c>
      <c r="G7" s="10">
        <v>619717.47820000001</v>
      </c>
      <c r="H7" s="10">
        <v>283270.75709999999</v>
      </c>
      <c r="I7" s="11">
        <v>902988.23530000006</v>
      </c>
      <c r="J7" s="31"/>
      <c r="K7" s="23">
        <v>1.24E-2</v>
      </c>
      <c r="L7" s="23">
        <v>1.1900000000000001E-2</v>
      </c>
      <c r="M7" s="23">
        <v>1.04E-2</v>
      </c>
      <c r="N7" s="23">
        <v>1.34E-2</v>
      </c>
      <c r="O7" s="23">
        <v>1.06E-2</v>
      </c>
      <c r="P7" s="24">
        <v>1.0800000000000001E-2</v>
      </c>
    </row>
    <row r="8" spans="1:16" x14ac:dyDescent="0.3">
      <c r="A8" s="9" t="s">
        <v>11</v>
      </c>
      <c r="B8" s="10">
        <v>110</v>
      </c>
      <c r="C8" s="10">
        <v>6933.616438</v>
      </c>
      <c r="D8" s="10">
        <v>167766.2684</v>
      </c>
      <c r="E8" s="10">
        <v>103313.1781</v>
      </c>
      <c r="F8" s="11">
        <v>271079.44660000002</v>
      </c>
      <c r="G8" s="10">
        <v>495926.35950000002</v>
      </c>
      <c r="H8" s="10">
        <v>308489.91940000001</v>
      </c>
      <c r="I8" s="11">
        <v>804416.27890000003</v>
      </c>
      <c r="J8" s="31"/>
      <c r="K8" s="23">
        <v>0.01</v>
      </c>
      <c r="L8" s="23">
        <v>1.2200000000000001E-2</v>
      </c>
      <c r="M8" s="23">
        <v>9.1999999999999998E-3</v>
      </c>
      <c r="N8" s="23">
        <v>1.0200000000000001E-2</v>
      </c>
      <c r="O8" s="23">
        <v>1.4E-2</v>
      </c>
      <c r="P8" s="24">
        <v>9.7000000000000003E-3</v>
      </c>
    </row>
    <row r="9" spans="1:16" x14ac:dyDescent="0.3">
      <c r="A9" s="9" t="s">
        <v>12</v>
      </c>
      <c r="B9" s="10">
        <v>14</v>
      </c>
      <c r="C9" s="10">
        <v>460.59452060000001</v>
      </c>
      <c r="D9" s="10">
        <v>14681.7837</v>
      </c>
      <c r="E9" s="10">
        <v>10401.535</v>
      </c>
      <c r="F9" s="11">
        <v>25083.3187</v>
      </c>
      <c r="G9" s="10">
        <v>33982.447</v>
      </c>
      <c r="H9" s="10">
        <v>18764.499800000001</v>
      </c>
      <c r="I9" s="11">
        <v>52746.946800000005</v>
      </c>
      <c r="J9" s="31"/>
      <c r="K9" s="23">
        <v>3.7199999999999997E-2</v>
      </c>
      <c r="L9" s="23">
        <v>4.6300000000000001E-2</v>
      </c>
      <c r="M9" s="23">
        <v>3.8600000000000002E-2</v>
      </c>
      <c r="N9" s="23">
        <v>4.0099999999999997E-2</v>
      </c>
      <c r="O9" s="23">
        <v>0.04</v>
      </c>
      <c r="P9" s="24">
        <v>3.7100000000000001E-2</v>
      </c>
    </row>
    <row r="10" spans="1:16" x14ac:dyDescent="0.3">
      <c r="A10" s="9" t="s">
        <v>17</v>
      </c>
      <c r="B10" s="10">
        <v>16</v>
      </c>
      <c r="C10" s="10">
        <v>972</v>
      </c>
      <c r="D10" s="10">
        <v>53841.659500000002</v>
      </c>
      <c r="E10" s="10">
        <v>48684.725200000001</v>
      </c>
      <c r="F10" s="11">
        <v>102526.3847</v>
      </c>
      <c r="G10" s="10">
        <v>110430.755</v>
      </c>
      <c r="H10" s="10">
        <v>69623.967699999994</v>
      </c>
      <c r="I10" s="11">
        <v>180054.72269999998</v>
      </c>
      <c r="J10" s="31"/>
      <c r="K10" s="23">
        <v>3.8800000000000001E-2</v>
      </c>
      <c r="L10" s="23">
        <v>5.3100000000000001E-2</v>
      </c>
      <c r="M10" s="23">
        <v>4.4999999999999998E-2</v>
      </c>
      <c r="N10" s="23">
        <v>2.7699999999999999E-2</v>
      </c>
      <c r="O10" s="23">
        <v>4.48E-2</v>
      </c>
      <c r="P10" s="24">
        <v>3.27E-2</v>
      </c>
    </row>
    <row r="11" spans="1:16" x14ac:dyDescent="0.3">
      <c r="A11" s="9" t="s">
        <v>13</v>
      </c>
      <c r="B11" s="10">
        <v>83</v>
      </c>
      <c r="C11" s="10">
        <v>5399.882192</v>
      </c>
      <c r="D11" s="10">
        <v>140631.92139999999</v>
      </c>
      <c r="E11" s="10">
        <v>70274.258199999997</v>
      </c>
      <c r="F11" s="11">
        <v>210906.1796</v>
      </c>
      <c r="G11" s="10">
        <v>424947.67729999998</v>
      </c>
      <c r="H11" s="10">
        <v>189124.10029999999</v>
      </c>
      <c r="I11" s="11">
        <v>614071.77759999991</v>
      </c>
      <c r="J11" s="31"/>
      <c r="K11" s="23">
        <v>1.09E-2</v>
      </c>
      <c r="L11" s="23">
        <v>1.0999999999999999E-2</v>
      </c>
      <c r="M11" s="23">
        <v>1.04E-2</v>
      </c>
      <c r="N11" s="23">
        <v>1.11E-2</v>
      </c>
      <c r="O11" s="23">
        <v>1.1299999999999999E-2</v>
      </c>
      <c r="P11" s="24">
        <v>1.06E-2</v>
      </c>
    </row>
    <row r="12" spans="1:16" x14ac:dyDescent="0.3">
      <c r="A12" s="9" t="s">
        <v>14</v>
      </c>
      <c r="B12" s="10">
        <v>43</v>
      </c>
      <c r="C12" s="10">
        <v>2409.328767</v>
      </c>
      <c r="D12" s="10">
        <v>67851.779699999999</v>
      </c>
      <c r="E12" s="10">
        <v>57466.224099999999</v>
      </c>
      <c r="F12" s="11">
        <v>125318.00380000001</v>
      </c>
      <c r="G12" s="10">
        <v>255271.41130000001</v>
      </c>
      <c r="H12" s="10">
        <v>138188.81210000001</v>
      </c>
      <c r="I12" s="11">
        <v>393460.22340000002</v>
      </c>
      <c r="J12" s="31"/>
      <c r="K12" s="23">
        <v>1.24E-2</v>
      </c>
      <c r="L12" s="23">
        <v>1.6400000000000001E-2</v>
      </c>
      <c r="M12" s="23">
        <v>1.2800000000000001E-2</v>
      </c>
      <c r="N12" s="23">
        <v>1.4200000000000001E-2</v>
      </c>
      <c r="O12" s="23">
        <v>1.37E-2</v>
      </c>
      <c r="P12" s="24">
        <v>1.26E-2</v>
      </c>
    </row>
    <row r="13" spans="1:16" x14ac:dyDescent="0.3">
      <c r="A13" s="12" t="s">
        <v>15</v>
      </c>
      <c r="B13" s="13">
        <v>33</v>
      </c>
      <c r="C13" s="13">
        <v>4933</v>
      </c>
      <c r="D13" s="13">
        <v>135835.71100000001</v>
      </c>
      <c r="E13" s="13">
        <v>55341.020700000001</v>
      </c>
      <c r="F13" s="14">
        <v>191176.7317</v>
      </c>
      <c r="G13" s="13">
        <v>605510.16850000003</v>
      </c>
      <c r="H13" s="13">
        <v>204057.86129999999</v>
      </c>
      <c r="I13" s="14">
        <v>809568.02980000002</v>
      </c>
      <c r="J13" s="31"/>
      <c r="K13" s="25">
        <v>9.5999999999999992E-3</v>
      </c>
      <c r="L13" s="25">
        <v>1.0800000000000001E-2</v>
      </c>
      <c r="M13" s="25">
        <v>9.2999999999999992E-3</v>
      </c>
      <c r="N13" s="25">
        <v>1.03E-2</v>
      </c>
      <c r="O13" s="25">
        <v>1.0699999999999999E-2</v>
      </c>
      <c r="P13" s="26">
        <v>9.9000000000000008E-3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28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2018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401</v>
      </c>
      <c r="C6" s="5">
        <v>30010.545205479451</v>
      </c>
      <c r="D6" s="5">
        <v>782275.64720000001</v>
      </c>
      <c r="E6" s="5">
        <v>455568.71629999997</v>
      </c>
      <c r="F6" s="6">
        <v>1237844.3635</v>
      </c>
      <c r="G6" s="7">
        <v>2407494.3777999999</v>
      </c>
      <c r="H6" s="8">
        <v>1172220.5573</v>
      </c>
      <c r="I6" s="6">
        <v>3579714.9350999999</v>
      </c>
      <c r="K6" s="21">
        <v>6.8999999999999999E-3</v>
      </c>
      <c r="L6" s="21">
        <v>7.1999999999999998E-3</v>
      </c>
      <c r="M6" s="21">
        <v>5.7999999999999996E-3</v>
      </c>
      <c r="N6" s="21">
        <v>8.5000000000000006E-3</v>
      </c>
      <c r="O6" s="21">
        <v>8.6999999999999994E-3</v>
      </c>
      <c r="P6" s="22">
        <v>6.8999999999999999E-3</v>
      </c>
    </row>
    <row r="7" spans="1:16" x14ac:dyDescent="0.3">
      <c r="A7" s="9" t="s">
        <v>10</v>
      </c>
      <c r="B7" s="10">
        <v>103</v>
      </c>
      <c r="C7" s="10">
        <v>8835.4136986301382</v>
      </c>
      <c r="D7" s="10">
        <v>175998.44560000001</v>
      </c>
      <c r="E7" s="10">
        <v>94971.782500000001</v>
      </c>
      <c r="F7" s="11">
        <v>270970.22810000001</v>
      </c>
      <c r="G7" s="10">
        <v>627899.08250000002</v>
      </c>
      <c r="H7" s="10">
        <v>278754.72519999999</v>
      </c>
      <c r="I7" s="11">
        <v>906653.8077</v>
      </c>
      <c r="J7" s="31"/>
      <c r="K7" s="23">
        <v>2.4400000000000002E-2</v>
      </c>
      <c r="L7" s="23">
        <v>1.61E-2</v>
      </c>
      <c r="M7" s="23">
        <v>1.8100000000000002E-2</v>
      </c>
      <c r="N7" s="23">
        <v>2.7099999999999999E-2</v>
      </c>
      <c r="O7" s="23">
        <v>1.6299999999999999E-2</v>
      </c>
      <c r="P7" s="24">
        <v>2.0400000000000001E-2</v>
      </c>
    </row>
    <row r="8" spans="1:16" x14ac:dyDescent="0.3">
      <c r="A8" s="9" t="s">
        <v>11</v>
      </c>
      <c r="B8" s="10">
        <v>110</v>
      </c>
      <c r="C8" s="10">
        <v>6869.7726027397257</v>
      </c>
      <c r="D8" s="10">
        <v>173322.09179999999</v>
      </c>
      <c r="E8" s="10">
        <v>105828.11320000001</v>
      </c>
      <c r="F8" s="11">
        <v>279150.20500000002</v>
      </c>
      <c r="G8" s="10">
        <v>465287.86580000003</v>
      </c>
      <c r="H8" s="10">
        <v>304994.11749999999</v>
      </c>
      <c r="I8" s="11">
        <v>770281.98329999996</v>
      </c>
      <c r="J8" s="31"/>
      <c r="K8" s="23">
        <v>1.4E-2</v>
      </c>
      <c r="L8" s="23">
        <v>2.24E-2</v>
      </c>
      <c r="M8" s="23">
        <v>1.4999999999999999E-2</v>
      </c>
      <c r="N8" s="23">
        <v>1.5599999999999999E-2</v>
      </c>
      <c r="O8" s="23">
        <v>2.93E-2</v>
      </c>
      <c r="P8" s="24">
        <v>1.7899999999999999E-2</v>
      </c>
    </row>
    <row r="9" spans="1:16" x14ac:dyDescent="0.3">
      <c r="A9" s="9" t="s">
        <v>12</v>
      </c>
      <c r="B9" s="10">
        <v>14</v>
      </c>
      <c r="C9" s="10">
        <v>460</v>
      </c>
      <c r="D9" s="10">
        <v>11469.918900000001</v>
      </c>
      <c r="E9" s="10">
        <v>8624.7471999999998</v>
      </c>
      <c r="F9" s="11">
        <v>20094.666100000002</v>
      </c>
      <c r="G9" s="10">
        <v>34180.661500000002</v>
      </c>
      <c r="H9" s="10">
        <v>16737.719400000002</v>
      </c>
      <c r="I9" s="11">
        <v>50918.380900000004</v>
      </c>
      <c r="J9" s="31"/>
      <c r="K9" s="23">
        <v>3.8699999999999998E-2</v>
      </c>
      <c r="L9" s="23">
        <v>5.1299999999999998E-2</v>
      </c>
      <c r="M9" s="23">
        <v>4.1300000000000003E-2</v>
      </c>
      <c r="N9" s="23">
        <v>5.1999999999999998E-2</v>
      </c>
      <c r="O9" s="23">
        <v>4.19E-2</v>
      </c>
      <c r="P9" s="24">
        <v>4.3499999999999997E-2</v>
      </c>
    </row>
    <row r="10" spans="1:16" x14ac:dyDescent="0.3">
      <c r="A10" s="9" t="s">
        <v>17</v>
      </c>
      <c r="B10" s="10">
        <v>16</v>
      </c>
      <c r="C10" s="10">
        <v>992.32876712328766</v>
      </c>
      <c r="D10" s="10">
        <v>70777.900299999994</v>
      </c>
      <c r="E10" s="10">
        <v>48835.0383</v>
      </c>
      <c r="F10" s="11">
        <v>119612.93859999999</v>
      </c>
      <c r="G10" s="10">
        <v>122265.26330000001</v>
      </c>
      <c r="H10" s="10">
        <v>67261.629700000005</v>
      </c>
      <c r="I10" s="11">
        <v>189526.89300000001</v>
      </c>
      <c r="J10" s="31"/>
      <c r="K10" s="23">
        <v>1.35E-2</v>
      </c>
      <c r="L10" s="23">
        <v>1.04E-2</v>
      </c>
      <c r="M10" s="23">
        <v>1.11E-2</v>
      </c>
      <c r="N10" s="23">
        <v>1.9699999999999999E-2</v>
      </c>
      <c r="O10" s="23">
        <v>1.26E-2</v>
      </c>
      <c r="P10" s="24">
        <v>1.6E-2</v>
      </c>
    </row>
    <row r="11" spans="1:16" x14ac:dyDescent="0.3">
      <c r="A11" s="9" t="s">
        <v>13</v>
      </c>
      <c r="B11" s="10">
        <v>82</v>
      </c>
      <c r="C11" s="10">
        <v>5481.0383561643839</v>
      </c>
      <c r="D11" s="10">
        <v>141119.92079999999</v>
      </c>
      <c r="E11" s="10">
        <v>72549.012799999997</v>
      </c>
      <c r="F11" s="11">
        <v>213668.93359999999</v>
      </c>
      <c r="G11" s="10">
        <v>394327.79859999998</v>
      </c>
      <c r="H11" s="10">
        <v>184420.5435</v>
      </c>
      <c r="I11" s="11">
        <v>578748.34210000001</v>
      </c>
      <c r="J11" s="31"/>
      <c r="K11" s="23">
        <v>1.3599999999999999E-2</v>
      </c>
      <c r="L11" s="23">
        <v>1.34E-2</v>
      </c>
      <c r="M11" s="23">
        <v>1.2999999999999999E-2</v>
      </c>
      <c r="N11" s="23">
        <v>1.6400000000000001E-2</v>
      </c>
      <c r="O11" s="23">
        <v>1.5100000000000001E-2</v>
      </c>
      <c r="P11" s="24">
        <v>1.5299999999999999E-2</v>
      </c>
    </row>
    <row r="12" spans="1:16" x14ac:dyDescent="0.3">
      <c r="A12" s="9" t="s">
        <v>14</v>
      </c>
      <c r="B12" s="10">
        <v>43</v>
      </c>
      <c r="C12" s="10">
        <v>2428.4657534246576</v>
      </c>
      <c r="D12" s="10">
        <v>83478.825200000007</v>
      </c>
      <c r="E12" s="10">
        <v>70421.511599999998</v>
      </c>
      <c r="F12" s="11">
        <v>153900.33679999999</v>
      </c>
      <c r="G12" s="10">
        <v>245256.704</v>
      </c>
      <c r="H12" s="10">
        <v>139633.51930000001</v>
      </c>
      <c r="I12" s="11">
        <v>384890.22330000001</v>
      </c>
      <c r="J12" s="31"/>
      <c r="K12" s="23">
        <v>2.52E-2</v>
      </c>
      <c r="L12" s="23">
        <v>2.7400000000000001E-2</v>
      </c>
      <c r="M12" s="23">
        <v>2.3900000000000001E-2</v>
      </c>
      <c r="N12" s="23">
        <v>2.76E-2</v>
      </c>
      <c r="O12" s="23">
        <v>2.46E-2</v>
      </c>
      <c r="P12" s="24">
        <v>2.3800000000000002E-2</v>
      </c>
    </row>
    <row r="13" spans="1:16" x14ac:dyDescent="0.3">
      <c r="A13" s="12" t="s">
        <v>15</v>
      </c>
      <c r="B13" s="13">
        <v>33</v>
      </c>
      <c r="C13" s="13">
        <v>4943.5260273972599</v>
      </c>
      <c r="D13" s="13">
        <v>126108.54459999999</v>
      </c>
      <c r="E13" s="13">
        <v>54338.510699999999</v>
      </c>
      <c r="F13" s="14">
        <v>180447.05530000001</v>
      </c>
      <c r="G13" s="13">
        <v>518277.00209999998</v>
      </c>
      <c r="H13" s="13">
        <v>180418.3027</v>
      </c>
      <c r="I13" s="14">
        <v>698695.30480000004</v>
      </c>
      <c r="J13" s="31"/>
      <c r="K13" s="25">
        <v>1.7600000000000001E-2</v>
      </c>
      <c r="L13" s="25">
        <v>1.72E-2</v>
      </c>
      <c r="M13" s="25">
        <v>1.67E-2</v>
      </c>
      <c r="N13" s="25">
        <v>1.72E-2</v>
      </c>
      <c r="O13" s="25">
        <v>1.2200000000000001E-2</v>
      </c>
      <c r="P13" s="26">
        <v>1.54E-2</v>
      </c>
    </row>
    <row r="14" spans="1:16" x14ac:dyDescent="0.3">
      <c r="B14" s="32"/>
      <c r="C14" s="32"/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27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2017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406</v>
      </c>
      <c r="C6" s="5">
        <v>30773.890109890115</v>
      </c>
      <c r="D6" s="5">
        <v>695093.41099999996</v>
      </c>
      <c r="E6" s="5">
        <v>391816.56020000001</v>
      </c>
      <c r="F6" s="6">
        <f>SUM(F7:F13)</f>
        <v>1086909.9711</v>
      </c>
      <c r="G6" s="7">
        <v>2148781.3640999999</v>
      </c>
      <c r="H6" s="8">
        <v>1024890.6748</v>
      </c>
      <c r="I6" s="6">
        <f>SUM(I7:I13)</f>
        <v>3173672.0389</v>
      </c>
      <c r="K6" s="21">
        <v>3.8E-3</v>
      </c>
      <c r="L6" s="21">
        <v>3.0999999999999999E-3</v>
      </c>
      <c r="M6" s="21">
        <v>2.8999999999999998E-3</v>
      </c>
      <c r="N6" s="21">
        <v>3.7000000000000002E-3</v>
      </c>
      <c r="O6" s="21">
        <v>3.5999999999999999E-3</v>
      </c>
      <c r="P6" s="22">
        <v>2.8999999999999998E-3</v>
      </c>
    </row>
    <row r="7" spans="1:16" x14ac:dyDescent="0.3">
      <c r="A7" s="9" t="s">
        <v>10</v>
      </c>
      <c r="B7" s="10">
        <v>104</v>
      </c>
      <c r="C7" s="10">
        <v>9140</v>
      </c>
      <c r="D7" s="10">
        <v>179651.5962</v>
      </c>
      <c r="E7" s="10">
        <v>87518.152600000001</v>
      </c>
      <c r="F7" s="11">
        <v>267169.7487</v>
      </c>
      <c r="G7" s="10">
        <v>586356.46380000003</v>
      </c>
      <c r="H7" s="10">
        <v>251331.9718</v>
      </c>
      <c r="I7" s="11">
        <v>837688.43559999997</v>
      </c>
      <c r="J7" s="31"/>
      <c r="K7" s="23">
        <v>1.37E-2</v>
      </c>
      <c r="L7" s="23">
        <v>5.1999999999999998E-3</v>
      </c>
      <c r="M7" s="23">
        <v>9.7000000000000003E-3</v>
      </c>
      <c r="N7" s="23">
        <v>1.1900000000000001E-2</v>
      </c>
      <c r="O7" s="23">
        <v>5.4999999999999997E-3</v>
      </c>
      <c r="P7" s="24">
        <v>8.8999999999999999E-3</v>
      </c>
    </row>
    <row r="8" spans="1:16" x14ac:dyDescent="0.3">
      <c r="A8" s="9" t="s">
        <v>11</v>
      </c>
      <c r="B8" s="10">
        <v>111</v>
      </c>
      <c r="C8" s="10">
        <v>6908.3561643835619</v>
      </c>
      <c r="D8" s="10">
        <v>137986.76250000001</v>
      </c>
      <c r="E8" s="10">
        <v>89350.8508</v>
      </c>
      <c r="F8" s="11">
        <v>227337.6133</v>
      </c>
      <c r="G8" s="10">
        <v>375218.3836</v>
      </c>
      <c r="H8" s="10">
        <v>259290.2985</v>
      </c>
      <c r="I8" s="11">
        <v>634508.68209999998</v>
      </c>
      <c r="J8" s="31"/>
      <c r="K8" s="23">
        <v>5.5999999999999999E-3</v>
      </c>
      <c r="L8" s="23">
        <v>1.01E-2</v>
      </c>
      <c r="M8" s="23">
        <v>6.4000000000000003E-3</v>
      </c>
      <c r="N8" s="23">
        <v>5.8999999999999999E-3</v>
      </c>
      <c r="O8" s="23">
        <v>1.29E-2</v>
      </c>
      <c r="P8" s="24">
        <v>7.6E-3</v>
      </c>
    </row>
    <row r="9" spans="1:16" x14ac:dyDescent="0.3">
      <c r="A9" s="9" t="s">
        <v>12</v>
      </c>
      <c r="B9" s="10">
        <v>14</v>
      </c>
      <c r="C9" s="10">
        <v>465</v>
      </c>
      <c r="D9" s="10">
        <v>10474.4547</v>
      </c>
      <c r="E9" s="10">
        <v>9165.0177999999996</v>
      </c>
      <c r="F9" s="11">
        <v>19639.472600000001</v>
      </c>
      <c r="G9" s="10">
        <v>27324.547999999999</v>
      </c>
      <c r="H9" s="10">
        <v>17073.055400000001</v>
      </c>
      <c r="I9" s="11">
        <v>44397.6034</v>
      </c>
      <c r="J9" s="31"/>
      <c r="K9" s="23">
        <v>1.7600000000000001E-2</v>
      </c>
      <c r="L9" s="23">
        <v>2.41E-2</v>
      </c>
      <c r="M9" s="23">
        <v>1.9300000000000001E-2</v>
      </c>
      <c r="N9" s="23">
        <v>1.83E-2</v>
      </c>
      <c r="O9" s="23">
        <v>0.02</v>
      </c>
      <c r="P9" s="24">
        <v>1.7100000000000001E-2</v>
      </c>
    </row>
    <row r="10" spans="1:16" x14ac:dyDescent="0.3">
      <c r="A10" s="9" t="s">
        <v>17</v>
      </c>
      <c r="B10" s="10">
        <v>16</v>
      </c>
      <c r="C10" s="10">
        <v>1007</v>
      </c>
      <c r="D10" s="10">
        <v>52188.246500000001</v>
      </c>
      <c r="E10" s="10">
        <v>30693.551899999999</v>
      </c>
      <c r="F10" s="11">
        <v>82881.7984</v>
      </c>
      <c r="G10" s="10">
        <v>94143.526299999998</v>
      </c>
      <c r="H10" s="10">
        <v>45737.636899999998</v>
      </c>
      <c r="I10" s="11">
        <v>139881.16320000001</v>
      </c>
      <c r="J10" s="31"/>
      <c r="K10" s="23">
        <v>4.7999999999999996E-3</v>
      </c>
      <c r="L10" s="23">
        <v>6.7000000000000002E-3</v>
      </c>
      <c r="M10" s="23">
        <v>5.0000000000000001E-3</v>
      </c>
      <c r="N10" s="23">
        <v>6.8999999999999999E-3</v>
      </c>
      <c r="O10" s="23">
        <v>7.6E-3</v>
      </c>
      <c r="P10" s="24">
        <v>6.4999999999999997E-3</v>
      </c>
    </row>
    <row r="11" spans="1:16" x14ac:dyDescent="0.3">
      <c r="A11" s="9" t="s">
        <v>13</v>
      </c>
      <c r="B11" s="10">
        <v>84</v>
      </c>
      <c r="C11" s="10">
        <v>5689.3698630136987</v>
      </c>
      <c r="D11" s="10">
        <v>109559.4274</v>
      </c>
      <c r="E11" s="10">
        <v>61789.381099999999</v>
      </c>
      <c r="F11" s="11">
        <v>171348.80850000001</v>
      </c>
      <c r="G11" s="10">
        <v>313998.6642</v>
      </c>
      <c r="H11" s="10">
        <v>156687.48560000001</v>
      </c>
      <c r="I11" s="11">
        <v>470686.14980000001</v>
      </c>
      <c r="J11" s="31"/>
      <c r="K11" s="23">
        <v>5.1999999999999998E-3</v>
      </c>
      <c r="L11" s="23">
        <v>5.4999999999999997E-3</v>
      </c>
      <c r="M11" s="23">
        <v>5.1000000000000004E-3</v>
      </c>
      <c r="N11" s="23">
        <v>6.4999999999999997E-3</v>
      </c>
      <c r="O11" s="23">
        <v>6.3E-3</v>
      </c>
      <c r="P11" s="24">
        <v>6.1999999999999998E-3</v>
      </c>
    </row>
    <row r="12" spans="1:16" x14ac:dyDescent="0.3">
      <c r="A12" s="9" t="s">
        <v>14</v>
      </c>
      <c r="B12" s="10">
        <v>44</v>
      </c>
      <c r="C12" s="10">
        <v>2596.821917808219</v>
      </c>
      <c r="D12" s="10">
        <v>62074.412600000003</v>
      </c>
      <c r="E12" s="10">
        <v>55728.627099999998</v>
      </c>
      <c r="F12" s="11">
        <v>117803.03969999999</v>
      </c>
      <c r="G12" s="10">
        <v>189946.73579999999</v>
      </c>
      <c r="H12" s="10">
        <v>107662.4883</v>
      </c>
      <c r="I12" s="11">
        <v>297609.22409999999</v>
      </c>
      <c r="J12" s="31"/>
      <c r="K12" s="23">
        <v>1.0500000000000001E-2</v>
      </c>
      <c r="L12" s="23">
        <v>1.24E-2</v>
      </c>
      <c r="M12" s="23">
        <v>1.04E-2</v>
      </c>
      <c r="N12" s="23">
        <v>1.12E-2</v>
      </c>
      <c r="O12" s="23">
        <v>1.0800000000000001E-2</v>
      </c>
      <c r="P12" s="24">
        <v>9.7000000000000003E-3</v>
      </c>
    </row>
    <row r="13" spans="1:16" x14ac:dyDescent="0.3">
      <c r="A13" s="12" t="s">
        <v>15</v>
      </c>
      <c r="B13" s="13">
        <v>33</v>
      </c>
      <c r="C13" s="13">
        <v>4967.4849315068486</v>
      </c>
      <c r="D13" s="13">
        <v>143158.511</v>
      </c>
      <c r="E13" s="13">
        <v>57570.978900000002</v>
      </c>
      <c r="F13" s="14">
        <v>200729.48989999999</v>
      </c>
      <c r="G13" s="13">
        <v>561793.04229999997</v>
      </c>
      <c r="H13" s="13">
        <v>187107.7384</v>
      </c>
      <c r="I13" s="14">
        <v>748900.7807</v>
      </c>
      <c r="J13" s="31"/>
      <c r="K13" s="25">
        <v>6.1999999999999998E-3</v>
      </c>
      <c r="L13" s="25">
        <v>6.6E-3</v>
      </c>
      <c r="M13" s="25">
        <v>6.0000000000000001E-3</v>
      </c>
      <c r="N13" s="25">
        <v>5.7999999999999996E-3</v>
      </c>
      <c r="O13" s="25">
        <v>4.5999999999999999E-3</v>
      </c>
      <c r="P13" s="26">
        <v>5.3E-3</v>
      </c>
    </row>
    <row r="14" spans="1:16" x14ac:dyDescent="0.3">
      <c r="D14" s="31"/>
      <c r="E14" s="31"/>
      <c r="F14" s="31"/>
      <c r="G14" s="31"/>
      <c r="H14" s="31"/>
      <c r="I14" s="31"/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  <row r="23" spans="1:5" x14ac:dyDescent="0.3">
      <c r="C23" s="31"/>
    </row>
    <row r="24" spans="1:5" x14ac:dyDescent="0.3">
      <c r="C24" s="31"/>
    </row>
  </sheetData>
  <mergeCells count="8"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workbookViewId="0">
      <selection activeCell="B6" sqref="B6"/>
    </sheetView>
  </sheetViews>
  <sheetFormatPr baseColWidth="10" defaultColWidth="11" defaultRowHeight="14" x14ac:dyDescent="0.3"/>
  <cols>
    <col min="1" max="1" width="16.5" style="2" customWidth="1"/>
    <col min="2" max="2" width="16.08203125" style="2" bestFit="1" customWidth="1"/>
    <col min="3" max="3" width="12.33203125" style="2" bestFit="1" customWidth="1"/>
    <col min="4" max="16384" width="11" style="2"/>
  </cols>
  <sheetData>
    <row r="1" spans="1:16" s="16" customFormat="1" ht="13" x14ac:dyDescent="0.3">
      <c r="A1" s="15" t="s">
        <v>21</v>
      </c>
      <c r="B1" s="15"/>
      <c r="C1" s="15"/>
      <c r="D1" s="15"/>
      <c r="E1" s="15"/>
      <c r="F1" s="15"/>
      <c r="G1" s="15"/>
      <c r="H1" s="15"/>
      <c r="I1" s="1"/>
      <c r="J1" s="15"/>
      <c r="K1" s="15"/>
      <c r="L1" s="15"/>
      <c r="P1" s="1" t="s">
        <v>16</v>
      </c>
    </row>
    <row r="3" spans="1:16" s="17" customFormat="1" x14ac:dyDescent="0.3">
      <c r="A3" s="34">
        <v>2016</v>
      </c>
      <c r="B3" s="35" t="s">
        <v>1</v>
      </c>
      <c r="C3" s="36"/>
      <c r="D3" s="39" t="s">
        <v>2</v>
      </c>
      <c r="E3" s="39"/>
      <c r="F3" s="39"/>
      <c r="G3" s="39"/>
      <c r="H3" s="39"/>
      <c r="I3" s="39"/>
      <c r="K3" s="40" t="s">
        <v>22</v>
      </c>
      <c r="L3" s="41"/>
      <c r="M3" s="41"/>
      <c r="N3" s="41"/>
      <c r="O3" s="41"/>
      <c r="P3" s="42"/>
    </row>
    <row r="4" spans="1:16" s="17" customFormat="1" x14ac:dyDescent="0.3">
      <c r="A4" s="34"/>
      <c r="B4" s="37"/>
      <c r="C4" s="38"/>
      <c r="D4" s="34" t="s">
        <v>3</v>
      </c>
      <c r="E4" s="34"/>
      <c r="F4" s="34"/>
      <c r="G4" s="34" t="s">
        <v>4</v>
      </c>
      <c r="H4" s="34"/>
      <c r="I4" s="34"/>
      <c r="J4" s="3"/>
      <c r="K4" s="43" t="s">
        <v>3</v>
      </c>
      <c r="L4" s="44"/>
      <c r="M4" s="45"/>
      <c r="N4" s="46" t="s">
        <v>4</v>
      </c>
      <c r="O4" s="46"/>
      <c r="P4" s="46"/>
    </row>
    <row r="5" spans="1:16" s="17" customFormat="1" x14ac:dyDescent="0.3">
      <c r="A5" s="18" t="s">
        <v>0</v>
      </c>
      <c r="B5" s="19" t="s">
        <v>5</v>
      </c>
      <c r="C5" s="18" t="s">
        <v>6</v>
      </c>
      <c r="D5" s="20" t="s">
        <v>7</v>
      </c>
      <c r="E5" s="20" t="s">
        <v>8</v>
      </c>
      <c r="F5" s="20" t="s">
        <v>9</v>
      </c>
      <c r="G5" s="20" t="s">
        <v>7</v>
      </c>
      <c r="H5" s="20" t="s">
        <v>8</v>
      </c>
      <c r="I5" s="20" t="s">
        <v>9</v>
      </c>
      <c r="J5" s="3"/>
      <c r="K5" s="20" t="s">
        <v>7</v>
      </c>
      <c r="L5" s="20" t="s">
        <v>8</v>
      </c>
      <c r="M5" s="20" t="s">
        <v>9</v>
      </c>
      <c r="N5" s="20" t="s">
        <v>7</v>
      </c>
      <c r="O5" s="20" t="s">
        <v>8</v>
      </c>
      <c r="P5" s="20" t="s">
        <v>9</v>
      </c>
    </row>
    <row r="6" spans="1:16" x14ac:dyDescent="0.3">
      <c r="A6" s="4" t="s">
        <v>9</v>
      </c>
      <c r="B6" s="5">
        <v>406</v>
      </c>
      <c r="C6" s="5">
        <v>30835.855191256829</v>
      </c>
      <c r="D6" s="5">
        <v>588705</v>
      </c>
      <c r="E6" s="5">
        <v>378380</v>
      </c>
      <c r="F6" s="6">
        <v>967085</v>
      </c>
      <c r="G6" s="7">
        <v>1789064</v>
      </c>
      <c r="H6" s="8">
        <v>997144</v>
      </c>
      <c r="I6" s="6">
        <v>2786208</v>
      </c>
      <c r="K6" s="21">
        <v>2.3999999999999998E-3</v>
      </c>
      <c r="L6" s="21">
        <v>2.7000000000000001E-3</v>
      </c>
      <c r="M6" s="21">
        <v>2.2000000000000001E-3</v>
      </c>
      <c r="N6" s="21">
        <v>2.3E-3</v>
      </c>
      <c r="O6" s="21">
        <v>2.5000000000000001E-3</v>
      </c>
      <c r="P6" s="22">
        <v>2E-3</v>
      </c>
    </row>
    <row r="7" spans="1:16" x14ac:dyDescent="0.3">
      <c r="A7" s="9" t="s">
        <v>10</v>
      </c>
      <c r="B7" s="10">
        <v>104</v>
      </c>
      <c r="C7" s="10">
        <v>9023.6994535519116</v>
      </c>
      <c r="D7" s="10">
        <v>134031</v>
      </c>
      <c r="E7" s="10">
        <v>81647</v>
      </c>
      <c r="F7" s="11">
        <v>215678</v>
      </c>
      <c r="G7" s="10">
        <v>407639</v>
      </c>
      <c r="H7" s="10">
        <v>246169</v>
      </c>
      <c r="I7" s="11">
        <v>653808</v>
      </c>
      <c r="K7" s="23">
        <v>6.0000000000000001E-3</v>
      </c>
      <c r="L7" s="23">
        <v>6.1000000000000004E-3</v>
      </c>
      <c r="M7" s="23">
        <v>5.1999999999999998E-3</v>
      </c>
      <c r="N7" s="23">
        <v>5.7000000000000002E-3</v>
      </c>
      <c r="O7" s="23">
        <v>5.7000000000000002E-3</v>
      </c>
      <c r="P7" s="24">
        <v>5.1000000000000004E-3</v>
      </c>
    </row>
    <row r="8" spans="1:16" x14ac:dyDescent="0.3">
      <c r="A8" s="9" t="s">
        <v>11</v>
      </c>
      <c r="B8" s="10">
        <v>112</v>
      </c>
      <c r="C8" s="10">
        <v>7004.4480874316941</v>
      </c>
      <c r="D8" s="10">
        <v>127511</v>
      </c>
      <c r="E8" s="10">
        <v>86659</v>
      </c>
      <c r="F8" s="11">
        <v>214170</v>
      </c>
      <c r="G8" s="10">
        <v>349343</v>
      </c>
      <c r="H8" s="10">
        <v>253066</v>
      </c>
      <c r="I8" s="11">
        <v>602409</v>
      </c>
      <c r="K8" s="23">
        <v>6.7000000000000002E-3</v>
      </c>
      <c r="L8" s="23">
        <v>5.7000000000000002E-3</v>
      </c>
      <c r="M8" s="23">
        <v>5.3E-3</v>
      </c>
      <c r="N8" s="23">
        <v>6.7999999999999996E-3</v>
      </c>
      <c r="O8" s="23">
        <v>6.1999999999999998E-3</v>
      </c>
      <c r="P8" s="24">
        <v>5.3E-3</v>
      </c>
    </row>
    <row r="9" spans="1:16" x14ac:dyDescent="0.3">
      <c r="A9" s="9" t="s">
        <v>12</v>
      </c>
      <c r="B9" s="10">
        <v>14</v>
      </c>
      <c r="C9" s="10">
        <v>456.81967213114751</v>
      </c>
      <c r="D9" s="10">
        <v>10150</v>
      </c>
      <c r="E9" s="10">
        <v>8989</v>
      </c>
      <c r="F9" s="11">
        <v>19139</v>
      </c>
      <c r="G9" s="10">
        <v>24493</v>
      </c>
      <c r="H9" s="10">
        <v>18748</v>
      </c>
      <c r="I9" s="11">
        <v>43241</v>
      </c>
      <c r="K9" s="23">
        <v>2.6200000000000001E-2</v>
      </c>
      <c r="L9" s="23">
        <v>3.7699999999999997E-2</v>
      </c>
      <c r="M9" s="23">
        <v>2.9100000000000001E-2</v>
      </c>
      <c r="N9" s="23">
        <v>2.8799999999999999E-2</v>
      </c>
      <c r="O9" s="23">
        <v>3.09E-2</v>
      </c>
      <c r="P9" s="24">
        <v>2.6700000000000002E-2</v>
      </c>
    </row>
    <row r="10" spans="1:16" x14ac:dyDescent="0.3">
      <c r="A10" s="9" t="s">
        <v>17</v>
      </c>
      <c r="B10" s="10">
        <v>16</v>
      </c>
      <c r="C10" s="10">
        <v>1007</v>
      </c>
      <c r="D10" s="10">
        <v>36389</v>
      </c>
      <c r="E10" s="10">
        <v>32476</v>
      </c>
      <c r="F10" s="11">
        <v>68865</v>
      </c>
      <c r="G10" s="10">
        <v>67684</v>
      </c>
      <c r="H10" s="10">
        <v>49508</v>
      </c>
      <c r="I10" s="11">
        <v>117192</v>
      </c>
      <c r="K10" s="23">
        <v>1.04E-2</v>
      </c>
      <c r="L10" s="23">
        <v>9.1999999999999998E-3</v>
      </c>
      <c r="M10" s="23">
        <v>8.8000000000000005E-3</v>
      </c>
      <c r="N10" s="23">
        <v>1.34E-2</v>
      </c>
      <c r="O10" s="23">
        <v>0.01</v>
      </c>
      <c r="P10" s="24">
        <v>1.0699999999999999E-2</v>
      </c>
    </row>
    <row r="11" spans="1:16" x14ac:dyDescent="0.3">
      <c r="A11" s="9" t="s">
        <v>13</v>
      </c>
      <c r="B11" s="10">
        <v>83</v>
      </c>
      <c r="C11" s="10">
        <v>5757.8879781420765</v>
      </c>
      <c r="D11" s="10">
        <v>102864</v>
      </c>
      <c r="E11" s="10">
        <v>59046</v>
      </c>
      <c r="F11" s="11">
        <v>161910</v>
      </c>
      <c r="G11" s="10">
        <v>293485</v>
      </c>
      <c r="H11" s="10">
        <v>151482</v>
      </c>
      <c r="I11" s="11">
        <v>444967</v>
      </c>
      <c r="K11" s="23">
        <v>7.0000000000000001E-3</v>
      </c>
      <c r="L11" s="23">
        <v>7.4000000000000003E-3</v>
      </c>
      <c r="M11" s="23">
        <v>6.7000000000000002E-3</v>
      </c>
      <c r="N11" s="23">
        <v>6.7000000000000002E-3</v>
      </c>
      <c r="O11" s="23">
        <v>7.1000000000000004E-3</v>
      </c>
      <c r="P11" s="24">
        <v>6.4999999999999997E-3</v>
      </c>
    </row>
    <row r="12" spans="1:16" x14ac:dyDescent="0.3">
      <c r="A12" s="9" t="s">
        <v>14</v>
      </c>
      <c r="B12" s="10">
        <v>44</v>
      </c>
      <c r="C12" s="10">
        <v>2616</v>
      </c>
      <c r="D12" s="10">
        <v>56314</v>
      </c>
      <c r="E12" s="10">
        <v>55235</v>
      </c>
      <c r="F12" s="11">
        <v>111549</v>
      </c>
      <c r="G12" s="10">
        <v>159635</v>
      </c>
      <c r="H12" s="10">
        <v>105883</v>
      </c>
      <c r="I12" s="11">
        <v>265518</v>
      </c>
      <c r="K12" s="23">
        <v>6.1999999999999998E-3</v>
      </c>
      <c r="L12" s="23">
        <v>7.9000000000000008E-3</v>
      </c>
      <c r="M12" s="23">
        <v>6.4000000000000003E-3</v>
      </c>
      <c r="N12" s="23">
        <v>6.4000000000000003E-3</v>
      </c>
      <c r="O12" s="23">
        <v>7.3000000000000001E-3</v>
      </c>
      <c r="P12" s="24">
        <v>6.1000000000000004E-3</v>
      </c>
    </row>
    <row r="13" spans="1:16" x14ac:dyDescent="0.3">
      <c r="A13" s="12" t="s">
        <v>15</v>
      </c>
      <c r="B13" s="13">
        <v>33</v>
      </c>
      <c r="C13" s="13">
        <v>4970</v>
      </c>
      <c r="D13" s="13">
        <v>121446</v>
      </c>
      <c r="E13" s="13">
        <v>54328</v>
      </c>
      <c r="F13" s="14">
        <v>175774</v>
      </c>
      <c r="G13" s="13">
        <v>486785</v>
      </c>
      <c r="H13" s="13">
        <v>172288</v>
      </c>
      <c r="I13" s="14">
        <v>659073</v>
      </c>
      <c r="K13" s="25">
        <v>4.1000000000000003E-3</v>
      </c>
      <c r="L13" s="25">
        <v>8.3000000000000001E-3</v>
      </c>
      <c r="M13" s="25">
        <v>4.7999999999999996E-3</v>
      </c>
      <c r="N13" s="25">
        <v>4.1000000000000003E-3</v>
      </c>
      <c r="O13" s="25">
        <v>4.0000000000000001E-3</v>
      </c>
      <c r="P13" s="26">
        <v>3.8E-3</v>
      </c>
    </row>
    <row r="15" spans="1:16" s="27" customFormat="1" ht="12.5" x14ac:dyDescent="0.25">
      <c r="A15" s="28" t="s">
        <v>18</v>
      </c>
      <c r="B15" s="29"/>
      <c r="E15" s="30"/>
    </row>
    <row r="16" spans="1:16" s="27" customFormat="1" ht="12.5" x14ac:dyDescent="0.25">
      <c r="A16" s="27" t="s">
        <v>19</v>
      </c>
      <c r="B16" s="29"/>
      <c r="E16" s="30"/>
    </row>
    <row r="17" spans="1:5" s="27" customFormat="1" ht="12.5" x14ac:dyDescent="0.25">
      <c r="A17" s="28" t="s">
        <v>20</v>
      </c>
      <c r="B17" s="29"/>
      <c r="E17" s="30"/>
    </row>
  </sheetData>
  <mergeCells count="8">
    <mergeCell ref="A3:A4"/>
    <mergeCell ref="K3:P3"/>
    <mergeCell ref="K4:M4"/>
    <mergeCell ref="N4:P4"/>
    <mergeCell ref="B3:C4"/>
    <mergeCell ref="D3:I3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dcterms:created xsi:type="dcterms:W3CDTF">2017-04-26T07:27:49Z</dcterms:created>
  <dcterms:modified xsi:type="dcterms:W3CDTF">2025-06-11T12:39:23Z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2025-06-11T12:32:38Z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b11c4b92-4984-4cc2-88d1-7d8184e242d3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