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Q:\GS\CRIME\19_01_POLIZEI\19-01.5 Thématiques\Vermögen\Einbruchdiebstahl nach Tatzeitpunkt (früher auf CMS)\Italienisch\2025\"/>
    </mc:Choice>
  </mc:AlternateContent>
  <xr:revisionPtr revIDLastSave="0" documentId="13_ncr:1_{BB708B33-F860-4F4C-ABD1-2661B1706FAF}" xr6:coauthVersionLast="47" xr6:coauthVersionMax="47" xr10:uidLastSave="{00000000-0000-0000-0000-000000000000}"/>
  <bookViews>
    <workbookView xWindow="28680" yWindow="-120" windowWidth="29040" windowHeight="15720" xr2:uid="{00000000-000D-0000-FFFF-FFFF00000000}"/>
  </bookViews>
  <sheets>
    <sheet name="Note" sheetId="5" r:id="rId1"/>
    <sheet name="2024" sheetId="19" r:id="rId2"/>
    <sheet name="2023" sheetId="18" r:id="rId3"/>
    <sheet name="2022" sheetId="17" r:id="rId4"/>
    <sheet name="2021" sheetId="16" r:id="rId5"/>
    <sheet name="2020" sheetId="15" r:id="rId6"/>
    <sheet name="2019" sheetId="14" r:id="rId7"/>
    <sheet name="2015" sheetId="13" r:id="rId8"/>
  </sheets>
  <definedNames>
    <definedName name="_AMO_UniqueIdentifier" hidden="1">"'4037f919-abbb-427a-9d65-1e298a12f15a'"</definedName>
    <definedName name="_xlnm.Print_Area" localSheetId="7">'2015'!$B$2:$E$23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4" l="1"/>
  <c r="B49" i="14"/>
  <c r="B48" i="14"/>
  <c r="B47" i="14"/>
  <c r="B46" i="14"/>
  <c r="B45" i="14"/>
  <c r="B44" i="14"/>
  <c r="B43" i="14"/>
  <c r="B42" i="14"/>
  <c r="B41" i="14"/>
  <c r="B40" i="14"/>
  <c r="B39" i="14"/>
  <c r="Z38" i="14"/>
  <c r="Y38" i="14"/>
  <c r="X38" i="14"/>
  <c r="W38" i="14"/>
  <c r="V38" i="14"/>
  <c r="U38" i="14"/>
  <c r="T38" i="14"/>
  <c r="S38" i="14"/>
  <c r="R38" i="14"/>
  <c r="Q38" i="14"/>
  <c r="P38" i="14"/>
  <c r="O38" i="14"/>
  <c r="N38" i="14"/>
  <c r="M38" i="14"/>
  <c r="L38" i="14"/>
  <c r="K38" i="14"/>
  <c r="J38" i="14"/>
  <c r="I38" i="14"/>
  <c r="H38" i="14"/>
  <c r="G38" i="14"/>
  <c r="F38" i="14"/>
  <c r="E38" i="14"/>
  <c r="D38" i="14"/>
  <c r="C38" i="14"/>
  <c r="B37" i="14"/>
  <c r="B36" i="14"/>
  <c r="B35" i="14"/>
  <c r="B34" i="14"/>
  <c r="B33" i="14"/>
  <c r="B32" i="14"/>
  <c r="B31" i="14"/>
  <c r="B30" i="14"/>
  <c r="B29" i="14"/>
  <c r="B28" i="14"/>
  <c r="B27" i="14"/>
  <c r="B26" i="14"/>
  <c r="Z25" i="14"/>
  <c r="Y25" i="14"/>
  <c r="X25" i="14"/>
  <c r="W25" i="14"/>
  <c r="V25" i="14"/>
  <c r="U25" i="14"/>
  <c r="T25" i="14"/>
  <c r="S25" i="14"/>
  <c r="R25" i="14"/>
  <c r="Q25" i="14"/>
  <c r="P25" i="14"/>
  <c r="O25" i="14"/>
  <c r="N25" i="14"/>
  <c r="M25" i="14"/>
  <c r="L25" i="14"/>
  <c r="K25" i="14"/>
  <c r="J25" i="14"/>
  <c r="I25" i="14"/>
  <c r="H25" i="14"/>
  <c r="G25" i="14"/>
  <c r="F25" i="14"/>
  <c r="E25" i="14"/>
  <c r="D25" i="14"/>
  <c r="C25" i="14"/>
  <c r="B19" i="14"/>
  <c r="B18" i="14"/>
  <c r="B17" i="14"/>
  <c r="B16" i="14"/>
  <c r="B15" i="14"/>
  <c r="B14" i="14"/>
  <c r="B13" i="14"/>
  <c r="B12" i="14"/>
  <c r="B11" i="14"/>
  <c r="B10" i="14"/>
  <c r="B9" i="14"/>
  <c r="B8" i="14"/>
  <c r="E7" i="14"/>
  <c r="D7" i="14"/>
  <c r="C7" i="14"/>
  <c r="B38" i="14" l="1"/>
  <c r="B25" i="14"/>
  <c r="B7" i="14"/>
</calcChain>
</file>

<file path=xl/sharedStrings.xml><?xml version="1.0" encoding="utf-8"?>
<sst xmlns="http://schemas.openxmlformats.org/spreadsheetml/2006/main" count="534" uniqueCount="80">
  <si>
    <t>T 19.02.06.01.03</t>
  </si>
  <si>
    <t>Per luoghi privati si intendono esclusivamente le «quattro mura», vale a dire gli spazi privati non accessibili ad altre persone. Un luogo è invece pubblico dal momento che è accessibile a numerose persone (per es. la scala di un edificio d’abitazione o la lavanderia in comune di un immobile locativo).</t>
  </si>
  <si>
    <t>Data dell’analisi</t>
  </si>
  <si>
    <r>
      <t>Furto con scasso</t>
    </r>
    <r>
      <rPr>
        <b/>
        <vertAlign val="superscript"/>
        <sz val="9"/>
        <rFont val="Arial"/>
        <family val="2"/>
      </rPr>
      <t>1)</t>
    </r>
    <r>
      <rPr>
        <b/>
        <sz val="9"/>
        <rFont val="Arial"/>
        <family val="2"/>
      </rPr>
      <t xml:space="preserve"> per luogo, mese e ora del reato</t>
    </r>
  </si>
  <si>
    <t>Gennaio</t>
  </si>
  <si>
    <t>Febbraio</t>
  </si>
  <si>
    <t>Marzo</t>
  </si>
  <si>
    <t>Aprile</t>
  </si>
  <si>
    <t>Maggio</t>
  </si>
  <si>
    <t>Guigno</t>
  </si>
  <si>
    <t>Luglio</t>
  </si>
  <si>
    <t>Agosto</t>
  </si>
  <si>
    <t>Settembre</t>
  </si>
  <si>
    <t>Ottobre</t>
  </si>
  <si>
    <t>Novembre</t>
  </si>
  <si>
    <t>Dicembre</t>
  </si>
  <si>
    <t>Luogo</t>
  </si>
  <si>
    <t>privato</t>
  </si>
  <si>
    <t>pubblico</t>
  </si>
  <si>
    <t>Senza</t>
  </si>
  <si>
    <t>indicazione</t>
  </si>
  <si>
    <t>Svizzera, anno 2020</t>
  </si>
  <si>
    <t>Svizzera, anno 2015</t>
  </si>
  <si>
    <t>Svizzera, anno 2019</t>
  </si>
  <si>
    <r>
      <t>Ora di termine del reato</t>
    </r>
    <r>
      <rPr>
        <vertAlign val="superscript"/>
        <sz val="8"/>
        <rFont val="Arial"/>
        <family val="2"/>
      </rPr>
      <t>2)</t>
    </r>
  </si>
  <si>
    <t>Fonte: Ufficio federale di statistica - Statistica criminale di polizia (SCP)</t>
  </si>
  <si>
    <t xml:space="preserve">Servizio di informazioni: 058 463 62 40, pks@bfs.admin.ch  </t>
  </si>
  <si>
    <t>© UST</t>
  </si>
  <si>
    <t>Totale</t>
  </si>
  <si>
    <t>Luogo privato</t>
  </si>
  <si>
    <t>Luogo pubblico</t>
  </si>
  <si>
    <t>Stato della banca dati: 19.10.2016</t>
  </si>
  <si>
    <t>1) Sono stati presi in considerazione nell’analisi solo i furti con scasso e non quelli con introduzione clandestina.
2) Nei casi di furto con scasso o furto con introduzione clandestina, non è spesso possibile determinare con precisione, a posteriori, la data esatta e in particolare l’orario esatto del reato. In tali situazioni, la polizia registra un intervallo temporale, un orario stimato del reato oppure il momento della scoperta. Se non è possibile delimitare l’orario, poiché il reato avrebbe potuto teoricamente aver luogo durante l’intero arco della giornata, vengono registrati come orario d’inizio del reato le 00:00:00 e come orario di fine le 23:59:59. In alcuni sistemi informativi cantonali, inoltre, le 00:00:00 vengono utilizzate come valore standard nel caso in cui non venga registrato alcun orario. La polizia trasmette all’Ufficio federale di statistica (UST) la data e l’orario di inizio e fine del reato. Per la presente analisi sono stati considerati la data e l’orario alla fine del reato.</t>
  </si>
  <si>
    <t>1) Nei casi di furto con scasso o furto con introduzione clandestina, non è spesso possibile determinare con precisione, a posteriori, la data esatta e in particolare l’orario esatto del reato. In tali situazioni, la polizia registra un intervallo temporale, un orario stimato del reato oppure il momento della scoperta. Se non è possibile delimitare l’orario, poiché il reato avrebbe potuto teoricamente aver luogo durante l’intero arco della giornata, vengono registrati come orario d’inizio del reato le 00:00:00 e come orario di fine le 23:59:59. In alcuni sistemi informativi cantonali, inoltre, le 00:00:00 vengono utilizzate come valore standard nel caso in cui non venga registrato alcun orario. La polizia trasmette all’Ufficio federale di statistica (UST) la data e l’orario di inizio e fine del reato. Per la presente analisi sono stati considerati la data e l’orario alla fine del reato.</t>
  </si>
  <si>
    <t>Tabella corretta il 05.06.2025</t>
  </si>
  <si>
    <t>Fonte: UST - Statistica criminale di polizia (SCP)</t>
  </si>
  <si>
    <t>© UST 2025</t>
  </si>
  <si>
    <t>Servizio informazioni: Ufficio federale di statistica (UST), Sezione Criminalità e diritto penale, pks@bfs.admin.ch, 058 463 62 40</t>
  </si>
  <si>
    <t>Stato della banca dati: 04.06.2025</t>
  </si>
  <si>
    <t>Totale anno</t>
  </si>
  <si>
    <t>Totale reati</t>
  </si>
  <si>
    <t>senza indicazione</t>
  </si>
  <si>
    <t>Totale 
luogo privato</t>
  </si>
  <si>
    <t>Totale
luogo pubblico</t>
  </si>
  <si>
    <r>
      <t>Ora del reato</t>
    </r>
    <r>
      <rPr>
        <vertAlign val="superscript"/>
        <sz val="8"/>
        <rFont val="Arial"/>
        <family val="2"/>
      </rPr>
      <t>1</t>
    </r>
  </si>
  <si>
    <t>Luogo del reato</t>
  </si>
  <si>
    <t>00:00</t>
  </si>
  <si>
    <t>01:00</t>
  </si>
  <si>
    <t>02:00</t>
  </si>
  <si>
    <t>03:00</t>
  </si>
  <si>
    <t>04:00</t>
  </si>
  <si>
    <t>05:00</t>
  </si>
  <si>
    <t>06:00</t>
  </si>
  <si>
    <t>07:00</t>
  </si>
  <si>
    <t>08:00</t>
  </si>
  <si>
    <t>09:00</t>
  </si>
  <si>
    <t>10:00</t>
  </si>
  <si>
    <t>11:00</t>
  </si>
  <si>
    <t>12:00</t>
  </si>
  <si>
    <t>13:00</t>
  </si>
  <si>
    <t>14:00</t>
  </si>
  <si>
    <t>15:00</t>
  </si>
  <si>
    <t>16:00</t>
  </si>
  <si>
    <t>17:00</t>
  </si>
  <si>
    <t>18:00</t>
  </si>
  <si>
    <t>19:00</t>
  </si>
  <si>
    <t>20:00</t>
  </si>
  <si>
    <t>21:00</t>
  </si>
  <si>
    <t>22:00</t>
  </si>
  <si>
    <t>23:00</t>
  </si>
  <si>
    <t>Svizzera, anno 2021</t>
  </si>
  <si>
    <t>Svizzera, anno 2022</t>
  </si>
  <si>
    <t>Svizzera, anno 2023</t>
  </si>
  <si>
    <t>Svizzera, anno 2024</t>
  </si>
  <si>
    <t>Luogo - privato e pubblico</t>
  </si>
  <si>
    <t>Analyse spéciale sur les infractions enregistrées par la police pendant la pandémie de COVID-19</t>
  </si>
  <si>
    <t>Le tabelle seguenti mostrano il numero di reati registrati dalla polizia per luogo, mese e ora in cui sono stati commessi, nello specifico per i furti con scasso e i furti con introduzione clandestina. Per quanto concerne i dati relativi all’anno 2020, occorre tenere conto delle circostanze straordinarie legate alla pandemia di Covid-19. Pertanto, i dati del 2020 non sono direttamente confrontabili con quelli di altri anni. Si veda anche la pubblicazione «Analyse spéciale sur les infractions enregistrées par la police pendant la pandémie de COVID-19» (disponibile in tedesco e in francese):</t>
  </si>
  <si>
    <t>Furti con scasso e con introduzione clandestina registrati dalla polizia per luogo, mese e ora del reato</t>
  </si>
  <si>
    <t>La statistica criminale di polizia (SCP) è una statistica di uscita, cioè si riferisce alla data di uscita dei reati. La data di uscita di un reato corrisponde alla data in cui la polizia ha trasmesso il caso all’Ufficio federale di statistica (UST). È la data in cui si concludono le operazioni di registrazione da parte della polizia. Per questa analisi è invece stata considerata la data alla quale è stato commesso il reato. Pertanto queste cifre non possono essere confrontate direttamente con le regolari analisi della SCP.</t>
  </si>
  <si>
    <r>
      <t>Furto con scasso e con introduzione clandestina per luogo, mese e ora del reato</t>
    </r>
    <r>
      <rPr>
        <b/>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</si>
</sst>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__;\-\ #\ ###\ ##0__;&quot;-&quot;__;&quot;...&quot;__"/>
    <numFmt numFmtId="165" formatCode="#,###,##0__;\-\ #,###,##0__;0__;@__"/>
    <numFmt numFmtId="166" formatCode="#,###,##0__;\-#,###,##0__;\-__;@__\ "/>
  </numFmts>
  <fonts count="20" x14ac:knownFonts="1">
    <font>
      <sz val="10"/>
      <name val="Arial"/>
      <family val="2"/>
    </font>
    <font>
      <sz val="8"/>
      <name val="Arial Narrow"/>
      <family val="2"/>
    </font>
    <font>
      <sz val="10"/>
      <name val="MS Sans Serif"/>
      <family val="2"/>
    </font>
    <font>
      <b/>
      <sz val="9"/>
      <name val="Arial"/>
      <family val="2"/>
    </font>
    <font>
      <b/>
      <vertAlign val="superscript"/>
      <sz val="9"/>
      <name val="Arial"/>
      <family val="2"/>
    </font>
    <font>
      <sz val="10"/>
      <name val="Arial"/>
      <family val="2"/>
    </font>
    <font>
      <sz val="8"/>
      <name val="Arial"/>
      <family val="2"/>
    </font>
    <font>
      <b/>
      <sz val="8"/>
      <name val="Arial"/>
      <family val="2"/>
    </font>
    <font>
      <sz val="9"/>
      <name val="Arial"/>
      <family val="2"/>
    </font>
    <font>
      <sz val="9.5"/>
      <color rgb="FF000000"/>
      <name val="Arial"/>
      <family val="2"/>
    </font>
    <font>
      <sz val="9.5"/>
      <color rgb="FF000000"/>
      <name val="Arial"/>
      <family val="2"/>
    </font>
    <font>
      <b/>
      <sz val="9"/>
      <color rgb="FF000000"/>
      <name val="Arial"/>
      <family val="2"/>
    </font>
    <font>
      <sz val="9"/>
      <color rgb="FF000000"/>
      <name val="Arial"/>
      <family val="2"/>
    </font>
    <font>
      <u/>
      <sz val="9.5"/>
      <color theme="10"/>
      <name val="Arial"/>
      <family val="2"/>
    </font>
    <font>
      <u/>
      <sz val="10"/>
      <color theme="10"/>
      <name val="Arial"/>
      <family val="2"/>
    </font>
    <font>
      <b/>
      <sz val="11"/>
      <color rgb="FF000000"/>
      <name val="Arial"/>
      <family val="2"/>
    </font>
    <font>
      <sz val="11"/>
      <color rgb="FF000000"/>
      <name val="Arial"/>
      <family val="2"/>
    </font>
    <font>
      <b/>
      <sz val="11"/>
      <name val="Arial"/>
      <family val="2"/>
    </font>
    <font>
      <vertAlign val="superscript"/>
      <sz val="8"/>
      <name val="Arial"/>
      <family val="2"/>
    </font>
    <font>
      <sz val="8"/>
      <color theme="1"/>
      <name val="Arial"/>
      <family val="2"/>
    </font>
  </fonts>
  <fills count="5">
    <fill>
      <patternFill patternType="none"/>
    </fill>
    <fill>
      <patternFill patternType="gray125"/>
    </fill>
    <fill>
      <patternFill patternType="solid">
        <fgColor indexed="9"/>
        <bgColor indexed="64"/>
      </patternFill>
    </fill>
    <fill>
      <patternFill patternType="solid">
        <fgColor rgb="FFE8EAF7"/>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5" fillId="0" borderId="0"/>
    <xf numFmtId="0" fontId="2" fillId="0" borderId="0"/>
    <xf numFmtId="0" fontId="9" fillId="0" borderId="0"/>
    <xf numFmtId="0" fontId="13" fillId="0" borderId="0" applyNumberFormat="0" applyFill="0" applyBorder="0" applyAlignment="0" applyProtection="0"/>
    <xf numFmtId="0" fontId="14" fillId="0" borderId="0" applyNumberFormat="0" applyFill="0" applyBorder="0" applyAlignment="0" applyProtection="0"/>
  </cellStyleXfs>
  <cellXfs count="118">
    <xf numFmtId="0" fontId="0" fillId="0" borderId="0" xfId="0"/>
    <xf numFmtId="0" fontId="0" fillId="2" borderId="0" xfId="0" applyFill="1"/>
    <xf numFmtId="0" fontId="1" fillId="2" borderId="0" xfId="0" applyFont="1" applyFill="1"/>
    <xf numFmtId="0" fontId="3" fillId="2" borderId="0" xfId="0" applyFont="1" applyFill="1" applyAlignment="1">
      <alignment horizontal="right"/>
    </xf>
    <xf numFmtId="0" fontId="3" fillId="2" borderId="0" xfId="0" applyFont="1" applyFill="1"/>
    <xf numFmtId="0" fontId="6" fillId="2" borderId="0" xfId="0" applyFont="1" applyFill="1"/>
    <xf numFmtId="0" fontId="6" fillId="2" borderId="5" xfId="0" applyFont="1" applyFill="1" applyBorder="1"/>
    <xf numFmtId="0" fontId="6" fillId="2" borderId="6" xfId="0" applyFont="1" applyFill="1" applyBorder="1"/>
    <xf numFmtId="0" fontId="6" fillId="2" borderId="1" xfId="0" applyFont="1" applyFill="1" applyBorder="1"/>
    <xf numFmtId="0" fontId="6" fillId="2" borderId="8" xfId="0" applyFont="1" applyFill="1" applyBorder="1" applyAlignment="1">
      <alignment vertical="top"/>
    </xf>
    <xf numFmtId="0" fontId="6" fillId="2" borderId="0" xfId="0" applyFont="1" applyFill="1" applyAlignment="1">
      <alignment vertical="top"/>
    </xf>
    <xf numFmtId="0" fontId="6" fillId="2" borderId="0" xfId="2" applyFont="1" applyFill="1" applyAlignment="1">
      <alignment horizontal="left"/>
    </xf>
    <xf numFmtId="165" fontId="6" fillId="2" borderId="0" xfId="0" applyNumberFormat="1" applyFont="1" applyFill="1" applyAlignment="1">
      <alignment horizontal="right"/>
    </xf>
    <xf numFmtId="165" fontId="6" fillId="2" borderId="0" xfId="0" applyNumberFormat="1" applyFont="1" applyFill="1"/>
    <xf numFmtId="0" fontId="8" fillId="2" borderId="0" xfId="0" applyFont="1" applyFill="1"/>
    <xf numFmtId="0" fontId="8" fillId="2" borderId="0" xfId="0" applyFont="1" applyFill="1" applyAlignment="1">
      <alignment vertical="top"/>
    </xf>
    <xf numFmtId="0" fontId="6" fillId="2" borderId="2" xfId="0" applyFont="1" applyFill="1" applyBorder="1"/>
    <xf numFmtId="0" fontId="6" fillId="2" borderId="3" xfId="0" applyFont="1" applyFill="1" applyBorder="1"/>
    <xf numFmtId="0" fontId="6" fillId="2" borderId="7" xfId="0" applyFont="1" applyFill="1" applyBorder="1" applyAlignment="1">
      <alignment vertical="top"/>
    </xf>
    <xf numFmtId="0" fontId="0" fillId="2" borderId="7" xfId="0" applyFill="1" applyBorder="1"/>
    <xf numFmtId="0" fontId="0" fillId="2" borderId="8" xfId="0" applyFill="1" applyBorder="1"/>
    <xf numFmtId="0" fontId="0" fillId="4" borderId="0" xfId="0" applyFill="1"/>
    <xf numFmtId="0" fontId="6" fillId="4" borderId="0" xfId="1" applyFont="1" applyFill="1"/>
    <xf numFmtId="166" fontId="6" fillId="4" borderId="0" xfId="1" applyNumberFormat="1" applyFont="1" applyFill="1"/>
    <xf numFmtId="0" fontId="6" fillId="2" borderId="0" xfId="0" applyFont="1" applyFill="1" applyAlignment="1">
      <alignment horizontal="left"/>
    </xf>
    <xf numFmtId="0" fontId="0" fillId="2" borderId="0" xfId="0" applyFill="1" applyAlignment="1">
      <alignment vertical="top"/>
    </xf>
    <xf numFmtId="0" fontId="11" fillId="4" borderId="0" xfId="3" applyFont="1" applyFill="1"/>
    <xf numFmtId="0" fontId="12" fillId="4" borderId="0" xfId="3" applyFont="1" applyFill="1"/>
    <xf numFmtId="0" fontId="12" fillId="4" borderId="0" xfId="3" applyFont="1" applyFill="1" applyAlignment="1">
      <alignment vertical="top" wrapText="1"/>
    </xf>
    <xf numFmtId="0" fontId="8" fillId="4" borderId="0" xfId="3" applyFont="1" applyFill="1" applyAlignment="1">
      <alignment vertical="top" wrapText="1"/>
    </xf>
    <xf numFmtId="0" fontId="10" fillId="4" borderId="0" xfId="3" applyFont="1" applyFill="1" applyAlignment="1">
      <alignment horizontal="left"/>
    </xf>
    <xf numFmtId="3" fontId="6" fillId="3" borderId="0" xfId="0" applyNumberFormat="1" applyFont="1" applyFill="1" applyAlignment="1">
      <alignment horizontal="right" vertical="top" wrapText="1"/>
    </xf>
    <xf numFmtId="0" fontId="6" fillId="2" borderId="9" xfId="0" applyFont="1" applyFill="1" applyBorder="1"/>
    <xf numFmtId="165" fontId="6" fillId="2" borderId="0" xfId="2" applyNumberFormat="1" applyFont="1" applyFill="1"/>
    <xf numFmtId="164" fontId="6" fillId="2" borderId="0" xfId="0" applyNumberFormat="1" applyFont="1" applyFill="1"/>
    <xf numFmtId="0" fontId="6" fillId="2" borderId="1" xfId="2" applyFont="1" applyFill="1" applyBorder="1" applyAlignment="1">
      <alignment horizontal="left"/>
    </xf>
    <xf numFmtId="0" fontId="6" fillId="2" borderId="10" xfId="0" applyFont="1" applyFill="1" applyBorder="1" applyAlignment="1">
      <alignment vertical="top"/>
    </xf>
    <xf numFmtId="0" fontId="6" fillId="2" borderId="3" xfId="0" applyFont="1" applyFill="1" applyBorder="1" applyAlignment="1">
      <alignment vertical="center"/>
    </xf>
    <xf numFmtId="165" fontId="6" fillId="2" borderId="1" xfId="2" applyNumberFormat="1" applyFont="1" applyFill="1" applyBorder="1"/>
    <xf numFmtId="165" fontId="6" fillId="2" borderId="1" xfId="0" applyNumberFormat="1" applyFont="1" applyFill="1" applyBorder="1"/>
    <xf numFmtId="0" fontId="0" fillId="2" borderId="0" xfId="0" applyFill="1" applyAlignment="1">
      <alignment horizontal="right"/>
    </xf>
    <xf numFmtId="0" fontId="1" fillId="2" borderId="0" xfId="0" applyFont="1" applyFill="1" applyAlignment="1">
      <alignment horizontal="right"/>
    </xf>
    <xf numFmtId="0" fontId="1" fillId="2" borderId="1" xfId="0" applyFont="1" applyFill="1" applyBorder="1" applyAlignment="1">
      <alignment horizontal="right"/>
    </xf>
    <xf numFmtId="0" fontId="15" fillId="4" borderId="0" xfId="3" applyFont="1" applyFill="1"/>
    <xf numFmtId="0" fontId="16" fillId="4" borderId="0" xfId="3" applyFont="1" applyFill="1"/>
    <xf numFmtId="0" fontId="17" fillId="2" borderId="0" xfId="0" applyFont="1" applyFill="1" applyAlignment="1">
      <alignment horizontal="right"/>
    </xf>
    <xf numFmtId="0" fontId="11" fillId="4" borderId="0" xfId="3" applyFont="1" applyFill="1" applyAlignment="1">
      <alignment vertical="top" wrapText="1"/>
    </xf>
    <xf numFmtId="0" fontId="12" fillId="4" borderId="0" xfId="3" applyFont="1" applyFill="1" applyAlignment="1">
      <alignment horizontal="left"/>
    </xf>
    <xf numFmtId="0" fontId="8" fillId="4" borderId="0" xfId="3" applyFont="1" applyFill="1"/>
    <xf numFmtId="0" fontId="11" fillId="4" borderId="0" xfId="3" applyFont="1" applyFill="1" applyAlignment="1">
      <alignment horizontal="left"/>
    </xf>
    <xf numFmtId="165" fontId="6" fillId="3" borderId="4" xfId="0" applyNumberFormat="1" applyFont="1" applyFill="1" applyBorder="1"/>
    <xf numFmtId="0" fontId="6" fillId="2" borderId="2" xfId="0" applyFont="1" applyFill="1" applyBorder="1" applyAlignment="1">
      <alignment vertical="center"/>
    </xf>
    <xf numFmtId="0" fontId="6" fillId="2" borderId="7" xfId="0" applyFont="1" applyFill="1" applyBorder="1"/>
    <xf numFmtId="165" fontId="6" fillId="4" borderId="0" xfId="0" applyNumberFormat="1" applyFont="1" applyFill="1"/>
    <xf numFmtId="165" fontId="6" fillId="3" borderId="0" xfId="0" applyNumberFormat="1" applyFont="1" applyFill="1" applyAlignment="1">
      <alignment vertical="top"/>
    </xf>
    <xf numFmtId="165" fontId="6" fillId="2" borderId="0" xfId="2" applyNumberFormat="1" applyFont="1" applyFill="1" applyAlignment="1">
      <alignment vertical="top"/>
    </xf>
    <xf numFmtId="0" fontId="6" fillId="2" borderId="1" xfId="0" applyFont="1" applyFill="1" applyBorder="1" applyAlignment="1">
      <alignment vertical="top"/>
    </xf>
    <xf numFmtId="165" fontId="6" fillId="2" borderId="1" xfId="2" applyNumberFormat="1" applyFont="1" applyFill="1" applyBorder="1" applyAlignment="1">
      <alignment vertical="top"/>
    </xf>
    <xf numFmtId="165" fontId="6" fillId="4" borderId="0" xfId="0" applyNumberFormat="1" applyFont="1" applyFill="1" applyAlignment="1">
      <alignment horizontal="right"/>
    </xf>
    <xf numFmtId="165" fontId="6" fillId="4" borderId="1" xfId="0" applyNumberFormat="1" applyFont="1" applyFill="1" applyBorder="1"/>
    <xf numFmtId="0" fontId="6" fillId="2" borderId="9" xfId="0" applyFont="1" applyFill="1" applyBorder="1" applyAlignment="1">
      <alignment vertical="center"/>
    </xf>
    <xf numFmtId="0" fontId="6" fillId="2" borderId="9" xfId="0" applyFont="1" applyFill="1" applyBorder="1" applyAlignment="1">
      <alignment vertical="top"/>
    </xf>
    <xf numFmtId="0" fontId="0" fillId="2" borderId="0" xfId="0" applyFill="1" applyAlignment="1">
      <alignment vertical="center"/>
    </xf>
    <xf numFmtId="0" fontId="6" fillId="2" borderId="11" xfId="0" applyFont="1" applyFill="1" applyBorder="1"/>
    <xf numFmtId="0" fontId="3" fillId="4" borderId="0" xfId="0" applyFont="1" applyFill="1" applyAlignment="1">
      <alignment vertical="center"/>
    </xf>
    <xf numFmtId="0" fontId="8" fillId="4" borderId="0" xfId="0" applyFont="1" applyFill="1" applyAlignment="1">
      <alignment vertical="center"/>
    </xf>
    <xf numFmtId="0" fontId="3" fillId="4" borderId="0" xfId="0" applyFont="1" applyFill="1" applyAlignment="1">
      <alignment horizontal="right" vertical="center"/>
    </xf>
    <xf numFmtId="0" fontId="6" fillId="4" borderId="0" xfId="0" applyFont="1" applyFill="1" applyAlignment="1">
      <alignment horizontal="left" vertical="center"/>
    </xf>
    <xf numFmtId="3" fontId="6" fillId="4" borderId="0" xfId="0" applyNumberFormat="1" applyFont="1" applyFill="1" applyAlignment="1">
      <alignment horizontal="right" vertical="center"/>
    </xf>
    <xf numFmtId="0" fontId="7" fillId="4" borderId="0" xfId="3" applyFont="1" applyFill="1"/>
    <xf numFmtId="0" fontId="7" fillId="3" borderId="4" xfId="0" applyFont="1" applyFill="1" applyBorder="1" applyAlignment="1">
      <alignment horizontal="left" vertical="center" wrapText="1"/>
    </xf>
    <xf numFmtId="3" fontId="7" fillId="3" borderId="3" xfId="0" applyNumberFormat="1" applyFont="1" applyFill="1" applyBorder="1" applyAlignment="1">
      <alignment horizontal="right" vertical="center" wrapText="1"/>
    </xf>
    <xf numFmtId="3" fontId="7" fillId="3" borderId="4" xfId="0" applyNumberFormat="1" applyFont="1" applyFill="1" applyBorder="1" applyAlignment="1">
      <alignment horizontal="right" vertical="center" wrapText="1"/>
    </xf>
    <xf numFmtId="3" fontId="6" fillId="2" borderId="6" xfId="0" applyNumberFormat="1" applyFont="1" applyFill="1" applyBorder="1"/>
    <xf numFmtId="3" fontId="6" fillId="2" borderId="0" xfId="0" applyNumberFormat="1" applyFont="1" applyFill="1"/>
    <xf numFmtId="3" fontId="6" fillId="2" borderId="8" xfId="0" applyNumberFormat="1" applyFont="1" applyFill="1" applyBorder="1"/>
    <xf numFmtId="3" fontId="6" fillId="2" borderId="1" xfId="0" applyNumberFormat="1" applyFont="1" applyFill="1" applyBorder="1"/>
    <xf numFmtId="0" fontId="7" fillId="3" borderId="0" xfId="0" applyFont="1" applyFill="1" applyAlignment="1">
      <alignment horizontal="left" vertical="center" wrapText="1"/>
    </xf>
    <xf numFmtId="3" fontId="7" fillId="3" borderId="6" xfId="0" applyNumberFormat="1" applyFont="1" applyFill="1" applyBorder="1" applyAlignment="1">
      <alignment horizontal="right" vertical="center" wrapText="1"/>
    </xf>
    <xf numFmtId="3" fontId="7" fillId="3" borderId="0" xfId="0" applyNumberFormat="1" applyFont="1" applyFill="1" applyAlignment="1">
      <alignment horizontal="right" vertical="center" wrapText="1"/>
    </xf>
    <xf numFmtId="14" fontId="6" fillId="4" borderId="0" xfId="3" applyNumberFormat="1" applyFont="1" applyFill="1" applyAlignment="1">
      <alignment horizontal="left" vertical="center"/>
    </xf>
    <xf numFmtId="0" fontId="19" fillId="4" borderId="0" xfId="0" applyFont="1" applyFill="1" applyAlignment="1">
      <alignment vertical="center"/>
    </xf>
    <xf numFmtId="0" fontId="6" fillId="4" borderId="0" xfId="0" applyFont="1" applyFill="1" applyAlignment="1">
      <alignment vertical="center"/>
    </xf>
    <xf numFmtId="0" fontId="6" fillId="4" borderId="0" xfId="3" applyFont="1" applyFill="1"/>
    <xf numFmtId="0" fontId="6" fillId="4" borderId="0" xfId="1" applyFont="1" applyFill="1" applyAlignment="1">
      <alignment vertical="center"/>
    </xf>
    <xf numFmtId="0" fontId="6" fillId="2" borderId="6" xfId="0" applyFont="1" applyFill="1" applyBorder="1" applyAlignment="1">
      <alignment horizontal="left" indent="1"/>
    </xf>
    <xf numFmtId="0" fontId="6" fillId="2" borderId="8" xfId="0" applyFont="1" applyFill="1" applyBorder="1" applyAlignment="1">
      <alignment horizontal="left" indent="1"/>
    </xf>
    <xf numFmtId="0" fontId="6" fillId="2" borderId="0" xfId="0" applyFont="1" applyFill="1" applyAlignment="1">
      <alignment horizontal="left" indent="1"/>
    </xf>
    <xf numFmtId="0" fontId="6" fillId="2" borderId="1" xfId="0" applyFont="1" applyFill="1" applyBorder="1" applyAlignment="1">
      <alignment horizontal="left" indent="1"/>
    </xf>
    <xf numFmtId="0" fontId="12" fillId="4" borderId="0" xfId="3" applyFont="1" applyFill="1" applyAlignment="1">
      <alignment horizontal="left" vertical="center" wrapText="1"/>
    </xf>
    <xf numFmtId="0" fontId="12" fillId="4" borderId="0" xfId="3" applyFont="1" applyFill="1" applyAlignment="1">
      <alignment vertical="center" wrapText="1"/>
    </xf>
    <xf numFmtId="0" fontId="12" fillId="4" borderId="0" xfId="3" applyFont="1" applyFill="1" applyAlignment="1">
      <alignment vertical="center"/>
    </xf>
    <xf numFmtId="0" fontId="12" fillId="4" borderId="0" xfId="3" applyFont="1" applyFill="1" applyAlignment="1">
      <alignment horizontal="left" vertical="center"/>
    </xf>
    <xf numFmtId="0" fontId="14" fillId="4" borderId="0" xfId="5" applyFill="1" applyAlignment="1">
      <alignment horizontal="left" vertical="center"/>
    </xf>
    <xf numFmtId="0" fontId="12" fillId="4" borderId="0" xfId="3" applyFont="1" applyFill="1" applyAlignment="1">
      <alignment horizontal="left" vertical="center" wrapText="1"/>
    </xf>
    <xf numFmtId="0" fontId="8" fillId="4" borderId="0" xfId="3" applyFont="1" applyFill="1" applyAlignment="1">
      <alignment horizontal="left" vertical="center" wrapText="1"/>
    </xf>
    <xf numFmtId="49" fontId="6" fillId="2" borderId="4"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6" fillId="2" borderId="0" xfId="0" applyFont="1" applyFill="1" applyAlignment="1">
      <alignment horizontal="left" vertical="center" wrapText="1"/>
    </xf>
    <xf numFmtId="49" fontId="7" fillId="3" borderId="4" xfId="0" applyNumberFormat="1" applyFont="1" applyFill="1" applyBorder="1" applyAlignment="1">
      <alignment horizontal="left" vertical="top" wrapText="1"/>
    </xf>
    <xf numFmtId="0" fontId="6" fillId="2" borderId="4" xfId="0" applyFont="1" applyFill="1" applyBorder="1" applyAlignment="1">
      <alignment horizontal="center" vertical="top"/>
    </xf>
    <xf numFmtId="0" fontId="6" fillId="2" borderId="0" xfId="0" applyFont="1" applyFill="1" applyAlignment="1">
      <alignment horizontal="center" wrapText="1"/>
    </xf>
    <xf numFmtId="49" fontId="7" fillId="3" borderId="0" xfId="0" applyNumberFormat="1" applyFont="1" applyFill="1" applyAlignment="1">
      <alignment horizontal="left" vertical="top" wrapText="1"/>
    </xf>
  </cellXfs>
  <cellStyles count="6">
    <cellStyle name="Link" xfId="5" builtinId="8"/>
    <cellStyle name="Link 2" xfId="4" xr:uid="{00000000-0005-0000-0000-000001000000}"/>
    <cellStyle name="Normal 2" xfId="1" xr:uid="{00000000-0005-0000-0000-000002000000}"/>
    <cellStyle name="Standard" xfId="0" builtinId="0"/>
    <cellStyle name="Standard 2" xfId="3" xr:uid="{00000000-0005-0000-0000-000004000000}"/>
    <cellStyle name="Standard_T12998"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fs.admin.ch/bfs/fr/home/statistiques/criminalite-droit-penal/police/infractions.assetdetail.16264021.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zoomScaleNormal="100" workbookViewId="0">
      <selection activeCell="A2" sqref="A2"/>
    </sheetView>
  </sheetViews>
  <sheetFormatPr baseColWidth="10" defaultColWidth="11.5703125" defaultRowHeight="12.75" x14ac:dyDescent="0.2"/>
  <cols>
    <col min="1" max="1" width="22.42578125" style="30" customWidth="1"/>
    <col min="2" max="16384" width="11.5703125" style="30"/>
  </cols>
  <sheetData>
    <row r="1" spans="1:13" s="44" customFormat="1" ht="15" x14ac:dyDescent="0.25">
      <c r="A1" s="43" t="s">
        <v>77</v>
      </c>
      <c r="K1" s="45" t="s">
        <v>0</v>
      </c>
    </row>
    <row r="2" spans="1:13" s="47" customFormat="1" ht="12" x14ac:dyDescent="0.2"/>
    <row r="3" spans="1:13" s="91" customFormat="1" ht="84.75" customHeight="1" x14ac:dyDescent="0.2">
      <c r="A3" s="94" t="s">
        <v>76</v>
      </c>
      <c r="B3" s="94"/>
      <c r="C3" s="94"/>
      <c r="D3" s="94"/>
      <c r="E3" s="94"/>
      <c r="F3" s="94"/>
      <c r="G3" s="94"/>
      <c r="H3" s="90"/>
      <c r="I3" s="90"/>
      <c r="J3" s="90"/>
      <c r="K3" s="90"/>
      <c r="L3" s="90"/>
      <c r="M3" s="90"/>
    </row>
    <row r="4" spans="1:13" s="91" customFormat="1" ht="18" customHeight="1" x14ac:dyDescent="0.2">
      <c r="A4" s="93" t="s">
        <v>75</v>
      </c>
      <c r="B4" s="89"/>
      <c r="C4" s="89"/>
      <c r="D4" s="89"/>
      <c r="E4" s="89"/>
      <c r="F4" s="89"/>
      <c r="G4" s="89"/>
      <c r="H4" s="90"/>
      <c r="I4" s="90"/>
      <c r="J4" s="90"/>
      <c r="K4" s="90"/>
      <c r="L4" s="90"/>
      <c r="M4" s="90"/>
    </row>
    <row r="5" spans="1:13" s="47" customFormat="1" ht="12" x14ac:dyDescent="0.2"/>
    <row r="6" spans="1:13" s="47" customFormat="1" ht="12" x14ac:dyDescent="0.2">
      <c r="A6" s="49" t="s">
        <v>74</v>
      </c>
    </row>
    <row r="7" spans="1:13" s="92" customFormat="1" ht="45" customHeight="1" x14ac:dyDescent="0.2">
      <c r="A7" s="94" t="s">
        <v>1</v>
      </c>
      <c r="B7" s="94"/>
      <c r="C7" s="94"/>
      <c r="D7" s="94"/>
      <c r="E7" s="94"/>
      <c r="F7" s="94"/>
      <c r="G7" s="94"/>
    </row>
    <row r="8" spans="1:13" s="47" customFormat="1" ht="12" x14ac:dyDescent="0.2"/>
    <row r="9" spans="1:13" s="27" customFormat="1" ht="12" x14ac:dyDescent="0.2">
      <c r="A9" s="26" t="s">
        <v>2</v>
      </c>
    </row>
    <row r="10" spans="1:13" s="48" customFormat="1" ht="73.5" customHeight="1" x14ac:dyDescent="0.2">
      <c r="A10" s="95" t="s">
        <v>78</v>
      </c>
      <c r="B10" s="95"/>
      <c r="C10" s="95"/>
      <c r="D10" s="95"/>
      <c r="E10" s="95"/>
      <c r="F10" s="95"/>
      <c r="G10" s="95"/>
      <c r="H10" s="29"/>
      <c r="I10" s="29"/>
      <c r="J10" s="29"/>
      <c r="K10" s="29"/>
      <c r="L10" s="29"/>
      <c r="M10" s="29"/>
    </row>
    <row r="11" spans="1:13" s="27" customFormat="1" ht="12" x14ac:dyDescent="0.2">
      <c r="A11" s="46"/>
      <c r="B11" s="28"/>
      <c r="C11" s="28"/>
      <c r="D11" s="28"/>
      <c r="E11" s="28"/>
      <c r="F11" s="28"/>
      <c r="G11" s="28"/>
      <c r="H11" s="28"/>
      <c r="I11" s="28"/>
      <c r="J11" s="28"/>
      <c r="K11" s="28"/>
      <c r="L11" s="28"/>
      <c r="M11" s="28"/>
    </row>
  </sheetData>
  <mergeCells count="3">
    <mergeCell ref="A3:G3"/>
    <mergeCell ref="A10:G10"/>
    <mergeCell ref="A7:G7"/>
  </mergeCells>
  <hyperlinks>
    <hyperlink ref="A4" r:id="rId1" xr:uid="{2B7EF236-279D-4CAE-9ECA-3F4E86DB3594}"/>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240F-29B0-4974-8C1F-8A41DB466CE6}">
  <dimension ref="A1:AD57"/>
  <sheetViews>
    <sheetView workbookViewId="0">
      <pane xSplit="1" topLeftCell="B1" activePane="topRight" state="frozen"/>
      <selection pane="topRight" activeCell="A3" sqref="A3"/>
    </sheetView>
  </sheetViews>
  <sheetFormatPr baseColWidth="10" defaultRowHeight="12.75" x14ac:dyDescent="0.2"/>
  <cols>
    <col min="1" max="1" width="18.28515625" style="1" customWidth="1"/>
    <col min="2" max="26" width="8.7109375" style="1" customWidth="1"/>
    <col min="27" max="27" width="7.7109375" style="1" customWidth="1"/>
    <col min="28" max="16384" width="11.42578125" style="1"/>
  </cols>
  <sheetData>
    <row r="1" spans="1:30" s="65" customFormat="1" ht="13.5" x14ac:dyDescent="0.2">
      <c r="A1" s="64" t="s">
        <v>79</v>
      </c>
      <c r="Z1" s="66" t="s">
        <v>0</v>
      </c>
      <c r="AD1" s="66"/>
    </row>
    <row r="2" spans="1:30" s="69" customFormat="1" ht="11.25" x14ac:dyDescent="0.2">
      <c r="A2" s="67" t="s">
        <v>73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1:30" s="5" customFormat="1" ht="11.25" x14ac:dyDescent="0.2">
      <c r="B4" s="98" t="s">
        <v>40</v>
      </c>
      <c r="C4" s="100" t="s">
        <v>45</v>
      </c>
      <c r="D4" s="100"/>
      <c r="E4" s="100"/>
    </row>
    <row r="5" spans="1:30" s="5" customFormat="1" ht="11.25" x14ac:dyDescent="0.2">
      <c r="B5" s="99"/>
      <c r="C5" s="101" t="s">
        <v>17</v>
      </c>
      <c r="D5" s="103" t="s">
        <v>18</v>
      </c>
      <c r="E5" s="105" t="s">
        <v>41</v>
      </c>
    </row>
    <row r="6" spans="1:30" s="5" customFormat="1" ht="11.25" x14ac:dyDescent="0.2">
      <c r="B6" s="99"/>
      <c r="C6" s="102"/>
      <c r="D6" s="104"/>
      <c r="E6" s="106"/>
    </row>
    <row r="7" spans="1:30" s="5" customFormat="1" ht="11.25" x14ac:dyDescent="0.2">
      <c r="A7" s="70" t="s">
        <v>39</v>
      </c>
      <c r="B7" s="71">
        <v>45744</v>
      </c>
      <c r="C7" s="72">
        <v>25637</v>
      </c>
      <c r="D7" s="72">
        <v>20015</v>
      </c>
      <c r="E7" s="72">
        <v>92</v>
      </c>
    </row>
    <row r="8" spans="1:30" s="5" customFormat="1" ht="11.25" x14ac:dyDescent="0.2">
      <c r="A8" s="85" t="s">
        <v>4</v>
      </c>
      <c r="B8" s="73">
        <v>4395</v>
      </c>
      <c r="C8" s="74">
        <v>2569</v>
      </c>
      <c r="D8" s="74">
        <v>1817</v>
      </c>
      <c r="E8" s="74">
        <v>9</v>
      </c>
      <c r="I8" s="74"/>
    </row>
    <row r="9" spans="1:30" s="5" customFormat="1" ht="11.25" x14ac:dyDescent="0.2">
      <c r="A9" s="85" t="s">
        <v>5</v>
      </c>
      <c r="B9" s="73">
        <v>4005</v>
      </c>
      <c r="C9" s="74">
        <v>2390</v>
      </c>
      <c r="D9" s="74">
        <v>1609</v>
      </c>
      <c r="E9" s="74">
        <v>6</v>
      </c>
      <c r="I9" s="74"/>
    </row>
    <row r="10" spans="1:30" s="5" customFormat="1" ht="11.25" x14ac:dyDescent="0.2">
      <c r="A10" s="85" t="s">
        <v>6</v>
      </c>
      <c r="B10" s="73">
        <v>3712</v>
      </c>
      <c r="C10" s="74">
        <v>2052</v>
      </c>
      <c r="D10" s="74">
        <v>1657</v>
      </c>
      <c r="E10" s="74">
        <v>3</v>
      </c>
    </row>
    <row r="11" spans="1:30" s="5" customFormat="1" ht="11.25" x14ac:dyDescent="0.2">
      <c r="A11" s="85" t="s">
        <v>7</v>
      </c>
      <c r="B11" s="73">
        <v>3582</v>
      </c>
      <c r="C11" s="74">
        <v>1826</v>
      </c>
      <c r="D11" s="74">
        <v>1752</v>
      </c>
      <c r="E11" s="74">
        <v>4</v>
      </c>
    </row>
    <row r="12" spans="1:30" s="5" customFormat="1" ht="11.25" x14ac:dyDescent="0.2">
      <c r="A12" s="85" t="s">
        <v>8</v>
      </c>
      <c r="B12" s="73">
        <v>3562</v>
      </c>
      <c r="C12" s="74">
        <v>1768</v>
      </c>
      <c r="D12" s="74">
        <v>1784</v>
      </c>
      <c r="E12" s="74">
        <v>10</v>
      </c>
    </row>
    <row r="13" spans="1:30" s="5" customFormat="1" ht="11.25" x14ac:dyDescent="0.2">
      <c r="A13" s="85" t="s">
        <v>9</v>
      </c>
      <c r="B13" s="73">
        <v>3178</v>
      </c>
      <c r="C13" s="74">
        <v>1639</v>
      </c>
      <c r="D13" s="74">
        <v>1533</v>
      </c>
      <c r="E13" s="74">
        <v>6</v>
      </c>
    </row>
    <row r="14" spans="1:30" s="5" customFormat="1" ht="11.25" x14ac:dyDescent="0.2">
      <c r="A14" s="85" t="s">
        <v>10</v>
      </c>
      <c r="B14" s="73">
        <v>3417</v>
      </c>
      <c r="C14" s="74">
        <v>1791</v>
      </c>
      <c r="D14" s="74">
        <v>1613</v>
      </c>
      <c r="E14" s="74">
        <v>13</v>
      </c>
    </row>
    <row r="15" spans="1:30" s="5" customFormat="1" ht="11.25" x14ac:dyDescent="0.2">
      <c r="A15" s="85" t="s">
        <v>11</v>
      </c>
      <c r="B15" s="73">
        <v>3359</v>
      </c>
      <c r="C15" s="74">
        <v>1923</v>
      </c>
      <c r="D15" s="74">
        <v>1423</v>
      </c>
      <c r="E15" s="74">
        <v>13</v>
      </c>
    </row>
    <row r="16" spans="1:30" s="5" customFormat="1" ht="11.25" x14ac:dyDescent="0.2">
      <c r="A16" s="85" t="s">
        <v>12</v>
      </c>
      <c r="B16" s="73">
        <v>3220</v>
      </c>
      <c r="C16" s="74">
        <v>1668</v>
      </c>
      <c r="D16" s="74">
        <v>1546</v>
      </c>
      <c r="E16" s="74">
        <v>6</v>
      </c>
    </row>
    <row r="17" spans="1:26" s="5" customFormat="1" ht="11.25" x14ac:dyDescent="0.2">
      <c r="A17" s="85" t="s">
        <v>13</v>
      </c>
      <c r="B17" s="73">
        <v>4125</v>
      </c>
      <c r="C17" s="74">
        <v>2259</v>
      </c>
      <c r="D17" s="74">
        <v>1859</v>
      </c>
      <c r="E17" s="74">
        <v>7</v>
      </c>
    </row>
    <row r="18" spans="1:26" s="5" customFormat="1" ht="11.25" x14ac:dyDescent="0.2">
      <c r="A18" s="85" t="s">
        <v>14</v>
      </c>
      <c r="B18" s="73">
        <v>4495</v>
      </c>
      <c r="C18" s="74">
        <v>2750</v>
      </c>
      <c r="D18" s="74">
        <v>1743</v>
      </c>
      <c r="E18" s="74">
        <v>2</v>
      </c>
    </row>
    <row r="19" spans="1:26" s="5" customFormat="1" ht="11.25" x14ac:dyDescent="0.2">
      <c r="A19" s="86" t="s">
        <v>15</v>
      </c>
      <c r="B19" s="75">
        <v>4694</v>
      </c>
      <c r="C19" s="76">
        <v>3002</v>
      </c>
      <c r="D19" s="76">
        <v>1679</v>
      </c>
      <c r="E19" s="76">
        <v>13</v>
      </c>
    </row>
    <row r="20" spans="1:26" s="5" customFormat="1" ht="11.25" x14ac:dyDescent="0.2"/>
    <row r="21" spans="1:26" s="5" customFormat="1" ht="11.25" x14ac:dyDescent="0.2"/>
    <row r="22" spans="1:26" s="5" customFormat="1" ht="11.25" customHeight="1" x14ac:dyDescent="0.2">
      <c r="B22" s="98" t="s">
        <v>40</v>
      </c>
      <c r="C22" s="107" t="s">
        <v>44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s="5" customFormat="1" ht="11.25" x14ac:dyDescent="0.2">
      <c r="B23" s="99"/>
      <c r="C23" s="109" t="s">
        <v>46</v>
      </c>
      <c r="D23" s="111" t="s">
        <v>47</v>
      </c>
      <c r="E23" s="96" t="s">
        <v>48</v>
      </c>
      <c r="F23" s="96" t="s">
        <v>49</v>
      </c>
      <c r="G23" s="96" t="s">
        <v>50</v>
      </c>
      <c r="H23" s="96" t="s">
        <v>51</v>
      </c>
      <c r="I23" s="96" t="s">
        <v>52</v>
      </c>
      <c r="J23" s="96" t="s">
        <v>53</v>
      </c>
      <c r="K23" s="96" t="s">
        <v>54</v>
      </c>
      <c r="L23" s="96" t="s">
        <v>55</v>
      </c>
      <c r="M23" s="96" t="s">
        <v>56</v>
      </c>
      <c r="N23" s="96" t="s">
        <v>57</v>
      </c>
      <c r="O23" s="96" t="s">
        <v>58</v>
      </c>
      <c r="P23" s="96" t="s">
        <v>59</v>
      </c>
      <c r="Q23" s="96" t="s">
        <v>60</v>
      </c>
      <c r="R23" s="96" t="s">
        <v>61</v>
      </c>
      <c r="S23" s="96" t="s">
        <v>62</v>
      </c>
      <c r="T23" s="96" t="s">
        <v>63</v>
      </c>
      <c r="U23" s="96" t="s">
        <v>64</v>
      </c>
      <c r="V23" s="96" t="s">
        <v>65</v>
      </c>
      <c r="W23" s="96" t="s">
        <v>66</v>
      </c>
      <c r="X23" s="96" t="s">
        <v>67</v>
      </c>
      <c r="Y23" s="96" t="s">
        <v>68</v>
      </c>
      <c r="Z23" s="96" t="s">
        <v>69</v>
      </c>
    </row>
    <row r="24" spans="1:26" s="5" customFormat="1" ht="11.25" x14ac:dyDescent="0.2">
      <c r="B24" s="99"/>
      <c r="C24" s="110"/>
      <c r="D24" s="112"/>
      <c r="E24" s="97"/>
      <c r="F24" s="97"/>
      <c r="G24" s="97"/>
      <c r="H24" s="97"/>
      <c r="I24" s="97"/>
      <c r="J24" s="97"/>
      <c r="K24" s="97"/>
      <c r="L24" s="97"/>
      <c r="M24" s="97"/>
      <c r="N24" s="97"/>
      <c r="O24" s="97"/>
      <c r="P24" s="97"/>
      <c r="Q24" s="97"/>
      <c r="R24" s="97"/>
      <c r="S24" s="97"/>
      <c r="T24" s="97"/>
      <c r="U24" s="97"/>
      <c r="V24" s="97"/>
      <c r="W24" s="97"/>
      <c r="X24" s="97"/>
      <c r="Y24" s="97"/>
      <c r="Z24" s="97"/>
    </row>
    <row r="25" spans="1:26" s="5" customFormat="1" ht="22.5" x14ac:dyDescent="0.2">
      <c r="A25" s="70" t="s">
        <v>42</v>
      </c>
      <c r="B25" s="71">
        <v>25637</v>
      </c>
      <c r="C25" s="72">
        <v>774</v>
      </c>
      <c r="D25" s="72">
        <v>468</v>
      </c>
      <c r="E25" s="72">
        <v>498</v>
      </c>
      <c r="F25" s="72">
        <v>506</v>
      </c>
      <c r="G25" s="72">
        <v>421</v>
      </c>
      <c r="H25" s="72">
        <v>450</v>
      </c>
      <c r="I25" s="72">
        <v>685</v>
      </c>
      <c r="J25" s="72">
        <v>1028</v>
      </c>
      <c r="K25" s="72">
        <v>1336</v>
      </c>
      <c r="L25" s="72">
        <v>1247</v>
      </c>
      <c r="M25" s="72">
        <v>1352</v>
      </c>
      <c r="N25" s="72">
        <v>1190</v>
      </c>
      <c r="O25" s="72">
        <v>1306</v>
      </c>
      <c r="P25" s="72">
        <v>944</v>
      </c>
      <c r="Q25" s="72">
        <v>1205</v>
      </c>
      <c r="R25" s="72">
        <v>1299</v>
      </c>
      <c r="S25" s="72">
        <v>1414</v>
      </c>
      <c r="T25" s="72">
        <v>1661</v>
      </c>
      <c r="U25" s="72">
        <v>1855</v>
      </c>
      <c r="V25" s="72">
        <v>1547</v>
      </c>
      <c r="W25" s="72">
        <v>1288</v>
      </c>
      <c r="X25" s="72">
        <v>1081</v>
      </c>
      <c r="Y25" s="72">
        <v>956</v>
      </c>
      <c r="Z25" s="72">
        <v>1126</v>
      </c>
    </row>
    <row r="26" spans="1:26" s="5" customFormat="1" ht="11.25" x14ac:dyDescent="0.2">
      <c r="A26" s="87" t="s">
        <v>4</v>
      </c>
      <c r="B26" s="73">
        <v>2569</v>
      </c>
      <c r="C26" s="74">
        <v>64</v>
      </c>
      <c r="D26" s="74">
        <v>50</v>
      </c>
      <c r="E26" s="74">
        <v>66</v>
      </c>
      <c r="F26" s="74">
        <v>61</v>
      </c>
      <c r="G26" s="74">
        <v>35</v>
      </c>
      <c r="H26" s="74">
        <v>42</v>
      </c>
      <c r="I26" s="74">
        <v>83</v>
      </c>
      <c r="J26" s="74">
        <v>78</v>
      </c>
      <c r="K26" s="74">
        <v>181</v>
      </c>
      <c r="L26" s="74">
        <v>129</v>
      </c>
      <c r="M26" s="74">
        <v>132</v>
      </c>
      <c r="N26" s="74">
        <v>94</v>
      </c>
      <c r="O26" s="74">
        <v>127</v>
      </c>
      <c r="P26" s="74">
        <v>90</v>
      </c>
      <c r="Q26" s="74">
        <v>111</v>
      </c>
      <c r="R26" s="74">
        <v>115</v>
      </c>
      <c r="S26" s="74">
        <v>165</v>
      </c>
      <c r="T26" s="74">
        <v>157</v>
      </c>
      <c r="U26" s="74">
        <v>194</v>
      </c>
      <c r="V26" s="74">
        <v>158</v>
      </c>
      <c r="W26" s="74">
        <v>148</v>
      </c>
      <c r="X26" s="74">
        <v>107</v>
      </c>
      <c r="Y26" s="74">
        <v>82</v>
      </c>
      <c r="Z26" s="74">
        <v>100</v>
      </c>
    </row>
    <row r="27" spans="1:26" s="5" customFormat="1" ht="11.25" x14ac:dyDescent="0.2">
      <c r="A27" s="87" t="s">
        <v>5</v>
      </c>
      <c r="B27" s="73">
        <v>2390</v>
      </c>
      <c r="C27" s="74">
        <v>57</v>
      </c>
      <c r="D27" s="74">
        <v>33</v>
      </c>
      <c r="E27" s="74">
        <v>32</v>
      </c>
      <c r="F27" s="74">
        <v>31</v>
      </c>
      <c r="G27" s="74">
        <v>33</v>
      </c>
      <c r="H27" s="74">
        <v>36</v>
      </c>
      <c r="I27" s="74">
        <v>71</v>
      </c>
      <c r="J27" s="74">
        <v>107</v>
      </c>
      <c r="K27" s="74">
        <v>135</v>
      </c>
      <c r="L27" s="74">
        <v>103</v>
      </c>
      <c r="M27" s="74">
        <v>97</v>
      </c>
      <c r="N27" s="74">
        <v>118</v>
      </c>
      <c r="O27" s="74">
        <v>124</v>
      </c>
      <c r="P27" s="74">
        <v>100</v>
      </c>
      <c r="Q27" s="74">
        <v>107</v>
      </c>
      <c r="R27" s="74">
        <v>134</v>
      </c>
      <c r="S27" s="74">
        <v>122</v>
      </c>
      <c r="T27" s="74">
        <v>145</v>
      </c>
      <c r="U27" s="74">
        <v>163</v>
      </c>
      <c r="V27" s="74">
        <v>173</v>
      </c>
      <c r="W27" s="74">
        <v>158</v>
      </c>
      <c r="X27" s="74">
        <v>131</v>
      </c>
      <c r="Y27" s="74">
        <v>81</v>
      </c>
      <c r="Z27" s="74">
        <v>99</v>
      </c>
    </row>
    <row r="28" spans="1:26" s="5" customFormat="1" ht="11.25" x14ac:dyDescent="0.2">
      <c r="A28" s="87" t="s">
        <v>6</v>
      </c>
      <c r="B28" s="73">
        <v>2052</v>
      </c>
      <c r="C28" s="74">
        <v>52</v>
      </c>
      <c r="D28" s="74">
        <v>22</v>
      </c>
      <c r="E28" s="74">
        <v>31</v>
      </c>
      <c r="F28" s="74">
        <v>33</v>
      </c>
      <c r="G28" s="74">
        <v>32</v>
      </c>
      <c r="H28" s="74">
        <v>30</v>
      </c>
      <c r="I28" s="74">
        <v>64</v>
      </c>
      <c r="J28" s="74">
        <v>98</v>
      </c>
      <c r="K28" s="74">
        <v>126</v>
      </c>
      <c r="L28" s="74">
        <v>126</v>
      </c>
      <c r="M28" s="74">
        <v>111</v>
      </c>
      <c r="N28" s="74">
        <v>98</v>
      </c>
      <c r="O28" s="74">
        <v>103</v>
      </c>
      <c r="P28" s="74">
        <v>81</v>
      </c>
      <c r="Q28" s="74">
        <v>102</v>
      </c>
      <c r="R28" s="74">
        <v>110</v>
      </c>
      <c r="S28" s="74">
        <v>119</v>
      </c>
      <c r="T28" s="74">
        <v>143</v>
      </c>
      <c r="U28" s="74">
        <v>91</v>
      </c>
      <c r="V28" s="74">
        <v>96</v>
      </c>
      <c r="W28" s="74">
        <v>104</v>
      </c>
      <c r="X28" s="74">
        <v>96</v>
      </c>
      <c r="Y28" s="74">
        <v>77</v>
      </c>
      <c r="Z28" s="74">
        <v>107</v>
      </c>
    </row>
    <row r="29" spans="1:26" s="5" customFormat="1" ht="11.25" x14ac:dyDescent="0.2">
      <c r="A29" s="87" t="s">
        <v>7</v>
      </c>
      <c r="B29" s="73">
        <v>1826</v>
      </c>
      <c r="C29" s="74">
        <v>59</v>
      </c>
      <c r="D29" s="74">
        <v>32</v>
      </c>
      <c r="E29" s="74">
        <v>37</v>
      </c>
      <c r="F29" s="74">
        <v>36</v>
      </c>
      <c r="G29" s="74">
        <v>29</v>
      </c>
      <c r="H29" s="74">
        <v>30</v>
      </c>
      <c r="I29" s="74">
        <v>51</v>
      </c>
      <c r="J29" s="74">
        <v>78</v>
      </c>
      <c r="K29" s="74">
        <v>111</v>
      </c>
      <c r="L29" s="74">
        <v>104</v>
      </c>
      <c r="M29" s="74">
        <v>98</v>
      </c>
      <c r="N29" s="74">
        <v>120</v>
      </c>
      <c r="O29" s="74">
        <v>98</v>
      </c>
      <c r="P29" s="74">
        <v>69</v>
      </c>
      <c r="Q29" s="74">
        <v>86</v>
      </c>
      <c r="R29" s="74">
        <v>90</v>
      </c>
      <c r="S29" s="74">
        <v>111</v>
      </c>
      <c r="T29" s="74">
        <v>130</v>
      </c>
      <c r="U29" s="74">
        <v>114</v>
      </c>
      <c r="V29" s="74">
        <v>84</v>
      </c>
      <c r="W29" s="74">
        <v>56</v>
      </c>
      <c r="X29" s="74">
        <v>70</v>
      </c>
      <c r="Y29" s="74">
        <v>65</v>
      </c>
      <c r="Z29" s="74">
        <v>68</v>
      </c>
    </row>
    <row r="30" spans="1:26" s="5" customFormat="1" ht="11.25" x14ac:dyDescent="0.2">
      <c r="A30" s="87" t="s">
        <v>8</v>
      </c>
      <c r="B30" s="73">
        <v>1768</v>
      </c>
      <c r="C30" s="74">
        <v>59</v>
      </c>
      <c r="D30" s="74">
        <v>30</v>
      </c>
      <c r="E30" s="74">
        <v>31</v>
      </c>
      <c r="F30" s="74">
        <v>43</v>
      </c>
      <c r="G30" s="74">
        <v>33</v>
      </c>
      <c r="H30" s="74">
        <v>37</v>
      </c>
      <c r="I30" s="74">
        <v>60</v>
      </c>
      <c r="J30" s="74">
        <v>93</v>
      </c>
      <c r="K30" s="74">
        <v>86</v>
      </c>
      <c r="L30" s="74">
        <v>109</v>
      </c>
      <c r="M30" s="74">
        <v>104</v>
      </c>
      <c r="N30" s="74">
        <v>84</v>
      </c>
      <c r="O30" s="74">
        <v>107</v>
      </c>
      <c r="P30" s="74">
        <v>65</v>
      </c>
      <c r="Q30" s="74">
        <v>82</v>
      </c>
      <c r="R30" s="74">
        <v>99</v>
      </c>
      <c r="S30" s="74">
        <v>109</v>
      </c>
      <c r="T30" s="74">
        <v>107</v>
      </c>
      <c r="U30" s="74">
        <v>117</v>
      </c>
      <c r="V30" s="74">
        <v>66</v>
      </c>
      <c r="W30" s="74">
        <v>42</v>
      </c>
      <c r="X30" s="74">
        <v>43</v>
      </c>
      <c r="Y30" s="74">
        <v>76</v>
      </c>
      <c r="Z30" s="74">
        <v>86</v>
      </c>
    </row>
    <row r="31" spans="1:26" s="5" customFormat="1" ht="11.25" x14ac:dyDescent="0.2">
      <c r="A31" s="87" t="s">
        <v>9</v>
      </c>
      <c r="B31" s="73">
        <v>1639</v>
      </c>
      <c r="C31" s="74">
        <v>54</v>
      </c>
      <c r="D31" s="74">
        <v>36</v>
      </c>
      <c r="E31" s="74">
        <v>31</v>
      </c>
      <c r="F31" s="74">
        <v>40</v>
      </c>
      <c r="G31" s="74">
        <v>38</v>
      </c>
      <c r="H31" s="74">
        <v>45</v>
      </c>
      <c r="I31" s="74">
        <v>55</v>
      </c>
      <c r="J31" s="74">
        <v>75</v>
      </c>
      <c r="K31" s="74">
        <v>90</v>
      </c>
      <c r="L31" s="74">
        <v>74</v>
      </c>
      <c r="M31" s="74">
        <v>105</v>
      </c>
      <c r="N31" s="74">
        <v>86</v>
      </c>
      <c r="O31" s="74">
        <v>90</v>
      </c>
      <c r="P31" s="74">
        <v>58</v>
      </c>
      <c r="Q31" s="74">
        <v>75</v>
      </c>
      <c r="R31" s="74">
        <v>95</v>
      </c>
      <c r="S31" s="74">
        <v>81</v>
      </c>
      <c r="T31" s="74">
        <v>106</v>
      </c>
      <c r="U31" s="74">
        <v>107</v>
      </c>
      <c r="V31" s="74">
        <v>74</v>
      </c>
      <c r="W31" s="74">
        <v>50</v>
      </c>
      <c r="X31" s="74">
        <v>42</v>
      </c>
      <c r="Y31" s="74">
        <v>51</v>
      </c>
      <c r="Z31" s="74">
        <v>81</v>
      </c>
    </row>
    <row r="32" spans="1:26" s="5" customFormat="1" ht="11.25" x14ac:dyDescent="0.2">
      <c r="A32" s="87" t="s">
        <v>10</v>
      </c>
      <c r="B32" s="73">
        <v>1791</v>
      </c>
      <c r="C32" s="74">
        <v>62</v>
      </c>
      <c r="D32" s="74">
        <v>50</v>
      </c>
      <c r="E32" s="74">
        <v>35</v>
      </c>
      <c r="F32" s="74">
        <v>48</v>
      </c>
      <c r="G32" s="74">
        <v>41</v>
      </c>
      <c r="H32" s="74">
        <v>50</v>
      </c>
      <c r="I32" s="74">
        <v>64</v>
      </c>
      <c r="J32" s="74">
        <v>81</v>
      </c>
      <c r="K32" s="74">
        <v>103</v>
      </c>
      <c r="L32" s="74">
        <v>107</v>
      </c>
      <c r="M32" s="74">
        <v>102</v>
      </c>
      <c r="N32" s="74">
        <v>79</v>
      </c>
      <c r="O32" s="74">
        <v>93</v>
      </c>
      <c r="P32" s="74">
        <v>62</v>
      </c>
      <c r="Q32" s="74">
        <v>77</v>
      </c>
      <c r="R32" s="74">
        <v>76</v>
      </c>
      <c r="S32" s="74">
        <v>100</v>
      </c>
      <c r="T32" s="74">
        <v>119</v>
      </c>
      <c r="U32" s="74">
        <v>109</v>
      </c>
      <c r="V32" s="74">
        <v>85</v>
      </c>
      <c r="W32" s="74">
        <v>58</v>
      </c>
      <c r="X32" s="74">
        <v>54</v>
      </c>
      <c r="Y32" s="74">
        <v>62</v>
      </c>
      <c r="Z32" s="74">
        <v>74</v>
      </c>
    </row>
    <row r="33" spans="1:26" s="5" customFormat="1" ht="11.25" x14ac:dyDescent="0.2">
      <c r="A33" s="87" t="s">
        <v>11</v>
      </c>
      <c r="B33" s="73">
        <v>1923</v>
      </c>
      <c r="C33" s="74">
        <v>73</v>
      </c>
      <c r="D33" s="74">
        <v>39</v>
      </c>
      <c r="E33" s="74">
        <v>45</v>
      </c>
      <c r="F33" s="74">
        <v>51</v>
      </c>
      <c r="G33" s="74">
        <v>46</v>
      </c>
      <c r="H33" s="74">
        <v>35</v>
      </c>
      <c r="I33" s="74">
        <v>62</v>
      </c>
      <c r="J33" s="74">
        <v>75</v>
      </c>
      <c r="K33" s="74">
        <v>93</v>
      </c>
      <c r="L33" s="74">
        <v>83</v>
      </c>
      <c r="M33" s="74">
        <v>97</v>
      </c>
      <c r="N33" s="74">
        <v>103</v>
      </c>
      <c r="O33" s="74">
        <v>106</v>
      </c>
      <c r="P33" s="74">
        <v>67</v>
      </c>
      <c r="Q33" s="74">
        <v>113</v>
      </c>
      <c r="R33" s="74">
        <v>97</v>
      </c>
      <c r="S33" s="74">
        <v>101</v>
      </c>
      <c r="T33" s="74">
        <v>108</v>
      </c>
      <c r="U33" s="74">
        <v>119</v>
      </c>
      <c r="V33" s="74">
        <v>83</v>
      </c>
      <c r="W33" s="74">
        <v>78</v>
      </c>
      <c r="X33" s="74">
        <v>67</v>
      </c>
      <c r="Y33" s="74">
        <v>77</v>
      </c>
      <c r="Z33" s="74">
        <v>105</v>
      </c>
    </row>
    <row r="34" spans="1:26" s="5" customFormat="1" ht="11.25" x14ac:dyDescent="0.2">
      <c r="A34" s="87" t="s">
        <v>12</v>
      </c>
      <c r="B34" s="73">
        <v>1668</v>
      </c>
      <c r="C34" s="74">
        <v>54</v>
      </c>
      <c r="D34" s="74">
        <v>31</v>
      </c>
      <c r="E34" s="74">
        <v>26</v>
      </c>
      <c r="F34" s="74">
        <v>42</v>
      </c>
      <c r="G34" s="74">
        <v>28</v>
      </c>
      <c r="H34" s="74">
        <v>39</v>
      </c>
      <c r="I34" s="74">
        <v>34</v>
      </c>
      <c r="J34" s="74">
        <v>67</v>
      </c>
      <c r="K34" s="74">
        <v>80</v>
      </c>
      <c r="L34" s="74">
        <v>81</v>
      </c>
      <c r="M34" s="74">
        <v>85</v>
      </c>
      <c r="N34" s="74">
        <v>77</v>
      </c>
      <c r="O34" s="74">
        <v>88</v>
      </c>
      <c r="P34" s="74">
        <v>73</v>
      </c>
      <c r="Q34" s="74">
        <v>90</v>
      </c>
      <c r="R34" s="74">
        <v>102</v>
      </c>
      <c r="S34" s="74">
        <v>91</v>
      </c>
      <c r="T34" s="74">
        <v>114</v>
      </c>
      <c r="U34" s="74">
        <v>106</v>
      </c>
      <c r="V34" s="74">
        <v>76</v>
      </c>
      <c r="W34" s="74">
        <v>75</v>
      </c>
      <c r="X34" s="74">
        <v>66</v>
      </c>
      <c r="Y34" s="74">
        <v>68</v>
      </c>
      <c r="Z34" s="74">
        <v>75</v>
      </c>
    </row>
    <row r="35" spans="1:26" s="5" customFormat="1" ht="11.25" x14ac:dyDescent="0.2">
      <c r="A35" s="87" t="s">
        <v>13</v>
      </c>
      <c r="B35" s="73">
        <v>2259</v>
      </c>
      <c r="C35" s="74">
        <v>82</v>
      </c>
      <c r="D35" s="74">
        <v>49</v>
      </c>
      <c r="E35" s="74">
        <v>65</v>
      </c>
      <c r="F35" s="74">
        <v>25</v>
      </c>
      <c r="G35" s="74">
        <v>44</v>
      </c>
      <c r="H35" s="74">
        <v>31</v>
      </c>
      <c r="I35" s="74">
        <v>38</v>
      </c>
      <c r="J35" s="74">
        <v>88</v>
      </c>
      <c r="K35" s="74">
        <v>113</v>
      </c>
      <c r="L35" s="74">
        <v>116</v>
      </c>
      <c r="M35" s="74">
        <v>135</v>
      </c>
      <c r="N35" s="74">
        <v>101</v>
      </c>
      <c r="O35" s="74">
        <v>123</v>
      </c>
      <c r="P35" s="74">
        <v>78</v>
      </c>
      <c r="Q35" s="74">
        <v>98</v>
      </c>
      <c r="R35" s="74">
        <v>110</v>
      </c>
      <c r="S35" s="74">
        <v>114</v>
      </c>
      <c r="T35" s="74">
        <v>151</v>
      </c>
      <c r="U35" s="74">
        <v>139</v>
      </c>
      <c r="V35" s="74">
        <v>117</v>
      </c>
      <c r="W35" s="74">
        <v>128</v>
      </c>
      <c r="X35" s="74">
        <v>120</v>
      </c>
      <c r="Y35" s="74">
        <v>94</v>
      </c>
      <c r="Z35" s="74">
        <v>100</v>
      </c>
    </row>
    <row r="36" spans="1:26" s="5" customFormat="1" ht="11.25" x14ac:dyDescent="0.2">
      <c r="A36" s="87" t="s">
        <v>14</v>
      </c>
      <c r="B36" s="73">
        <v>2750</v>
      </c>
      <c r="C36" s="74">
        <v>65</v>
      </c>
      <c r="D36" s="74">
        <v>49</v>
      </c>
      <c r="E36" s="74">
        <v>52</v>
      </c>
      <c r="F36" s="74">
        <v>55</v>
      </c>
      <c r="G36" s="74">
        <v>32</v>
      </c>
      <c r="H36" s="74">
        <v>38</v>
      </c>
      <c r="I36" s="74">
        <v>55</v>
      </c>
      <c r="J36" s="74">
        <v>108</v>
      </c>
      <c r="K36" s="74">
        <v>99</v>
      </c>
      <c r="L36" s="74">
        <v>106</v>
      </c>
      <c r="M36" s="74">
        <v>138</v>
      </c>
      <c r="N36" s="74">
        <v>113</v>
      </c>
      <c r="O36" s="74">
        <v>124</v>
      </c>
      <c r="P36" s="74">
        <v>93</v>
      </c>
      <c r="Q36" s="74">
        <v>120</v>
      </c>
      <c r="R36" s="74">
        <v>126</v>
      </c>
      <c r="S36" s="74">
        <v>141</v>
      </c>
      <c r="T36" s="74">
        <v>153</v>
      </c>
      <c r="U36" s="74">
        <v>296</v>
      </c>
      <c r="V36" s="74">
        <v>243</v>
      </c>
      <c r="W36" s="74">
        <v>207</v>
      </c>
      <c r="X36" s="74">
        <v>135</v>
      </c>
      <c r="Y36" s="74">
        <v>89</v>
      </c>
      <c r="Z36" s="74">
        <v>113</v>
      </c>
    </row>
    <row r="37" spans="1:26" s="5" customFormat="1" ht="11.25" x14ac:dyDescent="0.2">
      <c r="A37" s="87" t="s">
        <v>15</v>
      </c>
      <c r="B37" s="73">
        <v>3002</v>
      </c>
      <c r="C37" s="74">
        <v>93</v>
      </c>
      <c r="D37" s="74">
        <v>47</v>
      </c>
      <c r="E37" s="74">
        <v>47</v>
      </c>
      <c r="F37" s="74">
        <v>41</v>
      </c>
      <c r="G37" s="74">
        <v>30</v>
      </c>
      <c r="H37" s="74">
        <v>37</v>
      </c>
      <c r="I37" s="74">
        <v>48</v>
      </c>
      <c r="J37" s="74">
        <v>80</v>
      </c>
      <c r="K37" s="74">
        <v>119</v>
      </c>
      <c r="L37" s="74">
        <v>109</v>
      </c>
      <c r="M37" s="74">
        <v>148</v>
      </c>
      <c r="N37" s="74">
        <v>117</v>
      </c>
      <c r="O37" s="74">
        <v>123</v>
      </c>
      <c r="P37" s="74">
        <v>108</v>
      </c>
      <c r="Q37" s="74">
        <v>144</v>
      </c>
      <c r="R37" s="74">
        <v>145</v>
      </c>
      <c r="S37" s="74">
        <v>160</v>
      </c>
      <c r="T37" s="74">
        <v>228</v>
      </c>
      <c r="U37" s="74">
        <v>300</v>
      </c>
      <c r="V37" s="74">
        <v>292</v>
      </c>
      <c r="W37" s="74">
        <v>184</v>
      </c>
      <c r="X37" s="74">
        <v>150</v>
      </c>
      <c r="Y37" s="74">
        <v>134</v>
      </c>
      <c r="Z37" s="74">
        <v>118</v>
      </c>
    </row>
    <row r="38" spans="1:26" s="5" customFormat="1" ht="22.5" x14ac:dyDescent="0.2">
      <c r="A38" s="77" t="s">
        <v>43</v>
      </c>
      <c r="B38" s="78">
        <v>20015</v>
      </c>
      <c r="C38" s="79">
        <v>664</v>
      </c>
      <c r="D38" s="79">
        <v>531</v>
      </c>
      <c r="E38" s="79">
        <v>726</v>
      </c>
      <c r="F38" s="79">
        <v>747</v>
      </c>
      <c r="G38" s="79">
        <v>673</v>
      </c>
      <c r="H38" s="79">
        <v>799</v>
      </c>
      <c r="I38" s="79">
        <v>1677</v>
      </c>
      <c r="J38" s="79">
        <v>2366</v>
      </c>
      <c r="K38" s="79">
        <v>1875</v>
      </c>
      <c r="L38" s="79">
        <v>1405</v>
      </c>
      <c r="M38" s="79">
        <v>1197</v>
      </c>
      <c r="N38" s="79">
        <v>735</v>
      </c>
      <c r="O38" s="79">
        <v>756</v>
      </c>
      <c r="P38" s="79">
        <v>585</v>
      </c>
      <c r="Q38" s="79">
        <v>627</v>
      </c>
      <c r="R38" s="79">
        <v>629</v>
      </c>
      <c r="S38" s="79">
        <v>648</v>
      </c>
      <c r="T38" s="79">
        <v>619</v>
      </c>
      <c r="U38" s="79">
        <v>651</v>
      </c>
      <c r="V38" s="79">
        <v>433</v>
      </c>
      <c r="W38" s="79">
        <v>409</v>
      </c>
      <c r="X38" s="79">
        <v>311</v>
      </c>
      <c r="Y38" s="79">
        <v>359</v>
      </c>
      <c r="Z38" s="79">
        <v>593</v>
      </c>
    </row>
    <row r="39" spans="1:26" s="5" customFormat="1" ht="11.25" x14ac:dyDescent="0.2">
      <c r="A39" s="87" t="s">
        <v>4</v>
      </c>
      <c r="B39" s="73">
        <v>1817</v>
      </c>
      <c r="C39" s="74">
        <v>58</v>
      </c>
      <c r="D39" s="74">
        <v>41</v>
      </c>
      <c r="E39" s="74">
        <v>57</v>
      </c>
      <c r="F39" s="74">
        <v>59</v>
      </c>
      <c r="G39" s="74">
        <v>40</v>
      </c>
      <c r="H39" s="74">
        <v>59</v>
      </c>
      <c r="I39" s="74">
        <v>135</v>
      </c>
      <c r="J39" s="74">
        <v>177</v>
      </c>
      <c r="K39" s="74">
        <v>173</v>
      </c>
      <c r="L39" s="74">
        <v>130</v>
      </c>
      <c r="M39" s="74">
        <v>115</v>
      </c>
      <c r="N39" s="74">
        <v>68</v>
      </c>
      <c r="O39" s="74">
        <v>88</v>
      </c>
      <c r="P39" s="74">
        <v>76</v>
      </c>
      <c r="Q39" s="74">
        <v>92</v>
      </c>
      <c r="R39" s="74">
        <v>78</v>
      </c>
      <c r="S39" s="74">
        <v>68</v>
      </c>
      <c r="T39" s="74">
        <v>54</v>
      </c>
      <c r="U39" s="74">
        <v>55</v>
      </c>
      <c r="V39" s="74">
        <v>43</v>
      </c>
      <c r="W39" s="74">
        <v>52</v>
      </c>
      <c r="X39" s="74">
        <v>20</v>
      </c>
      <c r="Y39" s="74">
        <v>31</v>
      </c>
      <c r="Z39" s="74">
        <v>48</v>
      </c>
    </row>
    <row r="40" spans="1:26" s="5" customFormat="1" ht="11.25" x14ac:dyDescent="0.2">
      <c r="A40" s="87" t="s">
        <v>5</v>
      </c>
      <c r="B40" s="73">
        <v>1609</v>
      </c>
      <c r="C40" s="74">
        <v>44</v>
      </c>
      <c r="D40" s="74">
        <v>41</v>
      </c>
      <c r="E40" s="74">
        <v>58</v>
      </c>
      <c r="F40" s="74">
        <v>53</v>
      </c>
      <c r="G40" s="74">
        <v>44</v>
      </c>
      <c r="H40" s="74">
        <v>68</v>
      </c>
      <c r="I40" s="74">
        <v>108</v>
      </c>
      <c r="J40" s="74">
        <v>182</v>
      </c>
      <c r="K40" s="74">
        <v>149</v>
      </c>
      <c r="L40" s="74">
        <v>138</v>
      </c>
      <c r="M40" s="74">
        <v>97</v>
      </c>
      <c r="N40" s="74">
        <v>68</v>
      </c>
      <c r="O40" s="74">
        <v>60</v>
      </c>
      <c r="P40" s="74">
        <v>33</v>
      </c>
      <c r="Q40" s="74">
        <v>69</v>
      </c>
      <c r="R40" s="74">
        <v>62</v>
      </c>
      <c r="S40" s="74">
        <v>58</v>
      </c>
      <c r="T40" s="74">
        <v>49</v>
      </c>
      <c r="U40" s="74">
        <v>62</v>
      </c>
      <c r="V40" s="74">
        <v>50</v>
      </c>
      <c r="W40" s="74">
        <v>30</v>
      </c>
      <c r="X40" s="74">
        <v>27</v>
      </c>
      <c r="Y40" s="74">
        <v>27</v>
      </c>
      <c r="Z40" s="74">
        <v>32</v>
      </c>
    </row>
    <row r="41" spans="1:26" s="5" customFormat="1" ht="11.25" x14ac:dyDescent="0.2">
      <c r="A41" s="87" t="s">
        <v>6</v>
      </c>
      <c r="B41" s="73">
        <v>1657</v>
      </c>
      <c r="C41" s="74">
        <v>44</v>
      </c>
      <c r="D41" s="74">
        <v>42</v>
      </c>
      <c r="E41" s="74">
        <v>69</v>
      </c>
      <c r="F41" s="74">
        <v>46</v>
      </c>
      <c r="G41" s="74">
        <v>46</v>
      </c>
      <c r="H41" s="74">
        <v>69</v>
      </c>
      <c r="I41" s="74">
        <v>157</v>
      </c>
      <c r="J41" s="74">
        <v>212</v>
      </c>
      <c r="K41" s="74">
        <v>161</v>
      </c>
      <c r="L41" s="74">
        <v>112</v>
      </c>
      <c r="M41" s="74">
        <v>91</v>
      </c>
      <c r="N41" s="74">
        <v>63</v>
      </c>
      <c r="O41" s="74">
        <v>47</v>
      </c>
      <c r="P41" s="74">
        <v>46</v>
      </c>
      <c r="Q41" s="74">
        <v>55</v>
      </c>
      <c r="R41" s="74">
        <v>45</v>
      </c>
      <c r="S41" s="74">
        <v>55</v>
      </c>
      <c r="T41" s="74">
        <v>67</v>
      </c>
      <c r="U41" s="74">
        <v>54</v>
      </c>
      <c r="V41" s="74">
        <v>32</v>
      </c>
      <c r="W41" s="74">
        <v>37</v>
      </c>
      <c r="X41" s="74">
        <v>33</v>
      </c>
      <c r="Y41" s="74">
        <v>27</v>
      </c>
      <c r="Z41" s="74">
        <v>47</v>
      </c>
    </row>
    <row r="42" spans="1:26" s="5" customFormat="1" ht="11.25" x14ac:dyDescent="0.2">
      <c r="A42" s="87" t="s">
        <v>7</v>
      </c>
      <c r="B42" s="73">
        <v>1752</v>
      </c>
      <c r="C42" s="74">
        <v>70</v>
      </c>
      <c r="D42" s="74">
        <v>39</v>
      </c>
      <c r="E42" s="74">
        <v>59</v>
      </c>
      <c r="F42" s="74">
        <v>50</v>
      </c>
      <c r="G42" s="74">
        <v>69</v>
      </c>
      <c r="H42" s="74">
        <v>71</v>
      </c>
      <c r="I42" s="74">
        <v>169</v>
      </c>
      <c r="J42" s="74">
        <v>204</v>
      </c>
      <c r="K42" s="74">
        <v>169</v>
      </c>
      <c r="L42" s="74">
        <v>114</v>
      </c>
      <c r="M42" s="74">
        <v>90</v>
      </c>
      <c r="N42" s="74">
        <v>62</v>
      </c>
      <c r="O42" s="74">
        <v>63</v>
      </c>
      <c r="P42" s="74">
        <v>51</v>
      </c>
      <c r="Q42" s="74">
        <v>50</v>
      </c>
      <c r="R42" s="74">
        <v>69</v>
      </c>
      <c r="S42" s="74">
        <v>56</v>
      </c>
      <c r="T42" s="74">
        <v>59</v>
      </c>
      <c r="U42" s="74">
        <v>51</v>
      </c>
      <c r="V42" s="74">
        <v>41</v>
      </c>
      <c r="W42" s="74">
        <v>24</v>
      </c>
      <c r="X42" s="74">
        <v>28</v>
      </c>
      <c r="Y42" s="74">
        <v>39</v>
      </c>
      <c r="Z42" s="74">
        <v>55</v>
      </c>
    </row>
    <row r="43" spans="1:26" s="5" customFormat="1" ht="11.25" x14ac:dyDescent="0.2">
      <c r="A43" s="87" t="s">
        <v>8</v>
      </c>
      <c r="B43" s="73">
        <v>1784</v>
      </c>
      <c r="C43" s="74">
        <v>59</v>
      </c>
      <c r="D43" s="74">
        <v>42</v>
      </c>
      <c r="E43" s="74">
        <v>76</v>
      </c>
      <c r="F43" s="74">
        <v>96</v>
      </c>
      <c r="G43" s="74">
        <v>67</v>
      </c>
      <c r="H43" s="74">
        <v>56</v>
      </c>
      <c r="I43" s="74">
        <v>142</v>
      </c>
      <c r="J43" s="74">
        <v>220</v>
      </c>
      <c r="K43" s="74">
        <v>174</v>
      </c>
      <c r="L43" s="74">
        <v>112</v>
      </c>
      <c r="M43" s="74">
        <v>106</v>
      </c>
      <c r="N43" s="74">
        <v>66</v>
      </c>
      <c r="O43" s="74">
        <v>71</v>
      </c>
      <c r="P43" s="74">
        <v>45</v>
      </c>
      <c r="Q43" s="74">
        <v>32</v>
      </c>
      <c r="R43" s="74">
        <v>49</v>
      </c>
      <c r="S43" s="74">
        <v>63</v>
      </c>
      <c r="T43" s="74">
        <v>62</v>
      </c>
      <c r="U43" s="74">
        <v>64</v>
      </c>
      <c r="V43" s="74">
        <v>42</v>
      </c>
      <c r="W43" s="74">
        <v>33</v>
      </c>
      <c r="X43" s="74">
        <v>13</v>
      </c>
      <c r="Y43" s="74">
        <v>34</v>
      </c>
      <c r="Z43" s="74">
        <v>60</v>
      </c>
    </row>
    <row r="44" spans="1:26" s="5" customFormat="1" ht="11.25" x14ac:dyDescent="0.2">
      <c r="A44" s="87" t="s">
        <v>9</v>
      </c>
      <c r="B44" s="73">
        <v>1533</v>
      </c>
      <c r="C44" s="74">
        <v>51</v>
      </c>
      <c r="D44" s="74">
        <v>47</v>
      </c>
      <c r="E44" s="74">
        <v>55</v>
      </c>
      <c r="F44" s="74">
        <v>59</v>
      </c>
      <c r="G44" s="74">
        <v>52</v>
      </c>
      <c r="H44" s="74">
        <v>82</v>
      </c>
      <c r="I44" s="74">
        <v>96</v>
      </c>
      <c r="J44" s="74">
        <v>197</v>
      </c>
      <c r="K44" s="74">
        <v>148</v>
      </c>
      <c r="L44" s="74">
        <v>108</v>
      </c>
      <c r="M44" s="74">
        <v>85</v>
      </c>
      <c r="N44" s="74">
        <v>61</v>
      </c>
      <c r="O44" s="74">
        <v>62</v>
      </c>
      <c r="P44" s="74">
        <v>44</v>
      </c>
      <c r="Q44" s="74">
        <v>46</v>
      </c>
      <c r="R44" s="74">
        <v>45</v>
      </c>
      <c r="S44" s="74">
        <v>38</v>
      </c>
      <c r="T44" s="74">
        <v>48</v>
      </c>
      <c r="U44" s="74">
        <v>55</v>
      </c>
      <c r="V44" s="74">
        <v>29</v>
      </c>
      <c r="W44" s="74">
        <v>35</v>
      </c>
      <c r="X44" s="74">
        <v>21</v>
      </c>
      <c r="Y44" s="74">
        <v>17</v>
      </c>
      <c r="Z44" s="74">
        <v>52</v>
      </c>
    </row>
    <row r="45" spans="1:26" s="5" customFormat="1" ht="11.25" x14ac:dyDescent="0.2">
      <c r="A45" s="87" t="s">
        <v>10</v>
      </c>
      <c r="B45" s="73">
        <v>1613</v>
      </c>
      <c r="C45" s="74">
        <v>65</v>
      </c>
      <c r="D45" s="74">
        <v>51</v>
      </c>
      <c r="E45" s="74">
        <v>53</v>
      </c>
      <c r="F45" s="74">
        <v>57</v>
      </c>
      <c r="G45" s="74">
        <v>56</v>
      </c>
      <c r="H45" s="74">
        <v>67</v>
      </c>
      <c r="I45" s="74">
        <v>149</v>
      </c>
      <c r="J45" s="74">
        <v>211</v>
      </c>
      <c r="K45" s="74">
        <v>135</v>
      </c>
      <c r="L45" s="74">
        <v>121</v>
      </c>
      <c r="M45" s="74">
        <v>115</v>
      </c>
      <c r="N45" s="74">
        <v>54</v>
      </c>
      <c r="O45" s="74">
        <v>51</v>
      </c>
      <c r="P45" s="74">
        <v>32</v>
      </c>
      <c r="Q45" s="74">
        <v>36</v>
      </c>
      <c r="R45" s="74">
        <v>55</v>
      </c>
      <c r="S45" s="74">
        <v>46</v>
      </c>
      <c r="T45" s="74">
        <v>42</v>
      </c>
      <c r="U45" s="74">
        <v>56</v>
      </c>
      <c r="V45" s="74">
        <v>40</v>
      </c>
      <c r="W45" s="74">
        <v>31</v>
      </c>
      <c r="X45" s="74">
        <v>21</v>
      </c>
      <c r="Y45" s="74">
        <v>22</v>
      </c>
      <c r="Z45" s="74">
        <v>47</v>
      </c>
    </row>
    <row r="46" spans="1:26" s="5" customFormat="1" ht="11.25" x14ac:dyDescent="0.2">
      <c r="A46" s="87" t="s">
        <v>11</v>
      </c>
      <c r="B46" s="73">
        <v>1423</v>
      </c>
      <c r="C46" s="74">
        <v>45</v>
      </c>
      <c r="D46" s="74">
        <v>37</v>
      </c>
      <c r="E46" s="74">
        <v>38</v>
      </c>
      <c r="F46" s="74">
        <v>47</v>
      </c>
      <c r="G46" s="74">
        <v>55</v>
      </c>
      <c r="H46" s="74">
        <v>37</v>
      </c>
      <c r="I46" s="74">
        <v>124</v>
      </c>
      <c r="J46" s="74">
        <v>159</v>
      </c>
      <c r="K46" s="74">
        <v>128</v>
      </c>
      <c r="L46" s="74">
        <v>105</v>
      </c>
      <c r="M46" s="74">
        <v>79</v>
      </c>
      <c r="N46" s="74">
        <v>54</v>
      </c>
      <c r="O46" s="74">
        <v>61</v>
      </c>
      <c r="P46" s="74">
        <v>39</v>
      </c>
      <c r="Q46" s="74">
        <v>45</v>
      </c>
      <c r="R46" s="74">
        <v>44</v>
      </c>
      <c r="S46" s="74">
        <v>49</v>
      </c>
      <c r="T46" s="74">
        <v>52</v>
      </c>
      <c r="U46" s="74">
        <v>42</v>
      </c>
      <c r="V46" s="74">
        <v>38</v>
      </c>
      <c r="W46" s="74">
        <v>26</v>
      </c>
      <c r="X46" s="74">
        <v>43</v>
      </c>
      <c r="Y46" s="74">
        <v>27</v>
      </c>
      <c r="Z46" s="74">
        <v>49</v>
      </c>
    </row>
    <row r="47" spans="1:26" s="5" customFormat="1" ht="11.25" x14ac:dyDescent="0.2">
      <c r="A47" s="87" t="s">
        <v>12</v>
      </c>
      <c r="B47" s="73">
        <v>1546</v>
      </c>
      <c r="C47" s="74">
        <v>52</v>
      </c>
      <c r="D47" s="74">
        <v>46</v>
      </c>
      <c r="E47" s="74">
        <v>55</v>
      </c>
      <c r="F47" s="74">
        <v>67</v>
      </c>
      <c r="G47" s="74">
        <v>53</v>
      </c>
      <c r="H47" s="74">
        <v>63</v>
      </c>
      <c r="I47" s="74">
        <v>144</v>
      </c>
      <c r="J47" s="74">
        <v>200</v>
      </c>
      <c r="K47" s="74">
        <v>136</v>
      </c>
      <c r="L47" s="74">
        <v>97</v>
      </c>
      <c r="M47" s="74">
        <v>89</v>
      </c>
      <c r="N47" s="74">
        <v>56</v>
      </c>
      <c r="O47" s="74">
        <v>47</v>
      </c>
      <c r="P47" s="74">
        <v>46</v>
      </c>
      <c r="Q47" s="74">
        <v>35</v>
      </c>
      <c r="R47" s="74">
        <v>44</v>
      </c>
      <c r="S47" s="74">
        <v>45</v>
      </c>
      <c r="T47" s="74">
        <v>48</v>
      </c>
      <c r="U47" s="74">
        <v>53</v>
      </c>
      <c r="V47" s="74">
        <v>23</v>
      </c>
      <c r="W47" s="74">
        <v>33</v>
      </c>
      <c r="X47" s="74">
        <v>31</v>
      </c>
      <c r="Y47" s="74">
        <v>29</v>
      </c>
      <c r="Z47" s="74">
        <v>54</v>
      </c>
    </row>
    <row r="48" spans="1:26" s="5" customFormat="1" ht="11.25" x14ac:dyDescent="0.2">
      <c r="A48" s="87" t="s">
        <v>13</v>
      </c>
      <c r="B48" s="73">
        <v>1859</v>
      </c>
      <c r="C48" s="74">
        <v>65</v>
      </c>
      <c r="D48" s="74">
        <v>55</v>
      </c>
      <c r="E48" s="74">
        <v>81</v>
      </c>
      <c r="F48" s="74">
        <v>76</v>
      </c>
      <c r="G48" s="74">
        <v>63</v>
      </c>
      <c r="H48" s="74">
        <v>86</v>
      </c>
      <c r="I48" s="74">
        <v>158</v>
      </c>
      <c r="J48" s="74">
        <v>224</v>
      </c>
      <c r="K48" s="74">
        <v>183</v>
      </c>
      <c r="L48" s="74">
        <v>124</v>
      </c>
      <c r="M48" s="74">
        <v>101</v>
      </c>
      <c r="N48" s="74">
        <v>55</v>
      </c>
      <c r="O48" s="74">
        <v>74</v>
      </c>
      <c r="P48" s="74">
        <v>56</v>
      </c>
      <c r="Q48" s="74">
        <v>55</v>
      </c>
      <c r="R48" s="74">
        <v>52</v>
      </c>
      <c r="S48" s="74">
        <v>59</v>
      </c>
      <c r="T48" s="74">
        <v>43</v>
      </c>
      <c r="U48" s="74">
        <v>60</v>
      </c>
      <c r="V48" s="74">
        <v>34</v>
      </c>
      <c r="W48" s="74">
        <v>37</v>
      </c>
      <c r="X48" s="74">
        <v>30</v>
      </c>
      <c r="Y48" s="74">
        <v>28</v>
      </c>
      <c r="Z48" s="74">
        <v>60</v>
      </c>
    </row>
    <row r="49" spans="1:26" s="5" customFormat="1" ht="11.25" x14ac:dyDescent="0.2">
      <c r="A49" s="87" t="s">
        <v>14</v>
      </c>
      <c r="B49" s="73">
        <v>1743</v>
      </c>
      <c r="C49" s="74">
        <v>62</v>
      </c>
      <c r="D49" s="74">
        <v>55</v>
      </c>
      <c r="E49" s="74">
        <v>62</v>
      </c>
      <c r="F49" s="74">
        <v>74</v>
      </c>
      <c r="G49" s="74">
        <v>73</v>
      </c>
      <c r="H49" s="74">
        <v>71</v>
      </c>
      <c r="I49" s="74">
        <v>137</v>
      </c>
      <c r="J49" s="74">
        <v>202</v>
      </c>
      <c r="K49" s="74">
        <v>186</v>
      </c>
      <c r="L49" s="74">
        <v>121</v>
      </c>
      <c r="M49" s="74">
        <v>134</v>
      </c>
      <c r="N49" s="74">
        <v>59</v>
      </c>
      <c r="O49" s="74">
        <v>52</v>
      </c>
      <c r="P49" s="74">
        <v>62</v>
      </c>
      <c r="Q49" s="74">
        <v>46</v>
      </c>
      <c r="R49" s="74">
        <v>35</v>
      </c>
      <c r="S49" s="74">
        <v>51</v>
      </c>
      <c r="T49" s="74">
        <v>52</v>
      </c>
      <c r="U49" s="74">
        <v>51</v>
      </c>
      <c r="V49" s="74">
        <v>35</v>
      </c>
      <c r="W49" s="74">
        <v>31</v>
      </c>
      <c r="X49" s="74">
        <v>21</v>
      </c>
      <c r="Y49" s="74">
        <v>29</v>
      </c>
      <c r="Z49" s="74">
        <v>42</v>
      </c>
    </row>
    <row r="50" spans="1:26" s="5" customFormat="1" ht="11.25" x14ac:dyDescent="0.2">
      <c r="A50" s="88" t="s">
        <v>15</v>
      </c>
      <c r="B50" s="75">
        <v>1679</v>
      </c>
      <c r="C50" s="76">
        <v>49</v>
      </c>
      <c r="D50" s="76">
        <v>35</v>
      </c>
      <c r="E50" s="76">
        <v>63</v>
      </c>
      <c r="F50" s="76">
        <v>63</v>
      </c>
      <c r="G50" s="76">
        <v>55</v>
      </c>
      <c r="H50" s="76">
        <v>70</v>
      </c>
      <c r="I50" s="76">
        <v>158</v>
      </c>
      <c r="J50" s="76">
        <v>178</v>
      </c>
      <c r="K50" s="76">
        <v>133</v>
      </c>
      <c r="L50" s="76">
        <v>123</v>
      </c>
      <c r="M50" s="76">
        <v>95</v>
      </c>
      <c r="N50" s="76">
        <v>69</v>
      </c>
      <c r="O50" s="76">
        <v>80</v>
      </c>
      <c r="P50" s="76">
        <v>55</v>
      </c>
      <c r="Q50" s="76">
        <v>66</v>
      </c>
      <c r="R50" s="76">
        <v>51</v>
      </c>
      <c r="S50" s="76">
        <v>60</v>
      </c>
      <c r="T50" s="76">
        <v>43</v>
      </c>
      <c r="U50" s="76">
        <v>48</v>
      </c>
      <c r="V50" s="76">
        <v>26</v>
      </c>
      <c r="W50" s="76">
        <v>40</v>
      </c>
      <c r="X50" s="76">
        <v>23</v>
      </c>
      <c r="Y50" s="76">
        <v>49</v>
      </c>
      <c r="Z50" s="76">
        <v>47</v>
      </c>
    </row>
    <row r="51" spans="1:26" s="5" customFormat="1" ht="37.5" customHeight="1" x14ac:dyDescent="0.2">
      <c r="A51" s="113" t="s">
        <v>33</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s="5" customFormat="1" ht="11.25" x14ac:dyDescent="0.2"/>
    <row r="53" spans="1:26" s="83" customFormat="1" ht="11.25" x14ac:dyDescent="0.2">
      <c r="A53" s="82" t="s">
        <v>38</v>
      </c>
    </row>
    <row r="54" spans="1:26" s="83" customFormat="1" ht="11.25" x14ac:dyDescent="0.2">
      <c r="A54" s="84" t="s">
        <v>35</v>
      </c>
    </row>
    <row r="55" spans="1:26" s="83" customFormat="1" ht="11.25" x14ac:dyDescent="0.2">
      <c r="A55" s="84" t="s">
        <v>36</v>
      </c>
    </row>
    <row r="56" spans="1:26" s="83" customFormat="1" ht="11.25" x14ac:dyDescent="0.2">
      <c r="A56" s="82"/>
    </row>
    <row r="57" spans="1:26" s="83" customFormat="1" ht="11.25" x14ac:dyDescent="0.2">
      <c r="A57" s="84" t="s">
        <v>37</v>
      </c>
    </row>
  </sheetData>
  <mergeCells count="32">
    <mergeCell ref="X23:X24"/>
    <mergeCell ref="Y23:Y24"/>
    <mergeCell ref="Z23:Z24"/>
    <mergeCell ref="A51:Z51"/>
    <mergeCell ref="R23:R24"/>
    <mergeCell ref="S23:S24"/>
    <mergeCell ref="T23:T24"/>
    <mergeCell ref="U23:U24"/>
    <mergeCell ref="V23:V24"/>
    <mergeCell ref="W23:W24"/>
    <mergeCell ref="L23:L24"/>
    <mergeCell ref="M23:M24"/>
    <mergeCell ref="N23:N24"/>
    <mergeCell ref="O23:O24"/>
    <mergeCell ref="P23:P24"/>
    <mergeCell ref="Q23:Q24"/>
    <mergeCell ref="K23:K24"/>
    <mergeCell ref="B4:B6"/>
    <mergeCell ref="C4:E4"/>
    <mergeCell ref="C5:C6"/>
    <mergeCell ref="D5:D6"/>
    <mergeCell ref="E5:E6"/>
    <mergeCell ref="B22:B24"/>
    <mergeCell ref="C22:Z22"/>
    <mergeCell ref="C23:C24"/>
    <mergeCell ref="D23:D24"/>
    <mergeCell ref="E23:E24"/>
    <mergeCell ref="F23:F24"/>
    <mergeCell ref="G23:G24"/>
    <mergeCell ref="H23:H24"/>
    <mergeCell ref="I23:I24"/>
    <mergeCell ref="J23:J2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AEAB-5F98-451A-BB64-84E48D595717}">
  <dimension ref="A1:AD57"/>
  <sheetViews>
    <sheetView workbookViewId="0">
      <selection activeCell="A3" sqref="A3"/>
    </sheetView>
  </sheetViews>
  <sheetFormatPr baseColWidth="10" defaultRowHeight="12.75" x14ac:dyDescent="0.2"/>
  <cols>
    <col min="1" max="1" width="18.28515625" style="1" customWidth="1"/>
    <col min="2" max="26" width="8.7109375" style="1" customWidth="1"/>
    <col min="27" max="27" width="7.7109375" style="1" customWidth="1"/>
    <col min="28" max="16384" width="11.42578125" style="1"/>
  </cols>
  <sheetData>
    <row r="1" spans="1:30" s="65" customFormat="1" ht="13.5" x14ac:dyDescent="0.2">
      <c r="A1" s="64" t="s">
        <v>79</v>
      </c>
      <c r="Z1" s="66" t="s">
        <v>0</v>
      </c>
      <c r="AD1" s="66"/>
    </row>
    <row r="2" spans="1:30" s="69" customFormat="1" ht="11.25" x14ac:dyDescent="0.2">
      <c r="A2" s="67" t="s">
        <v>72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1:30" s="5" customFormat="1" ht="11.25" x14ac:dyDescent="0.2">
      <c r="B4" s="98" t="s">
        <v>40</v>
      </c>
      <c r="C4" s="100" t="s">
        <v>45</v>
      </c>
      <c r="D4" s="100"/>
      <c r="E4" s="100"/>
    </row>
    <row r="5" spans="1:30" s="5" customFormat="1" ht="11.25" x14ac:dyDescent="0.2">
      <c r="B5" s="99"/>
      <c r="C5" s="101" t="s">
        <v>17</v>
      </c>
      <c r="D5" s="103" t="s">
        <v>18</v>
      </c>
      <c r="E5" s="105" t="s">
        <v>41</v>
      </c>
    </row>
    <row r="6" spans="1:30" s="5" customFormat="1" ht="11.25" x14ac:dyDescent="0.2">
      <c r="B6" s="99"/>
      <c r="C6" s="102"/>
      <c r="D6" s="104"/>
      <c r="E6" s="106"/>
    </row>
    <row r="7" spans="1:30" s="5" customFormat="1" ht="11.25" x14ac:dyDescent="0.2">
      <c r="A7" s="70" t="s">
        <v>39</v>
      </c>
      <c r="B7" s="71">
        <v>42532</v>
      </c>
      <c r="C7" s="72">
        <v>23645</v>
      </c>
      <c r="D7" s="72">
        <v>18765</v>
      </c>
      <c r="E7" s="72">
        <v>122</v>
      </c>
    </row>
    <row r="8" spans="1:30" s="5" customFormat="1" ht="11.25" x14ac:dyDescent="0.2">
      <c r="A8" s="85" t="s">
        <v>4</v>
      </c>
      <c r="B8" s="73">
        <v>3338</v>
      </c>
      <c r="C8" s="74">
        <v>2091</v>
      </c>
      <c r="D8" s="74">
        <v>1236</v>
      </c>
      <c r="E8" s="74">
        <v>11</v>
      </c>
      <c r="I8" s="74"/>
    </row>
    <row r="9" spans="1:30" s="5" customFormat="1" ht="11.25" x14ac:dyDescent="0.2">
      <c r="A9" s="85" t="s">
        <v>5</v>
      </c>
      <c r="B9" s="73">
        <v>3339</v>
      </c>
      <c r="C9" s="74">
        <v>2003</v>
      </c>
      <c r="D9" s="74">
        <v>1323</v>
      </c>
      <c r="E9" s="74">
        <v>13</v>
      </c>
      <c r="I9" s="74"/>
    </row>
    <row r="10" spans="1:30" s="5" customFormat="1" ht="11.25" x14ac:dyDescent="0.2">
      <c r="A10" s="85" t="s">
        <v>6</v>
      </c>
      <c r="B10" s="73">
        <v>3372</v>
      </c>
      <c r="C10" s="74">
        <v>1875</v>
      </c>
      <c r="D10" s="74">
        <v>1491</v>
      </c>
      <c r="E10" s="74">
        <v>6</v>
      </c>
    </row>
    <row r="11" spans="1:30" s="5" customFormat="1" ht="11.25" x14ac:dyDescent="0.2">
      <c r="A11" s="85" t="s">
        <v>7</v>
      </c>
      <c r="B11" s="73">
        <v>2990</v>
      </c>
      <c r="C11" s="74">
        <v>1546</v>
      </c>
      <c r="D11" s="74">
        <v>1437</v>
      </c>
      <c r="E11" s="74">
        <v>7</v>
      </c>
    </row>
    <row r="12" spans="1:30" s="5" customFormat="1" ht="11.25" x14ac:dyDescent="0.2">
      <c r="A12" s="85" t="s">
        <v>8</v>
      </c>
      <c r="B12" s="73">
        <v>3097</v>
      </c>
      <c r="C12" s="74">
        <v>1585</v>
      </c>
      <c r="D12" s="74">
        <v>1504</v>
      </c>
      <c r="E12" s="74">
        <v>8</v>
      </c>
    </row>
    <row r="13" spans="1:30" s="5" customFormat="1" ht="11.25" x14ac:dyDescent="0.2">
      <c r="A13" s="85" t="s">
        <v>9</v>
      </c>
      <c r="B13" s="73">
        <v>3185</v>
      </c>
      <c r="C13" s="74">
        <v>1631</v>
      </c>
      <c r="D13" s="74">
        <v>1544</v>
      </c>
      <c r="E13" s="74">
        <v>10</v>
      </c>
    </row>
    <row r="14" spans="1:30" s="5" customFormat="1" ht="11.25" x14ac:dyDescent="0.2">
      <c r="A14" s="85" t="s">
        <v>10</v>
      </c>
      <c r="B14" s="73">
        <v>3620</v>
      </c>
      <c r="C14" s="74">
        <v>1941</v>
      </c>
      <c r="D14" s="74">
        <v>1661</v>
      </c>
      <c r="E14" s="74">
        <v>18</v>
      </c>
    </row>
    <row r="15" spans="1:30" s="5" customFormat="1" ht="11.25" x14ac:dyDescent="0.2">
      <c r="A15" s="85" t="s">
        <v>11</v>
      </c>
      <c r="B15" s="73">
        <v>3332</v>
      </c>
      <c r="C15" s="74">
        <v>1736</v>
      </c>
      <c r="D15" s="74">
        <v>1591</v>
      </c>
      <c r="E15" s="74">
        <v>5</v>
      </c>
    </row>
    <row r="16" spans="1:30" s="5" customFormat="1" ht="11.25" x14ac:dyDescent="0.2">
      <c r="A16" s="85" t="s">
        <v>12</v>
      </c>
      <c r="B16" s="73">
        <v>3536</v>
      </c>
      <c r="C16" s="74">
        <v>1830</v>
      </c>
      <c r="D16" s="74">
        <v>1698</v>
      </c>
      <c r="E16" s="74">
        <v>8</v>
      </c>
    </row>
    <row r="17" spans="1:26" s="5" customFormat="1" ht="11.25" x14ac:dyDescent="0.2">
      <c r="A17" s="85" t="s">
        <v>13</v>
      </c>
      <c r="B17" s="73">
        <v>3975</v>
      </c>
      <c r="C17" s="74">
        <v>2160</v>
      </c>
      <c r="D17" s="74">
        <v>1806</v>
      </c>
      <c r="E17" s="74">
        <v>9</v>
      </c>
    </row>
    <row r="18" spans="1:26" s="5" customFormat="1" ht="11.25" x14ac:dyDescent="0.2">
      <c r="A18" s="85" t="s">
        <v>14</v>
      </c>
      <c r="B18" s="73">
        <v>4230</v>
      </c>
      <c r="C18" s="74">
        <v>2484</v>
      </c>
      <c r="D18" s="74">
        <v>1724</v>
      </c>
      <c r="E18" s="74">
        <v>22</v>
      </c>
    </row>
    <row r="19" spans="1:26" s="5" customFormat="1" ht="11.25" x14ac:dyDescent="0.2">
      <c r="A19" s="86" t="s">
        <v>15</v>
      </c>
      <c r="B19" s="75">
        <v>4518</v>
      </c>
      <c r="C19" s="76">
        <v>2763</v>
      </c>
      <c r="D19" s="76">
        <v>1750</v>
      </c>
      <c r="E19" s="76">
        <v>5</v>
      </c>
    </row>
    <row r="20" spans="1:26" s="5" customFormat="1" ht="11.25" x14ac:dyDescent="0.2"/>
    <row r="21" spans="1:26" s="5" customFormat="1" ht="11.25" x14ac:dyDescent="0.2"/>
    <row r="22" spans="1:26" s="5" customFormat="1" ht="11.25" customHeight="1" x14ac:dyDescent="0.2">
      <c r="B22" s="98" t="s">
        <v>40</v>
      </c>
      <c r="C22" s="107" t="s">
        <v>44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s="5" customFormat="1" ht="11.25" x14ac:dyDescent="0.2">
      <c r="B23" s="99"/>
      <c r="C23" s="109" t="s">
        <v>46</v>
      </c>
      <c r="D23" s="111" t="s">
        <v>47</v>
      </c>
      <c r="E23" s="96" t="s">
        <v>48</v>
      </c>
      <c r="F23" s="96" t="s">
        <v>49</v>
      </c>
      <c r="G23" s="96" t="s">
        <v>50</v>
      </c>
      <c r="H23" s="96" t="s">
        <v>51</v>
      </c>
      <c r="I23" s="96" t="s">
        <v>52</v>
      </c>
      <c r="J23" s="96" t="s">
        <v>53</v>
      </c>
      <c r="K23" s="96" t="s">
        <v>54</v>
      </c>
      <c r="L23" s="96" t="s">
        <v>55</v>
      </c>
      <c r="M23" s="96" t="s">
        <v>56</v>
      </c>
      <c r="N23" s="96" t="s">
        <v>57</v>
      </c>
      <c r="O23" s="96" t="s">
        <v>58</v>
      </c>
      <c r="P23" s="96" t="s">
        <v>59</v>
      </c>
      <c r="Q23" s="96" t="s">
        <v>60</v>
      </c>
      <c r="R23" s="96" t="s">
        <v>61</v>
      </c>
      <c r="S23" s="96" t="s">
        <v>62</v>
      </c>
      <c r="T23" s="96" t="s">
        <v>63</v>
      </c>
      <c r="U23" s="96" t="s">
        <v>64</v>
      </c>
      <c r="V23" s="96" t="s">
        <v>65</v>
      </c>
      <c r="W23" s="96" t="s">
        <v>66</v>
      </c>
      <c r="X23" s="96" t="s">
        <v>67</v>
      </c>
      <c r="Y23" s="96" t="s">
        <v>68</v>
      </c>
      <c r="Z23" s="96" t="s">
        <v>69</v>
      </c>
    </row>
    <row r="24" spans="1:26" s="5" customFormat="1" ht="11.25" x14ac:dyDescent="0.2">
      <c r="B24" s="99"/>
      <c r="C24" s="110"/>
      <c r="D24" s="112"/>
      <c r="E24" s="97"/>
      <c r="F24" s="97"/>
      <c r="G24" s="97"/>
      <c r="H24" s="97"/>
      <c r="I24" s="97"/>
      <c r="J24" s="97"/>
      <c r="K24" s="97"/>
      <c r="L24" s="97"/>
      <c r="M24" s="97"/>
      <c r="N24" s="97"/>
      <c r="O24" s="97"/>
      <c r="P24" s="97"/>
      <c r="Q24" s="97"/>
      <c r="R24" s="97"/>
      <c r="S24" s="97"/>
      <c r="T24" s="97"/>
      <c r="U24" s="97"/>
      <c r="V24" s="97"/>
      <c r="W24" s="97"/>
      <c r="X24" s="97"/>
      <c r="Y24" s="97"/>
      <c r="Z24" s="97"/>
    </row>
    <row r="25" spans="1:26" s="5" customFormat="1" ht="22.5" x14ac:dyDescent="0.2">
      <c r="A25" s="70" t="s">
        <v>42</v>
      </c>
      <c r="B25" s="71">
        <v>23645</v>
      </c>
      <c r="C25" s="72">
        <v>776</v>
      </c>
      <c r="D25" s="72">
        <v>407</v>
      </c>
      <c r="E25" s="72">
        <v>437</v>
      </c>
      <c r="F25" s="72">
        <v>425</v>
      </c>
      <c r="G25" s="72">
        <v>387</v>
      </c>
      <c r="H25" s="72">
        <v>405</v>
      </c>
      <c r="I25" s="72">
        <v>747</v>
      </c>
      <c r="J25" s="72">
        <v>1029</v>
      </c>
      <c r="K25" s="72">
        <v>1288</v>
      </c>
      <c r="L25" s="72">
        <v>1116</v>
      </c>
      <c r="M25" s="72">
        <v>1241</v>
      </c>
      <c r="N25" s="72">
        <v>1177</v>
      </c>
      <c r="O25" s="72">
        <v>1172</v>
      </c>
      <c r="P25" s="72">
        <v>939</v>
      </c>
      <c r="Q25" s="72">
        <v>1081</v>
      </c>
      <c r="R25" s="72">
        <v>1101</v>
      </c>
      <c r="S25" s="72">
        <v>1266</v>
      </c>
      <c r="T25" s="72">
        <v>1547</v>
      </c>
      <c r="U25" s="72">
        <v>1650</v>
      </c>
      <c r="V25" s="72">
        <v>1375</v>
      </c>
      <c r="W25" s="72">
        <v>1172</v>
      </c>
      <c r="X25" s="72">
        <v>948</v>
      </c>
      <c r="Y25" s="72">
        <v>826</v>
      </c>
      <c r="Z25" s="72">
        <v>1133</v>
      </c>
    </row>
    <row r="26" spans="1:26" s="5" customFormat="1" ht="11.25" x14ac:dyDescent="0.2">
      <c r="A26" s="87" t="s">
        <v>4</v>
      </c>
      <c r="B26" s="73">
        <v>2091</v>
      </c>
      <c r="C26" s="74">
        <v>76</v>
      </c>
      <c r="D26" s="74">
        <v>50</v>
      </c>
      <c r="E26" s="74">
        <v>48</v>
      </c>
      <c r="F26" s="74">
        <v>36</v>
      </c>
      <c r="G26" s="74">
        <v>29</v>
      </c>
      <c r="H26" s="74">
        <v>21</v>
      </c>
      <c r="I26" s="74">
        <v>62</v>
      </c>
      <c r="J26" s="74">
        <v>74</v>
      </c>
      <c r="K26" s="74">
        <v>93</v>
      </c>
      <c r="L26" s="74">
        <v>103</v>
      </c>
      <c r="M26" s="74">
        <v>90</v>
      </c>
      <c r="N26" s="74">
        <v>102</v>
      </c>
      <c r="O26" s="74">
        <v>102</v>
      </c>
      <c r="P26" s="74">
        <v>66</v>
      </c>
      <c r="Q26" s="74">
        <v>71</v>
      </c>
      <c r="R26" s="74">
        <v>109</v>
      </c>
      <c r="S26" s="74">
        <v>110</v>
      </c>
      <c r="T26" s="74">
        <v>124</v>
      </c>
      <c r="U26" s="74">
        <v>188</v>
      </c>
      <c r="V26" s="74">
        <v>158</v>
      </c>
      <c r="W26" s="74">
        <v>115</v>
      </c>
      <c r="X26" s="74">
        <v>76</v>
      </c>
      <c r="Y26" s="74">
        <v>77</v>
      </c>
      <c r="Z26" s="74">
        <v>111</v>
      </c>
    </row>
    <row r="27" spans="1:26" s="5" customFormat="1" ht="11.25" x14ac:dyDescent="0.2">
      <c r="A27" s="87" t="s">
        <v>5</v>
      </c>
      <c r="B27" s="73">
        <v>2003</v>
      </c>
      <c r="C27" s="74">
        <v>46</v>
      </c>
      <c r="D27" s="74">
        <v>27</v>
      </c>
      <c r="E27" s="74">
        <v>30</v>
      </c>
      <c r="F27" s="74">
        <v>29</v>
      </c>
      <c r="G27" s="74">
        <v>17</v>
      </c>
      <c r="H27" s="74">
        <v>37</v>
      </c>
      <c r="I27" s="74">
        <v>62</v>
      </c>
      <c r="J27" s="74">
        <v>103</v>
      </c>
      <c r="K27" s="74">
        <v>132</v>
      </c>
      <c r="L27" s="74">
        <v>94</v>
      </c>
      <c r="M27" s="74">
        <v>119</v>
      </c>
      <c r="N27" s="74">
        <v>94</v>
      </c>
      <c r="O27" s="74">
        <v>86</v>
      </c>
      <c r="P27" s="74">
        <v>71</v>
      </c>
      <c r="Q27" s="74">
        <v>96</v>
      </c>
      <c r="R27" s="74">
        <v>85</v>
      </c>
      <c r="S27" s="74">
        <v>91</v>
      </c>
      <c r="T27" s="74">
        <v>125</v>
      </c>
      <c r="U27" s="74">
        <v>134</v>
      </c>
      <c r="V27" s="74">
        <v>142</v>
      </c>
      <c r="W27" s="74">
        <v>140</v>
      </c>
      <c r="X27" s="74">
        <v>85</v>
      </c>
      <c r="Y27" s="74">
        <v>75</v>
      </c>
      <c r="Z27" s="74">
        <v>83</v>
      </c>
    </row>
    <row r="28" spans="1:26" s="5" customFormat="1" ht="11.25" x14ac:dyDescent="0.2">
      <c r="A28" s="87" t="s">
        <v>6</v>
      </c>
      <c r="B28" s="73">
        <v>1875</v>
      </c>
      <c r="C28" s="74">
        <v>79</v>
      </c>
      <c r="D28" s="74">
        <v>30</v>
      </c>
      <c r="E28" s="74">
        <v>32</v>
      </c>
      <c r="F28" s="74">
        <v>31</v>
      </c>
      <c r="G28" s="74">
        <v>27</v>
      </c>
      <c r="H28" s="74">
        <v>38</v>
      </c>
      <c r="I28" s="74">
        <v>54</v>
      </c>
      <c r="J28" s="74">
        <v>87</v>
      </c>
      <c r="K28" s="74">
        <v>105</v>
      </c>
      <c r="L28" s="74">
        <v>96</v>
      </c>
      <c r="M28" s="74">
        <v>108</v>
      </c>
      <c r="N28" s="74">
        <v>104</v>
      </c>
      <c r="O28" s="74">
        <v>96</v>
      </c>
      <c r="P28" s="74">
        <v>94</v>
      </c>
      <c r="Q28" s="74">
        <v>95</v>
      </c>
      <c r="R28" s="74">
        <v>90</v>
      </c>
      <c r="S28" s="74">
        <v>97</v>
      </c>
      <c r="T28" s="74">
        <v>131</v>
      </c>
      <c r="U28" s="74">
        <v>95</v>
      </c>
      <c r="V28" s="74">
        <v>87</v>
      </c>
      <c r="W28" s="74">
        <v>81</v>
      </c>
      <c r="X28" s="74">
        <v>66</v>
      </c>
      <c r="Y28" s="74">
        <v>72</v>
      </c>
      <c r="Z28" s="74">
        <v>80</v>
      </c>
    </row>
    <row r="29" spans="1:26" s="5" customFormat="1" ht="11.25" x14ac:dyDescent="0.2">
      <c r="A29" s="87" t="s">
        <v>7</v>
      </c>
      <c r="B29" s="73">
        <v>1546</v>
      </c>
      <c r="C29" s="74">
        <v>48</v>
      </c>
      <c r="D29" s="74">
        <v>26</v>
      </c>
      <c r="E29" s="74">
        <v>27</v>
      </c>
      <c r="F29" s="74">
        <v>23</v>
      </c>
      <c r="G29" s="74">
        <v>31</v>
      </c>
      <c r="H29" s="74">
        <v>12</v>
      </c>
      <c r="I29" s="74">
        <v>49</v>
      </c>
      <c r="J29" s="74">
        <v>60</v>
      </c>
      <c r="K29" s="74">
        <v>99</v>
      </c>
      <c r="L29" s="74">
        <v>69</v>
      </c>
      <c r="M29" s="74">
        <v>110</v>
      </c>
      <c r="N29" s="74">
        <v>97</v>
      </c>
      <c r="O29" s="74">
        <v>81</v>
      </c>
      <c r="P29" s="74">
        <v>62</v>
      </c>
      <c r="Q29" s="74">
        <v>75</v>
      </c>
      <c r="R29" s="74">
        <v>71</v>
      </c>
      <c r="S29" s="74">
        <v>109</v>
      </c>
      <c r="T29" s="74">
        <v>101</v>
      </c>
      <c r="U29" s="74">
        <v>92</v>
      </c>
      <c r="V29" s="74">
        <v>75</v>
      </c>
      <c r="W29" s="74">
        <v>44</v>
      </c>
      <c r="X29" s="74">
        <v>56</v>
      </c>
      <c r="Y29" s="74">
        <v>45</v>
      </c>
      <c r="Z29" s="74">
        <v>84</v>
      </c>
    </row>
    <row r="30" spans="1:26" s="5" customFormat="1" ht="11.25" x14ac:dyDescent="0.2">
      <c r="A30" s="87" t="s">
        <v>8</v>
      </c>
      <c r="B30" s="73">
        <v>1585</v>
      </c>
      <c r="C30" s="74">
        <v>46</v>
      </c>
      <c r="D30" s="74">
        <v>22</v>
      </c>
      <c r="E30" s="74">
        <v>44</v>
      </c>
      <c r="F30" s="74">
        <v>34</v>
      </c>
      <c r="G30" s="74">
        <v>34</v>
      </c>
      <c r="H30" s="74">
        <v>42</v>
      </c>
      <c r="I30" s="74">
        <v>64</v>
      </c>
      <c r="J30" s="74">
        <v>91</v>
      </c>
      <c r="K30" s="74">
        <v>111</v>
      </c>
      <c r="L30" s="74">
        <v>69</v>
      </c>
      <c r="M30" s="74">
        <v>78</v>
      </c>
      <c r="N30" s="74">
        <v>68</v>
      </c>
      <c r="O30" s="74">
        <v>93</v>
      </c>
      <c r="P30" s="74">
        <v>60</v>
      </c>
      <c r="Q30" s="74">
        <v>78</v>
      </c>
      <c r="R30" s="74">
        <v>82</v>
      </c>
      <c r="S30" s="74">
        <v>106</v>
      </c>
      <c r="T30" s="74">
        <v>102</v>
      </c>
      <c r="U30" s="74">
        <v>88</v>
      </c>
      <c r="V30" s="74">
        <v>56</v>
      </c>
      <c r="W30" s="74">
        <v>49</v>
      </c>
      <c r="X30" s="74">
        <v>49</v>
      </c>
      <c r="Y30" s="74">
        <v>49</v>
      </c>
      <c r="Z30" s="74">
        <v>70</v>
      </c>
    </row>
    <row r="31" spans="1:26" s="5" customFormat="1" ht="11.25" x14ac:dyDescent="0.2">
      <c r="A31" s="87" t="s">
        <v>9</v>
      </c>
      <c r="B31" s="73">
        <v>1631</v>
      </c>
      <c r="C31" s="74">
        <v>71</v>
      </c>
      <c r="D31" s="74">
        <v>47</v>
      </c>
      <c r="E31" s="74">
        <v>31</v>
      </c>
      <c r="F31" s="74">
        <v>56</v>
      </c>
      <c r="G31" s="74">
        <v>40</v>
      </c>
      <c r="H31" s="74">
        <v>46</v>
      </c>
      <c r="I31" s="74">
        <v>62</v>
      </c>
      <c r="J31" s="74">
        <v>72</v>
      </c>
      <c r="K31" s="74">
        <v>105</v>
      </c>
      <c r="L31" s="74">
        <v>85</v>
      </c>
      <c r="M31" s="74">
        <v>85</v>
      </c>
      <c r="N31" s="74">
        <v>83</v>
      </c>
      <c r="O31" s="74">
        <v>89</v>
      </c>
      <c r="P31" s="74">
        <v>54</v>
      </c>
      <c r="Q31" s="74">
        <v>65</v>
      </c>
      <c r="R31" s="74">
        <v>80</v>
      </c>
      <c r="S31" s="74">
        <v>75</v>
      </c>
      <c r="T31" s="74">
        <v>111</v>
      </c>
      <c r="U31" s="74">
        <v>76</v>
      </c>
      <c r="V31" s="74">
        <v>53</v>
      </c>
      <c r="W31" s="74">
        <v>66</v>
      </c>
      <c r="X31" s="74">
        <v>48</v>
      </c>
      <c r="Y31" s="74">
        <v>43</v>
      </c>
      <c r="Z31" s="74">
        <v>88</v>
      </c>
    </row>
    <row r="32" spans="1:26" s="5" customFormat="1" ht="11.25" x14ac:dyDescent="0.2">
      <c r="A32" s="87" t="s">
        <v>10</v>
      </c>
      <c r="B32" s="73">
        <v>1941</v>
      </c>
      <c r="C32" s="74">
        <v>64</v>
      </c>
      <c r="D32" s="74">
        <v>31</v>
      </c>
      <c r="E32" s="74">
        <v>32</v>
      </c>
      <c r="F32" s="74">
        <v>35</v>
      </c>
      <c r="G32" s="74">
        <v>44</v>
      </c>
      <c r="H32" s="74">
        <v>44</v>
      </c>
      <c r="I32" s="74">
        <v>63</v>
      </c>
      <c r="J32" s="74">
        <v>107</v>
      </c>
      <c r="K32" s="74">
        <v>124</v>
      </c>
      <c r="L32" s="74">
        <v>82</v>
      </c>
      <c r="M32" s="74">
        <v>113</v>
      </c>
      <c r="N32" s="74">
        <v>102</v>
      </c>
      <c r="O32" s="74">
        <v>98</v>
      </c>
      <c r="P32" s="74">
        <v>114</v>
      </c>
      <c r="Q32" s="74">
        <v>103</v>
      </c>
      <c r="R32" s="74">
        <v>92</v>
      </c>
      <c r="S32" s="74">
        <v>89</v>
      </c>
      <c r="T32" s="74">
        <v>119</v>
      </c>
      <c r="U32" s="74">
        <v>117</v>
      </c>
      <c r="V32" s="74">
        <v>87</v>
      </c>
      <c r="W32" s="74">
        <v>85</v>
      </c>
      <c r="X32" s="74">
        <v>63</v>
      </c>
      <c r="Y32" s="74">
        <v>60</v>
      </c>
      <c r="Z32" s="74">
        <v>73</v>
      </c>
    </row>
    <row r="33" spans="1:26" s="5" customFormat="1" ht="11.25" x14ac:dyDescent="0.2">
      <c r="A33" s="87" t="s">
        <v>11</v>
      </c>
      <c r="B33" s="73">
        <v>1736</v>
      </c>
      <c r="C33" s="74">
        <v>60</v>
      </c>
      <c r="D33" s="74">
        <v>21</v>
      </c>
      <c r="E33" s="74">
        <v>31</v>
      </c>
      <c r="F33" s="74">
        <v>31</v>
      </c>
      <c r="G33" s="74">
        <v>31</v>
      </c>
      <c r="H33" s="74">
        <v>37</v>
      </c>
      <c r="I33" s="74">
        <v>79</v>
      </c>
      <c r="J33" s="74">
        <v>84</v>
      </c>
      <c r="K33" s="74">
        <v>98</v>
      </c>
      <c r="L33" s="74">
        <v>92</v>
      </c>
      <c r="M33" s="74">
        <v>79</v>
      </c>
      <c r="N33" s="74">
        <v>84</v>
      </c>
      <c r="O33" s="74">
        <v>80</v>
      </c>
      <c r="P33" s="74">
        <v>67</v>
      </c>
      <c r="Q33" s="74">
        <v>95</v>
      </c>
      <c r="R33" s="74">
        <v>111</v>
      </c>
      <c r="S33" s="74">
        <v>97</v>
      </c>
      <c r="T33" s="74">
        <v>108</v>
      </c>
      <c r="U33" s="74">
        <v>114</v>
      </c>
      <c r="V33" s="74">
        <v>70</v>
      </c>
      <c r="W33" s="74">
        <v>50</v>
      </c>
      <c r="X33" s="74">
        <v>58</v>
      </c>
      <c r="Y33" s="74">
        <v>69</v>
      </c>
      <c r="Z33" s="74">
        <v>90</v>
      </c>
    </row>
    <row r="34" spans="1:26" s="5" customFormat="1" ht="11.25" x14ac:dyDescent="0.2">
      <c r="A34" s="87" t="s">
        <v>12</v>
      </c>
      <c r="B34" s="73">
        <v>1830</v>
      </c>
      <c r="C34" s="74">
        <v>58</v>
      </c>
      <c r="D34" s="74">
        <v>29</v>
      </c>
      <c r="E34" s="74">
        <v>24</v>
      </c>
      <c r="F34" s="74">
        <v>43</v>
      </c>
      <c r="G34" s="74">
        <v>25</v>
      </c>
      <c r="H34" s="74">
        <v>29</v>
      </c>
      <c r="I34" s="74">
        <v>79</v>
      </c>
      <c r="J34" s="74">
        <v>61</v>
      </c>
      <c r="K34" s="74">
        <v>92</v>
      </c>
      <c r="L34" s="74">
        <v>126</v>
      </c>
      <c r="M34" s="74">
        <v>106</v>
      </c>
      <c r="N34" s="74">
        <v>104</v>
      </c>
      <c r="O34" s="74">
        <v>100</v>
      </c>
      <c r="P34" s="74">
        <v>75</v>
      </c>
      <c r="Q34" s="74">
        <v>77</v>
      </c>
      <c r="R34" s="74">
        <v>82</v>
      </c>
      <c r="S34" s="74">
        <v>109</v>
      </c>
      <c r="T34" s="74">
        <v>127</v>
      </c>
      <c r="U34" s="74">
        <v>116</v>
      </c>
      <c r="V34" s="74">
        <v>64</v>
      </c>
      <c r="W34" s="74">
        <v>76</v>
      </c>
      <c r="X34" s="74">
        <v>80</v>
      </c>
      <c r="Y34" s="74">
        <v>61</v>
      </c>
      <c r="Z34" s="74">
        <v>87</v>
      </c>
    </row>
    <row r="35" spans="1:26" s="5" customFormat="1" ht="11.25" x14ac:dyDescent="0.2">
      <c r="A35" s="87" t="s">
        <v>13</v>
      </c>
      <c r="B35" s="73">
        <v>2160</v>
      </c>
      <c r="C35" s="74">
        <v>77</v>
      </c>
      <c r="D35" s="74">
        <v>40</v>
      </c>
      <c r="E35" s="74">
        <v>32</v>
      </c>
      <c r="F35" s="74">
        <v>34</v>
      </c>
      <c r="G35" s="74">
        <v>26</v>
      </c>
      <c r="H35" s="74">
        <v>36</v>
      </c>
      <c r="I35" s="74">
        <v>57</v>
      </c>
      <c r="J35" s="74">
        <v>99</v>
      </c>
      <c r="K35" s="74">
        <v>112</v>
      </c>
      <c r="L35" s="74">
        <v>104</v>
      </c>
      <c r="M35" s="74">
        <v>142</v>
      </c>
      <c r="N35" s="74">
        <v>103</v>
      </c>
      <c r="O35" s="74">
        <v>105</v>
      </c>
      <c r="P35" s="74">
        <v>83</v>
      </c>
      <c r="Q35" s="74">
        <v>104</v>
      </c>
      <c r="R35" s="74">
        <v>88</v>
      </c>
      <c r="S35" s="74">
        <v>127</v>
      </c>
      <c r="T35" s="74">
        <v>155</v>
      </c>
      <c r="U35" s="74">
        <v>129</v>
      </c>
      <c r="V35" s="74">
        <v>107</v>
      </c>
      <c r="W35" s="74">
        <v>132</v>
      </c>
      <c r="X35" s="74">
        <v>103</v>
      </c>
      <c r="Y35" s="74">
        <v>65</v>
      </c>
      <c r="Z35" s="74">
        <v>100</v>
      </c>
    </row>
    <row r="36" spans="1:26" s="5" customFormat="1" ht="11.25" x14ac:dyDescent="0.2">
      <c r="A36" s="87" t="s">
        <v>14</v>
      </c>
      <c r="B36" s="73">
        <v>2484</v>
      </c>
      <c r="C36" s="74">
        <v>57</v>
      </c>
      <c r="D36" s="74">
        <v>32</v>
      </c>
      <c r="E36" s="74">
        <v>48</v>
      </c>
      <c r="F36" s="74">
        <v>34</v>
      </c>
      <c r="G36" s="74">
        <v>27</v>
      </c>
      <c r="H36" s="74">
        <v>34</v>
      </c>
      <c r="I36" s="74">
        <v>63</v>
      </c>
      <c r="J36" s="74">
        <v>97</v>
      </c>
      <c r="K36" s="74">
        <v>114</v>
      </c>
      <c r="L36" s="74">
        <v>81</v>
      </c>
      <c r="M36" s="74">
        <v>99</v>
      </c>
      <c r="N36" s="74">
        <v>114</v>
      </c>
      <c r="O36" s="74">
        <v>121</v>
      </c>
      <c r="P36" s="74">
        <v>85</v>
      </c>
      <c r="Q36" s="74">
        <v>95</v>
      </c>
      <c r="R36" s="74">
        <v>86</v>
      </c>
      <c r="S36" s="74">
        <v>135</v>
      </c>
      <c r="T36" s="74">
        <v>161</v>
      </c>
      <c r="U36" s="74">
        <v>242</v>
      </c>
      <c r="V36" s="74">
        <v>235</v>
      </c>
      <c r="W36" s="74">
        <v>162</v>
      </c>
      <c r="X36" s="74">
        <v>135</v>
      </c>
      <c r="Y36" s="74">
        <v>89</v>
      </c>
      <c r="Z36" s="74">
        <v>138</v>
      </c>
    </row>
    <row r="37" spans="1:26" s="5" customFormat="1" ht="11.25" x14ac:dyDescent="0.2">
      <c r="A37" s="87" t="s">
        <v>15</v>
      </c>
      <c r="B37" s="73">
        <v>2763</v>
      </c>
      <c r="C37" s="74">
        <v>94</v>
      </c>
      <c r="D37" s="74">
        <v>52</v>
      </c>
      <c r="E37" s="74">
        <v>58</v>
      </c>
      <c r="F37" s="74">
        <v>39</v>
      </c>
      <c r="G37" s="74">
        <v>56</v>
      </c>
      <c r="H37" s="74">
        <v>29</v>
      </c>
      <c r="I37" s="74">
        <v>53</v>
      </c>
      <c r="J37" s="74">
        <v>94</v>
      </c>
      <c r="K37" s="74">
        <v>103</v>
      </c>
      <c r="L37" s="74">
        <v>115</v>
      </c>
      <c r="M37" s="74">
        <v>112</v>
      </c>
      <c r="N37" s="74">
        <v>122</v>
      </c>
      <c r="O37" s="74">
        <v>121</v>
      </c>
      <c r="P37" s="74">
        <v>108</v>
      </c>
      <c r="Q37" s="74">
        <v>127</v>
      </c>
      <c r="R37" s="74">
        <v>125</v>
      </c>
      <c r="S37" s="74">
        <v>121</v>
      </c>
      <c r="T37" s="74">
        <v>183</v>
      </c>
      <c r="U37" s="74">
        <v>259</v>
      </c>
      <c r="V37" s="74">
        <v>241</v>
      </c>
      <c r="W37" s="74">
        <v>172</v>
      </c>
      <c r="X37" s="74">
        <v>129</v>
      </c>
      <c r="Y37" s="74">
        <v>121</v>
      </c>
      <c r="Z37" s="74">
        <v>129</v>
      </c>
    </row>
    <row r="38" spans="1:26" s="5" customFormat="1" ht="22.5" x14ac:dyDescent="0.2">
      <c r="A38" s="77" t="s">
        <v>43</v>
      </c>
      <c r="B38" s="78">
        <v>18765</v>
      </c>
      <c r="C38" s="79">
        <v>680</v>
      </c>
      <c r="D38" s="79">
        <v>458</v>
      </c>
      <c r="E38" s="79">
        <v>598</v>
      </c>
      <c r="F38" s="79">
        <v>630</v>
      </c>
      <c r="G38" s="79">
        <v>582</v>
      </c>
      <c r="H38" s="79">
        <v>730</v>
      </c>
      <c r="I38" s="79">
        <v>1602</v>
      </c>
      <c r="J38" s="79">
        <v>2060</v>
      </c>
      <c r="K38" s="79">
        <v>1836</v>
      </c>
      <c r="L38" s="79">
        <v>1273</v>
      </c>
      <c r="M38" s="79">
        <v>1112</v>
      </c>
      <c r="N38" s="79">
        <v>741</v>
      </c>
      <c r="O38" s="79">
        <v>686</v>
      </c>
      <c r="P38" s="79">
        <v>646</v>
      </c>
      <c r="Q38" s="79">
        <v>573</v>
      </c>
      <c r="R38" s="79">
        <v>584</v>
      </c>
      <c r="S38" s="79">
        <v>621</v>
      </c>
      <c r="T38" s="79">
        <v>626</v>
      </c>
      <c r="U38" s="79">
        <v>617</v>
      </c>
      <c r="V38" s="79">
        <v>378</v>
      </c>
      <c r="W38" s="79">
        <v>405</v>
      </c>
      <c r="X38" s="79">
        <v>340</v>
      </c>
      <c r="Y38" s="79">
        <v>314</v>
      </c>
      <c r="Z38" s="79">
        <v>673</v>
      </c>
    </row>
    <row r="39" spans="1:26" s="5" customFormat="1" ht="11.25" x14ac:dyDescent="0.2">
      <c r="A39" s="87" t="s">
        <v>4</v>
      </c>
      <c r="B39" s="73">
        <v>1236</v>
      </c>
      <c r="C39" s="74">
        <v>44</v>
      </c>
      <c r="D39" s="74">
        <v>41</v>
      </c>
      <c r="E39" s="74">
        <v>30</v>
      </c>
      <c r="F39" s="74">
        <v>30</v>
      </c>
      <c r="G39" s="74">
        <v>30</v>
      </c>
      <c r="H39" s="74">
        <v>39</v>
      </c>
      <c r="I39" s="74">
        <v>88</v>
      </c>
      <c r="J39" s="74">
        <v>114</v>
      </c>
      <c r="K39" s="74">
        <v>148</v>
      </c>
      <c r="L39" s="74">
        <v>83</v>
      </c>
      <c r="M39" s="74">
        <v>65</v>
      </c>
      <c r="N39" s="74">
        <v>59</v>
      </c>
      <c r="O39" s="74">
        <v>48</v>
      </c>
      <c r="P39" s="74">
        <v>52</v>
      </c>
      <c r="Q39" s="74">
        <v>52</v>
      </c>
      <c r="R39" s="74">
        <v>43</v>
      </c>
      <c r="S39" s="74">
        <v>51</v>
      </c>
      <c r="T39" s="74">
        <v>36</v>
      </c>
      <c r="U39" s="74">
        <v>41</v>
      </c>
      <c r="V39" s="74">
        <v>27</v>
      </c>
      <c r="W39" s="74">
        <v>25</v>
      </c>
      <c r="X39" s="74">
        <v>26</v>
      </c>
      <c r="Y39" s="74">
        <v>15</v>
      </c>
      <c r="Z39" s="74">
        <v>49</v>
      </c>
    </row>
    <row r="40" spans="1:26" s="5" customFormat="1" ht="11.25" x14ac:dyDescent="0.2">
      <c r="A40" s="87" t="s">
        <v>5</v>
      </c>
      <c r="B40" s="73">
        <v>1323</v>
      </c>
      <c r="C40" s="74">
        <v>38</v>
      </c>
      <c r="D40" s="74">
        <v>27</v>
      </c>
      <c r="E40" s="74">
        <v>33</v>
      </c>
      <c r="F40" s="74">
        <v>42</v>
      </c>
      <c r="G40" s="74">
        <v>30</v>
      </c>
      <c r="H40" s="74">
        <v>37</v>
      </c>
      <c r="I40" s="74">
        <v>89</v>
      </c>
      <c r="J40" s="74">
        <v>140</v>
      </c>
      <c r="K40" s="74">
        <v>158</v>
      </c>
      <c r="L40" s="74">
        <v>113</v>
      </c>
      <c r="M40" s="74">
        <v>68</v>
      </c>
      <c r="N40" s="74">
        <v>50</v>
      </c>
      <c r="O40" s="74">
        <v>46</v>
      </c>
      <c r="P40" s="74">
        <v>53</v>
      </c>
      <c r="Q40" s="74">
        <v>48</v>
      </c>
      <c r="R40" s="74">
        <v>41</v>
      </c>
      <c r="S40" s="74">
        <v>59</v>
      </c>
      <c r="T40" s="74">
        <v>50</v>
      </c>
      <c r="U40" s="74">
        <v>37</v>
      </c>
      <c r="V40" s="74">
        <v>24</v>
      </c>
      <c r="W40" s="74">
        <v>43</v>
      </c>
      <c r="X40" s="74">
        <v>21</v>
      </c>
      <c r="Y40" s="74">
        <v>22</v>
      </c>
      <c r="Z40" s="74">
        <v>54</v>
      </c>
    </row>
    <row r="41" spans="1:26" s="5" customFormat="1" ht="11.25" x14ac:dyDescent="0.2">
      <c r="A41" s="87" t="s">
        <v>6</v>
      </c>
      <c r="B41" s="73">
        <v>1491</v>
      </c>
      <c r="C41" s="74">
        <v>58</v>
      </c>
      <c r="D41" s="74">
        <v>29</v>
      </c>
      <c r="E41" s="74">
        <v>41</v>
      </c>
      <c r="F41" s="74">
        <v>46</v>
      </c>
      <c r="G41" s="74">
        <v>46</v>
      </c>
      <c r="H41" s="74">
        <v>56</v>
      </c>
      <c r="I41" s="74">
        <v>119</v>
      </c>
      <c r="J41" s="74">
        <v>184</v>
      </c>
      <c r="K41" s="74">
        <v>134</v>
      </c>
      <c r="L41" s="74">
        <v>93</v>
      </c>
      <c r="M41" s="74">
        <v>78</v>
      </c>
      <c r="N41" s="74">
        <v>65</v>
      </c>
      <c r="O41" s="74">
        <v>52</v>
      </c>
      <c r="P41" s="74">
        <v>54</v>
      </c>
      <c r="Q41" s="74">
        <v>52</v>
      </c>
      <c r="R41" s="74">
        <v>63</v>
      </c>
      <c r="S41" s="74">
        <v>60</v>
      </c>
      <c r="T41" s="74">
        <v>49</v>
      </c>
      <c r="U41" s="74">
        <v>45</v>
      </c>
      <c r="V41" s="74">
        <v>31</v>
      </c>
      <c r="W41" s="74">
        <v>41</v>
      </c>
      <c r="X41" s="74">
        <v>25</v>
      </c>
      <c r="Y41" s="74">
        <v>28</v>
      </c>
      <c r="Z41" s="74">
        <v>42</v>
      </c>
    </row>
    <row r="42" spans="1:26" s="5" customFormat="1" ht="11.25" x14ac:dyDescent="0.2">
      <c r="A42" s="87" t="s">
        <v>7</v>
      </c>
      <c r="B42" s="73">
        <v>1437</v>
      </c>
      <c r="C42" s="74">
        <v>48</v>
      </c>
      <c r="D42" s="74">
        <v>32</v>
      </c>
      <c r="E42" s="74">
        <v>48</v>
      </c>
      <c r="F42" s="74">
        <v>40</v>
      </c>
      <c r="G42" s="74">
        <v>44</v>
      </c>
      <c r="H42" s="74">
        <v>119</v>
      </c>
      <c r="I42" s="74">
        <v>109</v>
      </c>
      <c r="J42" s="74">
        <v>136</v>
      </c>
      <c r="K42" s="74">
        <v>132</v>
      </c>
      <c r="L42" s="74">
        <v>73</v>
      </c>
      <c r="M42" s="74">
        <v>103</v>
      </c>
      <c r="N42" s="74">
        <v>45</v>
      </c>
      <c r="O42" s="74">
        <v>56</v>
      </c>
      <c r="P42" s="74">
        <v>50</v>
      </c>
      <c r="Q42" s="74">
        <v>45</v>
      </c>
      <c r="R42" s="74">
        <v>54</v>
      </c>
      <c r="S42" s="74">
        <v>49</v>
      </c>
      <c r="T42" s="74">
        <v>46</v>
      </c>
      <c r="U42" s="74">
        <v>50</v>
      </c>
      <c r="V42" s="74">
        <v>32</v>
      </c>
      <c r="W42" s="74">
        <v>33</v>
      </c>
      <c r="X42" s="74">
        <v>32</v>
      </c>
      <c r="Y42" s="74">
        <v>28</v>
      </c>
      <c r="Z42" s="74">
        <v>33</v>
      </c>
    </row>
    <row r="43" spans="1:26" s="5" customFormat="1" ht="11.25" x14ac:dyDescent="0.2">
      <c r="A43" s="87" t="s">
        <v>8</v>
      </c>
      <c r="B43" s="73">
        <v>1504</v>
      </c>
      <c r="C43" s="74">
        <v>68</v>
      </c>
      <c r="D43" s="74">
        <v>29</v>
      </c>
      <c r="E43" s="74">
        <v>65</v>
      </c>
      <c r="F43" s="74">
        <v>50</v>
      </c>
      <c r="G43" s="74">
        <v>40</v>
      </c>
      <c r="H43" s="74">
        <v>43</v>
      </c>
      <c r="I43" s="74">
        <v>154</v>
      </c>
      <c r="J43" s="74">
        <v>163</v>
      </c>
      <c r="K43" s="74">
        <v>144</v>
      </c>
      <c r="L43" s="74">
        <v>109</v>
      </c>
      <c r="M43" s="74">
        <v>77</v>
      </c>
      <c r="N43" s="74">
        <v>62</v>
      </c>
      <c r="O43" s="74">
        <v>59</v>
      </c>
      <c r="P43" s="74">
        <v>51</v>
      </c>
      <c r="Q43" s="74">
        <v>50</v>
      </c>
      <c r="R43" s="74">
        <v>40</v>
      </c>
      <c r="S43" s="74">
        <v>53</v>
      </c>
      <c r="T43" s="74">
        <v>53</v>
      </c>
      <c r="U43" s="74">
        <v>53</v>
      </c>
      <c r="V43" s="74">
        <v>23</v>
      </c>
      <c r="W43" s="74">
        <v>38</v>
      </c>
      <c r="X43" s="74">
        <v>19</v>
      </c>
      <c r="Y43" s="74">
        <v>25</v>
      </c>
      <c r="Z43" s="74">
        <v>36</v>
      </c>
    </row>
    <row r="44" spans="1:26" s="5" customFormat="1" ht="11.25" x14ac:dyDescent="0.2">
      <c r="A44" s="87" t="s">
        <v>9</v>
      </c>
      <c r="B44" s="73">
        <v>1544</v>
      </c>
      <c r="C44" s="74">
        <v>70</v>
      </c>
      <c r="D44" s="74">
        <v>49</v>
      </c>
      <c r="E44" s="74">
        <v>53</v>
      </c>
      <c r="F44" s="74">
        <v>55</v>
      </c>
      <c r="G44" s="74">
        <v>26</v>
      </c>
      <c r="H44" s="74">
        <v>57</v>
      </c>
      <c r="I44" s="74">
        <v>138</v>
      </c>
      <c r="J44" s="74">
        <v>191</v>
      </c>
      <c r="K44" s="74">
        <v>146</v>
      </c>
      <c r="L44" s="74">
        <v>82</v>
      </c>
      <c r="M44" s="74">
        <v>90</v>
      </c>
      <c r="N44" s="74">
        <v>57</v>
      </c>
      <c r="O44" s="74">
        <v>58</v>
      </c>
      <c r="P44" s="74">
        <v>55</v>
      </c>
      <c r="Q44" s="74">
        <v>40</v>
      </c>
      <c r="R44" s="74">
        <v>40</v>
      </c>
      <c r="S44" s="74">
        <v>50</v>
      </c>
      <c r="T44" s="74">
        <v>57</v>
      </c>
      <c r="U44" s="74">
        <v>72</v>
      </c>
      <c r="V44" s="74">
        <v>36</v>
      </c>
      <c r="W44" s="74">
        <v>29</v>
      </c>
      <c r="X44" s="74">
        <v>26</v>
      </c>
      <c r="Y44" s="74">
        <v>27</v>
      </c>
      <c r="Z44" s="74">
        <v>40</v>
      </c>
    </row>
    <row r="45" spans="1:26" s="5" customFormat="1" ht="11.25" x14ac:dyDescent="0.2">
      <c r="A45" s="87" t="s">
        <v>10</v>
      </c>
      <c r="B45" s="73">
        <v>1661</v>
      </c>
      <c r="C45" s="74">
        <v>48</v>
      </c>
      <c r="D45" s="74">
        <v>44</v>
      </c>
      <c r="E45" s="74">
        <v>56</v>
      </c>
      <c r="F45" s="74">
        <v>66</v>
      </c>
      <c r="G45" s="74">
        <v>57</v>
      </c>
      <c r="H45" s="74">
        <v>61</v>
      </c>
      <c r="I45" s="74">
        <v>156</v>
      </c>
      <c r="J45" s="74">
        <v>162</v>
      </c>
      <c r="K45" s="74">
        <v>197</v>
      </c>
      <c r="L45" s="74">
        <v>123</v>
      </c>
      <c r="M45" s="74">
        <v>83</v>
      </c>
      <c r="N45" s="74">
        <v>63</v>
      </c>
      <c r="O45" s="74">
        <v>71</v>
      </c>
      <c r="P45" s="74">
        <v>57</v>
      </c>
      <c r="Q45" s="74">
        <v>42</v>
      </c>
      <c r="R45" s="74">
        <v>41</v>
      </c>
      <c r="S45" s="74">
        <v>47</v>
      </c>
      <c r="T45" s="74">
        <v>56</v>
      </c>
      <c r="U45" s="74">
        <v>65</v>
      </c>
      <c r="V45" s="74">
        <v>32</v>
      </c>
      <c r="W45" s="74">
        <v>29</v>
      </c>
      <c r="X45" s="74">
        <v>27</v>
      </c>
      <c r="Y45" s="74">
        <v>32</v>
      </c>
      <c r="Z45" s="74">
        <v>46</v>
      </c>
    </row>
    <row r="46" spans="1:26" s="5" customFormat="1" ht="11.25" x14ac:dyDescent="0.2">
      <c r="A46" s="87" t="s">
        <v>11</v>
      </c>
      <c r="B46" s="73">
        <v>1591</v>
      </c>
      <c r="C46" s="74">
        <v>73</v>
      </c>
      <c r="D46" s="74">
        <v>39</v>
      </c>
      <c r="E46" s="74">
        <v>51</v>
      </c>
      <c r="F46" s="74">
        <v>52</v>
      </c>
      <c r="G46" s="74">
        <v>55</v>
      </c>
      <c r="H46" s="74">
        <v>70</v>
      </c>
      <c r="I46" s="74">
        <v>140</v>
      </c>
      <c r="J46" s="74">
        <v>180</v>
      </c>
      <c r="K46" s="74">
        <v>149</v>
      </c>
      <c r="L46" s="74">
        <v>125</v>
      </c>
      <c r="M46" s="74">
        <v>102</v>
      </c>
      <c r="N46" s="74">
        <v>56</v>
      </c>
      <c r="O46" s="74">
        <v>51</v>
      </c>
      <c r="P46" s="74">
        <v>47</v>
      </c>
      <c r="Q46" s="74">
        <v>46</v>
      </c>
      <c r="R46" s="74">
        <v>51</v>
      </c>
      <c r="S46" s="74">
        <v>45</v>
      </c>
      <c r="T46" s="74">
        <v>45</v>
      </c>
      <c r="U46" s="74">
        <v>45</v>
      </c>
      <c r="V46" s="74">
        <v>30</v>
      </c>
      <c r="W46" s="74">
        <v>38</v>
      </c>
      <c r="X46" s="74">
        <v>25</v>
      </c>
      <c r="Y46" s="74">
        <v>23</v>
      </c>
      <c r="Z46" s="74">
        <v>53</v>
      </c>
    </row>
    <row r="47" spans="1:26" s="5" customFormat="1" ht="11.25" x14ac:dyDescent="0.2">
      <c r="A47" s="87" t="s">
        <v>12</v>
      </c>
      <c r="B47" s="73">
        <v>1698</v>
      </c>
      <c r="C47" s="74">
        <v>62</v>
      </c>
      <c r="D47" s="74">
        <v>41</v>
      </c>
      <c r="E47" s="74">
        <v>52</v>
      </c>
      <c r="F47" s="74">
        <v>62</v>
      </c>
      <c r="G47" s="74">
        <v>70</v>
      </c>
      <c r="H47" s="74">
        <v>52</v>
      </c>
      <c r="I47" s="74">
        <v>161</v>
      </c>
      <c r="J47" s="74">
        <v>182</v>
      </c>
      <c r="K47" s="74">
        <v>155</v>
      </c>
      <c r="L47" s="74">
        <v>114</v>
      </c>
      <c r="M47" s="74">
        <v>122</v>
      </c>
      <c r="N47" s="74">
        <v>63</v>
      </c>
      <c r="O47" s="74">
        <v>50</v>
      </c>
      <c r="P47" s="74">
        <v>65</v>
      </c>
      <c r="Q47" s="74">
        <v>44</v>
      </c>
      <c r="R47" s="74">
        <v>50</v>
      </c>
      <c r="S47" s="74">
        <v>47</v>
      </c>
      <c r="T47" s="74">
        <v>55</v>
      </c>
      <c r="U47" s="74">
        <v>44</v>
      </c>
      <c r="V47" s="74">
        <v>42</v>
      </c>
      <c r="W47" s="74">
        <v>26</v>
      </c>
      <c r="X47" s="74">
        <v>34</v>
      </c>
      <c r="Y47" s="74">
        <v>18</v>
      </c>
      <c r="Z47" s="74">
        <v>87</v>
      </c>
    </row>
    <row r="48" spans="1:26" s="5" customFormat="1" ht="11.25" x14ac:dyDescent="0.2">
      <c r="A48" s="87" t="s">
        <v>13</v>
      </c>
      <c r="B48" s="73">
        <v>1806</v>
      </c>
      <c r="C48" s="74">
        <v>62</v>
      </c>
      <c r="D48" s="74">
        <v>43</v>
      </c>
      <c r="E48" s="74">
        <v>46</v>
      </c>
      <c r="F48" s="74">
        <v>73</v>
      </c>
      <c r="G48" s="74">
        <v>60</v>
      </c>
      <c r="H48" s="74">
        <v>86</v>
      </c>
      <c r="I48" s="74">
        <v>150</v>
      </c>
      <c r="J48" s="74">
        <v>229</v>
      </c>
      <c r="K48" s="74">
        <v>168</v>
      </c>
      <c r="L48" s="74">
        <v>120</v>
      </c>
      <c r="M48" s="74">
        <v>95</v>
      </c>
      <c r="N48" s="74">
        <v>64</v>
      </c>
      <c r="O48" s="74">
        <v>63</v>
      </c>
      <c r="P48" s="74">
        <v>52</v>
      </c>
      <c r="Q48" s="74">
        <v>46</v>
      </c>
      <c r="R48" s="74">
        <v>56</v>
      </c>
      <c r="S48" s="74">
        <v>48</v>
      </c>
      <c r="T48" s="74">
        <v>69</v>
      </c>
      <c r="U48" s="74">
        <v>64</v>
      </c>
      <c r="V48" s="74">
        <v>28</v>
      </c>
      <c r="W48" s="74">
        <v>34</v>
      </c>
      <c r="X48" s="74">
        <v>35</v>
      </c>
      <c r="Y48" s="74">
        <v>33</v>
      </c>
      <c r="Z48" s="74">
        <v>82</v>
      </c>
    </row>
    <row r="49" spans="1:26" s="5" customFormat="1" ht="11.25" x14ac:dyDescent="0.2">
      <c r="A49" s="87" t="s">
        <v>14</v>
      </c>
      <c r="B49" s="73">
        <v>1724</v>
      </c>
      <c r="C49" s="74">
        <v>55</v>
      </c>
      <c r="D49" s="74">
        <v>46</v>
      </c>
      <c r="E49" s="74">
        <v>56</v>
      </c>
      <c r="F49" s="74">
        <v>55</v>
      </c>
      <c r="G49" s="74">
        <v>61</v>
      </c>
      <c r="H49" s="74">
        <v>53</v>
      </c>
      <c r="I49" s="74">
        <v>169</v>
      </c>
      <c r="J49" s="74">
        <v>218</v>
      </c>
      <c r="K49" s="74">
        <v>153</v>
      </c>
      <c r="L49" s="74">
        <v>112</v>
      </c>
      <c r="M49" s="74">
        <v>110</v>
      </c>
      <c r="N49" s="74">
        <v>62</v>
      </c>
      <c r="O49" s="74">
        <v>62</v>
      </c>
      <c r="P49" s="74">
        <v>58</v>
      </c>
      <c r="Q49" s="74">
        <v>55</v>
      </c>
      <c r="R49" s="74">
        <v>44</v>
      </c>
      <c r="S49" s="74">
        <v>59</v>
      </c>
      <c r="T49" s="74">
        <v>48</v>
      </c>
      <c r="U49" s="74">
        <v>52</v>
      </c>
      <c r="V49" s="74">
        <v>36</v>
      </c>
      <c r="W49" s="74">
        <v>27</v>
      </c>
      <c r="X49" s="74">
        <v>30</v>
      </c>
      <c r="Y49" s="74">
        <v>35</v>
      </c>
      <c r="Z49" s="74">
        <v>68</v>
      </c>
    </row>
    <row r="50" spans="1:26" s="5" customFormat="1" ht="11.25" x14ac:dyDescent="0.2">
      <c r="A50" s="88" t="s">
        <v>15</v>
      </c>
      <c r="B50" s="75">
        <v>1750</v>
      </c>
      <c r="C50" s="76">
        <v>54</v>
      </c>
      <c r="D50" s="76">
        <v>38</v>
      </c>
      <c r="E50" s="76">
        <v>67</v>
      </c>
      <c r="F50" s="76">
        <v>59</v>
      </c>
      <c r="G50" s="76">
        <v>63</v>
      </c>
      <c r="H50" s="76">
        <v>57</v>
      </c>
      <c r="I50" s="76">
        <v>129</v>
      </c>
      <c r="J50" s="76">
        <v>161</v>
      </c>
      <c r="K50" s="76">
        <v>152</v>
      </c>
      <c r="L50" s="76">
        <v>126</v>
      </c>
      <c r="M50" s="76">
        <v>119</v>
      </c>
      <c r="N50" s="76">
        <v>95</v>
      </c>
      <c r="O50" s="76">
        <v>70</v>
      </c>
      <c r="P50" s="76">
        <v>52</v>
      </c>
      <c r="Q50" s="76">
        <v>53</v>
      </c>
      <c r="R50" s="76">
        <v>61</v>
      </c>
      <c r="S50" s="76">
        <v>53</v>
      </c>
      <c r="T50" s="76">
        <v>62</v>
      </c>
      <c r="U50" s="76">
        <v>49</v>
      </c>
      <c r="V50" s="76">
        <v>37</v>
      </c>
      <c r="W50" s="76">
        <v>42</v>
      </c>
      <c r="X50" s="76">
        <v>40</v>
      </c>
      <c r="Y50" s="76">
        <v>28</v>
      </c>
      <c r="Z50" s="76">
        <v>83</v>
      </c>
    </row>
    <row r="51" spans="1:26" s="5" customFormat="1" ht="37.5" customHeight="1" x14ac:dyDescent="0.2">
      <c r="A51" s="113" t="s">
        <v>33</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s="5" customFormat="1" ht="11.25" x14ac:dyDescent="0.2"/>
    <row r="53" spans="1:26" s="83" customFormat="1" ht="11.25" x14ac:dyDescent="0.2">
      <c r="A53" s="82" t="s">
        <v>38</v>
      </c>
    </row>
    <row r="54" spans="1:26" s="83" customFormat="1" ht="11.25" x14ac:dyDescent="0.2">
      <c r="A54" s="84" t="s">
        <v>35</v>
      </c>
    </row>
    <row r="55" spans="1:26" s="83" customFormat="1" ht="11.25" x14ac:dyDescent="0.2">
      <c r="A55" s="84" t="s">
        <v>36</v>
      </c>
    </row>
    <row r="56" spans="1:26" s="83" customFormat="1" ht="11.25" x14ac:dyDescent="0.2">
      <c r="A56" s="82"/>
    </row>
    <row r="57" spans="1:26" s="83" customFormat="1" ht="11.25" x14ac:dyDescent="0.2">
      <c r="A57" s="84" t="s">
        <v>37</v>
      </c>
    </row>
  </sheetData>
  <mergeCells count="32">
    <mergeCell ref="X23:X24"/>
    <mergeCell ref="Y23:Y24"/>
    <mergeCell ref="Z23:Z24"/>
    <mergeCell ref="A51:Z51"/>
    <mergeCell ref="R23:R24"/>
    <mergeCell ref="S23:S24"/>
    <mergeCell ref="T23:T24"/>
    <mergeCell ref="U23:U24"/>
    <mergeCell ref="V23:V24"/>
    <mergeCell ref="W23:W24"/>
    <mergeCell ref="L23:L24"/>
    <mergeCell ref="M23:M24"/>
    <mergeCell ref="N23:N24"/>
    <mergeCell ref="O23:O24"/>
    <mergeCell ref="P23:P24"/>
    <mergeCell ref="Q23:Q24"/>
    <mergeCell ref="K23:K24"/>
    <mergeCell ref="B4:B6"/>
    <mergeCell ref="C4:E4"/>
    <mergeCell ref="C5:C6"/>
    <mergeCell ref="D5:D6"/>
    <mergeCell ref="E5:E6"/>
    <mergeCell ref="B22:B24"/>
    <mergeCell ref="C22:Z22"/>
    <mergeCell ref="C23:C24"/>
    <mergeCell ref="D23:D24"/>
    <mergeCell ref="E23:E24"/>
    <mergeCell ref="F23:F24"/>
    <mergeCell ref="G23:G24"/>
    <mergeCell ref="H23:H24"/>
    <mergeCell ref="I23:I24"/>
    <mergeCell ref="J23:J2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0C8AB-D6DC-496E-B623-451BD14CFAE8}">
  <dimension ref="A1:AD57"/>
  <sheetViews>
    <sheetView workbookViewId="0">
      <selection activeCell="A3" sqref="A3"/>
    </sheetView>
  </sheetViews>
  <sheetFormatPr baseColWidth="10" defaultRowHeight="12.75" x14ac:dyDescent="0.2"/>
  <cols>
    <col min="1" max="1" width="18.28515625" style="1" customWidth="1"/>
    <col min="2" max="26" width="8.7109375" style="1" customWidth="1"/>
    <col min="27" max="27" width="7.7109375" style="1" customWidth="1"/>
    <col min="28" max="16384" width="11.42578125" style="1"/>
  </cols>
  <sheetData>
    <row r="1" spans="1:30" s="65" customFormat="1" ht="13.5" x14ac:dyDescent="0.2">
      <c r="A1" s="64" t="s">
        <v>79</v>
      </c>
      <c r="Z1" s="66" t="s">
        <v>0</v>
      </c>
      <c r="AD1" s="66"/>
    </row>
    <row r="2" spans="1:30" s="69" customFormat="1" ht="11.25" x14ac:dyDescent="0.2">
      <c r="A2" s="67" t="s">
        <v>71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1:30" s="5" customFormat="1" ht="11.25" x14ac:dyDescent="0.2">
      <c r="B4" s="98" t="s">
        <v>40</v>
      </c>
      <c r="C4" s="100" t="s">
        <v>45</v>
      </c>
      <c r="D4" s="100"/>
      <c r="E4" s="100"/>
    </row>
    <row r="5" spans="1:30" s="5" customFormat="1" ht="11.25" x14ac:dyDescent="0.2">
      <c r="B5" s="99"/>
      <c r="C5" s="101" t="s">
        <v>17</v>
      </c>
      <c r="D5" s="103" t="s">
        <v>18</v>
      </c>
      <c r="E5" s="105" t="s">
        <v>41</v>
      </c>
    </row>
    <row r="6" spans="1:30" s="5" customFormat="1" ht="11.25" x14ac:dyDescent="0.2">
      <c r="B6" s="99"/>
      <c r="C6" s="102"/>
      <c r="D6" s="104"/>
      <c r="E6" s="106"/>
    </row>
    <row r="7" spans="1:30" s="5" customFormat="1" ht="11.25" x14ac:dyDescent="0.2">
      <c r="A7" s="70" t="s">
        <v>39</v>
      </c>
      <c r="B7" s="71">
        <v>36506</v>
      </c>
      <c r="C7" s="72">
        <v>20281</v>
      </c>
      <c r="D7" s="72">
        <v>16080</v>
      </c>
      <c r="E7" s="72">
        <v>145</v>
      </c>
    </row>
    <row r="8" spans="1:30" s="5" customFormat="1" ht="11.25" x14ac:dyDescent="0.2">
      <c r="A8" s="85" t="s">
        <v>4</v>
      </c>
      <c r="B8" s="73">
        <v>2658</v>
      </c>
      <c r="C8" s="74">
        <v>1501</v>
      </c>
      <c r="D8" s="74">
        <v>1153</v>
      </c>
      <c r="E8" s="74">
        <v>4</v>
      </c>
      <c r="I8" s="74"/>
    </row>
    <row r="9" spans="1:30" s="5" customFormat="1" ht="11.25" x14ac:dyDescent="0.2">
      <c r="A9" s="85" t="s">
        <v>5</v>
      </c>
      <c r="B9" s="73">
        <v>2784</v>
      </c>
      <c r="C9" s="74">
        <v>1710</v>
      </c>
      <c r="D9" s="74">
        <v>1069</v>
      </c>
      <c r="E9" s="74">
        <v>5</v>
      </c>
      <c r="I9" s="74"/>
    </row>
    <row r="10" spans="1:30" s="5" customFormat="1" ht="11.25" x14ac:dyDescent="0.2">
      <c r="A10" s="85" t="s">
        <v>6</v>
      </c>
      <c r="B10" s="73">
        <v>2887</v>
      </c>
      <c r="C10" s="74">
        <v>1516</v>
      </c>
      <c r="D10" s="74">
        <v>1365</v>
      </c>
      <c r="E10" s="74">
        <v>6</v>
      </c>
    </row>
    <row r="11" spans="1:30" s="5" customFormat="1" ht="11.25" x14ac:dyDescent="0.2">
      <c r="A11" s="85" t="s">
        <v>7</v>
      </c>
      <c r="B11" s="73">
        <v>2608</v>
      </c>
      <c r="C11" s="74">
        <v>1307</v>
      </c>
      <c r="D11" s="74">
        <v>1294</v>
      </c>
      <c r="E11" s="74">
        <v>7</v>
      </c>
    </row>
    <row r="12" spans="1:30" s="5" customFormat="1" ht="11.25" x14ac:dyDescent="0.2">
      <c r="A12" s="85" t="s">
        <v>8</v>
      </c>
      <c r="B12" s="73">
        <v>2734</v>
      </c>
      <c r="C12" s="74">
        <v>1382</v>
      </c>
      <c r="D12" s="74">
        <v>1337</v>
      </c>
      <c r="E12" s="74">
        <v>15</v>
      </c>
    </row>
    <row r="13" spans="1:30" s="5" customFormat="1" ht="11.25" x14ac:dyDescent="0.2">
      <c r="A13" s="85" t="s">
        <v>9</v>
      </c>
      <c r="B13" s="73">
        <v>2770</v>
      </c>
      <c r="C13" s="74">
        <v>1400</v>
      </c>
      <c r="D13" s="74">
        <v>1353</v>
      </c>
      <c r="E13" s="74">
        <v>17</v>
      </c>
    </row>
    <row r="14" spans="1:30" s="5" customFormat="1" ht="11.25" x14ac:dyDescent="0.2">
      <c r="A14" s="85" t="s">
        <v>10</v>
      </c>
      <c r="B14" s="73">
        <v>3066</v>
      </c>
      <c r="C14" s="74">
        <v>1576</v>
      </c>
      <c r="D14" s="74">
        <v>1476</v>
      </c>
      <c r="E14" s="74">
        <v>14</v>
      </c>
    </row>
    <row r="15" spans="1:30" s="5" customFormat="1" ht="11.25" x14ac:dyDescent="0.2">
      <c r="A15" s="85" t="s">
        <v>11</v>
      </c>
      <c r="B15" s="73">
        <v>2947</v>
      </c>
      <c r="C15" s="74">
        <v>1434</v>
      </c>
      <c r="D15" s="74">
        <v>1506</v>
      </c>
      <c r="E15" s="74">
        <v>7</v>
      </c>
    </row>
    <row r="16" spans="1:30" s="5" customFormat="1" ht="11.25" x14ac:dyDescent="0.2">
      <c r="A16" s="85" t="s">
        <v>12</v>
      </c>
      <c r="B16" s="73">
        <v>3023</v>
      </c>
      <c r="C16" s="74">
        <v>1554</v>
      </c>
      <c r="D16" s="74">
        <v>1465</v>
      </c>
      <c r="E16" s="74">
        <v>4</v>
      </c>
    </row>
    <row r="17" spans="1:26" s="5" customFormat="1" ht="11.25" x14ac:dyDescent="0.2">
      <c r="A17" s="85" t="s">
        <v>13</v>
      </c>
      <c r="B17" s="73">
        <v>3159</v>
      </c>
      <c r="C17" s="74">
        <v>1761</v>
      </c>
      <c r="D17" s="74">
        <v>1387</v>
      </c>
      <c r="E17" s="74">
        <v>11</v>
      </c>
    </row>
    <row r="18" spans="1:26" s="5" customFormat="1" ht="11.25" x14ac:dyDescent="0.2">
      <c r="A18" s="85" t="s">
        <v>14</v>
      </c>
      <c r="B18" s="73">
        <v>3632</v>
      </c>
      <c r="C18" s="74">
        <v>2253</v>
      </c>
      <c r="D18" s="74">
        <v>1358</v>
      </c>
      <c r="E18" s="74">
        <v>21</v>
      </c>
    </row>
    <row r="19" spans="1:26" s="5" customFormat="1" ht="11.25" x14ac:dyDescent="0.2">
      <c r="A19" s="86" t="s">
        <v>15</v>
      </c>
      <c r="B19" s="75">
        <v>4238</v>
      </c>
      <c r="C19" s="76">
        <v>2887</v>
      </c>
      <c r="D19" s="76">
        <v>1317</v>
      </c>
      <c r="E19" s="76">
        <v>34</v>
      </c>
    </row>
    <row r="20" spans="1:26" s="5" customFormat="1" ht="11.25" x14ac:dyDescent="0.2"/>
    <row r="21" spans="1:26" s="5" customFormat="1" ht="11.25" x14ac:dyDescent="0.2"/>
    <row r="22" spans="1:26" s="5" customFormat="1" ht="11.25" customHeight="1" x14ac:dyDescent="0.2">
      <c r="B22" s="98" t="s">
        <v>40</v>
      </c>
      <c r="C22" s="107" t="s">
        <v>44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s="5" customFormat="1" ht="11.25" x14ac:dyDescent="0.2">
      <c r="B23" s="99"/>
      <c r="C23" s="109" t="s">
        <v>46</v>
      </c>
      <c r="D23" s="111" t="s">
        <v>47</v>
      </c>
      <c r="E23" s="96" t="s">
        <v>48</v>
      </c>
      <c r="F23" s="96" t="s">
        <v>49</v>
      </c>
      <c r="G23" s="96" t="s">
        <v>50</v>
      </c>
      <c r="H23" s="96" t="s">
        <v>51</v>
      </c>
      <c r="I23" s="96" t="s">
        <v>52</v>
      </c>
      <c r="J23" s="96" t="s">
        <v>53</v>
      </c>
      <c r="K23" s="96" t="s">
        <v>54</v>
      </c>
      <c r="L23" s="96" t="s">
        <v>55</v>
      </c>
      <c r="M23" s="96" t="s">
        <v>56</v>
      </c>
      <c r="N23" s="96" t="s">
        <v>57</v>
      </c>
      <c r="O23" s="96" t="s">
        <v>58</v>
      </c>
      <c r="P23" s="96" t="s">
        <v>59</v>
      </c>
      <c r="Q23" s="96" t="s">
        <v>60</v>
      </c>
      <c r="R23" s="96" t="s">
        <v>61</v>
      </c>
      <c r="S23" s="96" t="s">
        <v>62</v>
      </c>
      <c r="T23" s="96" t="s">
        <v>63</v>
      </c>
      <c r="U23" s="96" t="s">
        <v>64</v>
      </c>
      <c r="V23" s="96" t="s">
        <v>65</v>
      </c>
      <c r="W23" s="96" t="s">
        <v>66</v>
      </c>
      <c r="X23" s="96" t="s">
        <v>67</v>
      </c>
      <c r="Y23" s="96" t="s">
        <v>68</v>
      </c>
      <c r="Z23" s="96" t="s">
        <v>69</v>
      </c>
    </row>
    <row r="24" spans="1:26" s="5" customFormat="1" ht="11.25" x14ac:dyDescent="0.2">
      <c r="B24" s="99"/>
      <c r="C24" s="110"/>
      <c r="D24" s="112"/>
      <c r="E24" s="97"/>
      <c r="F24" s="97"/>
      <c r="G24" s="97"/>
      <c r="H24" s="97"/>
      <c r="I24" s="97"/>
      <c r="J24" s="97"/>
      <c r="K24" s="97"/>
      <c r="L24" s="97"/>
      <c r="M24" s="97"/>
      <c r="N24" s="97"/>
      <c r="O24" s="97"/>
      <c r="P24" s="97"/>
      <c r="Q24" s="97"/>
      <c r="R24" s="97"/>
      <c r="S24" s="97"/>
      <c r="T24" s="97"/>
      <c r="U24" s="97"/>
      <c r="V24" s="97"/>
      <c r="W24" s="97"/>
      <c r="X24" s="97"/>
      <c r="Y24" s="97"/>
      <c r="Z24" s="97"/>
    </row>
    <row r="25" spans="1:26" s="5" customFormat="1" ht="22.5" x14ac:dyDescent="0.2">
      <c r="A25" s="70" t="s">
        <v>42</v>
      </c>
      <c r="B25" s="71">
        <v>20281</v>
      </c>
      <c r="C25" s="72">
        <v>659</v>
      </c>
      <c r="D25" s="72">
        <v>311</v>
      </c>
      <c r="E25" s="72">
        <v>277</v>
      </c>
      <c r="F25" s="72">
        <v>312</v>
      </c>
      <c r="G25" s="72">
        <v>299</v>
      </c>
      <c r="H25" s="72">
        <v>292</v>
      </c>
      <c r="I25" s="72">
        <v>571</v>
      </c>
      <c r="J25" s="72">
        <v>810</v>
      </c>
      <c r="K25" s="72">
        <v>1121</v>
      </c>
      <c r="L25" s="72">
        <v>979</v>
      </c>
      <c r="M25" s="72">
        <v>1083</v>
      </c>
      <c r="N25" s="72">
        <v>979</v>
      </c>
      <c r="O25" s="72">
        <v>1012</v>
      </c>
      <c r="P25" s="72">
        <v>855</v>
      </c>
      <c r="Q25" s="72">
        <v>990</v>
      </c>
      <c r="R25" s="72">
        <v>1061</v>
      </c>
      <c r="S25" s="72">
        <v>1111</v>
      </c>
      <c r="T25" s="72">
        <v>1373</v>
      </c>
      <c r="U25" s="72">
        <v>1505</v>
      </c>
      <c r="V25" s="72">
        <v>1184</v>
      </c>
      <c r="W25" s="72">
        <v>992</v>
      </c>
      <c r="X25" s="72">
        <v>768</v>
      </c>
      <c r="Y25" s="72">
        <v>759</v>
      </c>
      <c r="Z25" s="72">
        <v>978</v>
      </c>
    </row>
    <row r="26" spans="1:26" s="5" customFormat="1" ht="11.25" x14ac:dyDescent="0.2">
      <c r="A26" s="87" t="s">
        <v>4</v>
      </c>
      <c r="B26" s="73">
        <v>1501</v>
      </c>
      <c r="C26" s="74">
        <v>52</v>
      </c>
      <c r="D26" s="74">
        <v>25</v>
      </c>
      <c r="E26" s="74">
        <v>22</v>
      </c>
      <c r="F26" s="74">
        <v>27</v>
      </c>
      <c r="G26" s="74">
        <v>15</v>
      </c>
      <c r="H26" s="74">
        <v>22</v>
      </c>
      <c r="I26" s="74">
        <v>44</v>
      </c>
      <c r="J26" s="74">
        <v>36</v>
      </c>
      <c r="K26" s="74">
        <v>80</v>
      </c>
      <c r="L26" s="74">
        <v>81</v>
      </c>
      <c r="M26" s="74">
        <v>65</v>
      </c>
      <c r="N26" s="74">
        <v>64</v>
      </c>
      <c r="O26" s="74">
        <v>79</v>
      </c>
      <c r="P26" s="74">
        <v>47</v>
      </c>
      <c r="Q26" s="74">
        <v>89</v>
      </c>
      <c r="R26" s="74">
        <v>97</v>
      </c>
      <c r="S26" s="74">
        <v>79</v>
      </c>
      <c r="T26" s="74">
        <v>96</v>
      </c>
      <c r="U26" s="74">
        <v>125</v>
      </c>
      <c r="V26" s="74">
        <v>87</v>
      </c>
      <c r="W26" s="74">
        <v>82</v>
      </c>
      <c r="X26" s="74">
        <v>68</v>
      </c>
      <c r="Y26" s="74">
        <v>47</v>
      </c>
      <c r="Z26" s="74">
        <v>72</v>
      </c>
    </row>
    <row r="27" spans="1:26" s="5" customFormat="1" ht="11.25" x14ac:dyDescent="0.2">
      <c r="A27" s="87" t="s">
        <v>5</v>
      </c>
      <c r="B27" s="73">
        <v>1710</v>
      </c>
      <c r="C27" s="74">
        <v>45</v>
      </c>
      <c r="D27" s="74">
        <v>12</v>
      </c>
      <c r="E27" s="74">
        <v>28</v>
      </c>
      <c r="F27" s="74">
        <v>15</v>
      </c>
      <c r="G27" s="74">
        <v>32</v>
      </c>
      <c r="H27" s="74">
        <v>33</v>
      </c>
      <c r="I27" s="74">
        <v>45</v>
      </c>
      <c r="J27" s="74">
        <v>84</v>
      </c>
      <c r="K27" s="74">
        <v>92</v>
      </c>
      <c r="L27" s="74">
        <v>86</v>
      </c>
      <c r="M27" s="74">
        <v>93</v>
      </c>
      <c r="N27" s="74">
        <v>72</v>
      </c>
      <c r="O27" s="74">
        <v>91</v>
      </c>
      <c r="P27" s="74">
        <v>81</v>
      </c>
      <c r="Q27" s="74">
        <v>67</v>
      </c>
      <c r="R27" s="74">
        <v>82</v>
      </c>
      <c r="S27" s="74">
        <v>111</v>
      </c>
      <c r="T27" s="74">
        <v>95</v>
      </c>
      <c r="U27" s="74">
        <v>95</v>
      </c>
      <c r="V27" s="74">
        <v>142</v>
      </c>
      <c r="W27" s="74">
        <v>85</v>
      </c>
      <c r="X27" s="74">
        <v>66</v>
      </c>
      <c r="Y27" s="74">
        <v>76</v>
      </c>
      <c r="Z27" s="74">
        <v>82</v>
      </c>
    </row>
    <row r="28" spans="1:26" s="5" customFormat="1" ht="11.25" x14ac:dyDescent="0.2">
      <c r="A28" s="87" t="s">
        <v>6</v>
      </c>
      <c r="B28" s="73">
        <v>1516</v>
      </c>
      <c r="C28" s="74">
        <v>46</v>
      </c>
      <c r="D28" s="74">
        <v>23</v>
      </c>
      <c r="E28" s="74">
        <v>16</v>
      </c>
      <c r="F28" s="74">
        <v>21</v>
      </c>
      <c r="G28" s="74">
        <v>32</v>
      </c>
      <c r="H28" s="74">
        <v>24</v>
      </c>
      <c r="I28" s="74">
        <v>47</v>
      </c>
      <c r="J28" s="74">
        <v>51</v>
      </c>
      <c r="K28" s="74">
        <v>71</v>
      </c>
      <c r="L28" s="74">
        <v>63</v>
      </c>
      <c r="M28" s="74">
        <v>87</v>
      </c>
      <c r="N28" s="74">
        <v>95</v>
      </c>
      <c r="O28" s="74">
        <v>71</v>
      </c>
      <c r="P28" s="74">
        <v>64</v>
      </c>
      <c r="Q28" s="74">
        <v>74</v>
      </c>
      <c r="R28" s="74">
        <v>94</v>
      </c>
      <c r="S28" s="74">
        <v>94</v>
      </c>
      <c r="T28" s="74">
        <v>110</v>
      </c>
      <c r="U28" s="74">
        <v>87</v>
      </c>
      <c r="V28" s="74">
        <v>72</v>
      </c>
      <c r="W28" s="74">
        <v>87</v>
      </c>
      <c r="X28" s="74">
        <v>55</v>
      </c>
      <c r="Y28" s="74">
        <v>44</v>
      </c>
      <c r="Z28" s="74">
        <v>88</v>
      </c>
    </row>
    <row r="29" spans="1:26" s="5" customFormat="1" ht="11.25" x14ac:dyDescent="0.2">
      <c r="A29" s="87" t="s">
        <v>7</v>
      </c>
      <c r="B29" s="73">
        <v>1307</v>
      </c>
      <c r="C29" s="74">
        <v>43</v>
      </c>
      <c r="D29" s="74">
        <v>9</v>
      </c>
      <c r="E29" s="74">
        <v>23</v>
      </c>
      <c r="F29" s="74">
        <v>20</v>
      </c>
      <c r="G29" s="74">
        <v>14</v>
      </c>
      <c r="H29" s="74">
        <v>7</v>
      </c>
      <c r="I29" s="74">
        <v>51</v>
      </c>
      <c r="J29" s="74">
        <v>46</v>
      </c>
      <c r="K29" s="74">
        <v>64</v>
      </c>
      <c r="L29" s="74">
        <v>75</v>
      </c>
      <c r="M29" s="74">
        <v>84</v>
      </c>
      <c r="N29" s="74">
        <v>71</v>
      </c>
      <c r="O29" s="74">
        <v>64</v>
      </c>
      <c r="P29" s="74">
        <v>61</v>
      </c>
      <c r="Q29" s="74">
        <v>61</v>
      </c>
      <c r="R29" s="74">
        <v>98</v>
      </c>
      <c r="S29" s="74">
        <v>89</v>
      </c>
      <c r="T29" s="74">
        <v>75</v>
      </c>
      <c r="U29" s="74">
        <v>87</v>
      </c>
      <c r="V29" s="74">
        <v>52</v>
      </c>
      <c r="W29" s="74">
        <v>57</v>
      </c>
      <c r="X29" s="74">
        <v>39</v>
      </c>
      <c r="Y29" s="74">
        <v>46</v>
      </c>
      <c r="Z29" s="74">
        <v>71</v>
      </c>
    </row>
    <row r="30" spans="1:26" s="5" customFormat="1" ht="11.25" x14ac:dyDescent="0.2">
      <c r="A30" s="87" t="s">
        <v>8</v>
      </c>
      <c r="B30" s="73">
        <v>1382</v>
      </c>
      <c r="C30" s="74">
        <v>53</v>
      </c>
      <c r="D30" s="74">
        <v>22</v>
      </c>
      <c r="E30" s="74">
        <v>25</v>
      </c>
      <c r="F30" s="74">
        <v>22</v>
      </c>
      <c r="G30" s="74">
        <v>20</v>
      </c>
      <c r="H30" s="74">
        <v>16</v>
      </c>
      <c r="I30" s="74">
        <v>63</v>
      </c>
      <c r="J30" s="74">
        <v>55</v>
      </c>
      <c r="K30" s="74">
        <v>98</v>
      </c>
      <c r="L30" s="74">
        <v>65</v>
      </c>
      <c r="M30" s="74">
        <v>81</v>
      </c>
      <c r="N30" s="74">
        <v>74</v>
      </c>
      <c r="O30" s="74">
        <v>57</v>
      </c>
      <c r="P30" s="74">
        <v>76</v>
      </c>
      <c r="Q30" s="74">
        <v>54</v>
      </c>
      <c r="R30" s="74">
        <v>80</v>
      </c>
      <c r="S30" s="74">
        <v>75</v>
      </c>
      <c r="T30" s="74">
        <v>107</v>
      </c>
      <c r="U30" s="74">
        <v>82</v>
      </c>
      <c r="V30" s="74">
        <v>43</v>
      </c>
      <c r="W30" s="74">
        <v>42</v>
      </c>
      <c r="X30" s="74">
        <v>40</v>
      </c>
      <c r="Y30" s="74">
        <v>52</v>
      </c>
      <c r="Z30" s="74">
        <v>80</v>
      </c>
    </row>
    <row r="31" spans="1:26" s="5" customFormat="1" ht="11.25" x14ac:dyDescent="0.2">
      <c r="A31" s="87" t="s">
        <v>9</v>
      </c>
      <c r="B31" s="73">
        <v>1400</v>
      </c>
      <c r="C31" s="74">
        <v>60</v>
      </c>
      <c r="D31" s="74">
        <v>30</v>
      </c>
      <c r="E31" s="74">
        <v>28</v>
      </c>
      <c r="F31" s="74">
        <v>26</v>
      </c>
      <c r="G31" s="74">
        <v>20</v>
      </c>
      <c r="H31" s="74">
        <v>21</v>
      </c>
      <c r="I31" s="74">
        <v>49</v>
      </c>
      <c r="J31" s="74">
        <v>75</v>
      </c>
      <c r="K31" s="74">
        <v>80</v>
      </c>
      <c r="L31" s="74">
        <v>71</v>
      </c>
      <c r="M31" s="74">
        <v>72</v>
      </c>
      <c r="N31" s="74">
        <v>75</v>
      </c>
      <c r="O31" s="74">
        <v>73</v>
      </c>
      <c r="P31" s="74">
        <v>66</v>
      </c>
      <c r="Q31" s="74">
        <v>81</v>
      </c>
      <c r="R31" s="74">
        <v>48</v>
      </c>
      <c r="S31" s="74">
        <v>66</v>
      </c>
      <c r="T31" s="74">
        <v>102</v>
      </c>
      <c r="U31" s="74">
        <v>89</v>
      </c>
      <c r="V31" s="74">
        <v>65</v>
      </c>
      <c r="W31" s="74">
        <v>51</v>
      </c>
      <c r="X31" s="74">
        <v>44</v>
      </c>
      <c r="Y31" s="74">
        <v>33</v>
      </c>
      <c r="Z31" s="74">
        <v>75</v>
      </c>
    </row>
    <row r="32" spans="1:26" s="5" customFormat="1" ht="11.25" x14ac:dyDescent="0.2">
      <c r="A32" s="87" t="s">
        <v>10</v>
      </c>
      <c r="B32" s="73">
        <v>1576</v>
      </c>
      <c r="C32" s="74">
        <v>61</v>
      </c>
      <c r="D32" s="74">
        <v>37</v>
      </c>
      <c r="E32" s="74">
        <v>28</v>
      </c>
      <c r="F32" s="74">
        <v>33</v>
      </c>
      <c r="G32" s="74">
        <v>34</v>
      </c>
      <c r="H32" s="74">
        <v>26</v>
      </c>
      <c r="I32" s="74">
        <v>54</v>
      </c>
      <c r="J32" s="74">
        <v>72</v>
      </c>
      <c r="K32" s="74">
        <v>86</v>
      </c>
      <c r="L32" s="74">
        <v>83</v>
      </c>
      <c r="M32" s="74">
        <v>92</v>
      </c>
      <c r="N32" s="74">
        <v>71</v>
      </c>
      <c r="O32" s="74">
        <v>81</v>
      </c>
      <c r="P32" s="74">
        <v>58</v>
      </c>
      <c r="Q32" s="74">
        <v>104</v>
      </c>
      <c r="R32" s="74">
        <v>68</v>
      </c>
      <c r="S32" s="74">
        <v>73</v>
      </c>
      <c r="T32" s="74">
        <v>100</v>
      </c>
      <c r="U32" s="74">
        <v>97</v>
      </c>
      <c r="V32" s="74">
        <v>69</v>
      </c>
      <c r="W32" s="74">
        <v>46</v>
      </c>
      <c r="X32" s="74">
        <v>52</v>
      </c>
      <c r="Y32" s="74">
        <v>73</v>
      </c>
      <c r="Z32" s="74">
        <v>78</v>
      </c>
    </row>
    <row r="33" spans="1:26" s="5" customFormat="1" ht="11.25" x14ac:dyDescent="0.2">
      <c r="A33" s="87" t="s">
        <v>11</v>
      </c>
      <c r="B33" s="73">
        <v>1434</v>
      </c>
      <c r="C33" s="74">
        <v>44</v>
      </c>
      <c r="D33" s="74">
        <v>28</v>
      </c>
      <c r="E33" s="74">
        <v>26</v>
      </c>
      <c r="F33" s="74">
        <v>26</v>
      </c>
      <c r="G33" s="74">
        <v>29</v>
      </c>
      <c r="H33" s="74">
        <v>26</v>
      </c>
      <c r="I33" s="74">
        <v>37</v>
      </c>
      <c r="J33" s="74">
        <v>63</v>
      </c>
      <c r="K33" s="74">
        <v>110</v>
      </c>
      <c r="L33" s="74">
        <v>72</v>
      </c>
      <c r="M33" s="74">
        <v>76</v>
      </c>
      <c r="N33" s="74">
        <v>81</v>
      </c>
      <c r="O33" s="74">
        <v>80</v>
      </c>
      <c r="P33" s="74">
        <v>59</v>
      </c>
      <c r="Q33" s="74">
        <v>71</v>
      </c>
      <c r="R33" s="74">
        <v>83</v>
      </c>
      <c r="S33" s="74">
        <v>69</v>
      </c>
      <c r="T33" s="74">
        <v>86</v>
      </c>
      <c r="U33" s="74">
        <v>84</v>
      </c>
      <c r="V33" s="74">
        <v>67</v>
      </c>
      <c r="W33" s="74">
        <v>55</v>
      </c>
      <c r="X33" s="74">
        <v>43</v>
      </c>
      <c r="Y33" s="74">
        <v>59</v>
      </c>
      <c r="Z33" s="74">
        <v>60</v>
      </c>
    </row>
    <row r="34" spans="1:26" s="5" customFormat="1" ht="11.25" x14ac:dyDescent="0.2">
      <c r="A34" s="87" t="s">
        <v>12</v>
      </c>
      <c r="B34" s="73">
        <v>1554</v>
      </c>
      <c r="C34" s="74">
        <v>34</v>
      </c>
      <c r="D34" s="74">
        <v>18</v>
      </c>
      <c r="E34" s="74">
        <v>24</v>
      </c>
      <c r="F34" s="74">
        <v>27</v>
      </c>
      <c r="G34" s="74">
        <v>24</v>
      </c>
      <c r="H34" s="74">
        <v>35</v>
      </c>
      <c r="I34" s="74">
        <v>49</v>
      </c>
      <c r="J34" s="74">
        <v>96</v>
      </c>
      <c r="K34" s="74">
        <v>121</v>
      </c>
      <c r="L34" s="74">
        <v>71</v>
      </c>
      <c r="M34" s="74">
        <v>84</v>
      </c>
      <c r="N34" s="74">
        <v>80</v>
      </c>
      <c r="O34" s="74">
        <v>92</v>
      </c>
      <c r="P34" s="74">
        <v>58</v>
      </c>
      <c r="Q34" s="74">
        <v>89</v>
      </c>
      <c r="R34" s="74">
        <v>85</v>
      </c>
      <c r="S34" s="74">
        <v>80</v>
      </c>
      <c r="T34" s="74">
        <v>120</v>
      </c>
      <c r="U34" s="74">
        <v>92</v>
      </c>
      <c r="V34" s="74">
        <v>62</v>
      </c>
      <c r="W34" s="74">
        <v>52</v>
      </c>
      <c r="X34" s="74">
        <v>47</v>
      </c>
      <c r="Y34" s="74">
        <v>41</v>
      </c>
      <c r="Z34" s="74">
        <v>73</v>
      </c>
    </row>
    <row r="35" spans="1:26" s="5" customFormat="1" ht="11.25" x14ac:dyDescent="0.2">
      <c r="A35" s="87" t="s">
        <v>13</v>
      </c>
      <c r="B35" s="73">
        <v>1761</v>
      </c>
      <c r="C35" s="74">
        <v>59</v>
      </c>
      <c r="D35" s="74">
        <v>39</v>
      </c>
      <c r="E35" s="74">
        <v>15</v>
      </c>
      <c r="F35" s="74">
        <v>32</v>
      </c>
      <c r="G35" s="74">
        <v>22</v>
      </c>
      <c r="H35" s="74">
        <v>39</v>
      </c>
      <c r="I35" s="74">
        <v>47</v>
      </c>
      <c r="J35" s="74">
        <v>89</v>
      </c>
      <c r="K35" s="74">
        <v>83</v>
      </c>
      <c r="L35" s="74">
        <v>80</v>
      </c>
      <c r="M35" s="74">
        <v>111</v>
      </c>
      <c r="N35" s="74">
        <v>100</v>
      </c>
      <c r="O35" s="74">
        <v>104</v>
      </c>
      <c r="P35" s="74">
        <v>84</v>
      </c>
      <c r="Q35" s="74">
        <v>94</v>
      </c>
      <c r="R35" s="74">
        <v>74</v>
      </c>
      <c r="S35" s="74">
        <v>100</v>
      </c>
      <c r="T35" s="74">
        <v>110</v>
      </c>
      <c r="U35" s="74">
        <v>97</v>
      </c>
      <c r="V35" s="74">
        <v>83</v>
      </c>
      <c r="W35" s="74">
        <v>97</v>
      </c>
      <c r="X35" s="74">
        <v>67</v>
      </c>
      <c r="Y35" s="74">
        <v>59</v>
      </c>
      <c r="Z35" s="74">
        <v>76</v>
      </c>
    </row>
    <row r="36" spans="1:26" s="5" customFormat="1" ht="11.25" x14ac:dyDescent="0.2">
      <c r="A36" s="87" t="s">
        <v>14</v>
      </c>
      <c r="B36" s="73">
        <v>2253</v>
      </c>
      <c r="C36" s="74">
        <v>69</v>
      </c>
      <c r="D36" s="74">
        <v>31</v>
      </c>
      <c r="E36" s="74">
        <v>20</v>
      </c>
      <c r="F36" s="74">
        <v>34</v>
      </c>
      <c r="G36" s="74">
        <v>29</v>
      </c>
      <c r="H36" s="74">
        <v>17</v>
      </c>
      <c r="I36" s="74">
        <v>48</v>
      </c>
      <c r="J36" s="74">
        <v>73</v>
      </c>
      <c r="K36" s="74">
        <v>105</v>
      </c>
      <c r="L36" s="74">
        <v>115</v>
      </c>
      <c r="M36" s="74">
        <v>94</v>
      </c>
      <c r="N36" s="74">
        <v>96</v>
      </c>
      <c r="O36" s="74">
        <v>86</v>
      </c>
      <c r="P36" s="74">
        <v>88</v>
      </c>
      <c r="Q36" s="74">
        <v>81</v>
      </c>
      <c r="R36" s="74">
        <v>95</v>
      </c>
      <c r="S36" s="74">
        <v>119</v>
      </c>
      <c r="T36" s="74">
        <v>149</v>
      </c>
      <c r="U36" s="74">
        <v>265</v>
      </c>
      <c r="V36" s="74">
        <v>190</v>
      </c>
      <c r="W36" s="74">
        <v>158</v>
      </c>
      <c r="X36" s="74">
        <v>114</v>
      </c>
      <c r="Y36" s="74">
        <v>89</v>
      </c>
      <c r="Z36" s="74">
        <v>88</v>
      </c>
    </row>
    <row r="37" spans="1:26" s="5" customFormat="1" ht="11.25" x14ac:dyDescent="0.2">
      <c r="A37" s="87" t="s">
        <v>15</v>
      </c>
      <c r="B37" s="73">
        <v>2887</v>
      </c>
      <c r="C37" s="74">
        <v>93</v>
      </c>
      <c r="D37" s="74">
        <v>37</v>
      </c>
      <c r="E37" s="74">
        <v>22</v>
      </c>
      <c r="F37" s="74">
        <v>29</v>
      </c>
      <c r="G37" s="74">
        <v>28</v>
      </c>
      <c r="H37" s="74">
        <v>26</v>
      </c>
      <c r="I37" s="74">
        <v>37</v>
      </c>
      <c r="J37" s="74">
        <v>70</v>
      </c>
      <c r="K37" s="74">
        <v>131</v>
      </c>
      <c r="L37" s="74">
        <v>117</v>
      </c>
      <c r="M37" s="74">
        <v>144</v>
      </c>
      <c r="N37" s="74">
        <v>100</v>
      </c>
      <c r="O37" s="74">
        <v>134</v>
      </c>
      <c r="P37" s="74">
        <v>113</v>
      </c>
      <c r="Q37" s="74">
        <v>125</v>
      </c>
      <c r="R37" s="74">
        <v>157</v>
      </c>
      <c r="S37" s="74">
        <v>156</v>
      </c>
      <c r="T37" s="74">
        <v>223</v>
      </c>
      <c r="U37" s="74">
        <v>305</v>
      </c>
      <c r="V37" s="74">
        <v>252</v>
      </c>
      <c r="W37" s="74">
        <v>180</v>
      </c>
      <c r="X37" s="74">
        <v>133</v>
      </c>
      <c r="Y37" s="74">
        <v>140</v>
      </c>
      <c r="Z37" s="74">
        <v>135</v>
      </c>
    </row>
    <row r="38" spans="1:26" s="5" customFormat="1" ht="22.5" x14ac:dyDescent="0.2">
      <c r="A38" s="77" t="s">
        <v>43</v>
      </c>
      <c r="B38" s="78">
        <v>16080</v>
      </c>
      <c r="C38" s="79">
        <v>510</v>
      </c>
      <c r="D38" s="79">
        <v>389</v>
      </c>
      <c r="E38" s="79">
        <v>485</v>
      </c>
      <c r="F38" s="79">
        <v>492</v>
      </c>
      <c r="G38" s="79">
        <v>412</v>
      </c>
      <c r="H38" s="79">
        <v>507</v>
      </c>
      <c r="I38" s="79">
        <v>1373</v>
      </c>
      <c r="J38" s="79">
        <v>1905</v>
      </c>
      <c r="K38" s="79">
        <v>1619</v>
      </c>
      <c r="L38" s="79">
        <v>1093</v>
      </c>
      <c r="M38" s="79">
        <v>1072</v>
      </c>
      <c r="N38" s="79">
        <v>696</v>
      </c>
      <c r="O38" s="79">
        <v>581</v>
      </c>
      <c r="P38" s="79">
        <v>516</v>
      </c>
      <c r="Q38" s="79">
        <v>525</v>
      </c>
      <c r="R38" s="79">
        <v>573</v>
      </c>
      <c r="S38" s="79">
        <v>538</v>
      </c>
      <c r="T38" s="79">
        <v>545</v>
      </c>
      <c r="U38" s="79">
        <v>462</v>
      </c>
      <c r="V38" s="79">
        <v>336</v>
      </c>
      <c r="W38" s="79">
        <v>350</v>
      </c>
      <c r="X38" s="79">
        <v>245</v>
      </c>
      <c r="Y38" s="79">
        <v>293</v>
      </c>
      <c r="Z38" s="79">
        <v>563</v>
      </c>
    </row>
    <row r="39" spans="1:26" s="5" customFormat="1" ht="11.25" x14ac:dyDescent="0.2">
      <c r="A39" s="87" t="s">
        <v>4</v>
      </c>
      <c r="B39" s="73">
        <v>1153</v>
      </c>
      <c r="C39" s="74">
        <v>43</v>
      </c>
      <c r="D39" s="74">
        <v>27</v>
      </c>
      <c r="E39" s="74">
        <v>40</v>
      </c>
      <c r="F39" s="74">
        <v>43</v>
      </c>
      <c r="G39" s="74">
        <v>21</v>
      </c>
      <c r="H39" s="74">
        <v>27</v>
      </c>
      <c r="I39" s="74">
        <v>66</v>
      </c>
      <c r="J39" s="74">
        <v>127</v>
      </c>
      <c r="K39" s="74">
        <v>121</v>
      </c>
      <c r="L39" s="74">
        <v>89</v>
      </c>
      <c r="M39" s="74">
        <v>80</v>
      </c>
      <c r="N39" s="74">
        <v>53</v>
      </c>
      <c r="O39" s="74">
        <v>55</v>
      </c>
      <c r="P39" s="74">
        <v>47</v>
      </c>
      <c r="Q39" s="74">
        <v>43</v>
      </c>
      <c r="R39" s="74">
        <v>55</v>
      </c>
      <c r="S39" s="74">
        <v>45</v>
      </c>
      <c r="T39" s="74">
        <v>21</v>
      </c>
      <c r="U39" s="74">
        <v>28</v>
      </c>
      <c r="V39" s="74">
        <v>20</v>
      </c>
      <c r="W39" s="74">
        <v>28</v>
      </c>
      <c r="X39" s="74">
        <v>18</v>
      </c>
      <c r="Y39" s="74">
        <v>15</v>
      </c>
      <c r="Z39" s="74">
        <v>41</v>
      </c>
    </row>
    <row r="40" spans="1:26" s="5" customFormat="1" ht="11.25" x14ac:dyDescent="0.2">
      <c r="A40" s="87" t="s">
        <v>5</v>
      </c>
      <c r="B40" s="73">
        <v>1069</v>
      </c>
      <c r="C40" s="74">
        <v>20</v>
      </c>
      <c r="D40" s="74">
        <v>26</v>
      </c>
      <c r="E40" s="74">
        <v>35</v>
      </c>
      <c r="F40" s="74">
        <v>32</v>
      </c>
      <c r="G40" s="74">
        <v>28</v>
      </c>
      <c r="H40" s="74">
        <v>34</v>
      </c>
      <c r="I40" s="74">
        <v>83</v>
      </c>
      <c r="J40" s="74">
        <v>106</v>
      </c>
      <c r="K40" s="74">
        <v>123</v>
      </c>
      <c r="L40" s="74">
        <v>81</v>
      </c>
      <c r="M40" s="74">
        <v>80</v>
      </c>
      <c r="N40" s="74">
        <v>43</v>
      </c>
      <c r="O40" s="74">
        <v>36</v>
      </c>
      <c r="P40" s="74">
        <v>37</v>
      </c>
      <c r="Q40" s="74">
        <v>40</v>
      </c>
      <c r="R40" s="74">
        <v>39</v>
      </c>
      <c r="S40" s="74">
        <v>33</v>
      </c>
      <c r="T40" s="74">
        <v>36</v>
      </c>
      <c r="U40" s="74">
        <v>22</v>
      </c>
      <c r="V40" s="74">
        <v>29</v>
      </c>
      <c r="W40" s="74">
        <v>19</v>
      </c>
      <c r="X40" s="74">
        <v>21</v>
      </c>
      <c r="Y40" s="74">
        <v>17</v>
      </c>
      <c r="Z40" s="74">
        <v>49</v>
      </c>
    </row>
    <row r="41" spans="1:26" s="5" customFormat="1" ht="11.25" x14ac:dyDescent="0.2">
      <c r="A41" s="87" t="s">
        <v>6</v>
      </c>
      <c r="B41" s="73">
        <v>1365</v>
      </c>
      <c r="C41" s="74">
        <v>46</v>
      </c>
      <c r="D41" s="74">
        <v>28</v>
      </c>
      <c r="E41" s="74">
        <v>41</v>
      </c>
      <c r="F41" s="74">
        <v>47</v>
      </c>
      <c r="G41" s="74">
        <v>34</v>
      </c>
      <c r="H41" s="74">
        <v>57</v>
      </c>
      <c r="I41" s="74">
        <v>146</v>
      </c>
      <c r="J41" s="74">
        <v>169</v>
      </c>
      <c r="K41" s="74">
        <v>140</v>
      </c>
      <c r="L41" s="74">
        <v>95</v>
      </c>
      <c r="M41" s="74">
        <v>92</v>
      </c>
      <c r="N41" s="74">
        <v>66</v>
      </c>
      <c r="O41" s="74">
        <v>38</v>
      </c>
      <c r="P41" s="74">
        <v>37</v>
      </c>
      <c r="Q41" s="74">
        <v>38</v>
      </c>
      <c r="R41" s="74">
        <v>43</v>
      </c>
      <c r="S41" s="74">
        <v>35</v>
      </c>
      <c r="T41" s="74">
        <v>46</v>
      </c>
      <c r="U41" s="74">
        <v>42</v>
      </c>
      <c r="V41" s="74">
        <v>23</v>
      </c>
      <c r="W41" s="74">
        <v>25</v>
      </c>
      <c r="X41" s="74">
        <v>19</v>
      </c>
      <c r="Y41" s="74">
        <v>16</v>
      </c>
      <c r="Z41" s="74">
        <v>42</v>
      </c>
    </row>
    <row r="42" spans="1:26" s="5" customFormat="1" ht="11.25" x14ac:dyDescent="0.2">
      <c r="A42" s="87" t="s">
        <v>7</v>
      </c>
      <c r="B42" s="73">
        <v>1294</v>
      </c>
      <c r="C42" s="74">
        <v>40</v>
      </c>
      <c r="D42" s="74">
        <v>22</v>
      </c>
      <c r="E42" s="74">
        <v>40</v>
      </c>
      <c r="F42" s="74">
        <v>38</v>
      </c>
      <c r="G42" s="74">
        <v>28</v>
      </c>
      <c r="H42" s="74">
        <v>31</v>
      </c>
      <c r="I42" s="74">
        <v>112</v>
      </c>
      <c r="J42" s="74">
        <v>153</v>
      </c>
      <c r="K42" s="74">
        <v>113</v>
      </c>
      <c r="L42" s="74">
        <v>75</v>
      </c>
      <c r="M42" s="74">
        <v>91</v>
      </c>
      <c r="N42" s="74">
        <v>77</v>
      </c>
      <c r="O42" s="74">
        <v>53</v>
      </c>
      <c r="P42" s="74">
        <v>38</v>
      </c>
      <c r="Q42" s="74">
        <v>45</v>
      </c>
      <c r="R42" s="74">
        <v>46</v>
      </c>
      <c r="S42" s="74">
        <v>55</v>
      </c>
      <c r="T42" s="74">
        <v>52</v>
      </c>
      <c r="U42" s="74">
        <v>42</v>
      </c>
      <c r="V42" s="74">
        <v>29</v>
      </c>
      <c r="W42" s="74">
        <v>21</v>
      </c>
      <c r="X42" s="74">
        <v>19</v>
      </c>
      <c r="Y42" s="74">
        <v>26</v>
      </c>
      <c r="Z42" s="74">
        <v>48</v>
      </c>
    </row>
    <row r="43" spans="1:26" s="5" customFormat="1" ht="11.25" x14ac:dyDescent="0.2">
      <c r="A43" s="87" t="s">
        <v>8</v>
      </c>
      <c r="B43" s="73">
        <v>1337</v>
      </c>
      <c r="C43" s="74">
        <v>45</v>
      </c>
      <c r="D43" s="74">
        <v>26</v>
      </c>
      <c r="E43" s="74">
        <v>30</v>
      </c>
      <c r="F43" s="74">
        <v>43</v>
      </c>
      <c r="G43" s="74">
        <v>40</v>
      </c>
      <c r="H43" s="74">
        <v>41</v>
      </c>
      <c r="I43" s="74">
        <v>145</v>
      </c>
      <c r="J43" s="74">
        <v>163</v>
      </c>
      <c r="K43" s="74">
        <v>157</v>
      </c>
      <c r="L43" s="74">
        <v>101</v>
      </c>
      <c r="M43" s="74">
        <v>89</v>
      </c>
      <c r="N43" s="74">
        <v>56</v>
      </c>
      <c r="O43" s="74">
        <v>46</v>
      </c>
      <c r="P43" s="74">
        <v>26</v>
      </c>
      <c r="Q43" s="74">
        <v>38</v>
      </c>
      <c r="R43" s="74">
        <v>45</v>
      </c>
      <c r="S43" s="74">
        <v>34</v>
      </c>
      <c r="T43" s="74">
        <v>44</v>
      </c>
      <c r="U43" s="74">
        <v>30</v>
      </c>
      <c r="V43" s="74">
        <v>23</v>
      </c>
      <c r="W43" s="74">
        <v>25</v>
      </c>
      <c r="X43" s="74">
        <v>14</v>
      </c>
      <c r="Y43" s="74">
        <v>31</v>
      </c>
      <c r="Z43" s="74">
        <v>45</v>
      </c>
    </row>
    <row r="44" spans="1:26" s="5" customFormat="1" ht="11.25" x14ac:dyDescent="0.2">
      <c r="A44" s="87" t="s">
        <v>9</v>
      </c>
      <c r="B44" s="73">
        <v>1353</v>
      </c>
      <c r="C44" s="74">
        <v>44</v>
      </c>
      <c r="D44" s="74">
        <v>41</v>
      </c>
      <c r="E44" s="74">
        <v>35</v>
      </c>
      <c r="F44" s="74">
        <v>48</v>
      </c>
      <c r="G44" s="74">
        <v>51</v>
      </c>
      <c r="H44" s="74">
        <v>50</v>
      </c>
      <c r="I44" s="74">
        <v>112</v>
      </c>
      <c r="J44" s="74">
        <v>174</v>
      </c>
      <c r="K44" s="74">
        <v>122</v>
      </c>
      <c r="L44" s="74">
        <v>71</v>
      </c>
      <c r="M44" s="74">
        <v>89</v>
      </c>
      <c r="N44" s="74">
        <v>48</v>
      </c>
      <c r="O44" s="74">
        <v>49</v>
      </c>
      <c r="P44" s="74">
        <v>38</v>
      </c>
      <c r="Q44" s="74">
        <v>41</v>
      </c>
      <c r="R44" s="74">
        <v>38</v>
      </c>
      <c r="S44" s="74">
        <v>45</v>
      </c>
      <c r="T44" s="74">
        <v>44</v>
      </c>
      <c r="U44" s="74">
        <v>60</v>
      </c>
      <c r="V44" s="74">
        <v>32</v>
      </c>
      <c r="W44" s="74">
        <v>37</v>
      </c>
      <c r="X44" s="74">
        <v>16</v>
      </c>
      <c r="Y44" s="74">
        <v>22</v>
      </c>
      <c r="Z44" s="74">
        <v>46</v>
      </c>
    </row>
    <row r="45" spans="1:26" s="5" customFormat="1" ht="11.25" x14ac:dyDescent="0.2">
      <c r="A45" s="87" t="s">
        <v>10</v>
      </c>
      <c r="B45" s="73">
        <v>1476</v>
      </c>
      <c r="C45" s="74">
        <v>52</v>
      </c>
      <c r="D45" s="74">
        <v>35</v>
      </c>
      <c r="E45" s="74">
        <v>45</v>
      </c>
      <c r="F45" s="74">
        <v>49</v>
      </c>
      <c r="G45" s="74">
        <v>34</v>
      </c>
      <c r="H45" s="74">
        <v>45</v>
      </c>
      <c r="I45" s="74">
        <v>138</v>
      </c>
      <c r="J45" s="74">
        <v>179</v>
      </c>
      <c r="K45" s="74">
        <v>138</v>
      </c>
      <c r="L45" s="74">
        <v>103</v>
      </c>
      <c r="M45" s="74">
        <v>97</v>
      </c>
      <c r="N45" s="74">
        <v>61</v>
      </c>
      <c r="O45" s="74">
        <v>63</v>
      </c>
      <c r="P45" s="74">
        <v>42</v>
      </c>
      <c r="Q45" s="74">
        <v>50</v>
      </c>
      <c r="R45" s="74">
        <v>53</v>
      </c>
      <c r="S45" s="74">
        <v>37</v>
      </c>
      <c r="T45" s="74">
        <v>64</v>
      </c>
      <c r="U45" s="74">
        <v>38</v>
      </c>
      <c r="V45" s="74">
        <v>36</v>
      </c>
      <c r="W45" s="74">
        <v>30</v>
      </c>
      <c r="X45" s="74">
        <v>18</v>
      </c>
      <c r="Y45" s="74">
        <v>26</v>
      </c>
      <c r="Z45" s="74">
        <v>43</v>
      </c>
    </row>
    <row r="46" spans="1:26" s="5" customFormat="1" ht="11.25" x14ac:dyDescent="0.2">
      <c r="A46" s="87" t="s">
        <v>11</v>
      </c>
      <c r="B46" s="73">
        <v>1506</v>
      </c>
      <c r="C46" s="74">
        <v>50</v>
      </c>
      <c r="D46" s="74">
        <v>34</v>
      </c>
      <c r="E46" s="74">
        <v>57</v>
      </c>
      <c r="F46" s="74">
        <v>36</v>
      </c>
      <c r="G46" s="74">
        <v>48</v>
      </c>
      <c r="H46" s="74">
        <v>40</v>
      </c>
      <c r="I46" s="74">
        <v>116</v>
      </c>
      <c r="J46" s="74">
        <v>158</v>
      </c>
      <c r="K46" s="74">
        <v>183</v>
      </c>
      <c r="L46" s="74">
        <v>115</v>
      </c>
      <c r="M46" s="74">
        <v>84</v>
      </c>
      <c r="N46" s="74">
        <v>45</v>
      </c>
      <c r="O46" s="74">
        <v>47</v>
      </c>
      <c r="P46" s="74">
        <v>45</v>
      </c>
      <c r="Q46" s="74">
        <v>59</v>
      </c>
      <c r="R46" s="74">
        <v>63</v>
      </c>
      <c r="S46" s="74">
        <v>49</v>
      </c>
      <c r="T46" s="74">
        <v>61</v>
      </c>
      <c r="U46" s="74">
        <v>44</v>
      </c>
      <c r="V46" s="74">
        <v>41</v>
      </c>
      <c r="W46" s="74">
        <v>39</v>
      </c>
      <c r="X46" s="74">
        <v>26</v>
      </c>
      <c r="Y46" s="74">
        <v>25</v>
      </c>
      <c r="Z46" s="74">
        <v>41</v>
      </c>
    </row>
    <row r="47" spans="1:26" s="5" customFormat="1" ht="11.25" x14ac:dyDescent="0.2">
      <c r="A47" s="87" t="s">
        <v>12</v>
      </c>
      <c r="B47" s="73">
        <v>1465</v>
      </c>
      <c r="C47" s="74">
        <v>46</v>
      </c>
      <c r="D47" s="74">
        <v>40</v>
      </c>
      <c r="E47" s="74">
        <v>52</v>
      </c>
      <c r="F47" s="74">
        <v>38</v>
      </c>
      <c r="G47" s="74">
        <v>29</v>
      </c>
      <c r="H47" s="74">
        <v>53</v>
      </c>
      <c r="I47" s="74">
        <v>132</v>
      </c>
      <c r="J47" s="74">
        <v>184</v>
      </c>
      <c r="K47" s="74">
        <v>126</v>
      </c>
      <c r="L47" s="74">
        <v>98</v>
      </c>
      <c r="M47" s="74">
        <v>103</v>
      </c>
      <c r="N47" s="74">
        <v>66</v>
      </c>
      <c r="O47" s="74">
        <v>49</v>
      </c>
      <c r="P47" s="74">
        <v>58</v>
      </c>
      <c r="Q47" s="74">
        <v>47</v>
      </c>
      <c r="R47" s="74">
        <v>36</v>
      </c>
      <c r="S47" s="74">
        <v>53</v>
      </c>
      <c r="T47" s="74">
        <v>47</v>
      </c>
      <c r="U47" s="74">
        <v>32</v>
      </c>
      <c r="V47" s="74">
        <v>22</v>
      </c>
      <c r="W47" s="74">
        <v>38</v>
      </c>
      <c r="X47" s="74">
        <v>21</v>
      </c>
      <c r="Y47" s="74">
        <v>45</v>
      </c>
      <c r="Z47" s="74">
        <v>50</v>
      </c>
    </row>
    <row r="48" spans="1:26" s="5" customFormat="1" ht="11.25" x14ac:dyDescent="0.2">
      <c r="A48" s="87" t="s">
        <v>13</v>
      </c>
      <c r="B48" s="73">
        <v>1387</v>
      </c>
      <c r="C48" s="74">
        <v>40</v>
      </c>
      <c r="D48" s="74">
        <v>28</v>
      </c>
      <c r="E48" s="74">
        <v>43</v>
      </c>
      <c r="F48" s="74">
        <v>38</v>
      </c>
      <c r="G48" s="74">
        <v>33</v>
      </c>
      <c r="H48" s="74">
        <v>49</v>
      </c>
      <c r="I48" s="74">
        <v>115</v>
      </c>
      <c r="J48" s="74">
        <v>183</v>
      </c>
      <c r="K48" s="74">
        <v>117</v>
      </c>
      <c r="L48" s="74">
        <v>82</v>
      </c>
      <c r="M48" s="74">
        <v>86</v>
      </c>
      <c r="N48" s="74">
        <v>70</v>
      </c>
      <c r="O48" s="74">
        <v>43</v>
      </c>
      <c r="P48" s="74">
        <v>56</v>
      </c>
      <c r="Q48" s="74">
        <v>46</v>
      </c>
      <c r="R48" s="74">
        <v>50</v>
      </c>
      <c r="S48" s="74">
        <v>48</v>
      </c>
      <c r="T48" s="74">
        <v>41</v>
      </c>
      <c r="U48" s="74">
        <v>44</v>
      </c>
      <c r="V48" s="74">
        <v>28</v>
      </c>
      <c r="W48" s="74">
        <v>30</v>
      </c>
      <c r="X48" s="74">
        <v>28</v>
      </c>
      <c r="Y48" s="74">
        <v>23</v>
      </c>
      <c r="Z48" s="74">
        <v>66</v>
      </c>
    </row>
    <row r="49" spans="1:26" s="5" customFormat="1" ht="11.25" x14ac:dyDescent="0.2">
      <c r="A49" s="87" t="s">
        <v>14</v>
      </c>
      <c r="B49" s="73">
        <v>1358</v>
      </c>
      <c r="C49" s="74">
        <v>44</v>
      </c>
      <c r="D49" s="74">
        <v>52</v>
      </c>
      <c r="E49" s="74">
        <v>40</v>
      </c>
      <c r="F49" s="74">
        <v>37</v>
      </c>
      <c r="G49" s="74">
        <v>30</v>
      </c>
      <c r="H49" s="74">
        <v>38</v>
      </c>
      <c r="I49" s="74">
        <v>115</v>
      </c>
      <c r="J49" s="74">
        <v>171</v>
      </c>
      <c r="K49" s="74">
        <v>144</v>
      </c>
      <c r="L49" s="74">
        <v>93</v>
      </c>
      <c r="M49" s="74">
        <v>82</v>
      </c>
      <c r="N49" s="74">
        <v>58</v>
      </c>
      <c r="O49" s="74">
        <v>45</v>
      </c>
      <c r="P49" s="74">
        <v>44</v>
      </c>
      <c r="Q49" s="74">
        <v>37</v>
      </c>
      <c r="R49" s="74">
        <v>49</v>
      </c>
      <c r="S49" s="74">
        <v>58</v>
      </c>
      <c r="T49" s="74">
        <v>37</v>
      </c>
      <c r="U49" s="74">
        <v>38</v>
      </c>
      <c r="V49" s="74">
        <v>31</v>
      </c>
      <c r="W49" s="74">
        <v>20</v>
      </c>
      <c r="X49" s="74">
        <v>30</v>
      </c>
      <c r="Y49" s="74">
        <v>24</v>
      </c>
      <c r="Z49" s="74">
        <v>41</v>
      </c>
    </row>
    <row r="50" spans="1:26" s="5" customFormat="1" ht="11.25" x14ac:dyDescent="0.2">
      <c r="A50" s="88" t="s">
        <v>15</v>
      </c>
      <c r="B50" s="75">
        <v>1317</v>
      </c>
      <c r="C50" s="76">
        <v>40</v>
      </c>
      <c r="D50" s="76">
        <v>30</v>
      </c>
      <c r="E50" s="76">
        <v>27</v>
      </c>
      <c r="F50" s="76">
        <v>43</v>
      </c>
      <c r="G50" s="76">
        <v>36</v>
      </c>
      <c r="H50" s="76">
        <v>42</v>
      </c>
      <c r="I50" s="76">
        <v>93</v>
      </c>
      <c r="J50" s="76">
        <v>138</v>
      </c>
      <c r="K50" s="76">
        <v>135</v>
      </c>
      <c r="L50" s="76">
        <v>90</v>
      </c>
      <c r="M50" s="76">
        <v>99</v>
      </c>
      <c r="N50" s="76">
        <v>53</v>
      </c>
      <c r="O50" s="76">
        <v>57</v>
      </c>
      <c r="P50" s="76">
        <v>48</v>
      </c>
      <c r="Q50" s="76">
        <v>41</v>
      </c>
      <c r="R50" s="76">
        <v>56</v>
      </c>
      <c r="S50" s="76">
        <v>46</v>
      </c>
      <c r="T50" s="76">
        <v>52</v>
      </c>
      <c r="U50" s="76">
        <v>42</v>
      </c>
      <c r="V50" s="76">
        <v>22</v>
      </c>
      <c r="W50" s="76">
        <v>38</v>
      </c>
      <c r="X50" s="76">
        <v>15</v>
      </c>
      <c r="Y50" s="76">
        <v>23</v>
      </c>
      <c r="Z50" s="76">
        <v>51</v>
      </c>
    </row>
    <row r="51" spans="1:26" s="5" customFormat="1" ht="37.5" customHeight="1" x14ac:dyDescent="0.2">
      <c r="A51" s="113" t="s">
        <v>33</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s="5" customFormat="1" ht="11.25" x14ac:dyDescent="0.2"/>
    <row r="53" spans="1:26" s="83" customFormat="1" ht="11.25" x14ac:dyDescent="0.2">
      <c r="A53" s="82" t="s">
        <v>38</v>
      </c>
    </row>
    <row r="54" spans="1:26" s="83" customFormat="1" ht="11.25" x14ac:dyDescent="0.2">
      <c r="A54" s="84" t="s">
        <v>35</v>
      </c>
    </row>
    <row r="55" spans="1:26" s="83" customFormat="1" ht="11.25" x14ac:dyDescent="0.2">
      <c r="A55" s="84" t="s">
        <v>36</v>
      </c>
    </row>
    <row r="56" spans="1:26" s="83" customFormat="1" ht="11.25" x14ac:dyDescent="0.2">
      <c r="A56" s="82"/>
    </row>
    <row r="57" spans="1:26" s="83" customFormat="1" ht="11.25" x14ac:dyDescent="0.2">
      <c r="A57" s="84" t="s">
        <v>37</v>
      </c>
    </row>
  </sheetData>
  <mergeCells count="32">
    <mergeCell ref="X23:X24"/>
    <mergeCell ref="Y23:Y24"/>
    <mergeCell ref="Z23:Z24"/>
    <mergeCell ref="A51:Z51"/>
    <mergeCell ref="R23:R24"/>
    <mergeCell ref="S23:S24"/>
    <mergeCell ref="T23:T24"/>
    <mergeCell ref="U23:U24"/>
    <mergeCell ref="V23:V24"/>
    <mergeCell ref="W23:W24"/>
    <mergeCell ref="L23:L24"/>
    <mergeCell ref="M23:M24"/>
    <mergeCell ref="N23:N24"/>
    <mergeCell ref="O23:O24"/>
    <mergeCell ref="P23:P24"/>
    <mergeCell ref="Q23:Q24"/>
    <mergeCell ref="K23:K24"/>
    <mergeCell ref="B4:B6"/>
    <mergeCell ref="C4:E4"/>
    <mergeCell ref="C5:C6"/>
    <mergeCell ref="D5:D6"/>
    <mergeCell ref="E5:E6"/>
    <mergeCell ref="B22:B24"/>
    <mergeCell ref="C22:Z22"/>
    <mergeCell ref="C23:C24"/>
    <mergeCell ref="D23:D24"/>
    <mergeCell ref="E23:E24"/>
    <mergeCell ref="F23:F24"/>
    <mergeCell ref="G23:G24"/>
    <mergeCell ref="H23:H24"/>
    <mergeCell ref="I23:I24"/>
    <mergeCell ref="J23:J2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F5B9-3E69-4841-A7B4-9384D66DF7E8}">
  <dimension ref="A1:AD57"/>
  <sheetViews>
    <sheetView workbookViewId="0">
      <selection activeCell="A3" sqref="A3"/>
    </sheetView>
  </sheetViews>
  <sheetFormatPr baseColWidth="10" defaultRowHeight="12.75" x14ac:dyDescent="0.2"/>
  <cols>
    <col min="1" max="1" width="18.28515625" style="1" customWidth="1"/>
    <col min="2" max="26" width="8.7109375" style="1" customWidth="1"/>
    <col min="27" max="27" width="7.7109375" style="1" customWidth="1"/>
    <col min="28" max="16384" width="11.42578125" style="1"/>
  </cols>
  <sheetData>
    <row r="1" spans="1:30" s="65" customFormat="1" ht="13.5" x14ac:dyDescent="0.2">
      <c r="A1" s="64" t="s">
        <v>79</v>
      </c>
      <c r="Z1" s="66" t="s">
        <v>0</v>
      </c>
      <c r="AD1" s="66"/>
    </row>
    <row r="2" spans="1:30" s="69" customFormat="1" ht="11.25" x14ac:dyDescent="0.2">
      <c r="A2" s="67" t="s">
        <v>70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1:30" s="5" customFormat="1" ht="11.25" x14ac:dyDescent="0.2">
      <c r="B4" s="98" t="s">
        <v>40</v>
      </c>
      <c r="C4" s="100" t="s">
        <v>45</v>
      </c>
      <c r="D4" s="100"/>
      <c r="E4" s="100"/>
    </row>
    <row r="5" spans="1:30" s="5" customFormat="1" ht="11.25" x14ac:dyDescent="0.2">
      <c r="B5" s="99"/>
      <c r="C5" s="101" t="s">
        <v>17</v>
      </c>
      <c r="D5" s="103" t="s">
        <v>18</v>
      </c>
      <c r="E5" s="105" t="s">
        <v>41</v>
      </c>
    </row>
    <row r="6" spans="1:30" s="5" customFormat="1" ht="11.25" x14ac:dyDescent="0.2">
      <c r="B6" s="99"/>
      <c r="C6" s="102"/>
      <c r="D6" s="104"/>
      <c r="E6" s="106"/>
    </row>
    <row r="7" spans="1:30" s="5" customFormat="1" ht="11.25" x14ac:dyDescent="0.2">
      <c r="A7" s="70" t="s">
        <v>39</v>
      </c>
      <c r="B7" s="71">
        <v>32672</v>
      </c>
      <c r="C7" s="72">
        <v>18234</v>
      </c>
      <c r="D7" s="72">
        <v>14351</v>
      </c>
      <c r="E7" s="72">
        <v>87</v>
      </c>
    </row>
    <row r="8" spans="1:30" s="5" customFormat="1" ht="11.25" x14ac:dyDescent="0.2">
      <c r="A8" s="85" t="s">
        <v>4</v>
      </c>
      <c r="B8" s="73">
        <v>2488</v>
      </c>
      <c r="C8" s="74">
        <v>1486</v>
      </c>
      <c r="D8" s="74">
        <v>998</v>
      </c>
      <c r="E8" s="74">
        <v>4</v>
      </c>
      <c r="I8" s="74"/>
    </row>
    <row r="9" spans="1:30" s="5" customFormat="1" ht="11.25" x14ac:dyDescent="0.2">
      <c r="A9" s="85" t="s">
        <v>5</v>
      </c>
      <c r="B9" s="73">
        <v>2288</v>
      </c>
      <c r="C9" s="74">
        <v>1243</v>
      </c>
      <c r="D9" s="74">
        <v>1043</v>
      </c>
      <c r="E9" s="74">
        <v>2</v>
      </c>
      <c r="I9" s="74"/>
    </row>
    <row r="10" spans="1:30" s="5" customFormat="1" ht="11.25" x14ac:dyDescent="0.2">
      <c r="A10" s="85" t="s">
        <v>6</v>
      </c>
      <c r="B10" s="73">
        <v>2435</v>
      </c>
      <c r="C10" s="74">
        <v>1187</v>
      </c>
      <c r="D10" s="74">
        <v>1242</v>
      </c>
      <c r="E10" s="74">
        <v>6</v>
      </c>
    </row>
    <row r="11" spans="1:30" s="5" customFormat="1" ht="11.25" x14ac:dyDescent="0.2">
      <c r="A11" s="85" t="s">
        <v>7</v>
      </c>
      <c r="B11" s="73">
        <v>2513</v>
      </c>
      <c r="C11" s="74">
        <v>1230</v>
      </c>
      <c r="D11" s="74">
        <v>1264</v>
      </c>
      <c r="E11" s="74">
        <v>19</v>
      </c>
    </row>
    <row r="12" spans="1:30" s="5" customFormat="1" ht="11.25" x14ac:dyDescent="0.2">
      <c r="A12" s="85" t="s">
        <v>8</v>
      </c>
      <c r="B12" s="73">
        <v>2244</v>
      </c>
      <c r="C12" s="74">
        <v>1073</v>
      </c>
      <c r="D12" s="74">
        <v>1167</v>
      </c>
      <c r="E12" s="74">
        <v>4</v>
      </c>
    </row>
    <row r="13" spans="1:30" s="5" customFormat="1" ht="11.25" x14ac:dyDescent="0.2">
      <c r="A13" s="85" t="s">
        <v>9</v>
      </c>
      <c r="B13" s="73">
        <v>2352</v>
      </c>
      <c r="C13" s="74">
        <v>1210</v>
      </c>
      <c r="D13" s="74">
        <v>1133</v>
      </c>
      <c r="E13" s="74">
        <v>9</v>
      </c>
    </row>
    <row r="14" spans="1:30" s="5" customFormat="1" ht="11.25" x14ac:dyDescent="0.2">
      <c r="A14" s="85" t="s">
        <v>10</v>
      </c>
      <c r="B14" s="73">
        <v>2679</v>
      </c>
      <c r="C14" s="74">
        <v>1430</v>
      </c>
      <c r="D14" s="74">
        <v>1240</v>
      </c>
      <c r="E14" s="74">
        <v>9</v>
      </c>
    </row>
    <row r="15" spans="1:30" s="5" customFormat="1" ht="11.25" x14ac:dyDescent="0.2">
      <c r="A15" s="85" t="s">
        <v>11</v>
      </c>
      <c r="B15" s="73">
        <v>2741</v>
      </c>
      <c r="C15" s="74">
        <v>1527</v>
      </c>
      <c r="D15" s="74">
        <v>1206</v>
      </c>
      <c r="E15" s="74">
        <v>8</v>
      </c>
    </row>
    <row r="16" spans="1:30" s="5" customFormat="1" ht="11.25" x14ac:dyDescent="0.2">
      <c r="A16" s="85" t="s">
        <v>12</v>
      </c>
      <c r="B16" s="73">
        <v>2705</v>
      </c>
      <c r="C16" s="74">
        <v>1493</v>
      </c>
      <c r="D16" s="74">
        <v>1208</v>
      </c>
      <c r="E16" s="74">
        <v>4</v>
      </c>
    </row>
    <row r="17" spans="1:26" s="5" customFormat="1" ht="11.25" x14ac:dyDescent="0.2">
      <c r="A17" s="85" t="s">
        <v>13</v>
      </c>
      <c r="B17" s="73">
        <v>3087</v>
      </c>
      <c r="C17" s="74">
        <v>1809</v>
      </c>
      <c r="D17" s="74">
        <v>1271</v>
      </c>
      <c r="E17" s="74">
        <v>7</v>
      </c>
    </row>
    <row r="18" spans="1:26" s="5" customFormat="1" ht="11.25" x14ac:dyDescent="0.2">
      <c r="A18" s="85" t="s">
        <v>14</v>
      </c>
      <c r="B18" s="73">
        <v>3535</v>
      </c>
      <c r="C18" s="74">
        <v>2198</v>
      </c>
      <c r="D18" s="74">
        <v>1329</v>
      </c>
      <c r="E18" s="74">
        <v>8</v>
      </c>
    </row>
    <row r="19" spans="1:26" s="5" customFormat="1" ht="11.25" x14ac:dyDescent="0.2">
      <c r="A19" s="86" t="s">
        <v>15</v>
      </c>
      <c r="B19" s="75">
        <v>3605</v>
      </c>
      <c r="C19" s="76">
        <v>2348</v>
      </c>
      <c r="D19" s="76">
        <v>1250</v>
      </c>
      <c r="E19" s="76">
        <v>7</v>
      </c>
    </row>
    <row r="20" spans="1:26" s="5" customFormat="1" ht="11.25" x14ac:dyDescent="0.2"/>
    <row r="21" spans="1:26" s="5" customFormat="1" ht="11.25" x14ac:dyDescent="0.2"/>
    <row r="22" spans="1:26" s="5" customFormat="1" ht="11.25" customHeight="1" x14ac:dyDescent="0.2">
      <c r="B22" s="98" t="s">
        <v>40</v>
      </c>
      <c r="C22" s="107" t="s">
        <v>44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s="5" customFormat="1" ht="11.25" x14ac:dyDescent="0.2">
      <c r="B23" s="99"/>
      <c r="C23" s="109" t="s">
        <v>46</v>
      </c>
      <c r="D23" s="111" t="s">
        <v>47</v>
      </c>
      <c r="E23" s="96" t="s">
        <v>48</v>
      </c>
      <c r="F23" s="96" t="s">
        <v>49</v>
      </c>
      <c r="G23" s="96" t="s">
        <v>50</v>
      </c>
      <c r="H23" s="96" t="s">
        <v>51</v>
      </c>
      <c r="I23" s="96" t="s">
        <v>52</v>
      </c>
      <c r="J23" s="96" t="s">
        <v>53</v>
      </c>
      <c r="K23" s="96" t="s">
        <v>54</v>
      </c>
      <c r="L23" s="96" t="s">
        <v>55</v>
      </c>
      <c r="M23" s="96" t="s">
        <v>56</v>
      </c>
      <c r="N23" s="96" t="s">
        <v>57</v>
      </c>
      <c r="O23" s="96" t="s">
        <v>58</v>
      </c>
      <c r="P23" s="96" t="s">
        <v>59</v>
      </c>
      <c r="Q23" s="96" t="s">
        <v>60</v>
      </c>
      <c r="R23" s="96" t="s">
        <v>61</v>
      </c>
      <c r="S23" s="96" t="s">
        <v>62</v>
      </c>
      <c r="T23" s="96" t="s">
        <v>63</v>
      </c>
      <c r="U23" s="96" t="s">
        <v>64</v>
      </c>
      <c r="V23" s="96" t="s">
        <v>65</v>
      </c>
      <c r="W23" s="96" t="s">
        <v>66</v>
      </c>
      <c r="X23" s="96" t="s">
        <v>67</v>
      </c>
      <c r="Y23" s="96" t="s">
        <v>68</v>
      </c>
      <c r="Z23" s="96" t="s">
        <v>69</v>
      </c>
    </row>
    <row r="24" spans="1:26" s="5" customFormat="1" ht="11.25" x14ac:dyDescent="0.2">
      <c r="B24" s="99"/>
      <c r="C24" s="110"/>
      <c r="D24" s="112"/>
      <c r="E24" s="97"/>
      <c r="F24" s="97"/>
      <c r="G24" s="97"/>
      <c r="H24" s="97"/>
      <c r="I24" s="97"/>
      <c r="J24" s="97"/>
      <c r="K24" s="97"/>
      <c r="L24" s="97"/>
      <c r="M24" s="97"/>
      <c r="N24" s="97"/>
      <c r="O24" s="97"/>
      <c r="P24" s="97"/>
      <c r="Q24" s="97"/>
      <c r="R24" s="97"/>
      <c r="S24" s="97"/>
      <c r="T24" s="97"/>
      <c r="U24" s="97"/>
      <c r="V24" s="97"/>
      <c r="W24" s="97"/>
      <c r="X24" s="97"/>
      <c r="Y24" s="97"/>
      <c r="Z24" s="97"/>
    </row>
    <row r="25" spans="1:26" s="5" customFormat="1" ht="22.5" x14ac:dyDescent="0.2">
      <c r="A25" s="70" t="s">
        <v>42</v>
      </c>
      <c r="B25" s="71">
        <v>18234</v>
      </c>
      <c r="C25" s="72">
        <v>624</v>
      </c>
      <c r="D25" s="72">
        <v>252</v>
      </c>
      <c r="E25" s="72">
        <v>258</v>
      </c>
      <c r="F25" s="72">
        <v>241</v>
      </c>
      <c r="G25" s="72">
        <v>204</v>
      </c>
      <c r="H25" s="72">
        <v>267</v>
      </c>
      <c r="I25" s="72">
        <v>460</v>
      </c>
      <c r="J25" s="72">
        <v>724</v>
      </c>
      <c r="K25" s="72">
        <v>1026</v>
      </c>
      <c r="L25" s="72">
        <v>871</v>
      </c>
      <c r="M25" s="72">
        <v>1058</v>
      </c>
      <c r="N25" s="72">
        <v>1022</v>
      </c>
      <c r="O25" s="72">
        <v>1008</v>
      </c>
      <c r="P25" s="72">
        <v>799</v>
      </c>
      <c r="Q25" s="72">
        <v>876</v>
      </c>
      <c r="R25" s="72">
        <v>961</v>
      </c>
      <c r="S25" s="72">
        <v>980</v>
      </c>
      <c r="T25" s="72">
        <v>1187</v>
      </c>
      <c r="U25" s="72">
        <v>1329</v>
      </c>
      <c r="V25" s="72">
        <v>1045</v>
      </c>
      <c r="W25" s="72">
        <v>846</v>
      </c>
      <c r="X25" s="72">
        <v>629</v>
      </c>
      <c r="Y25" s="72">
        <v>680</v>
      </c>
      <c r="Z25" s="72">
        <v>887</v>
      </c>
    </row>
    <row r="26" spans="1:26" s="5" customFormat="1" ht="11.25" x14ac:dyDescent="0.2">
      <c r="A26" s="87" t="s">
        <v>4</v>
      </c>
      <c r="B26" s="73">
        <v>1486</v>
      </c>
      <c r="C26" s="74">
        <v>42</v>
      </c>
      <c r="D26" s="74">
        <v>18</v>
      </c>
      <c r="E26" s="74">
        <v>25</v>
      </c>
      <c r="F26" s="74">
        <v>17</v>
      </c>
      <c r="G26" s="74">
        <v>19</v>
      </c>
      <c r="H26" s="74">
        <v>29</v>
      </c>
      <c r="I26" s="74">
        <v>22</v>
      </c>
      <c r="J26" s="74">
        <v>35</v>
      </c>
      <c r="K26" s="74">
        <v>68</v>
      </c>
      <c r="L26" s="74">
        <v>86</v>
      </c>
      <c r="M26" s="74">
        <v>95</v>
      </c>
      <c r="N26" s="74">
        <v>97</v>
      </c>
      <c r="O26" s="74">
        <v>81</v>
      </c>
      <c r="P26" s="74">
        <v>71</v>
      </c>
      <c r="Q26" s="74">
        <v>89</v>
      </c>
      <c r="R26" s="74">
        <v>109</v>
      </c>
      <c r="S26" s="74">
        <v>72</v>
      </c>
      <c r="T26" s="74">
        <v>103</v>
      </c>
      <c r="U26" s="74">
        <v>103</v>
      </c>
      <c r="V26" s="74">
        <v>115</v>
      </c>
      <c r="W26" s="74">
        <v>65</v>
      </c>
      <c r="X26" s="74">
        <v>32</v>
      </c>
      <c r="Y26" s="74">
        <v>39</v>
      </c>
      <c r="Z26" s="74">
        <v>54</v>
      </c>
    </row>
    <row r="27" spans="1:26" s="5" customFormat="1" ht="11.25" x14ac:dyDescent="0.2">
      <c r="A27" s="87" t="s">
        <v>5</v>
      </c>
      <c r="B27" s="73">
        <v>1243</v>
      </c>
      <c r="C27" s="74">
        <v>41</v>
      </c>
      <c r="D27" s="74">
        <v>12</v>
      </c>
      <c r="E27" s="74">
        <v>32</v>
      </c>
      <c r="F27" s="74">
        <v>25</v>
      </c>
      <c r="G27" s="74">
        <v>9</v>
      </c>
      <c r="H27" s="74">
        <v>14</v>
      </c>
      <c r="I27" s="74">
        <v>24</v>
      </c>
      <c r="J27" s="74">
        <v>46</v>
      </c>
      <c r="K27" s="74">
        <v>52</v>
      </c>
      <c r="L27" s="74">
        <v>66</v>
      </c>
      <c r="M27" s="74">
        <v>92</v>
      </c>
      <c r="N27" s="74">
        <v>63</v>
      </c>
      <c r="O27" s="74">
        <v>53</v>
      </c>
      <c r="P27" s="74">
        <v>79</v>
      </c>
      <c r="Q27" s="74">
        <v>67</v>
      </c>
      <c r="R27" s="74">
        <v>63</v>
      </c>
      <c r="S27" s="74">
        <v>68</v>
      </c>
      <c r="T27" s="74">
        <v>88</v>
      </c>
      <c r="U27" s="74">
        <v>78</v>
      </c>
      <c r="V27" s="74">
        <v>87</v>
      </c>
      <c r="W27" s="74">
        <v>65</v>
      </c>
      <c r="X27" s="74">
        <v>39</v>
      </c>
      <c r="Y27" s="74">
        <v>33</v>
      </c>
      <c r="Z27" s="74">
        <v>47</v>
      </c>
    </row>
    <row r="28" spans="1:26" s="5" customFormat="1" ht="11.25" x14ac:dyDescent="0.2">
      <c r="A28" s="87" t="s">
        <v>6</v>
      </c>
      <c r="B28" s="73">
        <v>1187</v>
      </c>
      <c r="C28" s="74">
        <v>35</v>
      </c>
      <c r="D28" s="74">
        <v>17</v>
      </c>
      <c r="E28" s="74">
        <v>11</v>
      </c>
      <c r="F28" s="74">
        <v>13</v>
      </c>
      <c r="G28" s="74">
        <v>12</v>
      </c>
      <c r="H28" s="74">
        <v>17</v>
      </c>
      <c r="I28" s="74">
        <v>23</v>
      </c>
      <c r="J28" s="74">
        <v>59</v>
      </c>
      <c r="K28" s="74">
        <v>78</v>
      </c>
      <c r="L28" s="74">
        <v>55</v>
      </c>
      <c r="M28" s="74">
        <v>78</v>
      </c>
      <c r="N28" s="74">
        <v>76</v>
      </c>
      <c r="O28" s="74">
        <v>66</v>
      </c>
      <c r="P28" s="74">
        <v>56</v>
      </c>
      <c r="Q28" s="74">
        <v>51</v>
      </c>
      <c r="R28" s="74">
        <v>68</v>
      </c>
      <c r="S28" s="74">
        <v>56</v>
      </c>
      <c r="T28" s="74">
        <v>93</v>
      </c>
      <c r="U28" s="74">
        <v>81</v>
      </c>
      <c r="V28" s="74">
        <v>50</v>
      </c>
      <c r="W28" s="74">
        <v>52</v>
      </c>
      <c r="X28" s="74">
        <v>46</v>
      </c>
      <c r="Y28" s="74">
        <v>33</v>
      </c>
      <c r="Z28" s="74">
        <v>61</v>
      </c>
    </row>
    <row r="29" spans="1:26" s="5" customFormat="1" ht="11.25" x14ac:dyDescent="0.2">
      <c r="A29" s="87" t="s">
        <v>7</v>
      </c>
      <c r="B29" s="73">
        <v>1230</v>
      </c>
      <c r="C29" s="74">
        <v>38</v>
      </c>
      <c r="D29" s="74">
        <v>14</v>
      </c>
      <c r="E29" s="74">
        <v>12</v>
      </c>
      <c r="F29" s="74">
        <v>12</v>
      </c>
      <c r="G29" s="74">
        <v>15</v>
      </c>
      <c r="H29" s="74">
        <v>19</v>
      </c>
      <c r="I29" s="74">
        <v>33</v>
      </c>
      <c r="J29" s="74">
        <v>49</v>
      </c>
      <c r="K29" s="74">
        <v>95</v>
      </c>
      <c r="L29" s="74">
        <v>73</v>
      </c>
      <c r="M29" s="74">
        <v>83</v>
      </c>
      <c r="N29" s="74">
        <v>59</v>
      </c>
      <c r="O29" s="74">
        <v>82</v>
      </c>
      <c r="P29" s="74">
        <v>60</v>
      </c>
      <c r="Q29" s="74">
        <v>72</v>
      </c>
      <c r="R29" s="74">
        <v>64</v>
      </c>
      <c r="S29" s="74">
        <v>69</v>
      </c>
      <c r="T29" s="74">
        <v>76</v>
      </c>
      <c r="U29" s="74">
        <v>77</v>
      </c>
      <c r="V29" s="74">
        <v>56</v>
      </c>
      <c r="W29" s="74">
        <v>36</v>
      </c>
      <c r="X29" s="74">
        <v>34</v>
      </c>
      <c r="Y29" s="74">
        <v>45</v>
      </c>
      <c r="Z29" s="74">
        <v>57</v>
      </c>
    </row>
    <row r="30" spans="1:26" s="5" customFormat="1" ht="11.25" x14ac:dyDescent="0.2">
      <c r="A30" s="87" t="s">
        <v>8</v>
      </c>
      <c r="B30" s="73">
        <v>1073</v>
      </c>
      <c r="C30" s="74">
        <v>38</v>
      </c>
      <c r="D30" s="74">
        <v>12</v>
      </c>
      <c r="E30" s="74">
        <v>13</v>
      </c>
      <c r="F30" s="74">
        <v>14</v>
      </c>
      <c r="G30" s="74">
        <v>7</v>
      </c>
      <c r="H30" s="74">
        <v>10</v>
      </c>
      <c r="I30" s="74">
        <v>43</v>
      </c>
      <c r="J30" s="74">
        <v>56</v>
      </c>
      <c r="K30" s="74">
        <v>51</v>
      </c>
      <c r="L30" s="74">
        <v>61</v>
      </c>
      <c r="M30" s="74">
        <v>82</v>
      </c>
      <c r="N30" s="74">
        <v>75</v>
      </c>
      <c r="O30" s="74">
        <v>61</v>
      </c>
      <c r="P30" s="74">
        <v>39</v>
      </c>
      <c r="Q30" s="74">
        <v>59</v>
      </c>
      <c r="R30" s="74">
        <v>53</v>
      </c>
      <c r="S30" s="74">
        <v>65</v>
      </c>
      <c r="T30" s="74">
        <v>51</v>
      </c>
      <c r="U30" s="74">
        <v>67</v>
      </c>
      <c r="V30" s="74">
        <v>44</v>
      </c>
      <c r="W30" s="74">
        <v>31</v>
      </c>
      <c r="X30" s="74">
        <v>30</v>
      </c>
      <c r="Y30" s="74">
        <v>52</v>
      </c>
      <c r="Z30" s="74">
        <v>59</v>
      </c>
    </row>
    <row r="31" spans="1:26" s="5" customFormat="1" ht="11.25" x14ac:dyDescent="0.2">
      <c r="A31" s="87" t="s">
        <v>9</v>
      </c>
      <c r="B31" s="73">
        <v>1210</v>
      </c>
      <c r="C31" s="74">
        <v>36</v>
      </c>
      <c r="D31" s="74">
        <v>24</v>
      </c>
      <c r="E31" s="74">
        <v>19</v>
      </c>
      <c r="F31" s="74">
        <v>17</v>
      </c>
      <c r="G31" s="74">
        <v>20</v>
      </c>
      <c r="H31" s="74">
        <v>18</v>
      </c>
      <c r="I31" s="74">
        <v>30</v>
      </c>
      <c r="J31" s="74">
        <v>73</v>
      </c>
      <c r="K31" s="74">
        <v>78</v>
      </c>
      <c r="L31" s="74">
        <v>69</v>
      </c>
      <c r="M31" s="74">
        <v>72</v>
      </c>
      <c r="N31" s="74">
        <v>74</v>
      </c>
      <c r="O31" s="74">
        <v>70</v>
      </c>
      <c r="P31" s="74">
        <v>53</v>
      </c>
      <c r="Q31" s="74">
        <v>60</v>
      </c>
      <c r="R31" s="74">
        <v>66</v>
      </c>
      <c r="S31" s="74">
        <v>71</v>
      </c>
      <c r="T31" s="74">
        <v>68</v>
      </c>
      <c r="U31" s="74">
        <v>80</v>
      </c>
      <c r="V31" s="74">
        <v>35</v>
      </c>
      <c r="W31" s="74">
        <v>52</v>
      </c>
      <c r="X31" s="74">
        <v>28</v>
      </c>
      <c r="Y31" s="74">
        <v>50</v>
      </c>
      <c r="Z31" s="74">
        <v>47</v>
      </c>
    </row>
    <row r="32" spans="1:26" s="5" customFormat="1" ht="11.25" x14ac:dyDescent="0.2">
      <c r="A32" s="87" t="s">
        <v>10</v>
      </c>
      <c r="B32" s="73">
        <v>1430</v>
      </c>
      <c r="C32" s="74">
        <v>61</v>
      </c>
      <c r="D32" s="74">
        <v>26</v>
      </c>
      <c r="E32" s="74">
        <v>35</v>
      </c>
      <c r="F32" s="74">
        <v>18</v>
      </c>
      <c r="G32" s="74">
        <v>27</v>
      </c>
      <c r="H32" s="74">
        <v>25</v>
      </c>
      <c r="I32" s="74">
        <v>50</v>
      </c>
      <c r="J32" s="74">
        <v>68</v>
      </c>
      <c r="K32" s="74">
        <v>72</v>
      </c>
      <c r="L32" s="74">
        <v>83</v>
      </c>
      <c r="M32" s="74">
        <v>75</v>
      </c>
      <c r="N32" s="74">
        <v>110</v>
      </c>
      <c r="O32" s="74">
        <v>81</v>
      </c>
      <c r="P32" s="74">
        <v>61</v>
      </c>
      <c r="Q32" s="74">
        <v>71</v>
      </c>
      <c r="R32" s="74">
        <v>75</v>
      </c>
      <c r="S32" s="74">
        <v>71</v>
      </c>
      <c r="T32" s="74">
        <v>86</v>
      </c>
      <c r="U32" s="74">
        <v>81</v>
      </c>
      <c r="V32" s="74">
        <v>56</v>
      </c>
      <c r="W32" s="74">
        <v>32</v>
      </c>
      <c r="X32" s="74">
        <v>29</v>
      </c>
      <c r="Y32" s="74">
        <v>56</v>
      </c>
      <c r="Z32" s="74">
        <v>81</v>
      </c>
    </row>
    <row r="33" spans="1:26" s="5" customFormat="1" ht="11.25" x14ac:dyDescent="0.2">
      <c r="A33" s="87" t="s">
        <v>11</v>
      </c>
      <c r="B33" s="73">
        <v>1527</v>
      </c>
      <c r="C33" s="74">
        <v>68</v>
      </c>
      <c r="D33" s="74">
        <v>21</v>
      </c>
      <c r="E33" s="74">
        <v>30</v>
      </c>
      <c r="F33" s="74">
        <v>25</v>
      </c>
      <c r="G33" s="74">
        <v>22</v>
      </c>
      <c r="H33" s="74">
        <v>25</v>
      </c>
      <c r="I33" s="74">
        <v>49</v>
      </c>
      <c r="J33" s="74">
        <v>87</v>
      </c>
      <c r="K33" s="74">
        <v>92</v>
      </c>
      <c r="L33" s="74">
        <v>82</v>
      </c>
      <c r="M33" s="74">
        <v>86</v>
      </c>
      <c r="N33" s="74">
        <v>72</v>
      </c>
      <c r="O33" s="74">
        <v>84</v>
      </c>
      <c r="P33" s="74">
        <v>61</v>
      </c>
      <c r="Q33" s="74">
        <v>59</v>
      </c>
      <c r="R33" s="74">
        <v>68</v>
      </c>
      <c r="S33" s="74">
        <v>96</v>
      </c>
      <c r="T33" s="74">
        <v>104</v>
      </c>
      <c r="U33" s="74">
        <v>91</v>
      </c>
      <c r="V33" s="74">
        <v>71</v>
      </c>
      <c r="W33" s="74">
        <v>41</v>
      </c>
      <c r="X33" s="74">
        <v>52</v>
      </c>
      <c r="Y33" s="74">
        <v>52</v>
      </c>
      <c r="Z33" s="74">
        <v>89</v>
      </c>
    </row>
    <row r="34" spans="1:26" s="5" customFormat="1" ht="11.25" x14ac:dyDescent="0.2">
      <c r="A34" s="87" t="s">
        <v>12</v>
      </c>
      <c r="B34" s="73">
        <v>1493</v>
      </c>
      <c r="C34" s="74">
        <v>57</v>
      </c>
      <c r="D34" s="74">
        <v>23</v>
      </c>
      <c r="E34" s="74">
        <v>15</v>
      </c>
      <c r="F34" s="74">
        <v>26</v>
      </c>
      <c r="G34" s="74">
        <v>19</v>
      </c>
      <c r="H34" s="74">
        <v>32</v>
      </c>
      <c r="I34" s="74">
        <v>39</v>
      </c>
      <c r="J34" s="74">
        <v>68</v>
      </c>
      <c r="K34" s="74">
        <v>108</v>
      </c>
      <c r="L34" s="74">
        <v>60</v>
      </c>
      <c r="M34" s="74">
        <v>84</v>
      </c>
      <c r="N34" s="74">
        <v>83</v>
      </c>
      <c r="O34" s="74">
        <v>82</v>
      </c>
      <c r="P34" s="74">
        <v>65</v>
      </c>
      <c r="Q34" s="74">
        <v>78</v>
      </c>
      <c r="R34" s="74">
        <v>72</v>
      </c>
      <c r="S34" s="74">
        <v>86</v>
      </c>
      <c r="T34" s="74">
        <v>91</v>
      </c>
      <c r="U34" s="74">
        <v>98</v>
      </c>
      <c r="V34" s="74">
        <v>50</v>
      </c>
      <c r="W34" s="74">
        <v>61</v>
      </c>
      <c r="X34" s="74">
        <v>52</v>
      </c>
      <c r="Y34" s="74">
        <v>66</v>
      </c>
      <c r="Z34" s="74">
        <v>78</v>
      </c>
    </row>
    <row r="35" spans="1:26" s="5" customFormat="1" ht="11.25" x14ac:dyDescent="0.2">
      <c r="A35" s="87" t="s">
        <v>13</v>
      </c>
      <c r="B35" s="73">
        <v>1809</v>
      </c>
      <c r="C35" s="74">
        <v>62</v>
      </c>
      <c r="D35" s="74">
        <v>27</v>
      </c>
      <c r="E35" s="74">
        <v>28</v>
      </c>
      <c r="F35" s="74">
        <v>29</v>
      </c>
      <c r="G35" s="74">
        <v>13</v>
      </c>
      <c r="H35" s="74">
        <v>21</v>
      </c>
      <c r="I35" s="74">
        <v>55</v>
      </c>
      <c r="J35" s="74">
        <v>58</v>
      </c>
      <c r="K35" s="74">
        <v>107</v>
      </c>
      <c r="L35" s="74">
        <v>60</v>
      </c>
      <c r="M35" s="74">
        <v>88</v>
      </c>
      <c r="N35" s="74">
        <v>100</v>
      </c>
      <c r="O35" s="74">
        <v>124</v>
      </c>
      <c r="P35" s="74">
        <v>67</v>
      </c>
      <c r="Q35" s="74">
        <v>92</v>
      </c>
      <c r="R35" s="74">
        <v>100</v>
      </c>
      <c r="S35" s="74">
        <v>114</v>
      </c>
      <c r="T35" s="74">
        <v>115</v>
      </c>
      <c r="U35" s="74">
        <v>97</v>
      </c>
      <c r="V35" s="74">
        <v>98</v>
      </c>
      <c r="W35" s="74">
        <v>117</v>
      </c>
      <c r="X35" s="74">
        <v>80</v>
      </c>
      <c r="Y35" s="74">
        <v>72</v>
      </c>
      <c r="Z35" s="74">
        <v>85</v>
      </c>
    </row>
    <row r="36" spans="1:26" s="5" customFormat="1" ht="11.25" x14ac:dyDescent="0.2">
      <c r="A36" s="87" t="s">
        <v>14</v>
      </c>
      <c r="B36" s="73">
        <v>2198</v>
      </c>
      <c r="C36" s="74">
        <v>66</v>
      </c>
      <c r="D36" s="74">
        <v>27</v>
      </c>
      <c r="E36" s="74">
        <v>19</v>
      </c>
      <c r="F36" s="74">
        <v>16</v>
      </c>
      <c r="G36" s="74">
        <v>21</v>
      </c>
      <c r="H36" s="74">
        <v>31</v>
      </c>
      <c r="I36" s="74">
        <v>51</v>
      </c>
      <c r="J36" s="74">
        <v>69</v>
      </c>
      <c r="K36" s="74">
        <v>125</v>
      </c>
      <c r="L36" s="74">
        <v>91</v>
      </c>
      <c r="M36" s="74">
        <v>103</v>
      </c>
      <c r="N36" s="74">
        <v>110</v>
      </c>
      <c r="O36" s="74">
        <v>99</v>
      </c>
      <c r="P36" s="74">
        <v>73</v>
      </c>
      <c r="Q36" s="74">
        <v>73</v>
      </c>
      <c r="R36" s="74">
        <v>113</v>
      </c>
      <c r="S36" s="74">
        <v>100</v>
      </c>
      <c r="T36" s="74">
        <v>155</v>
      </c>
      <c r="U36" s="74">
        <v>257</v>
      </c>
      <c r="V36" s="74">
        <v>195</v>
      </c>
      <c r="W36" s="74">
        <v>137</v>
      </c>
      <c r="X36" s="74">
        <v>89</v>
      </c>
      <c r="Y36" s="74">
        <v>74</v>
      </c>
      <c r="Z36" s="74">
        <v>104</v>
      </c>
    </row>
    <row r="37" spans="1:26" s="5" customFormat="1" ht="11.25" x14ac:dyDescent="0.2">
      <c r="A37" s="87" t="s">
        <v>15</v>
      </c>
      <c r="B37" s="73">
        <v>2348</v>
      </c>
      <c r="C37" s="74">
        <v>80</v>
      </c>
      <c r="D37" s="74">
        <v>31</v>
      </c>
      <c r="E37" s="74">
        <v>19</v>
      </c>
      <c r="F37" s="74">
        <v>29</v>
      </c>
      <c r="G37" s="74">
        <v>20</v>
      </c>
      <c r="H37" s="74">
        <v>26</v>
      </c>
      <c r="I37" s="74">
        <v>41</v>
      </c>
      <c r="J37" s="74">
        <v>56</v>
      </c>
      <c r="K37" s="74">
        <v>100</v>
      </c>
      <c r="L37" s="74">
        <v>85</v>
      </c>
      <c r="M37" s="74">
        <v>120</v>
      </c>
      <c r="N37" s="74">
        <v>103</v>
      </c>
      <c r="O37" s="74">
        <v>125</v>
      </c>
      <c r="P37" s="74">
        <v>114</v>
      </c>
      <c r="Q37" s="74">
        <v>105</v>
      </c>
      <c r="R37" s="74">
        <v>110</v>
      </c>
      <c r="S37" s="74">
        <v>112</v>
      </c>
      <c r="T37" s="74">
        <v>157</v>
      </c>
      <c r="U37" s="74">
        <v>219</v>
      </c>
      <c r="V37" s="74">
        <v>188</v>
      </c>
      <c r="W37" s="74">
        <v>157</v>
      </c>
      <c r="X37" s="74">
        <v>118</v>
      </c>
      <c r="Y37" s="74">
        <v>108</v>
      </c>
      <c r="Z37" s="74">
        <v>125</v>
      </c>
    </row>
    <row r="38" spans="1:26" s="5" customFormat="1" ht="22.5" x14ac:dyDescent="0.2">
      <c r="A38" s="77" t="s">
        <v>43</v>
      </c>
      <c r="B38" s="78">
        <v>14351</v>
      </c>
      <c r="C38" s="79">
        <v>512</v>
      </c>
      <c r="D38" s="79">
        <v>320</v>
      </c>
      <c r="E38" s="79">
        <v>395</v>
      </c>
      <c r="F38" s="79">
        <v>382</v>
      </c>
      <c r="G38" s="79">
        <v>347</v>
      </c>
      <c r="H38" s="79">
        <v>445</v>
      </c>
      <c r="I38" s="79">
        <v>1165</v>
      </c>
      <c r="J38" s="79">
        <v>1764</v>
      </c>
      <c r="K38" s="79">
        <v>1445</v>
      </c>
      <c r="L38" s="79">
        <v>1015</v>
      </c>
      <c r="M38" s="79">
        <v>891</v>
      </c>
      <c r="N38" s="79">
        <v>614</v>
      </c>
      <c r="O38" s="79">
        <v>543</v>
      </c>
      <c r="P38" s="79">
        <v>491</v>
      </c>
      <c r="Q38" s="79">
        <v>505</v>
      </c>
      <c r="R38" s="79">
        <v>476</v>
      </c>
      <c r="S38" s="79">
        <v>555</v>
      </c>
      <c r="T38" s="79">
        <v>463</v>
      </c>
      <c r="U38" s="79">
        <v>484</v>
      </c>
      <c r="V38" s="79">
        <v>302</v>
      </c>
      <c r="W38" s="79">
        <v>291</v>
      </c>
      <c r="X38" s="79">
        <v>216</v>
      </c>
      <c r="Y38" s="79">
        <v>245</v>
      </c>
      <c r="Z38" s="79">
        <v>485</v>
      </c>
    </row>
    <row r="39" spans="1:26" s="5" customFormat="1" ht="11.25" x14ac:dyDescent="0.2">
      <c r="A39" s="87" t="s">
        <v>4</v>
      </c>
      <c r="B39" s="73">
        <v>998</v>
      </c>
      <c r="C39" s="74">
        <v>42</v>
      </c>
      <c r="D39" s="74">
        <v>18</v>
      </c>
      <c r="E39" s="74">
        <v>19</v>
      </c>
      <c r="F39" s="74">
        <v>23</v>
      </c>
      <c r="G39" s="74">
        <v>14</v>
      </c>
      <c r="H39" s="74">
        <v>21</v>
      </c>
      <c r="I39" s="74">
        <v>55</v>
      </c>
      <c r="J39" s="74">
        <v>107</v>
      </c>
      <c r="K39" s="74">
        <v>95</v>
      </c>
      <c r="L39" s="74">
        <v>76</v>
      </c>
      <c r="M39" s="74">
        <v>80</v>
      </c>
      <c r="N39" s="74">
        <v>81</v>
      </c>
      <c r="O39" s="74">
        <v>32</v>
      </c>
      <c r="P39" s="74">
        <v>48</v>
      </c>
      <c r="Q39" s="74">
        <v>50</v>
      </c>
      <c r="R39" s="74">
        <v>34</v>
      </c>
      <c r="S39" s="74">
        <v>40</v>
      </c>
      <c r="T39" s="74">
        <v>32</v>
      </c>
      <c r="U39" s="74">
        <v>35</v>
      </c>
      <c r="V39" s="74">
        <v>21</v>
      </c>
      <c r="W39" s="74">
        <v>17</v>
      </c>
      <c r="X39" s="74">
        <v>15</v>
      </c>
      <c r="Y39" s="74">
        <v>14</v>
      </c>
      <c r="Z39" s="74">
        <v>29</v>
      </c>
    </row>
    <row r="40" spans="1:26" s="5" customFormat="1" ht="11.25" x14ac:dyDescent="0.2">
      <c r="A40" s="87" t="s">
        <v>5</v>
      </c>
      <c r="B40" s="73">
        <v>1043</v>
      </c>
      <c r="C40" s="74">
        <v>21</v>
      </c>
      <c r="D40" s="74">
        <v>25</v>
      </c>
      <c r="E40" s="74">
        <v>26</v>
      </c>
      <c r="F40" s="74">
        <v>25</v>
      </c>
      <c r="G40" s="74">
        <v>21</v>
      </c>
      <c r="H40" s="74">
        <v>29</v>
      </c>
      <c r="I40" s="74">
        <v>69</v>
      </c>
      <c r="J40" s="74">
        <v>129</v>
      </c>
      <c r="K40" s="74">
        <v>109</v>
      </c>
      <c r="L40" s="74">
        <v>76</v>
      </c>
      <c r="M40" s="74">
        <v>58</v>
      </c>
      <c r="N40" s="74">
        <v>52</v>
      </c>
      <c r="O40" s="74">
        <v>48</v>
      </c>
      <c r="P40" s="74">
        <v>32</v>
      </c>
      <c r="Q40" s="74">
        <v>51</v>
      </c>
      <c r="R40" s="74">
        <v>25</v>
      </c>
      <c r="S40" s="74">
        <v>35</v>
      </c>
      <c r="T40" s="74">
        <v>37</v>
      </c>
      <c r="U40" s="74">
        <v>50</v>
      </c>
      <c r="V40" s="74">
        <v>21</v>
      </c>
      <c r="W40" s="74">
        <v>17</v>
      </c>
      <c r="X40" s="74">
        <v>20</v>
      </c>
      <c r="Y40" s="74">
        <v>20</v>
      </c>
      <c r="Z40" s="74">
        <v>47</v>
      </c>
    </row>
    <row r="41" spans="1:26" s="5" customFormat="1" ht="11.25" x14ac:dyDescent="0.2">
      <c r="A41" s="87" t="s">
        <v>6</v>
      </c>
      <c r="B41" s="73">
        <v>1242</v>
      </c>
      <c r="C41" s="74">
        <v>48</v>
      </c>
      <c r="D41" s="74">
        <v>21</v>
      </c>
      <c r="E41" s="74">
        <v>29</v>
      </c>
      <c r="F41" s="74">
        <v>29</v>
      </c>
      <c r="G41" s="74">
        <v>23</v>
      </c>
      <c r="H41" s="74">
        <v>33</v>
      </c>
      <c r="I41" s="74">
        <v>89</v>
      </c>
      <c r="J41" s="74">
        <v>163</v>
      </c>
      <c r="K41" s="74">
        <v>137</v>
      </c>
      <c r="L41" s="74">
        <v>68</v>
      </c>
      <c r="M41" s="74">
        <v>70</v>
      </c>
      <c r="N41" s="74">
        <v>56</v>
      </c>
      <c r="O41" s="74">
        <v>49</v>
      </c>
      <c r="P41" s="74">
        <v>44</v>
      </c>
      <c r="Q41" s="74">
        <v>49</v>
      </c>
      <c r="R41" s="74">
        <v>63</v>
      </c>
      <c r="S41" s="74">
        <v>55</v>
      </c>
      <c r="T41" s="74">
        <v>39</v>
      </c>
      <c r="U41" s="74">
        <v>45</v>
      </c>
      <c r="V41" s="74">
        <v>27</v>
      </c>
      <c r="W41" s="74">
        <v>33</v>
      </c>
      <c r="X41" s="74">
        <v>13</v>
      </c>
      <c r="Y41" s="74">
        <v>14</v>
      </c>
      <c r="Z41" s="74">
        <v>45</v>
      </c>
    </row>
    <row r="42" spans="1:26" s="5" customFormat="1" ht="11.25" x14ac:dyDescent="0.2">
      <c r="A42" s="87" t="s">
        <v>7</v>
      </c>
      <c r="B42" s="73">
        <v>1264</v>
      </c>
      <c r="C42" s="74">
        <v>47</v>
      </c>
      <c r="D42" s="74">
        <v>33</v>
      </c>
      <c r="E42" s="74">
        <v>43</v>
      </c>
      <c r="F42" s="74">
        <v>32</v>
      </c>
      <c r="G42" s="74">
        <v>38</v>
      </c>
      <c r="H42" s="74">
        <v>27</v>
      </c>
      <c r="I42" s="74">
        <v>99</v>
      </c>
      <c r="J42" s="74">
        <v>153</v>
      </c>
      <c r="K42" s="74">
        <v>115</v>
      </c>
      <c r="L42" s="74">
        <v>87</v>
      </c>
      <c r="M42" s="74">
        <v>78</v>
      </c>
      <c r="N42" s="74">
        <v>49</v>
      </c>
      <c r="O42" s="74">
        <v>57</v>
      </c>
      <c r="P42" s="74">
        <v>32</v>
      </c>
      <c r="Q42" s="74">
        <v>48</v>
      </c>
      <c r="R42" s="74">
        <v>49</v>
      </c>
      <c r="S42" s="74">
        <v>51</v>
      </c>
      <c r="T42" s="74">
        <v>47</v>
      </c>
      <c r="U42" s="74">
        <v>38</v>
      </c>
      <c r="V42" s="74">
        <v>28</v>
      </c>
      <c r="W42" s="74">
        <v>29</v>
      </c>
      <c r="X42" s="74">
        <v>17</v>
      </c>
      <c r="Y42" s="74">
        <v>20</v>
      </c>
      <c r="Z42" s="74">
        <v>47</v>
      </c>
    </row>
    <row r="43" spans="1:26" s="5" customFormat="1" ht="11.25" x14ac:dyDescent="0.2">
      <c r="A43" s="87" t="s">
        <v>8</v>
      </c>
      <c r="B43" s="73">
        <v>1167</v>
      </c>
      <c r="C43" s="74">
        <v>38</v>
      </c>
      <c r="D43" s="74">
        <v>19</v>
      </c>
      <c r="E43" s="74">
        <v>32</v>
      </c>
      <c r="F43" s="74">
        <v>42</v>
      </c>
      <c r="G43" s="74">
        <v>32</v>
      </c>
      <c r="H43" s="74">
        <v>31</v>
      </c>
      <c r="I43" s="74">
        <v>113</v>
      </c>
      <c r="J43" s="74">
        <v>157</v>
      </c>
      <c r="K43" s="74">
        <v>104</v>
      </c>
      <c r="L43" s="74">
        <v>93</v>
      </c>
      <c r="M43" s="74">
        <v>71</v>
      </c>
      <c r="N43" s="74">
        <v>61</v>
      </c>
      <c r="O43" s="74">
        <v>39</v>
      </c>
      <c r="P43" s="74">
        <v>39</v>
      </c>
      <c r="Q43" s="74">
        <v>38</v>
      </c>
      <c r="R43" s="74">
        <v>43</v>
      </c>
      <c r="S43" s="74">
        <v>46</v>
      </c>
      <c r="T43" s="74">
        <v>31</v>
      </c>
      <c r="U43" s="74">
        <v>33</v>
      </c>
      <c r="V43" s="74">
        <v>19</v>
      </c>
      <c r="W43" s="74">
        <v>22</v>
      </c>
      <c r="X43" s="74">
        <v>16</v>
      </c>
      <c r="Y43" s="74">
        <v>18</v>
      </c>
      <c r="Z43" s="74">
        <v>30</v>
      </c>
    </row>
    <row r="44" spans="1:26" s="5" customFormat="1" ht="11.25" x14ac:dyDescent="0.2">
      <c r="A44" s="87" t="s">
        <v>9</v>
      </c>
      <c r="B44" s="73">
        <v>1133</v>
      </c>
      <c r="C44" s="74">
        <v>47</v>
      </c>
      <c r="D44" s="74">
        <v>34</v>
      </c>
      <c r="E44" s="74">
        <v>36</v>
      </c>
      <c r="F44" s="74">
        <v>26</v>
      </c>
      <c r="G44" s="74">
        <v>26</v>
      </c>
      <c r="H44" s="74">
        <v>54</v>
      </c>
      <c r="I44" s="74">
        <v>97</v>
      </c>
      <c r="J44" s="74">
        <v>146</v>
      </c>
      <c r="K44" s="74">
        <v>113</v>
      </c>
      <c r="L44" s="74">
        <v>91</v>
      </c>
      <c r="M44" s="74">
        <v>79</v>
      </c>
      <c r="N44" s="74">
        <v>25</v>
      </c>
      <c r="O44" s="74">
        <v>39</v>
      </c>
      <c r="P44" s="74">
        <v>27</v>
      </c>
      <c r="Q44" s="74">
        <v>43</v>
      </c>
      <c r="R44" s="74">
        <v>36</v>
      </c>
      <c r="S44" s="74">
        <v>34</v>
      </c>
      <c r="T44" s="74">
        <v>29</v>
      </c>
      <c r="U44" s="74">
        <v>33</v>
      </c>
      <c r="V44" s="74">
        <v>19</v>
      </c>
      <c r="W44" s="74">
        <v>21</v>
      </c>
      <c r="X44" s="74">
        <v>14</v>
      </c>
      <c r="Y44" s="74">
        <v>16</v>
      </c>
      <c r="Z44" s="74">
        <v>48</v>
      </c>
    </row>
    <row r="45" spans="1:26" s="5" customFormat="1" ht="11.25" x14ac:dyDescent="0.2">
      <c r="A45" s="87" t="s">
        <v>10</v>
      </c>
      <c r="B45" s="73">
        <v>1240</v>
      </c>
      <c r="C45" s="74">
        <v>56</v>
      </c>
      <c r="D45" s="74">
        <v>33</v>
      </c>
      <c r="E45" s="74">
        <v>48</v>
      </c>
      <c r="F45" s="74">
        <v>31</v>
      </c>
      <c r="G45" s="74">
        <v>42</v>
      </c>
      <c r="H45" s="74">
        <v>34</v>
      </c>
      <c r="I45" s="74">
        <v>92</v>
      </c>
      <c r="J45" s="74">
        <v>167</v>
      </c>
      <c r="K45" s="74">
        <v>142</v>
      </c>
      <c r="L45" s="74">
        <v>75</v>
      </c>
      <c r="M45" s="74">
        <v>73</v>
      </c>
      <c r="N45" s="74">
        <v>63</v>
      </c>
      <c r="O45" s="74">
        <v>53</v>
      </c>
      <c r="P45" s="74">
        <v>41</v>
      </c>
      <c r="Q45" s="74">
        <v>35</v>
      </c>
      <c r="R45" s="74">
        <v>42</v>
      </c>
      <c r="S45" s="74">
        <v>45</v>
      </c>
      <c r="T45" s="74">
        <v>32</v>
      </c>
      <c r="U45" s="74">
        <v>35</v>
      </c>
      <c r="V45" s="74">
        <v>18</v>
      </c>
      <c r="W45" s="74">
        <v>23</v>
      </c>
      <c r="X45" s="74">
        <v>17</v>
      </c>
      <c r="Y45" s="74">
        <v>12</v>
      </c>
      <c r="Z45" s="74">
        <v>31</v>
      </c>
    </row>
    <row r="46" spans="1:26" s="5" customFormat="1" ht="11.25" x14ac:dyDescent="0.2">
      <c r="A46" s="87" t="s">
        <v>11</v>
      </c>
      <c r="B46" s="73">
        <v>1206</v>
      </c>
      <c r="C46" s="74">
        <v>35</v>
      </c>
      <c r="D46" s="74">
        <v>36</v>
      </c>
      <c r="E46" s="74">
        <v>25</v>
      </c>
      <c r="F46" s="74">
        <v>23</v>
      </c>
      <c r="G46" s="74">
        <v>31</v>
      </c>
      <c r="H46" s="74">
        <v>36</v>
      </c>
      <c r="I46" s="74">
        <v>96</v>
      </c>
      <c r="J46" s="74">
        <v>137</v>
      </c>
      <c r="K46" s="74">
        <v>116</v>
      </c>
      <c r="L46" s="74">
        <v>104</v>
      </c>
      <c r="M46" s="74">
        <v>72</v>
      </c>
      <c r="N46" s="74">
        <v>47</v>
      </c>
      <c r="O46" s="74">
        <v>46</v>
      </c>
      <c r="P46" s="74">
        <v>37</v>
      </c>
      <c r="Q46" s="74">
        <v>35</v>
      </c>
      <c r="R46" s="74">
        <v>42</v>
      </c>
      <c r="S46" s="74">
        <v>58</v>
      </c>
      <c r="T46" s="74">
        <v>55</v>
      </c>
      <c r="U46" s="74">
        <v>40</v>
      </c>
      <c r="V46" s="74">
        <v>31</v>
      </c>
      <c r="W46" s="74">
        <v>26</v>
      </c>
      <c r="X46" s="74">
        <v>22</v>
      </c>
      <c r="Y46" s="74">
        <v>16</v>
      </c>
      <c r="Z46" s="74">
        <v>40</v>
      </c>
    </row>
    <row r="47" spans="1:26" s="5" customFormat="1" ht="11.25" x14ac:dyDescent="0.2">
      <c r="A47" s="87" t="s">
        <v>12</v>
      </c>
      <c r="B47" s="73">
        <v>1208</v>
      </c>
      <c r="C47" s="74">
        <v>45</v>
      </c>
      <c r="D47" s="74">
        <v>28</v>
      </c>
      <c r="E47" s="74">
        <v>37</v>
      </c>
      <c r="F47" s="74">
        <v>39</v>
      </c>
      <c r="G47" s="74">
        <v>37</v>
      </c>
      <c r="H47" s="74">
        <v>48</v>
      </c>
      <c r="I47" s="74">
        <v>133</v>
      </c>
      <c r="J47" s="74">
        <v>150</v>
      </c>
      <c r="K47" s="74">
        <v>112</v>
      </c>
      <c r="L47" s="74">
        <v>71</v>
      </c>
      <c r="M47" s="74">
        <v>63</v>
      </c>
      <c r="N47" s="74">
        <v>35</v>
      </c>
      <c r="O47" s="74">
        <v>34</v>
      </c>
      <c r="P47" s="74">
        <v>48</v>
      </c>
      <c r="Q47" s="74">
        <v>30</v>
      </c>
      <c r="R47" s="74">
        <v>36</v>
      </c>
      <c r="S47" s="74">
        <v>47</v>
      </c>
      <c r="T47" s="74">
        <v>37</v>
      </c>
      <c r="U47" s="74">
        <v>35</v>
      </c>
      <c r="V47" s="74">
        <v>34</v>
      </c>
      <c r="W47" s="74">
        <v>27</v>
      </c>
      <c r="X47" s="74">
        <v>18</v>
      </c>
      <c r="Y47" s="74">
        <v>29</v>
      </c>
      <c r="Z47" s="74">
        <v>35</v>
      </c>
    </row>
    <row r="48" spans="1:26" s="5" customFormat="1" ht="11.25" x14ac:dyDescent="0.2">
      <c r="A48" s="87" t="s">
        <v>13</v>
      </c>
      <c r="B48" s="73">
        <v>1271</v>
      </c>
      <c r="C48" s="74">
        <v>47</v>
      </c>
      <c r="D48" s="74">
        <v>17</v>
      </c>
      <c r="E48" s="74">
        <v>34</v>
      </c>
      <c r="F48" s="74">
        <v>31</v>
      </c>
      <c r="G48" s="74">
        <v>33</v>
      </c>
      <c r="H48" s="74">
        <v>39</v>
      </c>
      <c r="I48" s="74">
        <v>108</v>
      </c>
      <c r="J48" s="74">
        <v>172</v>
      </c>
      <c r="K48" s="74">
        <v>137</v>
      </c>
      <c r="L48" s="74">
        <v>79</v>
      </c>
      <c r="M48" s="74">
        <v>74</v>
      </c>
      <c r="N48" s="74">
        <v>43</v>
      </c>
      <c r="O48" s="74">
        <v>56</v>
      </c>
      <c r="P48" s="74">
        <v>40</v>
      </c>
      <c r="Q48" s="74">
        <v>34</v>
      </c>
      <c r="R48" s="74">
        <v>30</v>
      </c>
      <c r="S48" s="74">
        <v>39</v>
      </c>
      <c r="T48" s="74">
        <v>52</v>
      </c>
      <c r="U48" s="74">
        <v>53</v>
      </c>
      <c r="V48" s="74">
        <v>22</v>
      </c>
      <c r="W48" s="74">
        <v>25</v>
      </c>
      <c r="X48" s="74">
        <v>17</v>
      </c>
      <c r="Y48" s="74">
        <v>32</v>
      </c>
      <c r="Z48" s="74">
        <v>57</v>
      </c>
    </row>
    <row r="49" spans="1:26" s="5" customFormat="1" ht="11.25" x14ac:dyDescent="0.2">
      <c r="A49" s="87" t="s">
        <v>14</v>
      </c>
      <c r="B49" s="73">
        <v>1329</v>
      </c>
      <c r="C49" s="74">
        <v>28</v>
      </c>
      <c r="D49" s="74">
        <v>21</v>
      </c>
      <c r="E49" s="74">
        <v>33</v>
      </c>
      <c r="F49" s="74">
        <v>47</v>
      </c>
      <c r="G49" s="74">
        <v>22</v>
      </c>
      <c r="H49" s="74">
        <v>44</v>
      </c>
      <c r="I49" s="74">
        <v>113</v>
      </c>
      <c r="J49" s="74">
        <v>159</v>
      </c>
      <c r="K49" s="74">
        <v>147</v>
      </c>
      <c r="L49" s="74">
        <v>105</v>
      </c>
      <c r="M49" s="74">
        <v>97</v>
      </c>
      <c r="N49" s="74">
        <v>54</v>
      </c>
      <c r="O49" s="74">
        <v>44</v>
      </c>
      <c r="P49" s="74">
        <v>56</v>
      </c>
      <c r="Q49" s="74">
        <v>50</v>
      </c>
      <c r="R49" s="74">
        <v>42</v>
      </c>
      <c r="S49" s="74">
        <v>56</v>
      </c>
      <c r="T49" s="74">
        <v>36</v>
      </c>
      <c r="U49" s="74">
        <v>44</v>
      </c>
      <c r="V49" s="74">
        <v>31</v>
      </c>
      <c r="W49" s="74">
        <v>24</v>
      </c>
      <c r="X49" s="74">
        <v>23</v>
      </c>
      <c r="Y49" s="74">
        <v>21</v>
      </c>
      <c r="Z49" s="74">
        <v>32</v>
      </c>
    </row>
    <row r="50" spans="1:26" s="5" customFormat="1" ht="11.25" x14ac:dyDescent="0.2">
      <c r="A50" s="88" t="s">
        <v>15</v>
      </c>
      <c r="B50" s="75">
        <v>1250</v>
      </c>
      <c r="C50" s="76">
        <v>58</v>
      </c>
      <c r="D50" s="76">
        <v>35</v>
      </c>
      <c r="E50" s="76">
        <v>33</v>
      </c>
      <c r="F50" s="76">
        <v>34</v>
      </c>
      <c r="G50" s="76">
        <v>28</v>
      </c>
      <c r="H50" s="76">
        <v>49</v>
      </c>
      <c r="I50" s="76">
        <v>101</v>
      </c>
      <c r="J50" s="76">
        <v>124</v>
      </c>
      <c r="K50" s="76">
        <v>118</v>
      </c>
      <c r="L50" s="76">
        <v>90</v>
      </c>
      <c r="M50" s="76">
        <v>76</v>
      </c>
      <c r="N50" s="76">
        <v>48</v>
      </c>
      <c r="O50" s="76">
        <v>46</v>
      </c>
      <c r="P50" s="76">
        <v>47</v>
      </c>
      <c r="Q50" s="76">
        <v>42</v>
      </c>
      <c r="R50" s="76">
        <v>34</v>
      </c>
      <c r="S50" s="76">
        <v>49</v>
      </c>
      <c r="T50" s="76">
        <v>36</v>
      </c>
      <c r="U50" s="76">
        <v>43</v>
      </c>
      <c r="V50" s="76">
        <v>31</v>
      </c>
      <c r="W50" s="76">
        <v>27</v>
      </c>
      <c r="X50" s="76">
        <v>24</v>
      </c>
      <c r="Y50" s="76">
        <v>33</v>
      </c>
      <c r="Z50" s="76">
        <v>44</v>
      </c>
    </row>
    <row r="51" spans="1:26" s="5" customFormat="1" ht="37.5" customHeight="1" x14ac:dyDescent="0.2">
      <c r="A51" s="113" t="s">
        <v>33</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s="5" customFormat="1" ht="11.25" x14ac:dyDescent="0.2"/>
    <row r="53" spans="1:26" s="83" customFormat="1" ht="11.25" x14ac:dyDescent="0.2">
      <c r="A53" s="82" t="s">
        <v>38</v>
      </c>
    </row>
    <row r="54" spans="1:26" s="83" customFormat="1" ht="11.25" x14ac:dyDescent="0.2">
      <c r="A54" s="84" t="s">
        <v>35</v>
      </c>
    </row>
    <row r="55" spans="1:26" s="83" customFormat="1" ht="11.25" x14ac:dyDescent="0.2">
      <c r="A55" s="84" t="s">
        <v>36</v>
      </c>
    </row>
    <row r="56" spans="1:26" s="83" customFormat="1" ht="11.25" x14ac:dyDescent="0.2">
      <c r="A56" s="82"/>
    </row>
    <row r="57" spans="1:26" s="83" customFormat="1" ht="11.25" x14ac:dyDescent="0.2">
      <c r="A57" s="84" t="s">
        <v>37</v>
      </c>
    </row>
  </sheetData>
  <mergeCells count="32">
    <mergeCell ref="X23:X24"/>
    <mergeCell ref="Y23:Y24"/>
    <mergeCell ref="Z23:Z24"/>
    <mergeCell ref="A51:Z51"/>
    <mergeCell ref="R23:R24"/>
    <mergeCell ref="S23:S24"/>
    <mergeCell ref="T23:T24"/>
    <mergeCell ref="U23:U24"/>
    <mergeCell ref="V23:V24"/>
    <mergeCell ref="W23:W24"/>
    <mergeCell ref="L23:L24"/>
    <mergeCell ref="M23:M24"/>
    <mergeCell ref="N23:N24"/>
    <mergeCell ref="O23:O24"/>
    <mergeCell ref="P23:P24"/>
    <mergeCell ref="Q23:Q24"/>
    <mergeCell ref="K23:K24"/>
    <mergeCell ref="B4:B6"/>
    <mergeCell ref="C4:E4"/>
    <mergeCell ref="C5:C6"/>
    <mergeCell ref="D5:D6"/>
    <mergeCell ref="E5:E6"/>
    <mergeCell ref="B22:B24"/>
    <mergeCell ref="C22:Z22"/>
    <mergeCell ref="C23:C24"/>
    <mergeCell ref="D23:D24"/>
    <mergeCell ref="E23:E24"/>
    <mergeCell ref="F23:F24"/>
    <mergeCell ref="G23:G24"/>
    <mergeCell ref="H23:H24"/>
    <mergeCell ref="I23:I24"/>
    <mergeCell ref="J23:J2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AD4DB-66E1-4A08-8FD2-7B9D219BF3CE}">
  <dimension ref="A1:AD58"/>
  <sheetViews>
    <sheetView workbookViewId="0">
      <selection activeCell="A3" sqref="A3"/>
    </sheetView>
  </sheetViews>
  <sheetFormatPr baseColWidth="10" defaultRowHeight="12.75" x14ac:dyDescent="0.2"/>
  <cols>
    <col min="1" max="1" width="18.28515625" style="1" customWidth="1"/>
    <col min="2" max="26" width="8.7109375" style="1" customWidth="1"/>
    <col min="27" max="27" width="7.7109375" style="1" customWidth="1"/>
    <col min="28" max="16384" width="11.42578125" style="1"/>
  </cols>
  <sheetData>
    <row r="1" spans="1:30" s="65" customFormat="1" ht="13.5" x14ac:dyDescent="0.2">
      <c r="A1" s="64" t="s">
        <v>79</v>
      </c>
      <c r="Z1" s="66" t="s">
        <v>0</v>
      </c>
      <c r="AD1" s="66"/>
    </row>
    <row r="2" spans="1:30" s="69" customFormat="1" ht="11.25" x14ac:dyDescent="0.2">
      <c r="A2" s="67" t="s">
        <v>21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1:30" s="5" customFormat="1" ht="11.25" x14ac:dyDescent="0.2">
      <c r="B4" s="98" t="s">
        <v>40</v>
      </c>
      <c r="C4" s="100" t="s">
        <v>45</v>
      </c>
      <c r="D4" s="100"/>
      <c r="E4" s="100"/>
    </row>
    <row r="5" spans="1:30" s="5" customFormat="1" ht="11.25" x14ac:dyDescent="0.2">
      <c r="B5" s="99"/>
      <c r="C5" s="101" t="s">
        <v>17</v>
      </c>
      <c r="D5" s="103" t="s">
        <v>18</v>
      </c>
      <c r="E5" s="105" t="s">
        <v>41</v>
      </c>
    </row>
    <row r="6" spans="1:30" s="5" customFormat="1" ht="11.25" x14ac:dyDescent="0.2">
      <c r="B6" s="99"/>
      <c r="C6" s="102"/>
      <c r="D6" s="104"/>
      <c r="E6" s="106"/>
    </row>
    <row r="7" spans="1:30" s="5" customFormat="1" ht="11.25" x14ac:dyDescent="0.2">
      <c r="A7" s="70" t="s">
        <v>39</v>
      </c>
      <c r="B7" s="71">
        <v>31014</v>
      </c>
      <c r="C7" s="72">
        <v>16387</v>
      </c>
      <c r="D7" s="72">
        <v>14553</v>
      </c>
      <c r="E7" s="72">
        <v>74</v>
      </c>
    </row>
    <row r="8" spans="1:30" s="5" customFormat="1" ht="11.25" x14ac:dyDescent="0.2">
      <c r="A8" s="85" t="s">
        <v>4</v>
      </c>
      <c r="B8" s="73">
        <v>3430</v>
      </c>
      <c r="C8" s="74">
        <v>2078</v>
      </c>
      <c r="D8" s="74">
        <v>1345</v>
      </c>
      <c r="E8" s="74">
        <v>7</v>
      </c>
      <c r="I8" s="74"/>
    </row>
    <row r="9" spans="1:30" s="5" customFormat="1" ht="11.25" x14ac:dyDescent="0.2">
      <c r="A9" s="85" t="s">
        <v>5</v>
      </c>
      <c r="B9" s="73">
        <v>2964</v>
      </c>
      <c r="C9" s="74">
        <v>1712</v>
      </c>
      <c r="D9" s="74">
        <v>1244</v>
      </c>
      <c r="E9" s="74">
        <v>8</v>
      </c>
      <c r="I9" s="74"/>
    </row>
    <row r="10" spans="1:30" s="5" customFormat="1" ht="11.25" x14ac:dyDescent="0.2">
      <c r="A10" s="85" t="s">
        <v>6</v>
      </c>
      <c r="B10" s="73">
        <v>2287</v>
      </c>
      <c r="C10" s="74">
        <v>1124</v>
      </c>
      <c r="D10" s="74">
        <v>1158</v>
      </c>
      <c r="E10" s="74">
        <v>5</v>
      </c>
    </row>
    <row r="11" spans="1:30" s="5" customFormat="1" ht="11.25" x14ac:dyDescent="0.2">
      <c r="A11" s="85" t="s">
        <v>7</v>
      </c>
      <c r="B11" s="73">
        <v>1882</v>
      </c>
      <c r="C11" s="74">
        <v>828</v>
      </c>
      <c r="D11" s="74">
        <v>1051</v>
      </c>
      <c r="E11" s="74">
        <v>3</v>
      </c>
    </row>
    <row r="12" spans="1:30" s="5" customFormat="1" ht="11.25" x14ac:dyDescent="0.2">
      <c r="A12" s="85" t="s">
        <v>8</v>
      </c>
      <c r="B12" s="73">
        <v>2014</v>
      </c>
      <c r="C12" s="74">
        <v>848</v>
      </c>
      <c r="D12" s="74">
        <v>1159</v>
      </c>
      <c r="E12" s="74">
        <v>7</v>
      </c>
    </row>
    <row r="13" spans="1:30" s="5" customFormat="1" ht="11.25" x14ac:dyDescent="0.2">
      <c r="A13" s="85" t="s">
        <v>9</v>
      </c>
      <c r="B13" s="73">
        <v>2352</v>
      </c>
      <c r="C13" s="74">
        <v>1071</v>
      </c>
      <c r="D13" s="74">
        <v>1274</v>
      </c>
      <c r="E13" s="74">
        <v>7</v>
      </c>
    </row>
    <row r="14" spans="1:30" s="5" customFormat="1" ht="11.25" x14ac:dyDescent="0.2">
      <c r="A14" s="85" t="s">
        <v>10</v>
      </c>
      <c r="B14" s="73">
        <v>2636</v>
      </c>
      <c r="C14" s="74">
        <v>1381</v>
      </c>
      <c r="D14" s="74">
        <v>1244</v>
      </c>
      <c r="E14" s="74">
        <v>11</v>
      </c>
    </row>
    <row r="15" spans="1:30" s="5" customFormat="1" ht="11.25" x14ac:dyDescent="0.2">
      <c r="A15" s="85" t="s">
        <v>11</v>
      </c>
      <c r="B15" s="73">
        <v>2621</v>
      </c>
      <c r="C15" s="74">
        <v>1371</v>
      </c>
      <c r="D15" s="74">
        <v>1247</v>
      </c>
      <c r="E15" s="74">
        <v>3</v>
      </c>
    </row>
    <row r="16" spans="1:30" s="5" customFormat="1" ht="11.25" x14ac:dyDescent="0.2">
      <c r="A16" s="85" t="s">
        <v>12</v>
      </c>
      <c r="B16" s="73">
        <v>2509</v>
      </c>
      <c r="C16" s="74">
        <v>1245</v>
      </c>
      <c r="D16" s="74">
        <v>1254</v>
      </c>
      <c r="E16" s="74">
        <v>10</v>
      </c>
    </row>
    <row r="17" spans="1:26" s="5" customFormat="1" ht="11.25" x14ac:dyDescent="0.2">
      <c r="A17" s="85" t="s">
        <v>13</v>
      </c>
      <c r="B17" s="73">
        <v>2617</v>
      </c>
      <c r="C17" s="74">
        <v>1418</v>
      </c>
      <c r="D17" s="74">
        <v>1195</v>
      </c>
      <c r="E17" s="74">
        <v>4</v>
      </c>
    </row>
    <row r="18" spans="1:26" s="5" customFormat="1" ht="11.25" x14ac:dyDescent="0.2">
      <c r="A18" s="85" t="s">
        <v>14</v>
      </c>
      <c r="B18" s="73">
        <v>2869</v>
      </c>
      <c r="C18" s="74">
        <v>1585</v>
      </c>
      <c r="D18" s="74">
        <v>1281</v>
      </c>
      <c r="E18" s="74">
        <v>3</v>
      </c>
    </row>
    <row r="19" spans="1:26" s="5" customFormat="1" ht="11.25" x14ac:dyDescent="0.2">
      <c r="A19" s="86" t="s">
        <v>15</v>
      </c>
      <c r="B19" s="75">
        <v>2833</v>
      </c>
      <c r="C19" s="76">
        <v>1726</v>
      </c>
      <c r="D19" s="76">
        <v>1101</v>
      </c>
      <c r="E19" s="76">
        <v>6</v>
      </c>
    </row>
    <row r="20" spans="1:26" s="5" customFormat="1" ht="11.25" x14ac:dyDescent="0.2"/>
    <row r="21" spans="1:26" s="5" customFormat="1" ht="11.25" x14ac:dyDescent="0.2"/>
    <row r="22" spans="1:26" s="5" customFormat="1" ht="11.25" customHeight="1" x14ac:dyDescent="0.2">
      <c r="B22" s="98" t="s">
        <v>40</v>
      </c>
      <c r="C22" s="107" t="s">
        <v>44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s="5" customFormat="1" ht="11.25" x14ac:dyDescent="0.2">
      <c r="B23" s="99"/>
      <c r="C23" s="109" t="s">
        <v>46</v>
      </c>
      <c r="D23" s="111" t="s">
        <v>47</v>
      </c>
      <c r="E23" s="96" t="s">
        <v>48</v>
      </c>
      <c r="F23" s="96" t="s">
        <v>49</v>
      </c>
      <c r="G23" s="96" t="s">
        <v>50</v>
      </c>
      <c r="H23" s="96" t="s">
        <v>51</v>
      </c>
      <c r="I23" s="96" t="s">
        <v>52</v>
      </c>
      <c r="J23" s="96" t="s">
        <v>53</v>
      </c>
      <c r="K23" s="96" t="s">
        <v>54</v>
      </c>
      <c r="L23" s="96" t="s">
        <v>55</v>
      </c>
      <c r="M23" s="96" t="s">
        <v>56</v>
      </c>
      <c r="N23" s="96" t="s">
        <v>57</v>
      </c>
      <c r="O23" s="96" t="s">
        <v>58</v>
      </c>
      <c r="P23" s="96" t="s">
        <v>59</v>
      </c>
      <c r="Q23" s="96" t="s">
        <v>60</v>
      </c>
      <c r="R23" s="96" t="s">
        <v>61</v>
      </c>
      <c r="S23" s="96" t="s">
        <v>62</v>
      </c>
      <c r="T23" s="96" t="s">
        <v>63</v>
      </c>
      <c r="U23" s="96" t="s">
        <v>64</v>
      </c>
      <c r="V23" s="96" t="s">
        <v>65</v>
      </c>
      <c r="W23" s="96" t="s">
        <v>66</v>
      </c>
      <c r="X23" s="96" t="s">
        <v>67</v>
      </c>
      <c r="Y23" s="96" t="s">
        <v>68</v>
      </c>
      <c r="Z23" s="96" t="s">
        <v>69</v>
      </c>
    </row>
    <row r="24" spans="1:26" s="5" customFormat="1" ht="11.25" x14ac:dyDescent="0.2">
      <c r="B24" s="99"/>
      <c r="C24" s="110"/>
      <c r="D24" s="112"/>
      <c r="E24" s="97"/>
      <c r="F24" s="97"/>
      <c r="G24" s="97"/>
      <c r="H24" s="97"/>
      <c r="I24" s="97"/>
      <c r="J24" s="97"/>
      <c r="K24" s="97"/>
      <c r="L24" s="97"/>
      <c r="M24" s="97"/>
      <c r="N24" s="97"/>
      <c r="O24" s="97"/>
      <c r="P24" s="97"/>
      <c r="Q24" s="97"/>
      <c r="R24" s="97"/>
      <c r="S24" s="97"/>
      <c r="T24" s="97"/>
      <c r="U24" s="97"/>
      <c r="V24" s="97"/>
      <c r="W24" s="97"/>
      <c r="X24" s="97"/>
      <c r="Y24" s="97"/>
      <c r="Z24" s="97"/>
    </row>
    <row r="25" spans="1:26" s="5" customFormat="1" ht="22.5" x14ac:dyDescent="0.2">
      <c r="A25" s="70" t="s">
        <v>42</v>
      </c>
      <c r="B25" s="71">
        <v>16387</v>
      </c>
      <c r="C25" s="72">
        <v>532</v>
      </c>
      <c r="D25" s="72">
        <v>205</v>
      </c>
      <c r="E25" s="72">
        <v>226</v>
      </c>
      <c r="F25" s="72">
        <v>215</v>
      </c>
      <c r="G25" s="72">
        <v>206</v>
      </c>
      <c r="H25" s="72">
        <v>220</v>
      </c>
      <c r="I25" s="72">
        <v>390</v>
      </c>
      <c r="J25" s="72">
        <v>606</v>
      </c>
      <c r="K25" s="72">
        <v>841</v>
      </c>
      <c r="L25" s="72">
        <v>790</v>
      </c>
      <c r="M25" s="72">
        <v>905</v>
      </c>
      <c r="N25" s="72">
        <v>836</v>
      </c>
      <c r="O25" s="72">
        <v>872</v>
      </c>
      <c r="P25" s="72">
        <v>675</v>
      </c>
      <c r="Q25" s="72">
        <v>835</v>
      </c>
      <c r="R25" s="72">
        <v>836</v>
      </c>
      <c r="S25" s="72">
        <v>955</v>
      </c>
      <c r="T25" s="72">
        <v>1142</v>
      </c>
      <c r="U25" s="72">
        <v>1271</v>
      </c>
      <c r="V25" s="72">
        <v>1060</v>
      </c>
      <c r="W25" s="72">
        <v>845</v>
      </c>
      <c r="X25" s="72">
        <v>614</v>
      </c>
      <c r="Y25" s="72">
        <v>500</v>
      </c>
      <c r="Z25" s="72">
        <v>810</v>
      </c>
    </row>
    <row r="26" spans="1:26" s="5" customFormat="1" ht="11.25" x14ac:dyDescent="0.2">
      <c r="A26" s="87" t="s">
        <v>4</v>
      </c>
      <c r="B26" s="73">
        <v>2078</v>
      </c>
      <c r="C26" s="74">
        <v>71</v>
      </c>
      <c r="D26" s="74">
        <v>29</v>
      </c>
      <c r="E26" s="74">
        <v>37</v>
      </c>
      <c r="F26" s="74">
        <v>19</v>
      </c>
      <c r="G26" s="74">
        <v>24</v>
      </c>
      <c r="H26" s="74">
        <v>27</v>
      </c>
      <c r="I26" s="74">
        <v>36</v>
      </c>
      <c r="J26" s="74">
        <v>44</v>
      </c>
      <c r="K26" s="74">
        <v>85</v>
      </c>
      <c r="L26" s="74">
        <v>77</v>
      </c>
      <c r="M26" s="74">
        <v>90</v>
      </c>
      <c r="N26" s="74">
        <v>100</v>
      </c>
      <c r="O26" s="74">
        <v>106</v>
      </c>
      <c r="P26" s="74">
        <v>61</v>
      </c>
      <c r="Q26" s="74">
        <v>87</v>
      </c>
      <c r="R26" s="74">
        <v>78</v>
      </c>
      <c r="S26" s="74">
        <v>117</v>
      </c>
      <c r="T26" s="74">
        <v>143</v>
      </c>
      <c r="U26" s="74">
        <v>231</v>
      </c>
      <c r="V26" s="74">
        <v>220</v>
      </c>
      <c r="W26" s="74">
        <v>155</v>
      </c>
      <c r="X26" s="74">
        <v>82</v>
      </c>
      <c r="Y26" s="74">
        <v>65</v>
      </c>
      <c r="Z26" s="74">
        <v>94</v>
      </c>
    </row>
    <row r="27" spans="1:26" s="5" customFormat="1" ht="11.25" x14ac:dyDescent="0.2">
      <c r="A27" s="87" t="s">
        <v>5</v>
      </c>
      <c r="B27" s="73">
        <v>1712</v>
      </c>
      <c r="C27" s="74">
        <v>45</v>
      </c>
      <c r="D27" s="74">
        <v>13</v>
      </c>
      <c r="E27" s="74">
        <v>19</v>
      </c>
      <c r="F27" s="74">
        <v>18</v>
      </c>
      <c r="G27" s="74">
        <v>13</v>
      </c>
      <c r="H27" s="74">
        <v>13</v>
      </c>
      <c r="I27" s="74">
        <v>38</v>
      </c>
      <c r="J27" s="74">
        <v>45</v>
      </c>
      <c r="K27" s="74">
        <v>65</v>
      </c>
      <c r="L27" s="74">
        <v>59</v>
      </c>
      <c r="M27" s="74">
        <v>103</v>
      </c>
      <c r="N27" s="74">
        <v>94</v>
      </c>
      <c r="O27" s="74">
        <v>85</v>
      </c>
      <c r="P27" s="74">
        <v>72</v>
      </c>
      <c r="Q27" s="74">
        <v>70</v>
      </c>
      <c r="R27" s="74">
        <v>104</v>
      </c>
      <c r="S27" s="74">
        <v>112</v>
      </c>
      <c r="T27" s="74">
        <v>111</v>
      </c>
      <c r="U27" s="74">
        <v>121</v>
      </c>
      <c r="V27" s="74">
        <v>132</v>
      </c>
      <c r="W27" s="74">
        <v>108</v>
      </c>
      <c r="X27" s="74">
        <v>97</v>
      </c>
      <c r="Y27" s="74">
        <v>79</v>
      </c>
      <c r="Z27" s="74">
        <v>96</v>
      </c>
    </row>
    <row r="28" spans="1:26" s="5" customFormat="1" ht="11.25" x14ac:dyDescent="0.2">
      <c r="A28" s="87" t="s">
        <v>6</v>
      </c>
      <c r="B28" s="73">
        <v>1124</v>
      </c>
      <c r="C28" s="74">
        <v>43</v>
      </c>
      <c r="D28" s="74">
        <v>12</v>
      </c>
      <c r="E28" s="74">
        <v>15</v>
      </c>
      <c r="F28" s="74">
        <v>17</v>
      </c>
      <c r="G28" s="74">
        <v>7</v>
      </c>
      <c r="H28" s="74">
        <v>11</v>
      </c>
      <c r="I28" s="74">
        <v>26</v>
      </c>
      <c r="J28" s="74">
        <v>43</v>
      </c>
      <c r="K28" s="74">
        <v>45</v>
      </c>
      <c r="L28" s="74">
        <v>51</v>
      </c>
      <c r="M28" s="74">
        <v>67</v>
      </c>
      <c r="N28" s="74">
        <v>64</v>
      </c>
      <c r="O28" s="74">
        <v>77</v>
      </c>
      <c r="P28" s="74">
        <v>44</v>
      </c>
      <c r="Q28" s="74">
        <v>70</v>
      </c>
      <c r="R28" s="74">
        <v>65</v>
      </c>
      <c r="S28" s="74">
        <v>72</v>
      </c>
      <c r="T28" s="74">
        <v>62</v>
      </c>
      <c r="U28" s="74">
        <v>70</v>
      </c>
      <c r="V28" s="74">
        <v>47</v>
      </c>
      <c r="W28" s="74">
        <v>72</v>
      </c>
      <c r="X28" s="74">
        <v>55</v>
      </c>
      <c r="Y28" s="74">
        <v>42</v>
      </c>
      <c r="Z28" s="74">
        <v>47</v>
      </c>
    </row>
    <row r="29" spans="1:26" s="5" customFormat="1" ht="11.25" x14ac:dyDescent="0.2">
      <c r="A29" s="87" t="s">
        <v>7</v>
      </c>
      <c r="B29" s="73">
        <v>828</v>
      </c>
      <c r="C29" s="74">
        <v>33</v>
      </c>
      <c r="D29" s="74">
        <v>6</v>
      </c>
      <c r="E29" s="74">
        <v>12</v>
      </c>
      <c r="F29" s="74">
        <v>6</v>
      </c>
      <c r="G29" s="74">
        <v>22</v>
      </c>
      <c r="H29" s="74">
        <v>8</v>
      </c>
      <c r="I29" s="74">
        <v>27</v>
      </c>
      <c r="J29" s="74">
        <v>29</v>
      </c>
      <c r="K29" s="74">
        <v>49</v>
      </c>
      <c r="L29" s="74">
        <v>50</v>
      </c>
      <c r="M29" s="74">
        <v>58</v>
      </c>
      <c r="N29" s="74">
        <v>46</v>
      </c>
      <c r="O29" s="74">
        <v>48</v>
      </c>
      <c r="P29" s="74">
        <v>33</v>
      </c>
      <c r="Q29" s="74">
        <v>67</v>
      </c>
      <c r="R29" s="74">
        <v>48</v>
      </c>
      <c r="S29" s="74">
        <v>52</v>
      </c>
      <c r="T29" s="74">
        <v>60</v>
      </c>
      <c r="U29" s="74">
        <v>41</v>
      </c>
      <c r="V29" s="74">
        <v>29</v>
      </c>
      <c r="W29" s="74">
        <v>21</v>
      </c>
      <c r="X29" s="74">
        <v>19</v>
      </c>
      <c r="Y29" s="74">
        <v>15</v>
      </c>
      <c r="Z29" s="74">
        <v>49</v>
      </c>
    </row>
    <row r="30" spans="1:26" s="5" customFormat="1" ht="11.25" x14ac:dyDescent="0.2">
      <c r="A30" s="87" t="s">
        <v>8</v>
      </c>
      <c r="B30" s="73">
        <v>848</v>
      </c>
      <c r="C30" s="74">
        <v>26</v>
      </c>
      <c r="D30" s="74">
        <v>13</v>
      </c>
      <c r="E30" s="74">
        <v>11</v>
      </c>
      <c r="F30" s="74">
        <v>11</v>
      </c>
      <c r="G30" s="74">
        <v>5</v>
      </c>
      <c r="H30" s="74">
        <v>16</v>
      </c>
      <c r="I30" s="74">
        <v>20</v>
      </c>
      <c r="J30" s="74">
        <v>43</v>
      </c>
      <c r="K30" s="74">
        <v>57</v>
      </c>
      <c r="L30" s="74">
        <v>61</v>
      </c>
      <c r="M30" s="74">
        <v>58</v>
      </c>
      <c r="N30" s="74">
        <v>37</v>
      </c>
      <c r="O30" s="74">
        <v>53</v>
      </c>
      <c r="P30" s="74">
        <v>48</v>
      </c>
      <c r="Q30" s="74">
        <v>43</v>
      </c>
      <c r="R30" s="74">
        <v>45</v>
      </c>
      <c r="S30" s="74">
        <v>42</v>
      </c>
      <c r="T30" s="74">
        <v>44</v>
      </c>
      <c r="U30" s="74">
        <v>40</v>
      </c>
      <c r="V30" s="74">
        <v>40</v>
      </c>
      <c r="W30" s="74">
        <v>44</v>
      </c>
      <c r="X30" s="74">
        <v>20</v>
      </c>
      <c r="Y30" s="74">
        <v>22</v>
      </c>
      <c r="Z30" s="74">
        <v>49</v>
      </c>
    </row>
    <row r="31" spans="1:26" s="5" customFormat="1" ht="11.25" x14ac:dyDescent="0.2">
      <c r="A31" s="87" t="s">
        <v>9</v>
      </c>
      <c r="B31" s="73">
        <v>1071</v>
      </c>
      <c r="C31" s="74">
        <v>38</v>
      </c>
      <c r="D31" s="74">
        <v>16</v>
      </c>
      <c r="E31" s="74">
        <v>20</v>
      </c>
      <c r="F31" s="74">
        <v>22</v>
      </c>
      <c r="G31" s="74">
        <v>26</v>
      </c>
      <c r="H31" s="74">
        <v>27</v>
      </c>
      <c r="I31" s="74">
        <v>32</v>
      </c>
      <c r="J31" s="74">
        <v>67</v>
      </c>
      <c r="K31" s="74">
        <v>82</v>
      </c>
      <c r="L31" s="74">
        <v>70</v>
      </c>
      <c r="M31" s="74">
        <v>67</v>
      </c>
      <c r="N31" s="74">
        <v>39</v>
      </c>
      <c r="O31" s="74">
        <v>46</v>
      </c>
      <c r="P31" s="74">
        <v>45</v>
      </c>
      <c r="Q31" s="74">
        <v>54</v>
      </c>
      <c r="R31" s="74">
        <v>61</v>
      </c>
      <c r="S31" s="74">
        <v>40</v>
      </c>
      <c r="T31" s="74">
        <v>62</v>
      </c>
      <c r="U31" s="74">
        <v>70</v>
      </c>
      <c r="V31" s="74">
        <v>40</v>
      </c>
      <c r="W31" s="74">
        <v>37</v>
      </c>
      <c r="X31" s="74">
        <v>37</v>
      </c>
      <c r="Y31" s="74">
        <v>22</v>
      </c>
      <c r="Z31" s="74">
        <v>51</v>
      </c>
    </row>
    <row r="32" spans="1:26" s="5" customFormat="1" ht="11.25" x14ac:dyDescent="0.2">
      <c r="A32" s="87" t="s">
        <v>10</v>
      </c>
      <c r="B32" s="73">
        <v>1381</v>
      </c>
      <c r="C32" s="74">
        <v>41</v>
      </c>
      <c r="D32" s="74">
        <v>19</v>
      </c>
      <c r="E32" s="74">
        <v>24</v>
      </c>
      <c r="F32" s="74">
        <v>29</v>
      </c>
      <c r="G32" s="74">
        <v>30</v>
      </c>
      <c r="H32" s="74">
        <v>26</v>
      </c>
      <c r="I32" s="74">
        <v>39</v>
      </c>
      <c r="J32" s="74">
        <v>51</v>
      </c>
      <c r="K32" s="74">
        <v>73</v>
      </c>
      <c r="L32" s="74">
        <v>80</v>
      </c>
      <c r="M32" s="74">
        <v>78</v>
      </c>
      <c r="N32" s="74">
        <v>70</v>
      </c>
      <c r="O32" s="74">
        <v>84</v>
      </c>
      <c r="P32" s="74">
        <v>56</v>
      </c>
      <c r="Q32" s="74">
        <v>67</v>
      </c>
      <c r="R32" s="74">
        <v>69</v>
      </c>
      <c r="S32" s="74">
        <v>61</v>
      </c>
      <c r="T32" s="74">
        <v>104</v>
      </c>
      <c r="U32" s="74">
        <v>75</v>
      </c>
      <c r="V32" s="74">
        <v>73</v>
      </c>
      <c r="W32" s="74">
        <v>64</v>
      </c>
      <c r="X32" s="74">
        <v>51</v>
      </c>
      <c r="Y32" s="74">
        <v>45</v>
      </c>
      <c r="Z32" s="74">
        <v>72</v>
      </c>
    </row>
    <row r="33" spans="1:26" s="5" customFormat="1" ht="11.25" x14ac:dyDescent="0.2">
      <c r="A33" s="87" t="s">
        <v>11</v>
      </c>
      <c r="B33" s="73">
        <v>1371</v>
      </c>
      <c r="C33" s="74">
        <v>42</v>
      </c>
      <c r="D33" s="74">
        <v>22</v>
      </c>
      <c r="E33" s="74">
        <v>19</v>
      </c>
      <c r="F33" s="74">
        <v>20</v>
      </c>
      <c r="G33" s="74">
        <v>17</v>
      </c>
      <c r="H33" s="74">
        <v>16</v>
      </c>
      <c r="I33" s="74">
        <v>44</v>
      </c>
      <c r="J33" s="74">
        <v>44</v>
      </c>
      <c r="K33" s="74">
        <v>83</v>
      </c>
      <c r="L33" s="74">
        <v>63</v>
      </c>
      <c r="M33" s="74">
        <v>63</v>
      </c>
      <c r="N33" s="74">
        <v>71</v>
      </c>
      <c r="O33" s="74">
        <v>75</v>
      </c>
      <c r="P33" s="74">
        <v>61</v>
      </c>
      <c r="Q33" s="74">
        <v>66</v>
      </c>
      <c r="R33" s="74">
        <v>70</v>
      </c>
      <c r="S33" s="74">
        <v>105</v>
      </c>
      <c r="T33" s="74">
        <v>103</v>
      </c>
      <c r="U33" s="74">
        <v>92</v>
      </c>
      <c r="V33" s="74">
        <v>65</v>
      </c>
      <c r="W33" s="74">
        <v>77</v>
      </c>
      <c r="X33" s="74">
        <v>38</v>
      </c>
      <c r="Y33" s="74">
        <v>41</v>
      </c>
      <c r="Z33" s="74">
        <v>74</v>
      </c>
    </row>
    <row r="34" spans="1:26" s="5" customFormat="1" ht="11.25" x14ac:dyDescent="0.2">
      <c r="A34" s="87" t="s">
        <v>12</v>
      </c>
      <c r="B34" s="73">
        <v>1245</v>
      </c>
      <c r="C34" s="74">
        <v>42</v>
      </c>
      <c r="D34" s="74">
        <v>11</v>
      </c>
      <c r="E34" s="74">
        <v>14</v>
      </c>
      <c r="F34" s="74">
        <v>10</v>
      </c>
      <c r="G34" s="74">
        <v>18</v>
      </c>
      <c r="H34" s="74">
        <v>12</v>
      </c>
      <c r="I34" s="74">
        <v>33</v>
      </c>
      <c r="J34" s="74">
        <v>62</v>
      </c>
      <c r="K34" s="74">
        <v>70</v>
      </c>
      <c r="L34" s="74">
        <v>61</v>
      </c>
      <c r="M34" s="74">
        <v>68</v>
      </c>
      <c r="N34" s="74">
        <v>87</v>
      </c>
      <c r="O34" s="74">
        <v>66</v>
      </c>
      <c r="P34" s="74">
        <v>41</v>
      </c>
      <c r="Q34" s="74">
        <v>79</v>
      </c>
      <c r="R34" s="74">
        <v>60</v>
      </c>
      <c r="S34" s="74">
        <v>78</v>
      </c>
      <c r="T34" s="74">
        <v>103</v>
      </c>
      <c r="U34" s="74">
        <v>97</v>
      </c>
      <c r="V34" s="74">
        <v>64</v>
      </c>
      <c r="W34" s="74">
        <v>45</v>
      </c>
      <c r="X34" s="74">
        <v>28</v>
      </c>
      <c r="Y34" s="74">
        <v>29</v>
      </c>
      <c r="Z34" s="74">
        <v>67</v>
      </c>
    </row>
    <row r="35" spans="1:26" s="5" customFormat="1" ht="11.25" x14ac:dyDescent="0.2">
      <c r="A35" s="87" t="s">
        <v>13</v>
      </c>
      <c r="B35" s="73">
        <v>1418</v>
      </c>
      <c r="C35" s="74">
        <v>44</v>
      </c>
      <c r="D35" s="74">
        <v>25</v>
      </c>
      <c r="E35" s="74">
        <v>18</v>
      </c>
      <c r="F35" s="74">
        <v>22</v>
      </c>
      <c r="G35" s="74">
        <v>18</v>
      </c>
      <c r="H35" s="74">
        <v>20</v>
      </c>
      <c r="I35" s="74">
        <v>23</v>
      </c>
      <c r="J35" s="74">
        <v>58</v>
      </c>
      <c r="K35" s="74">
        <v>82</v>
      </c>
      <c r="L35" s="74">
        <v>78</v>
      </c>
      <c r="M35" s="74">
        <v>77</v>
      </c>
      <c r="N35" s="74">
        <v>66</v>
      </c>
      <c r="O35" s="74">
        <v>67</v>
      </c>
      <c r="P35" s="74">
        <v>73</v>
      </c>
      <c r="Q35" s="74">
        <v>79</v>
      </c>
      <c r="R35" s="74">
        <v>60</v>
      </c>
      <c r="S35" s="74">
        <v>93</v>
      </c>
      <c r="T35" s="74">
        <v>102</v>
      </c>
      <c r="U35" s="74">
        <v>88</v>
      </c>
      <c r="V35" s="74">
        <v>78</v>
      </c>
      <c r="W35" s="74">
        <v>75</v>
      </c>
      <c r="X35" s="74">
        <v>62</v>
      </c>
      <c r="Y35" s="74">
        <v>47</v>
      </c>
      <c r="Z35" s="74">
        <v>63</v>
      </c>
    </row>
    <row r="36" spans="1:26" s="5" customFormat="1" ht="11.25" x14ac:dyDescent="0.2">
      <c r="A36" s="87" t="s">
        <v>14</v>
      </c>
      <c r="B36" s="73">
        <v>1585</v>
      </c>
      <c r="C36" s="74">
        <v>38</v>
      </c>
      <c r="D36" s="74">
        <v>20</v>
      </c>
      <c r="E36" s="74">
        <v>21</v>
      </c>
      <c r="F36" s="74">
        <v>24</v>
      </c>
      <c r="G36" s="74">
        <v>16</v>
      </c>
      <c r="H36" s="74">
        <v>26</v>
      </c>
      <c r="I36" s="74">
        <v>45</v>
      </c>
      <c r="J36" s="74">
        <v>72</v>
      </c>
      <c r="K36" s="74">
        <v>78</v>
      </c>
      <c r="L36" s="74">
        <v>68</v>
      </c>
      <c r="M36" s="74">
        <v>87</v>
      </c>
      <c r="N36" s="74">
        <v>70</v>
      </c>
      <c r="O36" s="74">
        <v>71</v>
      </c>
      <c r="P36" s="74">
        <v>62</v>
      </c>
      <c r="Q36" s="74">
        <v>70</v>
      </c>
      <c r="R36" s="74">
        <v>73</v>
      </c>
      <c r="S36" s="74">
        <v>96</v>
      </c>
      <c r="T36" s="74">
        <v>114</v>
      </c>
      <c r="U36" s="74">
        <v>162</v>
      </c>
      <c r="V36" s="74">
        <v>128</v>
      </c>
      <c r="W36" s="74">
        <v>68</v>
      </c>
      <c r="X36" s="74">
        <v>67</v>
      </c>
      <c r="Y36" s="74">
        <v>46</v>
      </c>
      <c r="Z36" s="74">
        <v>63</v>
      </c>
    </row>
    <row r="37" spans="1:26" s="5" customFormat="1" ht="11.25" x14ac:dyDescent="0.2">
      <c r="A37" s="87" t="s">
        <v>15</v>
      </c>
      <c r="B37" s="73">
        <v>1726</v>
      </c>
      <c r="C37" s="74">
        <v>69</v>
      </c>
      <c r="D37" s="74">
        <v>19</v>
      </c>
      <c r="E37" s="74">
        <v>16</v>
      </c>
      <c r="F37" s="74">
        <v>17</v>
      </c>
      <c r="G37" s="74">
        <v>10</v>
      </c>
      <c r="H37" s="74">
        <v>18</v>
      </c>
      <c r="I37" s="74">
        <v>27</v>
      </c>
      <c r="J37" s="74">
        <v>48</v>
      </c>
      <c r="K37" s="74">
        <v>72</v>
      </c>
      <c r="L37" s="74">
        <v>72</v>
      </c>
      <c r="M37" s="74">
        <v>89</v>
      </c>
      <c r="N37" s="74">
        <v>92</v>
      </c>
      <c r="O37" s="74">
        <v>94</v>
      </c>
      <c r="P37" s="74">
        <v>79</v>
      </c>
      <c r="Q37" s="74">
        <v>83</v>
      </c>
      <c r="R37" s="74">
        <v>103</v>
      </c>
      <c r="S37" s="74">
        <v>87</v>
      </c>
      <c r="T37" s="74">
        <v>134</v>
      </c>
      <c r="U37" s="74">
        <v>184</v>
      </c>
      <c r="V37" s="74">
        <v>144</v>
      </c>
      <c r="W37" s="74">
        <v>79</v>
      </c>
      <c r="X37" s="74">
        <v>58</v>
      </c>
      <c r="Y37" s="74">
        <v>47</v>
      </c>
      <c r="Z37" s="74">
        <v>85</v>
      </c>
    </row>
    <row r="38" spans="1:26" s="5" customFormat="1" ht="22.5" x14ac:dyDescent="0.2">
      <c r="A38" s="77" t="s">
        <v>43</v>
      </c>
      <c r="B38" s="78">
        <v>14553</v>
      </c>
      <c r="C38" s="79">
        <v>495</v>
      </c>
      <c r="D38" s="79">
        <v>314</v>
      </c>
      <c r="E38" s="79">
        <v>432</v>
      </c>
      <c r="F38" s="79">
        <v>415</v>
      </c>
      <c r="G38" s="79">
        <v>350</v>
      </c>
      <c r="H38" s="79">
        <v>422</v>
      </c>
      <c r="I38" s="79">
        <v>1172</v>
      </c>
      <c r="J38" s="79">
        <v>1839</v>
      </c>
      <c r="K38" s="79">
        <v>1456</v>
      </c>
      <c r="L38" s="79">
        <v>960</v>
      </c>
      <c r="M38" s="79">
        <v>860</v>
      </c>
      <c r="N38" s="79">
        <v>552</v>
      </c>
      <c r="O38" s="79">
        <v>505</v>
      </c>
      <c r="P38" s="79">
        <v>482</v>
      </c>
      <c r="Q38" s="79">
        <v>517</v>
      </c>
      <c r="R38" s="79">
        <v>532</v>
      </c>
      <c r="S38" s="79">
        <v>548</v>
      </c>
      <c r="T38" s="79">
        <v>495</v>
      </c>
      <c r="U38" s="79">
        <v>490</v>
      </c>
      <c r="V38" s="79">
        <v>340</v>
      </c>
      <c r="W38" s="79">
        <v>314</v>
      </c>
      <c r="X38" s="79">
        <v>235</v>
      </c>
      <c r="Y38" s="79">
        <v>218</v>
      </c>
      <c r="Z38" s="79">
        <v>610</v>
      </c>
    </row>
    <row r="39" spans="1:26" s="5" customFormat="1" ht="11.25" x14ac:dyDescent="0.2">
      <c r="A39" s="87" t="s">
        <v>4</v>
      </c>
      <c r="B39" s="73">
        <v>1345</v>
      </c>
      <c r="C39" s="74">
        <v>36</v>
      </c>
      <c r="D39" s="74">
        <v>28</v>
      </c>
      <c r="E39" s="74">
        <v>47</v>
      </c>
      <c r="F39" s="74">
        <v>30</v>
      </c>
      <c r="G39" s="74">
        <v>30</v>
      </c>
      <c r="H39" s="74">
        <v>46</v>
      </c>
      <c r="I39" s="74">
        <v>117</v>
      </c>
      <c r="J39" s="74">
        <v>133</v>
      </c>
      <c r="K39" s="74">
        <v>145</v>
      </c>
      <c r="L39" s="74">
        <v>86</v>
      </c>
      <c r="M39" s="74">
        <v>82</v>
      </c>
      <c r="N39" s="74">
        <v>54</v>
      </c>
      <c r="O39" s="74">
        <v>52</v>
      </c>
      <c r="P39" s="74">
        <v>50</v>
      </c>
      <c r="Q39" s="74">
        <v>70</v>
      </c>
      <c r="R39" s="74">
        <v>30</v>
      </c>
      <c r="S39" s="74">
        <v>41</v>
      </c>
      <c r="T39" s="74">
        <v>50</v>
      </c>
      <c r="U39" s="74">
        <v>47</v>
      </c>
      <c r="V39" s="74">
        <v>40</v>
      </c>
      <c r="W39" s="74">
        <v>29</v>
      </c>
      <c r="X39" s="74">
        <v>27</v>
      </c>
      <c r="Y39" s="74">
        <v>24</v>
      </c>
      <c r="Z39" s="74">
        <v>51</v>
      </c>
    </row>
    <row r="40" spans="1:26" s="5" customFormat="1" ht="11.25" x14ac:dyDescent="0.2">
      <c r="A40" s="87" t="s">
        <v>5</v>
      </c>
      <c r="B40" s="73">
        <v>1244</v>
      </c>
      <c r="C40" s="74">
        <v>36</v>
      </c>
      <c r="D40" s="74">
        <v>22</v>
      </c>
      <c r="E40" s="74">
        <v>36</v>
      </c>
      <c r="F40" s="74">
        <v>24</v>
      </c>
      <c r="G40" s="74">
        <v>35</v>
      </c>
      <c r="H40" s="74">
        <v>35</v>
      </c>
      <c r="I40" s="74">
        <v>111</v>
      </c>
      <c r="J40" s="74">
        <v>172</v>
      </c>
      <c r="K40" s="74">
        <v>130</v>
      </c>
      <c r="L40" s="74">
        <v>91</v>
      </c>
      <c r="M40" s="74">
        <v>88</v>
      </c>
      <c r="N40" s="74">
        <v>38</v>
      </c>
      <c r="O40" s="74">
        <v>44</v>
      </c>
      <c r="P40" s="74">
        <v>32</v>
      </c>
      <c r="Q40" s="74">
        <v>32</v>
      </c>
      <c r="R40" s="74">
        <v>56</v>
      </c>
      <c r="S40" s="74">
        <v>61</v>
      </c>
      <c r="T40" s="74">
        <v>34</v>
      </c>
      <c r="U40" s="74">
        <v>43</v>
      </c>
      <c r="V40" s="74">
        <v>25</v>
      </c>
      <c r="W40" s="74">
        <v>24</v>
      </c>
      <c r="X40" s="74">
        <v>23</v>
      </c>
      <c r="Y40" s="74">
        <v>14</v>
      </c>
      <c r="Z40" s="74">
        <v>38</v>
      </c>
    </row>
    <row r="41" spans="1:26" s="5" customFormat="1" ht="11.25" x14ac:dyDescent="0.2">
      <c r="A41" s="87" t="s">
        <v>6</v>
      </c>
      <c r="B41" s="73">
        <v>1158</v>
      </c>
      <c r="C41" s="74">
        <v>44</v>
      </c>
      <c r="D41" s="74">
        <v>26</v>
      </c>
      <c r="E41" s="74">
        <v>32</v>
      </c>
      <c r="F41" s="74">
        <v>29</v>
      </c>
      <c r="G41" s="74">
        <v>24</v>
      </c>
      <c r="H41" s="74">
        <v>33</v>
      </c>
      <c r="I41" s="74">
        <v>101</v>
      </c>
      <c r="J41" s="74">
        <v>171</v>
      </c>
      <c r="K41" s="74">
        <v>94</v>
      </c>
      <c r="L41" s="74">
        <v>83</v>
      </c>
      <c r="M41" s="74">
        <v>68</v>
      </c>
      <c r="N41" s="74">
        <v>52</v>
      </c>
      <c r="O41" s="74">
        <v>29</v>
      </c>
      <c r="P41" s="74">
        <v>43</v>
      </c>
      <c r="Q41" s="74">
        <v>45</v>
      </c>
      <c r="R41" s="74">
        <v>43</v>
      </c>
      <c r="S41" s="74">
        <v>55</v>
      </c>
      <c r="T41" s="74">
        <v>32</v>
      </c>
      <c r="U41" s="74">
        <v>34</v>
      </c>
      <c r="V41" s="74">
        <v>17</v>
      </c>
      <c r="W41" s="74">
        <v>25</v>
      </c>
      <c r="X41" s="74">
        <v>14</v>
      </c>
      <c r="Y41" s="74">
        <v>22</v>
      </c>
      <c r="Z41" s="74">
        <v>42</v>
      </c>
    </row>
    <row r="42" spans="1:26" s="5" customFormat="1" ht="11.25" x14ac:dyDescent="0.2">
      <c r="A42" s="87" t="s">
        <v>7</v>
      </c>
      <c r="B42" s="73">
        <v>1051</v>
      </c>
      <c r="C42" s="74">
        <v>34</v>
      </c>
      <c r="D42" s="74">
        <v>20</v>
      </c>
      <c r="E42" s="74">
        <v>25</v>
      </c>
      <c r="F42" s="74">
        <v>31</v>
      </c>
      <c r="G42" s="74">
        <v>28</v>
      </c>
      <c r="H42" s="74">
        <v>18</v>
      </c>
      <c r="I42" s="74">
        <v>88</v>
      </c>
      <c r="J42" s="74">
        <v>118</v>
      </c>
      <c r="K42" s="74">
        <v>99</v>
      </c>
      <c r="L42" s="74">
        <v>65</v>
      </c>
      <c r="M42" s="74">
        <v>72</v>
      </c>
      <c r="N42" s="74">
        <v>40</v>
      </c>
      <c r="O42" s="74">
        <v>46</v>
      </c>
      <c r="P42" s="74">
        <v>33</v>
      </c>
      <c r="Q42" s="74">
        <v>48</v>
      </c>
      <c r="R42" s="74">
        <v>43</v>
      </c>
      <c r="S42" s="74">
        <v>50</v>
      </c>
      <c r="T42" s="74">
        <v>36</v>
      </c>
      <c r="U42" s="74">
        <v>29</v>
      </c>
      <c r="V42" s="74">
        <v>31</v>
      </c>
      <c r="W42" s="74">
        <v>20</v>
      </c>
      <c r="X42" s="74">
        <v>12</v>
      </c>
      <c r="Y42" s="74">
        <v>18</v>
      </c>
      <c r="Z42" s="74">
        <v>47</v>
      </c>
    </row>
    <row r="43" spans="1:26" s="5" customFormat="1" ht="11.25" x14ac:dyDescent="0.2">
      <c r="A43" s="87" t="s">
        <v>8</v>
      </c>
      <c r="B43" s="73">
        <v>1159</v>
      </c>
      <c r="C43" s="74">
        <v>48</v>
      </c>
      <c r="D43" s="74">
        <v>22</v>
      </c>
      <c r="E43" s="74">
        <v>28</v>
      </c>
      <c r="F43" s="74">
        <v>41</v>
      </c>
      <c r="G43" s="74">
        <v>30</v>
      </c>
      <c r="H43" s="74">
        <v>24</v>
      </c>
      <c r="I43" s="74">
        <v>73</v>
      </c>
      <c r="J43" s="74">
        <v>177</v>
      </c>
      <c r="K43" s="74">
        <v>103</v>
      </c>
      <c r="L43" s="74">
        <v>80</v>
      </c>
      <c r="M43" s="74">
        <v>75</v>
      </c>
      <c r="N43" s="74">
        <v>41</v>
      </c>
      <c r="O43" s="74">
        <v>52</v>
      </c>
      <c r="P43" s="74">
        <v>47</v>
      </c>
      <c r="Q43" s="74">
        <v>45</v>
      </c>
      <c r="R43" s="74">
        <v>39</v>
      </c>
      <c r="S43" s="74">
        <v>26</v>
      </c>
      <c r="T43" s="74">
        <v>35</v>
      </c>
      <c r="U43" s="74">
        <v>48</v>
      </c>
      <c r="V43" s="74">
        <v>20</v>
      </c>
      <c r="W43" s="74">
        <v>27</v>
      </c>
      <c r="X43" s="74">
        <v>18</v>
      </c>
      <c r="Y43" s="74">
        <v>18</v>
      </c>
      <c r="Z43" s="74">
        <v>42</v>
      </c>
    </row>
    <row r="44" spans="1:26" s="5" customFormat="1" ht="11.25" x14ac:dyDescent="0.2">
      <c r="A44" s="87" t="s">
        <v>9</v>
      </c>
      <c r="B44" s="73">
        <v>1274</v>
      </c>
      <c r="C44" s="74">
        <v>41</v>
      </c>
      <c r="D44" s="74">
        <v>36</v>
      </c>
      <c r="E44" s="74">
        <v>46</v>
      </c>
      <c r="F44" s="74">
        <v>43</v>
      </c>
      <c r="G44" s="74">
        <v>24</v>
      </c>
      <c r="H44" s="74">
        <v>31</v>
      </c>
      <c r="I44" s="74">
        <v>119</v>
      </c>
      <c r="J44" s="74">
        <v>176</v>
      </c>
      <c r="K44" s="74">
        <v>137</v>
      </c>
      <c r="L44" s="74">
        <v>102</v>
      </c>
      <c r="M44" s="74">
        <v>70</v>
      </c>
      <c r="N44" s="74">
        <v>57</v>
      </c>
      <c r="O44" s="74">
        <v>37</v>
      </c>
      <c r="P44" s="74">
        <v>37</v>
      </c>
      <c r="Q44" s="74">
        <v>32</v>
      </c>
      <c r="R44" s="74">
        <v>38</v>
      </c>
      <c r="S44" s="74">
        <v>41</v>
      </c>
      <c r="T44" s="74">
        <v>48</v>
      </c>
      <c r="U44" s="74">
        <v>27</v>
      </c>
      <c r="V44" s="74">
        <v>28</v>
      </c>
      <c r="W44" s="74">
        <v>24</v>
      </c>
      <c r="X44" s="74">
        <v>15</v>
      </c>
      <c r="Y44" s="74">
        <v>4</v>
      </c>
      <c r="Z44" s="74">
        <v>61</v>
      </c>
    </row>
    <row r="45" spans="1:26" s="5" customFormat="1" ht="11.25" x14ac:dyDescent="0.2">
      <c r="A45" s="87" t="s">
        <v>10</v>
      </c>
      <c r="B45" s="73">
        <v>1244</v>
      </c>
      <c r="C45" s="74">
        <v>45</v>
      </c>
      <c r="D45" s="74">
        <v>20</v>
      </c>
      <c r="E45" s="74">
        <v>42</v>
      </c>
      <c r="F45" s="74">
        <v>47</v>
      </c>
      <c r="G45" s="74">
        <v>33</v>
      </c>
      <c r="H45" s="74">
        <v>49</v>
      </c>
      <c r="I45" s="74">
        <v>98</v>
      </c>
      <c r="J45" s="74">
        <v>143</v>
      </c>
      <c r="K45" s="74">
        <v>109</v>
      </c>
      <c r="L45" s="74">
        <v>75</v>
      </c>
      <c r="M45" s="74">
        <v>80</v>
      </c>
      <c r="N45" s="74">
        <v>55</v>
      </c>
      <c r="O45" s="74">
        <v>40</v>
      </c>
      <c r="P45" s="74">
        <v>27</v>
      </c>
      <c r="Q45" s="74">
        <v>49</v>
      </c>
      <c r="R45" s="74">
        <v>52</v>
      </c>
      <c r="S45" s="74">
        <v>44</v>
      </c>
      <c r="T45" s="74">
        <v>38</v>
      </c>
      <c r="U45" s="74">
        <v>42</v>
      </c>
      <c r="V45" s="74">
        <v>30</v>
      </c>
      <c r="W45" s="74">
        <v>29</v>
      </c>
      <c r="X45" s="74">
        <v>22</v>
      </c>
      <c r="Y45" s="74">
        <v>26</v>
      </c>
      <c r="Z45" s="74">
        <v>49</v>
      </c>
    </row>
    <row r="46" spans="1:26" s="5" customFormat="1" ht="11.25" x14ac:dyDescent="0.2">
      <c r="A46" s="87" t="s">
        <v>11</v>
      </c>
      <c r="B46" s="73">
        <v>1247</v>
      </c>
      <c r="C46" s="74">
        <v>53</v>
      </c>
      <c r="D46" s="74">
        <v>31</v>
      </c>
      <c r="E46" s="74">
        <v>43</v>
      </c>
      <c r="F46" s="74">
        <v>37</v>
      </c>
      <c r="G46" s="74">
        <v>26</v>
      </c>
      <c r="H46" s="74">
        <v>41</v>
      </c>
      <c r="I46" s="74">
        <v>101</v>
      </c>
      <c r="J46" s="74">
        <v>151</v>
      </c>
      <c r="K46" s="74">
        <v>137</v>
      </c>
      <c r="L46" s="74">
        <v>79</v>
      </c>
      <c r="M46" s="74">
        <v>65</v>
      </c>
      <c r="N46" s="74">
        <v>46</v>
      </c>
      <c r="O46" s="74">
        <v>36</v>
      </c>
      <c r="P46" s="74">
        <v>36</v>
      </c>
      <c r="Q46" s="74">
        <v>29</v>
      </c>
      <c r="R46" s="74">
        <v>47</v>
      </c>
      <c r="S46" s="74">
        <v>40</v>
      </c>
      <c r="T46" s="74">
        <v>57</v>
      </c>
      <c r="U46" s="74">
        <v>44</v>
      </c>
      <c r="V46" s="74">
        <v>25</v>
      </c>
      <c r="W46" s="74">
        <v>29</v>
      </c>
      <c r="X46" s="74">
        <v>21</v>
      </c>
      <c r="Y46" s="74">
        <v>22</v>
      </c>
      <c r="Z46" s="74">
        <v>51</v>
      </c>
    </row>
    <row r="47" spans="1:26" s="5" customFormat="1" ht="11.25" x14ac:dyDescent="0.2">
      <c r="A47" s="87" t="s">
        <v>12</v>
      </c>
      <c r="B47" s="73">
        <v>1254</v>
      </c>
      <c r="C47" s="74">
        <v>36</v>
      </c>
      <c r="D47" s="74">
        <v>27</v>
      </c>
      <c r="E47" s="74">
        <v>41</v>
      </c>
      <c r="F47" s="74">
        <v>31</v>
      </c>
      <c r="G47" s="74">
        <v>26</v>
      </c>
      <c r="H47" s="74">
        <v>33</v>
      </c>
      <c r="I47" s="74">
        <v>108</v>
      </c>
      <c r="J47" s="74">
        <v>159</v>
      </c>
      <c r="K47" s="74">
        <v>137</v>
      </c>
      <c r="L47" s="74">
        <v>80</v>
      </c>
      <c r="M47" s="74">
        <v>69</v>
      </c>
      <c r="N47" s="74">
        <v>46</v>
      </c>
      <c r="O47" s="74">
        <v>34</v>
      </c>
      <c r="P47" s="74">
        <v>40</v>
      </c>
      <c r="Q47" s="74">
        <v>41</v>
      </c>
      <c r="R47" s="74">
        <v>37</v>
      </c>
      <c r="S47" s="74">
        <v>55</v>
      </c>
      <c r="T47" s="74">
        <v>46</v>
      </c>
      <c r="U47" s="74">
        <v>50</v>
      </c>
      <c r="V47" s="74">
        <v>42</v>
      </c>
      <c r="W47" s="74">
        <v>20</v>
      </c>
      <c r="X47" s="74">
        <v>25</v>
      </c>
      <c r="Y47" s="74">
        <v>17</v>
      </c>
      <c r="Z47" s="74">
        <v>54</v>
      </c>
    </row>
    <row r="48" spans="1:26" s="5" customFormat="1" ht="11.25" x14ac:dyDescent="0.2">
      <c r="A48" s="87" t="s">
        <v>13</v>
      </c>
      <c r="B48" s="73">
        <v>1195</v>
      </c>
      <c r="C48" s="74">
        <v>42</v>
      </c>
      <c r="D48" s="74">
        <v>28</v>
      </c>
      <c r="E48" s="74">
        <v>37</v>
      </c>
      <c r="F48" s="74">
        <v>41</v>
      </c>
      <c r="G48" s="74">
        <v>33</v>
      </c>
      <c r="H48" s="74">
        <v>43</v>
      </c>
      <c r="I48" s="74">
        <v>92</v>
      </c>
      <c r="J48" s="74">
        <v>127</v>
      </c>
      <c r="K48" s="74">
        <v>112</v>
      </c>
      <c r="L48" s="74">
        <v>76</v>
      </c>
      <c r="M48" s="74">
        <v>59</v>
      </c>
      <c r="N48" s="74">
        <v>32</v>
      </c>
      <c r="O48" s="74">
        <v>40</v>
      </c>
      <c r="P48" s="74">
        <v>50</v>
      </c>
      <c r="Q48" s="74">
        <v>50</v>
      </c>
      <c r="R48" s="74">
        <v>57</v>
      </c>
      <c r="S48" s="74">
        <v>40</v>
      </c>
      <c r="T48" s="74">
        <v>39</v>
      </c>
      <c r="U48" s="74">
        <v>44</v>
      </c>
      <c r="V48" s="74">
        <v>26</v>
      </c>
      <c r="W48" s="74">
        <v>30</v>
      </c>
      <c r="X48" s="74">
        <v>22</v>
      </c>
      <c r="Y48" s="74">
        <v>15</v>
      </c>
      <c r="Z48" s="74">
        <v>60</v>
      </c>
    </row>
    <row r="49" spans="1:26" s="5" customFormat="1" ht="11.25" x14ac:dyDescent="0.2">
      <c r="A49" s="87" t="s">
        <v>14</v>
      </c>
      <c r="B49" s="73">
        <v>1281</v>
      </c>
      <c r="C49" s="74">
        <v>46</v>
      </c>
      <c r="D49" s="74">
        <v>29</v>
      </c>
      <c r="E49" s="74">
        <v>21</v>
      </c>
      <c r="F49" s="74">
        <v>36</v>
      </c>
      <c r="G49" s="74">
        <v>32</v>
      </c>
      <c r="H49" s="74">
        <v>27</v>
      </c>
      <c r="I49" s="74">
        <v>98</v>
      </c>
      <c r="J49" s="74">
        <v>172</v>
      </c>
      <c r="K49" s="74">
        <v>137</v>
      </c>
      <c r="L49" s="74">
        <v>75</v>
      </c>
      <c r="M49" s="74">
        <v>61</v>
      </c>
      <c r="N49" s="74">
        <v>55</v>
      </c>
      <c r="O49" s="74">
        <v>54</v>
      </c>
      <c r="P49" s="74">
        <v>47</v>
      </c>
      <c r="Q49" s="74">
        <v>38</v>
      </c>
      <c r="R49" s="74">
        <v>42</v>
      </c>
      <c r="S49" s="74">
        <v>50</v>
      </c>
      <c r="T49" s="74">
        <v>47</v>
      </c>
      <c r="U49" s="74">
        <v>45</v>
      </c>
      <c r="V49" s="74">
        <v>27</v>
      </c>
      <c r="W49" s="74">
        <v>42</v>
      </c>
      <c r="X49" s="74">
        <v>23</v>
      </c>
      <c r="Y49" s="74">
        <v>19</v>
      </c>
      <c r="Z49" s="74">
        <v>58</v>
      </c>
    </row>
    <row r="50" spans="1:26" s="5" customFormat="1" ht="11.25" x14ac:dyDescent="0.2">
      <c r="A50" s="88" t="s">
        <v>15</v>
      </c>
      <c r="B50" s="75">
        <v>1101</v>
      </c>
      <c r="C50" s="76">
        <v>34</v>
      </c>
      <c r="D50" s="76">
        <v>25</v>
      </c>
      <c r="E50" s="76">
        <v>34</v>
      </c>
      <c r="F50" s="76">
        <v>25</v>
      </c>
      <c r="G50" s="76">
        <v>29</v>
      </c>
      <c r="H50" s="76">
        <v>42</v>
      </c>
      <c r="I50" s="76">
        <v>66</v>
      </c>
      <c r="J50" s="76">
        <v>140</v>
      </c>
      <c r="K50" s="76">
        <v>116</v>
      </c>
      <c r="L50" s="76">
        <v>68</v>
      </c>
      <c r="M50" s="76">
        <v>71</v>
      </c>
      <c r="N50" s="76">
        <v>36</v>
      </c>
      <c r="O50" s="76">
        <v>41</v>
      </c>
      <c r="P50" s="76">
        <v>40</v>
      </c>
      <c r="Q50" s="76">
        <v>38</v>
      </c>
      <c r="R50" s="76">
        <v>48</v>
      </c>
      <c r="S50" s="76">
        <v>45</v>
      </c>
      <c r="T50" s="76">
        <v>33</v>
      </c>
      <c r="U50" s="76">
        <v>37</v>
      </c>
      <c r="V50" s="76">
        <v>29</v>
      </c>
      <c r="W50" s="76">
        <v>15</v>
      </c>
      <c r="X50" s="76">
        <v>13</v>
      </c>
      <c r="Y50" s="76">
        <v>19</v>
      </c>
      <c r="Z50" s="76">
        <v>57</v>
      </c>
    </row>
    <row r="51" spans="1:26" s="81" customFormat="1" ht="11.25" x14ac:dyDescent="0.2">
      <c r="A51" s="80" t="s">
        <v>34</v>
      </c>
    </row>
    <row r="52" spans="1:26" s="5" customFormat="1" ht="37.5" customHeight="1" x14ac:dyDescent="0.2">
      <c r="A52" s="113" t="s">
        <v>33</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row>
    <row r="53" spans="1:26" s="5" customFormat="1" ht="11.25" x14ac:dyDescent="0.2"/>
    <row r="54" spans="1:26" s="83" customFormat="1" ht="11.25" x14ac:dyDescent="0.2">
      <c r="A54" s="82" t="s">
        <v>38</v>
      </c>
    </row>
    <row r="55" spans="1:26" s="83" customFormat="1" ht="11.25" x14ac:dyDescent="0.2">
      <c r="A55" s="84" t="s">
        <v>35</v>
      </c>
    </row>
    <row r="56" spans="1:26" s="83" customFormat="1" ht="11.25" x14ac:dyDescent="0.2">
      <c r="A56" s="84" t="s">
        <v>36</v>
      </c>
    </row>
    <row r="57" spans="1:26" s="83" customFormat="1" ht="11.25" x14ac:dyDescent="0.2">
      <c r="A57" s="82"/>
    </row>
    <row r="58" spans="1:26" s="83" customFormat="1" ht="11.25" x14ac:dyDescent="0.2">
      <c r="A58" s="84" t="s">
        <v>37</v>
      </c>
    </row>
  </sheetData>
  <mergeCells count="32">
    <mergeCell ref="X23:X24"/>
    <mergeCell ref="Y23:Y24"/>
    <mergeCell ref="Z23:Z24"/>
    <mergeCell ref="A52:Z52"/>
    <mergeCell ref="R23:R24"/>
    <mergeCell ref="S23:S24"/>
    <mergeCell ref="T23:T24"/>
    <mergeCell ref="U23:U24"/>
    <mergeCell ref="V23:V24"/>
    <mergeCell ref="W23:W24"/>
    <mergeCell ref="L23:L24"/>
    <mergeCell ref="M23:M24"/>
    <mergeCell ref="N23:N24"/>
    <mergeCell ref="O23:O24"/>
    <mergeCell ref="P23:P24"/>
    <mergeCell ref="Q23:Q24"/>
    <mergeCell ref="K23:K24"/>
    <mergeCell ref="B4:B6"/>
    <mergeCell ref="C4:E4"/>
    <mergeCell ref="C5:C6"/>
    <mergeCell ref="D5:D6"/>
    <mergeCell ref="E5:E6"/>
    <mergeCell ref="B22:B24"/>
    <mergeCell ref="C22:Z22"/>
    <mergeCell ref="C23:C24"/>
    <mergeCell ref="D23:D24"/>
    <mergeCell ref="E23:E24"/>
    <mergeCell ref="F23:F24"/>
    <mergeCell ref="G23:G24"/>
    <mergeCell ref="H23:H24"/>
    <mergeCell ref="I23:I24"/>
    <mergeCell ref="J23:J2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DE301-7A38-4CED-9E3B-5B3F536F552D}">
  <dimension ref="A1:AD58"/>
  <sheetViews>
    <sheetView workbookViewId="0">
      <pane xSplit="1" topLeftCell="B1" activePane="topRight" state="frozen"/>
      <selection pane="topRight" activeCell="A3" sqref="A3"/>
    </sheetView>
  </sheetViews>
  <sheetFormatPr baseColWidth="10" defaultRowHeight="12.75" x14ac:dyDescent="0.2"/>
  <cols>
    <col min="1" max="1" width="18.28515625" style="1" customWidth="1"/>
    <col min="2" max="26" width="8.7109375" style="1" customWidth="1"/>
    <col min="27" max="27" width="7.7109375" style="1" customWidth="1"/>
    <col min="28" max="16384" width="11.42578125" style="1"/>
  </cols>
  <sheetData>
    <row r="1" spans="1:30" s="65" customFormat="1" ht="13.5" x14ac:dyDescent="0.2">
      <c r="A1" s="64" t="s">
        <v>79</v>
      </c>
      <c r="Z1" s="66" t="s">
        <v>0</v>
      </c>
      <c r="AD1" s="66"/>
    </row>
    <row r="2" spans="1:30" s="69" customFormat="1" ht="11.25" x14ac:dyDescent="0.2">
      <c r="A2" s="67" t="s">
        <v>23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1:30" s="5" customFormat="1" ht="11.25" x14ac:dyDescent="0.2">
      <c r="B4" s="98" t="s">
        <v>40</v>
      </c>
      <c r="C4" s="100" t="s">
        <v>45</v>
      </c>
      <c r="D4" s="100"/>
      <c r="E4" s="100"/>
    </row>
    <row r="5" spans="1:30" s="5" customFormat="1" ht="11.25" x14ac:dyDescent="0.2">
      <c r="B5" s="99"/>
      <c r="C5" s="101" t="s">
        <v>17</v>
      </c>
      <c r="D5" s="103" t="s">
        <v>18</v>
      </c>
      <c r="E5" s="105" t="s">
        <v>41</v>
      </c>
    </row>
    <row r="6" spans="1:30" s="5" customFormat="1" ht="11.25" x14ac:dyDescent="0.2">
      <c r="B6" s="99"/>
      <c r="C6" s="102"/>
      <c r="D6" s="104"/>
      <c r="E6" s="106"/>
    </row>
    <row r="7" spans="1:30" s="5" customFormat="1" ht="11.25" x14ac:dyDescent="0.2">
      <c r="A7" s="70" t="s">
        <v>39</v>
      </c>
      <c r="B7" s="71">
        <f>SUM(B8:B19)</f>
        <v>36673</v>
      </c>
      <c r="C7" s="72">
        <f t="shared" ref="C7:E7" si="0">SUM(C8:C19)</f>
        <v>20423</v>
      </c>
      <c r="D7" s="72">
        <f t="shared" si="0"/>
        <v>16172</v>
      </c>
      <c r="E7" s="72">
        <f t="shared" si="0"/>
        <v>78</v>
      </c>
    </row>
    <row r="8" spans="1:30" s="5" customFormat="1" ht="11.25" x14ac:dyDescent="0.2">
      <c r="A8" s="85" t="s">
        <v>4</v>
      </c>
      <c r="B8" s="73">
        <f>SUM(C8:E8)</f>
        <v>3264</v>
      </c>
      <c r="C8" s="74">
        <v>1950</v>
      </c>
      <c r="D8" s="74">
        <v>1309</v>
      </c>
      <c r="E8" s="74">
        <v>5</v>
      </c>
      <c r="I8" s="74"/>
    </row>
    <row r="9" spans="1:30" s="5" customFormat="1" ht="11.25" x14ac:dyDescent="0.2">
      <c r="A9" s="85" t="s">
        <v>5</v>
      </c>
      <c r="B9" s="73">
        <f t="shared" ref="B9:B19" si="1">SUM(C9:E9)</f>
        <v>2960</v>
      </c>
      <c r="C9" s="74">
        <v>1765</v>
      </c>
      <c r="D9" s="74">
        <v>1191</v>
      </c>
      <c r="E9" s="74">
        <v>4</v>
      </c>
      <c r="I9" s="74"/>
    </row>
    <row r="10" spans="1:30" s="5" customFormat="1" ht="11.25" x14ac:dyDescent="0.2">
      <c r="A10" s="85" t="s">
        <v>6</v>
      </c>
      <c r="B10" s="73">
        <f t="shared" si="1"/>
        <v>3276</v>
      </c>
      <c r="C10" s="74">
        <v>1809</v>
      </c>
      <c r="D10" s="74">
        <v>1460</v>
      </c>
      <c r="E10" s="74">
        <v>7</v>
      </c>
    </row>
    <row r="11" spans="1:30" s="5" customFormat="1" ht="11.25" x14ac:dyDescent="0.2">
      <c r="A11" s="85" t="s">
        <v>7</v>
      </c>
      <c r="B11" s="73">
        <f t="shared" si="1"/>
        <v>2826</v>
      </c>
      <c r="C11" s="74">
        <v>1459</v>
      </c>
      <c r="D11" s="74">
        <v>1363</v>
      </c>
      <c r="E11" s="74">
        <v>4</v>
      </c>
    </row>
    <row r="12" spans="1:30" s="5" customFormat="1" ht="11.25" x14ac:dyDescent="0.2">
      <c r="A12" s="85" t="s">
        <v>8</v>
      </c>
      <c r="B12" s="73">
        <f t="shared" si="1"/>
        <v>2646</v>
      </c>
      <c r="C12" s="74">
        <v>1339</v>
      </c>
      <c r="D12" s="74">
        <v>1295</v>
      </c>
      <c r="E12" s="74">
        <v>12</v>
      </c>
    </row>
    <row r="13" spans="1:30" s="5" customFormat="1" ht="11.25" x14ac:dyDescent="0.2">
      <c r="A13" s="85" t="s">
        <v>9</v>
      </c>
      <c r="B13" s="73">
        <f t="shared" si="1"/>
        <v>2813</v>
      </c>
      <c r="C13" s="74">
        <v>1441</v>
      </c>
      <c r="D13" s="74">
        <v>1362</v>
      </c>
      <c r="E13" s="74">
        <v>10</v>
      </c>
    </row>
    <row r="14" spans="1:30" s="5" customFormat="1" ht="11.25" x14ac:dyDescent="0.2">
      <c r="A14" s="85" t="s">
        <v>10</v>
      </c>
      <c r="B14" s="73">
        <f t="shared" si="1"/>
        <v>2967</v>
      </c>
      <c r="C14" s="74">
        <v>1564</v>
      </c>
      <c r="D14" s="74">
        <v>1399</v>
      </c>
      <c r="E14" s="74">
        <v>4</v>
      </c>
    </row>
    <row r="15" spans="1:30" s="5" customFormat="1" ht="11.25" x14ac:dyDescent="0.2">
      <c r="A15" s="85" t="s">
        <v>11</v>
      </c>
      <c r="B15" s="73">
        <f t="shared" si="1"/>
        <v>2637</v>
      </c>
      <c r="C15" s="74">
        <v>1413</v>
      </c>
      <c r="D15" s="74">
        <v>1216</v>
      </c>
      <c r="E15" s="74">
        <v>8</v>
      </c>
    </row>
    <row r="16" spans="1:30" s="5" customFormat="1" ht="11.25" x14ac:dyDescent="0.2">
      <c r="A16" s="85" t="s">
        <v>12</v>
      </c>
      <c r="B16" s="73">
        <f t="shared" si="1"/>
        <v>2632</v>
      </c>
      <c r="C16" s="74">
        <v>1284</v>
      </c>
      <c r="D16" s="74">
        <v>1343</v>
      </c>
      <c r="E16" s="74">
        <v>5</v>
      </c>
    </row>
    <row r="17" spans="1:26" s="5" customFormat="1" ht="11.25" x14ac:dyDescent="0.2">
      <c r="A17" s="85" t="s">
        <v>13</v>
      </c>
      <c r="B17" s="73">
        <f t="shared" si="1"/>
        <v>3062</v>
      </c>
      <c r="C17" s="74">
        <v>1663</v>
      </c>
      <c r="D17" s="74">
        <v>1394</v>
      </c>
      <c r="E17" s="74">
        <v>5</v>
      </c>
    </row>
    <row r="18" spans="1:26" s="5" customFormat="1" ht="11.25" x14ac:dyDescent="0.2">
      <c r="A18" s="85" t="s">
        <v>14</v>
      </c>
      <c r="B18" s="73">
        <f t="shared" si="1"/>
        <v>3737</v>
      </c>
      <c r="C18" s="74">
        <v>2337</v>
      </c>
      <c r="D18" s="74">
        <v>1394</v>
      </c>
      <c r="E18" s="74">
        <v>6</v>
      </c>
    </row>
    <row r="19" spans="1:26" s="5" customFormat="1" ht="11.25" x14ac:dyDescent="0.2">
      <c r="A19" s="86" t="s">
        <v>15</v>
      </c>
      <c r="B19" s="75">
        <f t="shared" si="1"/>
        <v>3853</v>
      </c>
      <c r="C19" s="76">
        <v>2399</v>
      </c>
      <c r="D19" s="76">
        <v>1446</v>
      </c>
      <c r="E19" s="76">
        <v>8</v>
      </c>
    </row>
    <row r="20" spans="1:26" s="5" customFormat="1" ht="11.25" x14ac:dyDescent="0.2"/>
    <row r="21" spans="1:26" s="5" customFormat="1" ht="11.25" x14ac:dyDescent="0.2"/>
    <row r="22" spans="1:26" s="5" customFormat="1" ht="11.25" customHeight="1" x14ac:dyDescent="0.2">
      <c r="B22" s="98" t="s">
        <v>40</v>
      </c>
      <c r="C22" s="107" t="s">
        <v>44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s="5" customFormat="1" ht="11.25" x14ac:dyDescent="0.2">
      <c r="B23" s="99"/>
      <c r="C23" s="109" t="s">
        <v>46</v>
      </c>
      <c r="D23" s="111" t="s">
        <v>47</v>
      </c>
      <c r="E23" s="96" t="s">
        <v>48</v>
      </c>
      <c r="F23" s="96" t="s">
        <v>49</v>
      </c>
      <c r="G23" s="96" t="s">
        <v>50</v>
      </c>
      <c r="H23" s="96" t="s">
        <v>51</v>
      </c>
      <c r="I23" s="96" t="s">
        <v>52</v>
      </c>
      <c r="J23" s="96" t="s">
        <v>53</v>
      </c>
      <c r="K23" s="96" t="s">
        <v>54</v>
      </c>
      <c r="L23" s="96" t="s">
        <v>55</v>
      </c>
      <c r="M23" s="96" t="s">
        <v>56</v>
      </c>
      <c r="N23" s="96" t="s">
        <v>57</v>
      </c>
      <c r="O23" s="96" t="s">
        <v>58</v>
      </c>
      <c r="P23" s="96" t="s">
        <v>59</v>
      </c>
      <c r="Q23" s="96" t="s">
        <v>60</v>
      </c>
      <c r="R23" s="96" t="s">
        <v>61</v>
      </c>
      <c r="S23" s="96" t="s">
        <v>62</v>
      </c>
      <c r="T23" s="96" t="s">
        <v>63</v>
      </c>
      <c r="U23" s="96" t="s">
        <v>64</v>
      </c>
      <c r="V23" s="96" t="s">
        <v>65</v>
      </c>
      <c r="W23" s="96" t="s">
        <v>66</v>
      </c>
      <c r="X23" s="96" t="s">
        <v>67</v>
      </c>
      <c r="Y23" s="96" t="s">
        <v>68</v>
      </c>
      <c r="Z23" s="96" t="s">
        <v>69</v>
      </c>
    </row>
    <row r="24" spans="1:26" s="5" customFormat="1" ht="11.25" x14ac:dyDescent="0.2">
      <c r="B24" s="99"/>
      <c r="C24" s="110"/>
      <c r="D24" s="112"/>
      <c r="E24" s="97"/>
      <c r="F24" s="97"/>
      <c r="G24" s="97"/>
      <c r="H24" s="97"/>
      <c r="I24" s="97"/>
      <c r="J24" s="97"/>
      <c r="K24" s="97"/>
      <c r="L24" s="97"/>
      <c r="M24" s="97"/>
      <c r="N24" s="97"/>
      <c r="O24" s="97"/>
      <c r="P24" s="97"/>
      <c r="Q24" s="97"/>
      <c r="R24" s="97"/>
      <c r="S24" s="97"/>
      <c r="T24" s="97"/>
      <c r="U24" s="97"/>
      <c r="V24" s="97"/>
      <c r="W24" s="97"/>
      <c r="X24" s="97"/>
      <c r="Y24" s="97"/>
      <c r="Z24" s="97"/>
    </row>
    <row r="25" spans="1:26" s="5" customFormat="1" ht="22.5" x14ac:dyDescent="0.2">
      <c r="A25" s="70" t="s">
        <v>42</v>
      </c>
      <c r="B25" s="71">
        <f>SUM(B26:B37)</f>
        <v>20423</v>
      </c>
      <c r="C25" s="72">
        <f t="shared" ref="C25:Z25" si="2">SUM(C26:C37)</f>
        <v>687</v>
      </c>
      <c r="D25" s="72">
        <f t="shared" si="2"/>
        <v>247</v>
      </c>
      <c r="E25" s="72">
        <f t="shared" si="2"/>
        <v>213</v>
      </c>
      <c r="F25" s="72">
        <f t="shared" si="2"/>
        <v>222</v>
      </c>
      <c r="G25" s="72">
        <f t="shared" si="2"/>
        <v>203</v>
      </c>
      <c r="H25" s="72">
        <f t="shared" si="2"/>
        <v>246</v>
      </c>
      <c r="I25" s="72">
        <f t="shared" si="2"/>
        <v>453</v>
      </c>
      <c r="J25" s="72">
        <f t="shared" si="2"/>
        <v>701</v>
      </c>
      <c r="K25" s="72">
        <f t="shared" si="2"/>
        <v>1010</v>
      </c>
      <c r="L25" s="72">
        <f t="shared" si="2"/>
        <v>851</v>
      </c>
      <c r="M25" s="72">
        <f t="shared" si="2"/>
        <v>1118</v>
      </c>
      <c r="N25" s="72">
        <f t="shared" si="2"/>
        <v>988</v>
      </c>
      <c r="O25" s="72">
        <f t="shared" si="2"/>
        <v>1063</v>
      </c>
      <c r="P25" s="72">
        <f t="shared" si="2"/>
        <v>763</v>
      </c>
      <c r="Q25" s="72">
        <f t="shared" si="2"/>
        <v>1002</v>
      </c>
      <c r="R25" s="72">
        <f t="shared" si="2"/>
        <v>1092</v>
      </c>
      <c r="S25" s="72">
        <f t="shared" si="2"/>
        <v>1164</v>
      </c>
      <c r="T25" s="72">
        <f t="shared" si="2"/>
        <v>1381</v>
      </c>
      <c r="U25" s="72">
        <f t="shared" si="2"/>
        <v>1671</v>
      </c>
      <c r="V25" s="72">
        <f t="shared" si="2"/>
        <v>1404</v>
      </c>
      <c r="W25" s="72">
        <f t="shared" si="2"/>
        <v>1129</v>
      </c>
      <c r="X25" s="72">
        <f t="shared" si="2"/>
        <v>892</v>
      </c>
      <c r="Y25" s="72">
        <f t="shared" si="2"/>
        <v>795</v>
      </c>
      <c r="Z25" s="72">
        <f t="shared" si="2"/>
        <v>1128</v>
      </c>
    </row>
    <row r="26" spans="1:26" s="5" customFormat="1" ht="11.25" x14ac:dyDescent="0.2">
      <c r="A26" s="87" t="s">
        <v>4</v>
      </c>
      <c r="B26" s="73">
        <f>SUM(C26:Z26)</f>
        <v>1950</v>
      </c>
      <c r="C26" s="74">
        <v>73</v>
      </c>
      <c r="D26" s="74">
        <v>23</v>
      </c>
      <c r="E26" s="74">
        <v>25</v>
      </c>
      <c r="F26" s="74">
        <v>27</v>
      </c>
      <c r="G26" s="74">
        <v>17</v>
      </c>
      <c r="H26" s="74">
        <v>17</v>
      </c>
      <c r="I26" s="74">
        <v>36</v>
      </c>
      <c r="J26" s="74">
        <v>58</v>
      </c>
      <c r="K26" s="74">
        <v>75</v>
      </c>
      <c r="L26" s="74">
        <v>73</v>
      </c>
      <c r="M26" s="74">
        <v>105</v>
      </c>
      <c r="N26" s="74">
        <v>88</v>
      </c>
      <c r="O26" s="74">
        <v>111</v>
      </c>
      <c r="P26" s="74">
        <v>60</v>
      </c>
      <c r="Q26" s="74">
        <v>84</v>
      </c>
      <c r="R26" s="74">
        <v>111</v>
      </c>
      <c r="S26" s="74">
        <v>104</v>
      </c>
      <c r="T26" s="74">
        <v>120</v>
      </c>
      <c r="U26" s="74">
        <v>210</v>
      </c>
      <c r="V26" s="74">
        <v>161</v>
      </c>
      <c r="W26" s="74">
        <v>140</v>
      </c>
      <c r="X26" s="74">
        <v>77</v>
      </c>
      <c r="Y26" s="74">
        <v>57</v>
      </c>
      <c r="Z26" s="74">
        <v>98</v>
      </c>
    </row>
    <row r="27" spans="1:26" s="5" customFormat="1" ht="11.25" x14ac:dyDescent="0.2">
      <c r="A27" s="87" t="s">
        <v>5</v>
      </c>
      <c r="B27" s="73">
        <f t="shared" ref="B27:B37" si="3">SUM(C27:Z27)</f>
        <v>1765</v>
      </c>
      <c r="C27" s="74">
        <v>57</v>
      </c>
      <c r="D27" s="74">
        <v>20</v>
      </c>
      <c r="E27" s="74">
        <v>21</v>
      </c>
      <c r="F27" s="74">
        <v>10</v>
      </c>
      <c r="G27" s="74">
        <v>14</v>
      </c>
      <c r="H27" s="74">
        <v>10</v>
      </c>
      <c r="I27" s="74">
        <v>30</v>
      </c>
      <c r="J27" s="74">
        <v>65</v>
      </c>
      <c r="K27" s="74">
        <v>81</v>
      </c>
      <c r="L27" s="74">
        <v>71</v>
      </c>
      <c r="M27" s="74">
        <v>77</v>
      </c>
      <c r="N27" s="74">
        <v>63</v>
      </c>
      <c r="O27" s="74">
        <v>71</v>
      </c>
      <c r="P27" s="74">
        <v>68</v>
      </c>
      <c r="Q27" s="74">
        <v>78</v>
      </c>
      <c r="R27" s="74">
        <v>98</v>
      </c>
      <c r="S27" s="74">
        <v>79</v>
      </c>
      <c r="T27" s="74">
        <v>123</v>
      </c>
      <c r="U27" s="74">
        <v>123</v>
      </c>
      <c r="V27" s="74">
        <v>154</v>
      </c>
      <c r="W27" s="74">
        <v>153</v>
      </c>
      <c r="X27" s="74">
        <v>114</v>
      </c>
      <c r="Y27" s="74">
        <v>91</v>
      </c>
      <c r="Z27" s="74">
        <v>94</v>
      </c>
    </row>
    <row r="28" spans="1:26" s="5" customFormat="1" ht="11.25" x14ac:dyDescent="0.2">
      <c r="A28" s="87" t="s">
        <v>6</v>
      </c>
      <c r="B28" s="73">
        <f t="shared" si="3"/>
        <v>1809</v>
      </c>
      <c r="C28" s="74">
        <v>64</v>
      </c>
      <c r="D28" s="74">
        <v>25</v>
      </c>
      <c r="E28" s="74">
        <v>14</v>
      </c>
      <c r="F28" s="74">
        <v>15</v>
      </c>
      <c r="G28" s="74">
        <v>16</v>
      </c>
      <c r="H28" s="74">
        <v>15</v>
      </c>
      <c r="I28" s="74">
        <v>43</v>
      </c>
      <c r="J28" s="74">
        <v>77</v>
      </c>
      <c r="K28" s="74">
        <v>91</v>
      </c>
      <c r="L28" s="74">
        <v>91</v>
      </c>
      <c r="M28" s="74">
        <v>107</v>
      </c>
      <c r="N28" s="74">
        <v>82</v>
      </c>
      <c r="O28" s="74">
        <v>102</v>
      </c>
      <c r="P28" s="74">
        <v>68</v>
      </c>
      <c r="Q28" s="74">
        <v>100</v>
      </c>
      <c r="R28" s="74">
        <v>103</v>
      </c>
      <c r="S28" s="74">
        <v>125</v>
      </c>
      <c r="T28" s="74">
        <v>108</v>
      </c>
      <c r="U28" s="74">
        <v>104</v>
      </c>
      <c r="V28" s="74">
        <v>86</v>
      </c>
      <c r="W28" s="74">
        <v>93</v>
      </c>
      <c r="X28" s="74">
        <v>97</v>
      </c>
      <c r="Y28" s="74">
        <v>83</v>
      </c>
      <c r="Z28" s="74">
        <v>100</v>
      </c>
    </row>
    <row r="29" spans="1:26" s="5" customFormat="1" ht="11.25" x14ac:dyDescent="0.2">
      <c r="A29" s="87" t="s">
        <v>7</v>
      </c>
      <c r="B29" s="73">
        <f t="shared" si="3"/>
        <v>1459</v>
      </c>
      <c r="C29" s="74">
        <v>55</v>
      </c>
      <c r="D29" s="74">
        <v>15</v>
      </c>
      <c r="E29" s="74">
        <v>18</v>
      </c>
      <c r="F29" s="74">
        <v>17</v>
      </c>
      <c r="G29" s="74">
        <v>17</v>
      </c>
      <c r="H29" s="74">
        <v>21</v>
      </c>
      <c r="I29" s="74">
        <v>29</v>
      </c>
      <c r="J29" s="74">
        <v>35</v>
      </c>
      <c r="K29" s="74">
        <v>96</v>
      </c>
      <c r="L29" s="74">
        <v>67</v>
      </c>
      <c r="M29" s="74">
        <v>97</v>
      </c>
      <c r="N29" s="74">
        <v>83</v>
      </c>
      <c r="O29" s="74">
        <v>78</v>
      </c>
      <c r="P29" s="74">
        <v>53</v>
      </c>
      <c r="Q29" s="74">
        <v>81</v>
      </c>
      <c r="R29" s="74">
        <v>86</v>
      </c>
      <c r="S29" s="74">
        <v>82</v>
      </c>
      <c r="T29" s="74">
        <v>89</v>
      </c>
      <c r="U29" s="74">
        <v>111</v>
      </c>
      <c r="V29" s="74">
        <v>80</v>
      </c>
      <c r="W29" s="74">
        <v>48</v>
      </c>
      <c r="X29" s="74">
        <v>55</v>
      </c>
      <c r="Y29" s="74">
        <v>53</v>
      </c>
      <c r="Z29" s="74">
        <v>93</v>
      </c>
    </row>
    <row r="30" spans="1:26" s="5" customFormat="1" ht="11.25" x14ac:dyDescent="0.2">
      <c r="A30" s="87" t="s">
        <v>8</v>
      </c>
      <c r="B30" s="73">
        <f t="shared" si="3"/>
        <v>1339</v>
      </c>
      <c r="C30" s="74">
        <v>34</v>
      </c>
      <c r="D30" s="74">
        <v>19</v>
      </c>
      <c r="E30" s="74">
        <v>16</v>
      </c>
      <c r="F30" s="74">
        <v>17</v>
      </c>
      <c r="G30" s="74">
        <v>7</v>
      </c>
      <c r="H30" s="74">
        <v>53</v>
      </c>
      <c r="I30" s="74">
        <v>31</v>
      </c>
      <c r="J30" s="74">
        <v>64</v>
      </c>
      <c r="K30" s="74">
        <v>76</v>
      </c>
      <c r="L30" s="74">
        <v>57</v>
      </c>
      <c r="M30" s="74">
        <v>73</v>
      </c>
      <c r="N30" s="74">
        <v>73</v>
      </c>
      <c r="O30" s="74">
        <v>95</v>
      </c>
      <c r="P30" s="74">
        <v>42</v>
      </c>
      <c r="Q30" s="74">
        <v>93</v>
      </c>
      <c r="R30" s="74">
        <v>87</v>
      </c>
      <c r="S30" s="74">
        <v>88</v>
      </c>
      <c r="T30" s="74">
        <v>89</v>
      </c>
      <c r="U30" s="74">
        <v>86</v>
      </c>
      <c r="V30" s="74">
        <v>53</v>
      </c>
      <c r="W30" s="74">
        <v>31</v>
      </c>
      <c r="X30" s="74">
        <v>48</v>
      </c>
      <c r="Y30" s="74">
        <v>36</v>
      </c>
      <c r="Z30" s="74">
        <v>71</v>
      </c>
    </row>
    <row r="31" spans="1:26" s="5" customFormat="1" ht="11.25" x14ac:dyDescent="0.2">
      <c r="A31" s="87" t="s">
        <v>9</v>
      </c>
      <c r="B31" s="73">
        <f t="shared" si="3"/>
        <v>1441</v>
      </c>
      <c r="C31" s="74">
        <v>56</v>
      </c>
      <c r="D31" s="74">
        <v>20</v>
      </c>
      <c r="E31" s="74">
        <v>10</v>
      </c>
      <c r="F31" s="74">
        <v>17</v>
      </c>
      <c r="G31" s="74">
        <v>19</v>
      </c>
      <c r="H31" s="74">
        <v>20</v>
      </c>
      <c r="I31" s="74">
        <v>33</v>
      </c>
      <c r="J31" s="74">
        <v>60</v>
      </c>
      <c r="K31" s="74">
        <v>80</v>
      </c>
      <c r="L31" s="74">
        <v>60</v>
      </c>
      <c r="M31" s="74">
        <v>99</v>
      </c>
      <c r="N31" s="74">
        <v>94</v>
      </c>
      <c r="O31" s="74">
        <v>98</v>
      </c>
      <c r="P31" s="74">
        <v>58</v>
      </c>
      <c r="Q31" s="74">
        <v>82</v>
      </c>
      <c r="R31" s="74">
        <v>63</v>
      </c>
      <c r="S31" s="74">
        <v>73</v>
      </c>
      <c r="T31" s="74">
        <v>96</v>
      </c>
      <c r="U31" s="74">
        <v>90</v>
      </c>
      <c r="V31" s="74">
        <v>86</v>
      </c>
      <c r="W31" s="74">
        <v>52</v>
      </c>
      <c r="X31" s="74">
        <v>46</v>
      </c>
      <c r="Y31" s="74">
        <v>46</v>
      </c>
      <c r="Z31" s="74">
        <v>83</v>
      </c>
    </row>
    <row r="32" spans="1:26" s="5" customFormat="1" ht="11.25" x14ac:dyDescent="0.2">
      <c r="A32" s="87" t="s">
        <v>10</v>
      </c>
      <c r="B32" s="73">
        <f t="shared" si="3"/>
        <v>1564</v>
      </c>
      <c r="C32" s="74">
        <v>67</v>
      </c>
      <c r="D32" s="74">
        <v>23</v>
      </c>
      <c r="E32" s="74">
        <v>17</v>
      </c>
      <c r="F32" s="74">
        <v>21</v>
      </c>
      <c r="G32" s="74">
        <v>12</v>
      </c>
      <c r="H32" s="74">
        <v>16</v>
      </c>
      <c r="I32" s="74">
        <v>37</v>
      </c>
      <c r="J32" s="74">
        <v>73</v>
      </c>
      <c r="K32" s="74">
        <v>71</v>
      </c>
      <c r="L32" s="74">
        <v>76</v>
      </c>
      <c r="M32" s="74">
        <v>74</v>
      </c>
      <c r="N32" s="74">
        <v>81</v>
      </c>
      <c r="O32" s="74">
        <v>84</v>
      </c>
      <c r="P32" s="74">
        <v>82</v>
      </c>
      <c r="Q32" s="74">
        <v>76</v>
      </c>
      <c r="R32" s="74">
        <v>84</v>
      </c>
      <c r="S32" s="74">
        <v>111</v>
      </c>
      <c r="T32" s="74">
        <v>106</v>
      </c>
      <c r="U32" s="74">
        <v>118</v>
      </c>
      <c r="V32" s="74">
        <v>92</v>
      </c>
      <c r="W32" s="74">
        <v>52</v>
      </c>
      <c r="X32" s="74">
        <v>43</v>
      </c>
      <c r="Y32" s="74">
        <v>64</v>
      </c>
      <c r="Z32" s="74">
        <v>84</v>
      </c>
    </row>
    <row r="33" spans="1:26" s="5" customFormat="1" ht="11.25" x14ac:dyDescent="0.2">
      <c r="A33" s="87" t="s">
        <v>11</v>
      </c>
      <c r="B33" s="73">
        <f t="shared" si="3"/>
        <v>1413</v>
      </c>
      <c r="C33" s="74">
        <v>55</v>
      </c>
      <c r="D33" s="74">
        <v>21</v>
      </c>
      <c r="E33" s="74">
        <v>12</v>
      </c>
      <c r="F33" s="74">
        <v>17</v>
      </c>
      <c r="G33" s="74">
        <v>20</v>
      </c>
      <c r="H33" s="74">
        <v>27</v>
      </c>
      <c r="I33" s="74">
        <v>54</v>
      </c>
      <c r="J33" s="74">
        <v>61</v>
      </c>
      <c r="K33" s="74">
        <v>80</v>
      </c>
      <c r="L33" s="74">
        <v>65</v>
      </c>
      <c r="M33" s="74">
        <v>90</v>
      </c>
      <c r="N33" s="74">
        <v>62</v>
      </c>
      <c r="O33" s="74">
        <v>93</v>
      </c>
      <c r="P33" s="74">
        <v>43</v>
      </c>
      <c r="Q33" s="74">
        <v>88</v>
      </c>
      <c r="R33" s="74">
        <v>72</v>
      </c>
      <c r="S33" s="74">
        <v>94</v>
      </c>
      <c r="T33" s="74">
        <v>86</v>
      </c>
      <c r="U33" s="74">
        <v>99</v>
      </c>
      <c r="V33" s="74">
        <v>54</v>
      </c>
      <c r="W33" s="74">
        <v>60</v>
      </c>
      <c r="X33" s="74">
        <v>36</v>
      </c>
      <c r="Y33" s="74">
        <v>43</v>
      </c>
      <c r="Z33" s="74">
        <v>81</v>
      </c>
    </row>
    <row r="34" spans="1:26" s="5" customFormat="1" ht="11.25" x14ac:dyDescent="0.2">
      <c r="A34" s="87" t="s">
        <v>12</v>
      </c>
      <c r="B34" s="73">
        <f t="shared" si="3"/>
        <v>1284</v>
      </c>
      <c r="C34" s="74">
        <v>44</v>
      </c>
      <c r="D34" s="74">
        <v>15</v>
      </c>
      <c r="E34" s="74">
        <v>17</v>
      </c>
      <c r="F34" s="74">
        <v>17</v>
      </c>
      <c r="G34" s="74">
        <v>15</v>
      </c>
      <c r="H34" s="74">
        <v>22</v>
      </c>
      <c r="I34" s="74">
        <v>38</v>
      </c>
      <c r="J34" s="74">
        <v>29</v>
      </c>
      <c r="K34" s="74">
        <v>74</v>
      </c>
      <c r="L34" s="74">
        <v>54</v>
      </c>
      <c r="M34" s="74">
        <v>79</v>
      </c>
      <c r="N34" s="74">
        <v>79</v>
      </c>
      <c r="O34" s="74">
        <v>59</v>
      </c>
      <c r="P34" s="74">
        <v>57</v>
      </c>
      <c r="Q34" s="74">
        <v>68</v>
      </c>
      <c r="R34" s="74">
        <v>71</v>
      </c>
      <c r="S34" s="74">
        <v>81</v>
      </c>
      <c r="T34" s="74">
        <v>111</v>
      </c>
      <c r="U34" s="74">
        <v>92</v>
      </c>
      <c r="V34" s="74">
        <v>65</v>
      </c>
      <c r="W34" s="74">
        <v>50</v>
      </c>
      <c r="X34" s="74">
        <v>37</v>
      </c>
      <c r="Y34" s="74">
        <v>43</v>
      </c>
      <c r="Z34" s="74">
        <v>67</v>
      </c>
    </row>
    <row r="35" spans="1:26" s="5" customFormat="1" ht="11.25" x14ac:dyDescent="0.2">
      <c r="A35" s="87" t="s">
        <v>13</v>
      </c>
      <c r="B35" s="73">
        <f t="shared" si="3"/>
        <v>1663</v>
      </c>
      <c r="C35" s="74">
        <v>49</v>
      </c>
      <c r="D35" s="74">
        <v>19</v>
      </c>
      <c r="E35" s="74">
        <v>9</v>
      </c>
      <c r="F35" s="74">
        <v>14</v>
      </c>
      <c r="G35" s="74">
        <v>20</v>
      </c>
      <c r="H35" s="74">
        <v>14</v>
      </c>
      <c r="I35" s="74">
        <v>42</v>
      </c>
      <c r="J35" s="74">
        <v>54</v>
      </c>
      <c r="K35" s="74">
        <v>74</v>
      </c>
      <c r="L35" s="74">
        <v>67</v>
      </c>
      <c r="M35" s="74">
        <v>102</v>
      </c>
      <c r="N35" s="74">
        <v>93</v>
      </c>
      <c r="O35" s="74">
        <v>77</v>
      </c>
      <c r="P35" s="74">
        <v>57</v>
      </c>
      <c r="Q35" s="74">
        <v>70</v>
      </c>
      <c r="R35" s="74">
        <v>83</v>
      </c>
      <c r="S35" s="74">
        <v>92</v>
      </c>
      <c r="T35" s="74">
        <v>114</v>
      </c>
      <c r="U35" s="74">
        <v>130</v>
      </c>
      <c r="V35" s="74">
        <v>107</v>
      </c>
      <c r="W35" s="74">
        <v>120</v>
      </c>
      <c r="X35" s="74">
        <v>94</v>
      </c>
      <c r="Y35" s="74">
        <v>68</v>
      </c>
      <c r="Z35" s="74">
        <v>94</v>
      </c>
    </row>
    <row r="36" spans="1:26" s="5" customFormat="1" ht="11.25" x14ac:dyDescent="0.2">
      <c r="A36" s="87" t="s">
        <v>14</v>
      </c>
      <c r="B36" s="73">
        <f t="shared" si="3"/>
        <v>2337</v>
      </c>
      <c r="C36" s="74">
        <v>68</v>
      </c>
      <c r="D36" s="74">
        <v>27</v>
      </c>
      <c r="E36" s="74">
        <v>30</v>
      </c>
      <c r="F36" s="74">
        <v>31</v>
      </c>
      <c r="G36" s="74">
        <v>29</v>
      </c>
      <c r="H36" s="74">
        <v>21</v>
      </c>
      <c r="I36" s="74">
        <v>48</v>
      </c>
      <c r="J36" s="74">
        <v>76</v>
      </c>
      <c r="K36" s="74">
        <v>138</v>
      </c>
      <c r="L36" s="74">
        <v>75</v>
      </c>
      <c r="M36" s="74">
        <v>98</v>
      </c>
      <c r="N36" s="74">
        <v>86</v>
      </c>
      <c r="O36" s="74">
        <v>94</v>
      </c>
      <c r="P36" s="74">
        <v>84</v>
      </c>
      <c r="Q36" s="74">
        <v>91</v>
      </c>
      <c r="R36" s="74">
        <v>119</v>
      </c>
      <c r="S36" s="74">
        <v>122</v>
      </c>
      <c r="T36" s="74">
        <v>151</v>
      </c>
      <c r="U36" s="74">
        <v>245</v>
      </c>
      <c r="V36" s="74">
        <v>216</v>
      </c>
      <c r="W36" s="74">
        <v>147</v>
      </c>
      <c r="X36" s="74">
        <v>114</v>
      </c>
      <c r="Y36" s="74">
        <v>97</v>
      </c>
      <c r="Z36" s="74">
        <v>130</v>
      </c>
    </row>
    <row r="37" spans="1:26" s="5" customFormat="1" ht="11.25" x14ac:dyDescent="0.2">
      <c r="A37" s="87" t="s">
        <v>15</v>
      </c>
      <c r="B37" s="73">
        <f t="shared" si="3"/>
        <v>2399</v>
      </c>
      <c r="C37" s="74">
        <v>65</v>
      </c>
      <c r="D37" s="74">
        <v>20</v>
      </c>
      <c r="E37" s="74">
        <v>24</v>
      </c>
      <c r="F37" s="74">
        <v>19</v>
      </c>
      <c r="G37" s="74">
        <v>17</v>
      </c>
      <c r="H37" s="74">
        <v>10</v>
      </c>
      <c r="I37" s="74">
        <v>32</v>
      </c>
      <c r="J37" s="74">
        <v>49</v>
      </c>
      <c r="K37" s="74">
        <v>74</v>
      </c>
      <c r="L37" s="74">
        <v>95</v>
      </c>
      <c r="M37" s="74">
        <v>117</v>
      </c>
      <c r="N37" s="74">
        <v>104</v>
      </c>
      <c r="O37" s="74">
        <v>101</v>
      </c>
      <c r="P37" s="74">
        <v>91</v>
      </c>
      <c r="Q37" s="74">
        <v>91</v>
      </c>
      <c r="R37" s="74">
        <v>115</v>
      </c>
      <c r="S37" s="74">
        <v>113</v>
      </c>
      <c r="T37" s="74">
        <v>188</v>
      </c>
      <c r="U37" s="74">
        <v>263</v>
      </c>
      <c r="V37" s="74">
        <v>250</v>
      </c>
      <c r="W37" s="74">
        <v>183</v>
      </c>
      <c r="X37" s="74">
        <v>131</v>
      </c>
      <c r="Y37" s="74">
        <v>114</v>
      </c>
      <c r="Z37" s="74">
        <v>133</v>
      </c>
    </row>
    <row r="38" spans="1:26" s="5" customFormat="1" ht="22.5" x14ac:dyDescent="0.2">
      <c r="A38" s="77" t="s">
        <v>43</v>
      </c>
      <c r="B38" s="78">
        <f>SUM(B39:B50)</f>
        <v>16172</v>
      </c>
      <c r="C38" s="79">
        <f t="shared" ref="C38:Z38" si="4">SUM(C39:C50)</f>
        <v>561</v>
      </c>
      <c r="D38" s="79">
        <f t="shared" si="4"/>
        <v>391</v>
      </c>
      <c r="E38" s="79">
        <f t="shared" si="4"/>
        <v>453</v>
      </c>
      <c r="F38" s="79">
        <f t="shared" si="4"/>
        <v>423</v>
      </c>
      <c r="G38" s="79">
        <f t="shared" si="4"/>
        <v>399</v>
      </c>
      <c r="H38" s="79">
        <f t="shared" si="4"/>
        <v>511</v>
      </c>
      <c r="I38" s="79">
        <f t="shared" si="4"/>
        <v>1486</v>
      </c>
      <c r="J38" s="79">
        <f t="shared" si="4"/>
        <v>2086</v>
      </c>
      <c r="K38" s="79">
        <f t="shared" si="4"/>
        <v>1653</v>
      </c>
      <c r="L38" s="79">
        <f t="shared" si="4"/>
        <v>1142</v>
      </c>
      <c r="M38" s="79">
        <f t="shared" si="4"/>
        <v>974</v>
      </c>
      <c r="N38" s="79">
        <f t="shared" si="4"/>
        <v>581</v>
      </c>
      <c r="O38" s="79">
        <f t="shared" si="4"/>
        <v>580</v>
      </c>
      <c r="P38" s="79">
        <f t="shared" si="4"/>
        <v>492</v>
      </c>
      <c r="Q38" s="79">
        <f t="shared" si="4"/>
        <v>579</v>
      </c>
      <c r="R38" s="79">
        <f t="shared" si="4"/>
        <v>508</v>
      </c>
      <c r="S38" s="79">
        <f t="shared" si="4"/>
        <v>560</v>
      </c>
      <c r="T38" s="79">
        <f t="shared" si="4"/>
        <v>560</v>
      </c>
      <c r="U38" s="79">
        <f t="shared" si="4"/>
        <v>499</v>
      </c>
      <c r="V38" s="79">
        <f t="shared" si="4"/>
        <v>354</v>
      </c>
      <c r="W38" s="79">
        <f t="shared" si="4"/>
        <v>301</v>
      </c>
      <c r="X38" s="79">
        <f t="shared" si="4"/>
        <v>284</v>
      </c>
      <c r="Y38" s="79">
        <f t="shared" si="4"/>
        <v>267</v>
      </c>
      <c r="Z38" s="79">
        <f t="shared" si="4"/>
        <v>528</v>
      </c>
    </row>
    <row r="39" spans="1:26" s="5" customFormat="1" ht="11.25" x14ac:dyDescent="0.2">
      <c r="A39" s="87" t="s">
        <v>4</v>
      </c>
      <c r="B39" s="73">
        <f>SUM(C39:Z39)</f>
        <v>1309</v>
      </c>
      <c r="C39" s="74">
        <v>53</v>
      </c>
      <c r="D39" s="74">
        <v>30</v>
      </c>
      <c r="E39" s="74">
        <v>41</v>
      </c>
      <c r="F39" s="74">
        <v>24</v>
      </c>
      <c r="G39" s="74">
        <v>39</v>
      </c>
      <c r="H39" s="74">
        <v>32</v>
      </c>
      <c r="I39" s="74">
        <v>108</v>
      </c>
      <c r="J39" s="74">
        <v>149</v>
      </c>
      <c r="K39" s="74">
        <v>138</v>
      </c>
      <c r="L39" s="74">
        <v>99</v>
      </c>
      <c r="M39" s="74">
        <v>68</v>
      </c>
      <c r="N39" s="74">
        <v>57</v>
      </c>
      <c r="O39" s="74">
        <v>49</v>
      </c>
      <c r="P39" s="74">
        <v>43</v>
      </c>
      <c r="Q39" s="74">
        <v>62</v>
      </c>
      <c r="R39" s="74">
        <v>49</v>
      </c>
      <c r="S39" s="74">
        <v>43</v>
      </c>
      <c r="T39" s="74">
        <v>47</v>
      </c>
      <c r="U39" s="74">
        <v>38</v>
      </c>
      <c r="V39" s="74">
        <v>34</v>
      </c>
      <c r="W39" s="74">
        <v>32</v>
      </c>
      <c r="X39" s="74">
        <v>17</v>
      </c>
      <c r="Y39" s="74">
        <v>19</v>
      </c>
      <c r="Z39" s="74">
        <v>38</v>
      </c>
    </row>
    <row r="40" spans="1:26" s="5" customFormat="1" ht="11.25" x14ac:dyDescent="0.2">
      <c r="A40" s="87" t="s">
        <v>5</v>
      </c>
      <c r="B40" s="73">
        <f t="shared" ref="B40:B50" si="5">SUM(C40:Z40)</f>
        <v>1191</v>
      </c>
      <c r="C40" s="74">
        <v>42</v>
      </c>
      <c r="D40" s="74">
        <v>32</v>
      </c>
      <c r="E40" s="74">
        <v>34</v>
      </c>
      <c r="F40" s="74">
        <v>32</v>
      </c>
      <c r="G40" s="74">
        <v>34</v>
      </c>
      <c r="H40" s="74">
        <v>40</v>
      </c>
      <c r="I40" s="74">
        <v>77</v>
      </c>
      <c r="J40" s="74">
        <v>156</v>
      </c>
      <c r="K40" s="74">
        <v>116</v>
      </c>
      <c r="L40" s="74">
        <v>88</v>
      </c>
      <c r="M40" s="74">
        <v>63</v>
      </c>
      <c r="N40" s="74">
        <v>50</v>
      </c>
      <c r="O40" s="74">
        <v>49</v>
      </c>
      <c r="P40" s="74">
        <v>32</v>
      </c>
      <c r="Q40" s="74">
        <v>56</v>
      </c>
      <c r="R40" s="74">
        <v>35</v>
      </c>
      <c r="S40" s="74">
        <v>42</v>
      </c>
      <c r="T40" s="74">
        <v>52</v>
      </c>
      <c r="U40" s="74">
        <v>40</v>
      </c>
      <c r="V40" s="74">
        <v>18</v>
      </c>
      <c r="W40" s="74">
        <v>25</v>
      </c>
      <c r="X40" s="74">
        <v>26</v>
      </c>
      <c r="Y40" s="74">
        <v>16</v>
      </c>
      <c r="Z40" s="74">
        <v>36</v>
      </c>
    </row>
    <row r="41" spans="1:26" s="5" customFormat="1" ht="11.25" x14ac:dyDescent="0.2">
      <c r="A41" s="87" t="s">
        <v>6</v>
      </c>
      <c r="B41" s="73">
        <f t="shared" si="5"/>
        <v>1460</v>
      </c>
      <c r="C41" s="74">
        <v>60</v>
      </c>
      <c r="D41" s="74">
        <v>32</v>
      </c>
      <c r="E41" s="74">
        <v>40</v>
      </c>
      <c r="F41" s="74">
        <v>51</v>
      </c>
      <c r="G41" s="74">
        <v>27</v>
      </c>
      <c r="H41" s="74">
        <v>45</v>
      </c>
      <c r="I41" s="74">
        <v>140</v>
      </c>
      <c r="J41" s="74">
        <v>162</v>
      </c>
      <c r="K41" s="74">
        <v>150</v>
      </c>
      <c r="L41" s="74">
        <v>111</v>
      </c>
      <c r="M41" s="74">
        <v>112</v>
      </c>
      <c r="N41" s="74">
        <v>49</v>
      </c>
      <c r="O41" s="74">
        <v>40</v>
      </c>
      <c r="P41" s="74">
        <v>57</v>
      </c>
      <c r="Q41" s="74">
        <v>39</v>
      </c>
      <c r="R41" s="74">
        <v>58</v>
      </c>
      <c r="S41" s="74">
        <v>49</v>
      </c>
      <c r="T41" s="74">
        <v>50</v>
      </c>
      <c r="U41" s="74">
        <v>47</v>
      </c>
      <c r="V41" s="74">
        <v>30</v>
      </c>
      <c r="W41" s="74">
        <v>24</v>
      </c>
      <c r="X41" s="74">
        <v>30</v>
      </c>
      <c r="Y41" s="74">
        <v>24</v>
      </c>
      <c r="Z41" s="74">
        <v>33</v>
      </c>
    </row>
    <row r="42" spans="1:26" s="5" customFormat="1" ht="11.25" x14ac:dyDescent="0.2">
      <c r="A42" s="87" t="s">
        <v>7</v>
      </c>
      <c r="B42" s="73">
        <f t="shared" si="5"/>
        <v>1363</v>
      </c>
      <c r="C42" s="74">
        <v>51</v>
      </c>
      <c r="D42" s="74">
        <v>41</v>
      </c>
      <c r="E42" s="74">
        <v>35</v>
      </c>
      <c r="F42" s="74">
        <v>37</v>
      </c>
      <c r="G42" s="74">
        <v>37</v>
      </c>
      <c r="H42" s="74">
        <v>45</v>
      </c>
      <c r="I42" s="74">
        <v>118</v>
      </c>
      <c r="J42" s="74">
        <v>152</v>
      </c>
      <c r="K42" s="74">
        <v>130</v>
      </c>
      <c r="L42" s="74">
        <v>90</v>
      </c>
      <c r="M42" s="74">
        <v>79</v>
      </c>
      <c r="N42" s="74">
        <v>50</v>
      </c>
      <c r="O42" s="74">
        <v>48</v>
      </c>
      <c r="P42" s="74">
        <v>40</v>
      </c>
      <c r="Q42" s="74">
        <v>55</v>
      </c>
      <c r="R42" s="74">
        <v>43</v>
      </c>
      <c r="S42" s="74">
        <v>52</v>
      </c>
      <c r="T42" s="74">
        <v>53</v>
      </c>
      <c r="U42" s="74">
        <v>49</v>
      </c>
      <c r="V42" s="74">
        <v>29</v>
      </c>
      <c r="W42" s="74">
        <v>27</v>
      </c>
      <c r="X42" s="74">
        <v>24</v>
      </c>
      <c r="Y42" s="74">
        <v>30</v>
      </c>
      <c r="Z42" s="74">
        <v>48</v>
      </c>
    </row>
    <row r="43" spans="1:26" s="5" customFormat="1" ht="11.25" x14ac:dyDescent="0.2">
      <c r="A43" s="87" t="s">
        <v>8</v>
      </c>
      <c r="B43" s="73">
        <f t="shared" si="5"/>
        <v>1295</v>
      </c>
      <c r="C43" s="74">
        <v>54</v>
      </c>
      <c r="D43" s="74">
        <v>30</v>
      </c>
      <c r="E43" s="74">
        <v>40</v>
      </c>
      <c r="F43" s="74">
        <v>40</v>
      </c>
      <c r="G43" s="74">
        <v>34</v>
      </c>
      <c r="H43" s="74">
        <v>42</v>
      </c>
      <c r="I43" s="74">
        <v>137</v>
      </c>
      <c r="J43" s="74">
        <v>171</v>
      </c>
      <c r="K43" s="74">
        <v>102</v>
      </c>
      <c r="L43" s="74">
        <v>84</v>
      </c>
      <c r="M43" s="74">
        <v>80</v>
      </c>
      <c r="N43" s="74">
        <v>49</v>
      </c>
      <c r="O43" s="74">
        <v>30</v>
      </c>
      <c r="P43" s="74">
        <v>41</v>
      </c>
      <c r="Q43" s="74">
        <v>41</v>
      </c>
      <c r="R43" s="74">
        <v>45</v>
      </c>
      <c r="S43" s="74">
        <v>43</v>
      </c>
      <c r="T43" s="74">
        <v>38</v>
      </c>
      <c r="U43" s="74">
        <v>46</v>
      </c>
      <c r="V43" s="74">
        <v>21</v>
      </c>
      <c r="W43" s="74">
        <v>38</v>
      </c>
      <c r="X43" s="74">
        <v>29</v>
      </c>
      <c r="Y43" s="74">
        <v>27</v>
      </c>
      <c r="Z43" s="74">
        <v>33</v>
      </c>
    </row>
    <row r="44" spans="1:26" s="5" customFormat="1" ht="11.25" x14ac:dyDescent="0.2">
      <c r="A44" s="87" t="s">
        <v>9</v>
      </c>
      <c r="B44" s="73">
        <f t="shared" si="5"/>
        <v>1362</v>
      </c>
      <c r="C44" s="74">
        <v>38</v>
      </c>
      <c r="D44" s="74">
        <v>37</v>
      </c>
      <c r="E44" s="74">
        <v>38</v>
      </c>
      <c r="F44" s="74">
        <v>30</v>
      </c>
      <c r="G44" s="74">
        <v>25</v>
      </c>
      <c r="H44" s="74">
        <v>52</v>
      </c>
      <c r="I44" s="74">
        <v>133</v>
      </c>
      <c r="J44" s="74">
        <v>187</v>
      </c>
      <c r="K44" s="74">
        <v>153</v>
      </c>
      <c r="L44" s="74">
        <v>89</v>
      </c>
      <c r="M44" s="74">
        <v>80</v>
      </c>
      <c r="N44" s="74">
        <v>44</v>
      </c>
      <c r="O44" s="74">
        <v>40</v>
      </c>
      <c r="P44" s="74">
        <v>39</v>
      </c>
      <c r="Q44" s="74">
        <v>50</v>
      </c>
      <c r="R44" s="74">
        <v>29</v>
      </c>
      <c r="S44" s="74">
        <v>48</v>
      </c>
      <c r="T44" s="74">
        <v>66</v>
      </c>
      <c r="U44" s="74">
        <v>34</v>
      </c>
      <c r="V44" s="74">
        <v>28</v>
      </c>
      <c r="W44" s="74">
        <v>25</v>
      </c>
      <c r="X44" s="74">
        <v>22</v>
      </c>
      <c r="Y44" s="74">
        <v>21</v>
      </c>
      <c r="Z44" s="74">
        <v>54</v>
      </c>
    </row>
    <row r="45" spans="1:26" s="5" customFormat="1" ht="11.25" x14ac:dyDescent="0.2">
      <c r="A45" s="87" t="s">
        <v>10</v>
      </c>
      <c r="B45" s="73">
        <f t="shared" si="5"/>
        <v>1399</v>
      </c>
      <c r="C45" s="74">
        <v>36</v>
      </c>
      <c r="D45" s="74">
        <v>39</v>
      </c>
      <c r="E45" s="74">
        <v>43</v>
      </c>
      <c r="F45" s="74">
        <v>37</v>
      </c>
      <c r="G45" s="74">
        <v>31</v>
      </c>
      <c r="H45" s="74">
        <v>63</v>
      </c>
      <c r="I45" s="74">
        <v>132</v>
      </c>
      <c r="J45" s="74">
        <v>214</v>
      </c>
      <c r="K45" s="74">
        <v>151</v>
      </c>
      <c r="L45" s="74">
        <v>84</v>
      </c>
      <c r="M45" s="74">
        <v>74</v>
      </c>
      <c r="N45" s="74">
        <v>47</v>
      </c>
      <c r="O45" s="74">
        <v>40</v>
      </c>
      <c r="P45" s="74">
        <v>36</v>
      </c>
      <c r="Q45" s="74">
        <v>42</v>
      </c>
      <c r="R45" s="74">
        <v>33</v>
      </c>
      <c r="S45" s="74">
        <v>51</v>
      </c>
      <c r="T45" s="74">
        <v>58</v>
      </c>
      <c r="U45" s="74">
        <v>35</v>
      </c>
      <c r="V45" s="74">
        <v>37</v>
      </c>
      <c r="W45" s="74">
        <v>26</v>
      </c>
      <c r="X45" s="74">
        <v>20</v>
      </c>
      <c r="Y45" s="74">
        <v>22</v>
      </c>
      <c r="Z45" s="74">
        <v>48</v>
      </c>
    </row>
    <row r="46" spans="1:26" s="5" customFormat="1" ht="11.25" x14ac:dyDescent="0.2">
      <c r="A46" s="87" t="s">
        <v>11</v>
      </c>
      <c r="B46" s="73">
        <f t="shared" si="5"/>
        <v>1216</v>
      </c>
      <c r="C46" s="74">
        <v>51</v>
      </c>
      <c r="D46" s="74">
        <v>31</v>
      </c>
      <c r="E46" s="74">
        <v>29</v>
      </c>
      <c r="F46" s="74">
        <v>24</v>
      </c>
      <c r="G46" s="74">
        <v>26</v>
      </c>
      <c r="H46" s="74">
        <v>31</v>
      </c>
      <c r="I46" s="74">
        <v>114</v>
      </c>
      <c r="J46" s="74">
        <v>165</v>
      </c>
      <c r="K46" s="74">
        <v>130</v>
      </c>
      <c r="L46" s="74">
        <v>98</v>
      </c>
      <c r="M46" s="74">
        <v>76</v>
      </c>
      <c r="N46" s="74">
        <v>47</v>
      </c>
      <c r="O46" s="74">
        <v>55</v>
      </c>
      <c r="P46" s="74">
        <v>32</v>
      </c>
      <c r="Q46" s="74">
        <v>44</v>
      </c>
      <c r="R46" s="74">
        <v>29</v>
      </c>
      <c r="S46" s="74">
        <v>48</v>
      </c>
      <c r="T46" s="74">
        <v>33</v>
      </c>
      <c r="U46" s="74">
        <v>40</v>
      </c>
      <c r="V46" s="74">
        <v>28</v>
      </c>
      <c r="W46" s="74">
        <v>12</v>
      </c>
      <c r="X46" s="74">
        <v>10</v>
      </c>
      <c r="Y46" s="74">
        <v>21</v>
      </c>
      <c r="Z46" s="74">
        <v>42</v>
      </c>
    </row>
    <row r="47" spans="1:26" s="5" customFormat="1" ht="11.25" x14ac:dyDescent="0.2">
      <c r="A47" s="87" t="s">
        <v>12</v>
      </c>
      <c r="B47" s="73">
        <f t="shared" si="5"/>
        <v>1343</v>
      </c>
      <c r="C47" s="74">
        <v>51</v>
      </c>
      <c r="D47" s="74">
        <v>36</v>
      </c>
      <c r="E47" s="74">
        <v>34</v>
      </c>
      <c r="F47" s="74">
        <v>34</v>
      </c>
      <c r="G47" s="74">
        <v>39</v>
      </c>
      <c r="H47" s="74">
        <v>51</v>
      </c>
      <c r="I47" s="74">
        <v>134</v>
      </c>
      <c r="J47" s="74">
        <v>187</v>
      </c>
      <c r="K47" s="74">
        <v>153</v>
      </c>
      <c r="L47" s="74">
        <v>76</v>
      </c>
      <c r="M47" s="74">
        <v>83</v>
      </c>
      <c r="N47" s="74">
        <v>43</v>
      </c>
      <c r="O47" s="74">
        <v>45</v>
      </c>
      <c r="P47" s="74">
        <v>36</v>
      </c>
      <c r="Q47" s="74">
        <v>43</v>
      </c>
      <c r="R47" s="74">
        <v>37</v>
      </c>
      <c r="S47" s="74">
        <v>37</v>
      </c>
      <c r="T47" s="74">
        <v>38</v>
      </c>
      <c r="U47" s="74">
        <v>46</v>
      </c>
      <c r="V47" s="74">
        <v>36</v>
      </c>
      <c r="W47" s="74">
        <v>16</v>
      </c>
      <c r="X47" s="74">
        <v>25</v>
      </c>
      <c r="Y47" s="74">
        <v>20</v>
      </c>
      <c r="Z47" s="74">
        <v>43</v>
      </c>
    </row>
    <row r="48" spans="1:26" s="5" customFormat="1" ht="11.25" x14ac:dyDescent="0.2">
      <c r="A48" s="87" t="s">
        <v>13</v>
      </c>
      <c r="B48" s="73">
        <f t="shared" si="5"/>
        <v>1394</v>
      </c>
      <c r="C48" s="74">
        <v>40</v>
      </c>
      <c r="D48" s="74">
        <v>30</v>
      </c>
      <c r="E48" s="74">
        <v>40</v>
      </c>
      <c r="F48" s="74">
        <v>42</v>
      </c>
      <c r="G48" s="74">
        <v>39</v>
      </c>
      <c r="H48" s="74">
        <v>39</v>
      </c>
      <c r="I48" s="74">
        <v>131</v>
      </c>
      <c r="J48" s="74">
        <v>187</v>
      </c>
      <c r="K48" s="74">
        <v>152</v>
      </c>
      <c r="L48" s="74">
        <v>108</v>
      </c>
      <c r="M48" s="74">
        <v>104</v>
      </c>
      <c r="N48" s="74">
        <v>41</v>
      </c>
      <c r="O48" s="74">
        <v>45</v>
      </c>
      <c r="P48" s="74">
        <v>38</v>
      </c>
      <c r="Q48" s="74">
        <v>53</v>
      </c>
      <c r="R48" s="74">
        <v>41</v>
      </c>
      <c r="S48" s="74">
        <v>37</v>
      </c>
      <c r="T48" s="74">
        <v>45</v>
      </c>
      <c r="U48" s="74">
        <v>46</v>
      </c>
      <c r="V48" s="74">
        <v>27</v>
      </c>
      <c r="W48" s="74">
        <v>23</v>
      </c>
      <c r="X48" s="74">
        <v>17</v>
      </c>
      <c r="Y48" s="74">
        <v>18</v>
      </c>
      <c r="Z48" s="74">
        <v>51</v>
      </c>
    </row>
    <row r="49" spans="1:26" s="5" customFormat="1" ht="11.25" x14ac:dyDescent="0.2">
      <c r="A49" s="87" t="s">
        <v>14</v>
      </c>
      <c r="B49" s="73">
        <f t="shared" si="5"/>
        <v>1394</v>
      </c>
      <c r="C49" s="74">
        <v>53</v>
      </c>
      <c r="D49" s="74">
        <v>24</v>
      </c>
      <c r="E49" s="74">
        <v>38</v>
      </c>
      <c r="F49" s="74">
        <v>40</v>
      </c>
      <c r="G49" s="74">
        <v>34</v>
      </c>
      <c r="H49" s="74">
        <v>30</v>
      </c>
      <c r="I49" s="74">
        <v>141</v>
      </c>
      <c r="J49" s="74">
        <v>198</v>
      </c>
      <c r="K49" s="74">
        <v>145</v>
      </c>
      <c r="L49" s="74">
        <v>96</v>
      </c>
      <c r="M49" s="74">
        <v>76</v>
      </c>
      <c r="N49" s="74">
        <v>44</v>
      </c>
      <c r="O49" s="74">
        <v>51</v>
      </c>
      <c r="P49" s="74">
        <v>45</v>
      </c>
      <c r="Q49" s="74">
        <v>29</v>
      </c>
      <c r="R49" s="74">
        <v>50</v>
      </c>
      <c r="S49" s="74">
        <v>58</v>
      </c>
      <c r="T49" s="74">
        <v>42</v>
      </c>
      <c r="U49" s="74">
        <v>42</v>
      </c>
      <c r="V49" s="74">
        <v>41</v>
      </c>
      <c r="W49" s="74">
        <v>23</v>
      </c>
      <c r="X49" s="74">
        <v>32</v>
      </c>
      <c r="Y49" s="74">
        <v>24</v>
      </c>
      <c r="Z49" s="74">
        <v>38</v>
      </c>
    </row>
    <row r="50" spans="1:26" s="5" customFormat="1" ht="11.25" x14ac:dyDescent="0.2">
      <c r="A50" s="88" t="s">
        <v>15</v>
      </c>
      <c r="B50" s="75">
        <f t="shared" si="5"/>
        <v>1446</v>
      </c>
      <c r="C50" s="76">
        <v>32</v>
      </c>
      <c r="D50" s="76">
        <v>29</v>
      </c>
      <c r="E50" s="76">
        <v>41</v>
      </c>
      <c r="F50" s="76">
        <v>32</v>
      </c>
      <c r="G50" s="76">
        <v>34</v>
      </c>
      <c r="H50" s="76">
        <v>41</v>
      </c>
      <c r="I50" s="76">
        <v>121</v>
      </c>
      <c r="J50" s="76">
        <v>158</v>
      </c>
      <c r="K50" s="76">
        <v>133</v>
      </c>
      <c r="L50" s="76">
        <v>119</v>
      </c>
      <c r="M50" s="76">
        <v>79</v>
      </c>
      <c r="N50" s="76">
        <v>60</v>
      </c>
      <c r="O50" s="76">
        <v>88</v>
      </c>
      <c r="P50" s="76">
        <v>53</v>
      </c>
      <c r="Q50" s="76">
        <v>65</v>
      </c>
      <c r="R50" s="76">
        <v>59</v>
      </c>
      <c r="S50" s="76">
        <v>52</v>
      </c>
      <c r="T50" s="76">
        <v>38</v>
      </c>
      <c r="U50" s="76">
        <v>36</v>
      </c>
      <c r="V50" s="76">
        <v>25</v>
      </c>
      <c r="W50" s="76">
        <v>30</v>
      </c>
      <c r="X50" s="76">
        <v>32</v>
      </c>
      <c r="Y50" s="76">
        <v>25</v>
      </c>
      <c r="Z50" s="76">
        <v>64</v>
      </c>
    </row>
    <row r="51" spans="1:26" s="81" customFormat="1" ht="11.25" x14ac:dyDescent="0.2">
      <c r="A51" s="80" t="s">
        <v>34</v>
      </c>
    </row>
    <row r="52" spans="1:26" s="5" customFormat="1" ht="37.5" customHeight="1" x14ac:dyDescent="0.2">
      <c r="A52" s="113" t="s">
        <v>33</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row>
    <row r="53" spans="1:26" s="5" customFormat="1" ht="11.25" x14ac:dyDescent="0.2"/>
    <row r="54" spans="1:26" s="83" customFormat="1" ht="11.25" x14ac:dyDescent="0.2">
      <c r="A54" s="82" t="s">
        <v>38</v>
      </c>
    </row>
    <row r="55" spans="1:26" s="83" customFormat="1" ht="11.25" x14ac:dyDescent="0.2">
      <c r="A55" s="84" t="s">
        <v>35</v>
      </c>
    </row>
    <row r="56" spans="1:26" s="83" customFormat="1" ht="11.25" x14ac:dyDescent="0.2">
      <c r="A56" s="84" t="s">
        <v>36</v>
      </c>
    </row>
    <row r="57" spans="1:26" s="83" customFormat="1" ht="11.25" x14ac:dyDescent="0.2">
      <c r="A57" s="82"/>
    </row>
    <row r="58" spans="1:26" s="83" customFormat="1" ht="11.25" x14ac:dyDescent="0.2">
      <c r="A58" s="84" t="s">
        <v>37</v>
      </c>
    </row>
  </sheetData>
  <mergeCells count="32">
    <mergeCell ref="X23:X24"/>
    <mergeCell ref="Y23:Y24"/>
    <mergeCell ref="Z23:Z24"/>
    <mergeCell ref="A52:Z52"/>
    <mergeCell ref="R23:R24"/>
    <mergeCell ref="S23:S24"/>
    <mergeCell ref="T23:T24"/>
    <mergeCell ref="U23:U24"/>
    <mergeCell ref="V23:V24"/>
    <mergeCell ref="W23:W24"/>
    <mergeCell ref="L23:L24"/>
    <mergeCell ref="M23:M24"/>
    <mergeCell ref="N23:N24"/>
    <mergeCell ref="O23:O24"/>
    <mergeCell ref="P23:P24"/>
    <mergeCell ref="Q23:Q24"/>
    <mergeCell ref="K23:K24"/>
    <mergeCell ref="B4:B6"/>
    <mergeCell ref="C4:E4"/>
    <mergeCell ref="C5:C6"/>
    <mergeCell ref="D5:D6"/>
    <mergeCell ref="E5:E6"/>
    <mergeCell ref="B22:B24"/>
    <mergeCell ref="C22:Z22"/>
    <mergeCell ref="C23:C24"/>
    <mergeCell ref="D23:D24"/>
    <mergeCell ref="E23:E24"/>
    <mergeCell ref="F23:F24"/>
    <mergeCell ref="G23:G24"/>
    <mergeCell ref="H23:H24"/>
    <mergeCell ref="I23:I24"/>
    <mergeCell ref="J23:J2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66"/>
  <sheetViews>
    <sheetView zoomScaleNormal="100" workbookViewId="0">
      <pane xSplit="2" topLeftCell="C1" activePane="topRight" state="frozen"/>
      <selection activeCell="C49" sqref="C49"/>
      <selection pane="topRight" activeCell="A3" sqref="A3"/>
    </sheetView>
  </sheetViews>
  <sheetFormatPr baseColWidth="10" defaultRowHeight="12.75" x14ac:dyDescent="0.2"/>
  <cols>
    <col min="1" max="1" width="2.140625" style="40" customWidth="1"/>
    <col min="2" max="2" width="23.5703125" style="1" customWidth="1"/>
    <col min="3" max="3" width="9" style="1" customWidth="1"/>
    <col min="4" max="27" width="7.7109375" style="1" customWidth="1"/>
    <col min="28" max="16384" width="11.42578125" style="1"/>
  </cols>
  <sheetData>
    <row r="1" spans="1:27" ht="12.75" customHeight="1" x14ac:dyDescent="0.2">
      <c r="A1" s="4" t="s">
        <v>3</v>
      </c>
      <c r="C1" s="14"/>
      <c r="D1" s="14"/>
      <c r="E1" s="14"/>
      <c r="F1" s="14"/>
      <c r="G1" s="14"/>
      <c r="AA1" s="3" t="s">
        <v>0</v>
      </c>
    </row>
    <row r="2" spans="1:27" s="14" customFormat="1" ht="12.75" customHeight="1" x14ac:dyDescent="0.2">
      <c r="A2" s="15" t="s">
        <v>22</v>
      </c>
      <c r="H2" s="3"/>
    </row>
    <row r="3" spans="1:27" x14ac:dyDescent="0.2">
      <c r="B3" s="5"/>
      <c r="C3" s="5"/>
      <c r="D3" s="5"/>
    </row>
    <row r="4" spans="1:27" ht="3.75" customHeight="1" x14ac:dyDescent="0.2">
      <c r="B4" s="5"/>
      <c r="C4" s="60"/>
      <c r="D4" s="51"/>
      <c r="E4" s="37"/>
      <c r="F4" s="37"/>
    </row>
    <row r="5" spans="1:27" ht="12.6" customHeight="1" x14ac:dyDescent="0.2">
      <c r="B5" s="5"/>
      <c r="C5" s="63" t="s">
        <v>28</v>
      </c>
      <c r="D5" s="6" t="s">
        <v>16</v>
      </c>
      <c r="E5" s="7" t="s">
        <v>16</v>
      </c>
      <c r="F5" s="7" t="s">
        <v>19</v>
      </c>
    </row>
    <row r="6" spans="1:27" ht="12.6" customHeight="1" x14ac:dyDescent="0.2">
      <c r="B6" s="5"/>
      <c r="C6" s="6"/>
      <c r="D6" s="6" t="s">
        <v>17</v>
      </c>
      <c r="E6" s="7" t="s">
        <v>18</v>
      </c>
      <c r="F6" s="7" t="s">
        <v>20</v>
      </c>
    </row>
    <row r="7" spans="1:27" ht="3.75" customHeight="1" x14ac:dyDescent="0.2">
      <c r="B7" s="8"/>
      <c r="C7" s="52"/>
      <c r="D7" s="18"/>
      <c r="E7" s="9"/>
      <c r="F7" s="9"/>
    </row>
    <row r="8" spans="1:27" s="2" customFormat="1" ht="12.6" customHeight="1" x14ac:dyDescent="0.25">
      <c r="A8" s="114" t="s">
        <v>28</v>
      </c>
      <c r="B8" s="114"/>
      <c r="C8" s="50">
        <v>41550</v>
      </c>
      <c r="D8" s="50">
        <v>23673</v>
      </c>
      <c r="E8" s="50">
        <v>17114</v>
      </c>
      <c r="F8" s="50">
        <v>763</v>
      </c>
    </row>
    <row r="9" spans="1:27" s="2" customFormat="1" ht="12.6" customHeight="1" x14ac:dyDescent="0.25">
      <c r="A9" s="41"/>
      <c r="B9" s="11" t="s">
        <v>4</v>
      </c>
      <c r="C9" s="33">
        <v>3873</v>
      </c>
      <c r="D9" s="58">
        <v>2342</v>
      </c>
      <c r="E9" s="58">
        <v>1436</v>
      </c>
      <c r="F9" s="12">
        <v>95</v>
      </c>
    </row>
    <row r="10" spans="1:27" s="2" customFormat="1" ht="12.6" customHeight="1" x14ac:dyDescent="0.25">
      <c r="A10" s="41"/>
      <c r="B10" s="11" t="s">
        <v>5</v>
      </c>
      <c r="C10" s="33">
        <v>3833</v>
      </c>
      <c r="D10" s="53">
        <v>2417</v>
      </c>
      <c r="E10" s="53">
        <v>1336</v>
      </c>
      <c r="F10" s="13">
        <v>80</v>
      </c>
    </row>
    <row r="11" spans="1:27" s="2" customFormat="1" ht="12.6" customHeight="1" x14ac:dyDescent="0.25">
      <c r="A11" s="41"/>
      <c r="B11" s="11" t="s">
        <v>6</v>
      </c>
      <c r="C11" s="33">
        <v>3909</v>
      </c>
      <c r="D11" s="53">
        <v>2225</v>
      </c>
      <c r="E11" s="53">
        <v>1630</v>
      </c>
      <c r="F11" s="13">
        <v>54</v>
      </c>
    </row>
    <row r="12" spans="1:27" s="2" customFormat="1" ht="12.6" customHeight="1" x14ac:dyDescent="0.25">
      <c r="A12" s="41"/>
      <c r="B12" s="11" t="s">
        <v>7</v>
      </c>
      <c r="C12" s="33">
        <v>3357</v>
      </c>
      <c r="D12" s="53">
        <v>1792</v>
      </c>
      <c r="E12" s="53">
        <v>1507</v>
      </c>
      <c r="F12" s="13">
        <v>58</v>
      </c>
    </row>
    <row r="13" spans="1:27" s="2" customFormat="1" ht="12.6" customHeight="1" x14ac:dyDescent="0.25">
      <c r="A13" s="41"/>
      <c r="B13" s="11" t="s">
        <v>8</v>
      </c>
      <c r="C13" s="33">
        <v>3296</v>
      </c>
      <c r="D13" s="53">
        <v>1708</v>
      </c>
      <c r="E13" s="53">
        <v>1542</v>
      </c>
      <c r="F13" s="13">
        <v>46</v>
      </c>
    </row>
    <row r="14" spans="1:27" s="2" customFormat="1" ht="12.6" customHeight="1" x14ac:dyDescent="0.25">
      <c r="A14" s="41"/>
      <c r="B14" s="11" t="s">
        <v>9</v>
      </c>
      <c r="C14" s="33">
        <v>3180</v>
      </c>
      <c r="D14" s="53">
        <v>1576</v>
      </c>
      <c r="E14" s="53">
        <v>1567</v>
      </c>
      <c r="F14" s="13">
        <v>37</v>
      </c>
    </row>
    <row r="15" spans="1:27" s="2" customFormat="1" ht="12.6" customHeight="1" x14ac:dyDescent="0.25">
      <c r="A15" s="41"/>
      <c r="B15" s="11" t="s">
        <v>10</v>
      </c>
      <c r="C15" s="33">
        <v>3228</v>
      </c>
      <c r="D15" s="53">
        <v>1636</v>
      </c>
      <c r="E15" s="53">
        <v>1536</v>
      </c>
      <c r="F15" s="13">
        <v>56</v>
      </c>
    </row>
    <row r="16" spans="1:27" s="2" customFormat="1" ht="12.6" customHeight="1" x14ac:dyDescent="0.25">
      <c r="A16" s="41"/>
      <c r="B16" s="11" t="s">
        <v>11</v>
      </c>
      <c r="C16" s="33">
        <v>2934</v>
      </c>
      <c r="D16" s="53">
        <v>1518</v>
      </c>
      <c r="E16" s="53">
        <v>1328</v>
      </c>
      <c r="F16" s="13">
        <v>88</v>
      </c>
    </row>
    <row r="17" spans="1:27" s="2" customFormat="1" ht="12.6" customHeight="1" x14ac:dyDescent="0.25">
      <c r="A17" s="41"/>
      <c r="B17" s="11" t="s">
        <v>12</v>
      </c>
      <c r="C17" s="33">
        <v>2956</v>
      </c>
      <c r="D17" s="53">
        <v>1562</v>
      </c>
      <c r="E17" s="53">
        <v>1338</v>
      </c>
      <c r="F17" s="13">
        <v>56</v>
      </c>
    </row>
    <row r="18" spans="1:27" s="2" customFormat="1" ht="12.6" customHeight="1" x14ac:dyDescent="0.25">
      <c r="A18" s="41"/>
      <c r="B18" s="11" t="s">
        <v>13</v>
      </c>
      <c r="C18" s="33">
        <v>3430</v>
      </c>
      <c r="D18" s="53">
        <v>1969</v>
      </c>
      <c r="E18" s="53">
        <v>1409</v>
      </c>
      <c r="F18" s="13">
        <v>52</v>
      </c>
    </row>
    <row r="19" spans="1:27" s="2" customFormat="1" ht="12.6" customHeight="1" x14ac:dyDescent="0.25">
      <c r="A19" s="41"/>
      <c r="B19" s="11" t="s">
        <v>14</v>
      </c>
      <c r="C19" s="33">
        <v>3830</v>
      </c>
      <c r="D19" s="53">
        <v>2423</v>
      </c>
      <c r="E19" s="53">
        <v>1339</v>
      </c>
      <c r="F19" s="13">
        <v>68</v>
      </c>
    </row>
    <row r="20" spans="1:27" s="2" customFormat="1" ht="12.6" customHeight="1" x14ac:dyDescent="0.25">
      <c r="A20" s="42"/>
      <c r="B20" s="35" t="s">
        <v>15</v>
      </c>
      <c r="C20" s="38">
        <v>3724</v>
      </c>
      <c r="D20" s="59">
        <v>2505</v>
      </c>
      <c r="E20" s="59">
        <v>1146</v>
      </c>
      <c r="F20" s="39">
        <v>73</v>
      </c>
    </row>
    <row r="21" spans="1:27" ht="3.75" customHeight="1" x14ac:dyDescent="0.2">
      <c r="B21" s="5"/>
      <c r="C21" s="34"/>
      <c r="D21" s="34"/>
      <c r="E21" s="34"/>
      <c r="F21" s="34"/>
    </row>
    <row r="22" spans="1:27" ht="3.75" customHeight="1" x14ac:dyDescent="0.2">
      <c r="B22" s="5"/>
      <c r="C22" s="5"/>
      <c r="D22" s="5"/>
      <c r="E22" s="5"/>
      <c r="F22" s="5"/>
      <c r="G22" s="5"/>
      <c r="H22" s="5"/>
    </row>
    <row r="23" spans="1:27" ht="12.6" customHeight="1" x14ac:dyDescent="0.2">
      <c r="B23" s="5"/>
      <c r="C23" s="5"/>
      <c r="D23" s="5"/>
      <c r="E23" s="5"/>
      <c r="F23" s="5"/>
      <c r="G23" s="5"/>
      <c r="H23" s="5"/>
    </row>
    <row r="24" spans="1:27" x14ac:dyDescent="0.2">
      <c r="B24" s="5"/>
      <c r="C24" s="5"/>
      <c r="D24" s="5"/>
    </row>
    <row r="25" spans="1:27" ht="3.75" customHeight="1" x14ac:dyDescent="0.2">
      <c r="A25" s="1"/>
      <c r="B25" s="5"/>
      <c r="C25" s="61"/>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row>
    <row r="26" spans="1:27" ht="12.6" customHeight="1" x14ac:dyDescent="0.2">
      <c r="A26" s="1"/>
      <c r="B26" s="5"/>
      <c r="C26" s="63" t="s">
        <v>28</v>
      </c>
      <c r="D26" s="116" t="s">
        <v>24</v>
      </c>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ht="12.6" customHeight="1" x14ac:dyDescent="0.2">
      <c r="A27" s="1"/>
      <c r="B27" s="5"/>
      <c r="C27" s="6"/>
      <c r="D27" s="32">
        <v>0</v>
      </c>
      <c r="E27" s="16">
        <v>1</v>
      </c>
      <c r="F27" s="16">
        <v>2</v>
      </c>
      <c r="G27" s="16">
        <v>3</v>
      </c>
      <c r="H27" s="16">
        <v>4</v>
      </c>
      <c r="I27" s="16">
        <v>5</v>
      </c>
      <c r="J27" s="16">
        <v>6</v>
      </c>
      <c r="K27" s="16">
        <v>7</v>
      </c>
      <c r="L27" s="16">
        <v>8</v>
      </c>
      <c r="M27" s="16">
        <v>9</v>
      </c>
      <c r="N27" s="16">
        <v>10</v>
      </c>
      <c r="O27" s="16">
        <v>11</v>
      </c>
      <c r="P27" s="16">
        <v>12</v>
      </c>
      <c r="Q27" s="16">
        <v>13</v>
      </c>
      <c r="R27" s="16">
        <v>14</v>
      </c>
      <c r="S27" s="16">
        <v>15</v>
      </c>
      <c r="T27" s="16">
        <v>16</v>
      </c>
      <c r="U27" s="16">
        <v>17</v>
      </c>
      <c r="V27" s="16">
        <v>18</v>
      </c>
      <c r="W27" s="16">
        <v>19</v>
      </c>
      <c r="X27" s="16">
        <v>20</v>
      </c>
      <c r="Y27" s="16">
        <v>21</v>
      </c>
      <c r="Z27" s="16">
        <v>22</v>
      </c>
      <c r="AA27" s="17">
        <v>23</v>
      </c>
    </row>
    <row r="28" spans="1:27" ht="3.75" customHeight="1" x14ac:dyDescent="0.2">
      <c r="A28" s="1"/>
      <c r="B28" s="8"/>
      <c r="C28" s="52"/>
      <c r="D28" s="36"/>
      <c r="E28" s="18"/>
      <c r="F28" s="19"/>
      <c r="G28" s="19"/>
      <c r="H28" s="19"/>
      <c r="I28" s="19"/>
      <c r="J28" s="19"/>
      <c r="K28" s="19"/>
      <c r="L28" s="19"/>
      <c r="M28" s="19"/>
      <c r="N28" s="19"/>
      <c r="O28" s="19"/>
      <c r="P28" s="19"/>
      <c r="Q28" s="19"/>
      <c r="R28" s="19"/>
      <c r="S28" s="19"/>
      <c r="T28" s="19"/>
      <c r="U28" s="19"/>
      <c r="V28" s="19"/>
      <c r="W28" s="19"/>
      <c r="X28" s="19"/>
      <c r="Y28" s="19"/>
      <c r="Z28" s="19"/>
      <c r="AA28" s="20"/>
    </row>
    <row r="29" spans="1:27" s="5" customFormat="1" ht="12.6" customHeight="1" x14ac:dyDescent="0.2">
      <c r="A29" s="114" t="s">
        <v>29</v>
      </c>
      <c r="B29" s="114"/>
      <c r="C29" s="54">
        <v>23673</v>
      </c>
      <c r="D29" s="31">
        <v>659</v>
      </c>
      <c r="E29" s="31">
        <v>308</v>
      </c>
      <c r="F29" s="31">
        <v>276</v>
      </c>
      <c r="G29" s="31">
        <v>240</v>
      </c>
      <c r="H29" s="31">
        <v>177</v>
      </c>
      <c r="I29" s="31">
        <v>206</v>
      </c>
      <c r="J29" s="31">
        <v>437</v>
      </c>
      <c r="K29" s="31">
        <v>676</v>
      </c>
      <c r="L29" s="31">
        <v>960</v>
      </c>
      <c r="M29" s="31">
        <v>861</v>
      </c>
      <c r="N29" s="31">
        <v>1108</v>
      </c>
      <c r="O29" s="31">
        <v>1273</v>
      </c>
      <c r="P29" s="31">
        <v>1272</v>
      </c>
      <c r="Q29" s="31">
        <v>925</v>
      </c>
      <c r="R29" s="31">
        <v>1056</v>
      </c>
      <c r="S29" s="31">
        <v>1245</v>
      </c>
      <c r="T29" s="31">
        <v>1535</v>
      </c>
      <c r="U29" s="31">
        <v>1753</v>
      </c>
      <c r="V29" s="31">
        <v>2130</v>
      </c>
      <c r="W29" s="31">
        <v>1798</v>
      </c>
      <c r="X29" s="31">
        <v>1428</v>
      </c>
      <c r="Y29" s="31">
        <v>1158</v>
      </c>
      <c r="Z29" s="31">
        <v>1106</v>
      </c>
      <c r="AA29" s="31">
        <v>1086</v>
      </c>
    </row>
    <row r="30" spans="1:27" ht="12.6" customHeight="1" x14ac:dyDescent="0.2">
      <c r="A30" s="25"/>
      <c r="B30" s="11" t="s">
        <v>4</v>
      </c>
      <c r="C30" s="55">
        <v>2342</v>
      </c>
      <c r="D30" s="10">
        <v>60</v>
      </c>
      <c r="E30" s="10">
        <v>27</v>
      </c>
      <c r="F30" s="10">
        <v>31</v>
      </c>
      <c r="G30" s="10">
        <v>16</v>
      </c>
      <c r="H30" s="10">
        <v>17</v>
      </c>
      <c r="I30" s="10">
        <v>20</v>
      </c>
      <c r="J30" s="10">
        <v>26</v>
      </c>
      <c r="K30" s="10">
        <v>70</v>
      </c>
      <c r="L30" s="10">
        <v>87</v>
      </c>
      <c r="M30" s="10">
        <v>86</v>
      </c>
      <c r="N30" s="10">
        <v>101</v>
      </c>
      <c r="O30" s="10">
        <v>136</v>
      </c>
      <c r="P30" s="10">
        <v>116</v>
      </c>
      <c r="Q30" s="10">
        <v>96</v>
      </c>
      <c r="R30" s="10">
        <v>95</v>
      </c>
      <c r="S30" s="10">
        <v>108</v>
      </c>
      <c r="T30" s="10">
        <v>155</v>
      </c>
      <c r="U30" s="10">
        <v>147</v>
      </c>
      <c r="V30" s="10">
        <v>265</v>
      </c>
      <c r="W30" s="10">
        <v>244</v>
      </c>
      <c r="X30" s="10">
        <v>156</v>
      </c>
      <c r="Y30" s="10">
        <v>111</v>
      </c>
      <c r="Z30" s="10">
        <v>92</v>
      </c>
      <c r="AA30" s="10">
        <v>80</v>
      </c>
    </row>
    <row r="31" spans="1:27" ht="12.6" customHeight="1" x14ac:dyDescent="0.2">
      <c r="A31" s="25"/>
      <c r="B31" s="11" t="s">
        <v>5</v>
      </c>
      <c r="C31" s="55">
        <v>2417</v>
      </c>
      <c r="D31" s="10">
        <v>42</v>
      </c>
      <c r="E31" s="10">
        <v>19</v>
      </c>
      <c r="F31" s="10">
        <v>18</v>
      </c>
      <c r="G31" s="10">
        <v>12</v>
      </c>
      <c r="H31" s="10">
        <v>8</v>
      </c>
      <c r="I31" s="10">
        <v>7</v>
      </c>
      <c r="J31" s="10">
        <v>17</v>
      </c>
      <c r="K31" s="10">
        <v>62</v>
      </c>
      <c r="L31" s="10">
        <v>89</v>
      </c>
      <c r="M31" s="10">
        <v>94</v>
      </c>
      <c r="N31" s="10">
        <v>102</v>
      </c>
      <c r="O31" s="10">
        <v>135</v>
      </c>
      <c r="P31" s="10">
        <v>109</v>
      </c>
      <c r="Q31" s="10">
        <v>92</v>
      </c>
      <c r="R31" s="10">
        <v>115</v>
      </c>
      <c r="S31" s="10">
        <v>144</v>
      </c>
      <c r="T31" s="10">
        <v>165</v>
      </c>
      <c r="U31" s="10">
        <v>142</v>
      </c>
      <c r="V31" s="10">
        <v>198</v>
      </c>
      <c r="W31" s="10">
        <v>253</v>
      </c>
      <c r="X31" s="10">
        <v>210</v>
      </c>
      <c r="Y31" s="10">
        <v>155</v>
      </c>
      <c r="Z31" s="10">
        <v>121</v>
      </c>
      <c r="AA31" s="10">
        <v>108</v>
      </c>
    </row>
    <row r="32" spans="1:27" ht="12.6" customHeight="1" x14ac:dyDescent="0.2">
      <c r="A32" s="25"/>
      <c r="B32" s="11" t="s">
        <v>6</v>
      </c>
      <c r="C32" s="55">
        <v>2225</v>
      </c>
      <c r="D32" s="10">
        <v>57</v>
      </c>
      <c r="E32" s="10">
        <v>27</v>
      </c>
      <c r="F32" s="10">
        <v>21</v>
      </c>
      <c r="G32" s="10">
        <v>19</v>
      </c>
      <c r="H32" s="10">
        <v>17</v>
      </c>
      <c r="I32" s="10">
        <v>17</v>
      </c>
      <c r="J32" s="10">
        <v>29</v>
      </c>
      <c r="K32" s="10">
        <v>61</v>
      </c>
      <c r="L32" s="10">
        <v>97</v>
      </c>
      <c r="M32" s="10">
        <v>78</v>
      </c>
      <c r="N32" s="10">
        <v>100</v>
      </c>
      <c r="O32" s="10">
        <v>103</v>
      </c>
      <c r="P32" s="10">
        <v>133</v>
      </c>
      <c r="Q32" s="10">
        <v>84</v>
      </c>
      <c r="R32" s="10">
        <v>96</v>
      </c>
      <c r="S32" s="10">
        <v>121</v>
      </c>
      <c r="T32" s="10">
        <v>155</v>
      </c>
      <c r="U32" s="10">
        <v>159</v>
      </c>
      <c r="V32" s="10">
        <v>133</v>
      </c>
      <c r="W32" s="10">
        <v>154</v>
      </c>
      <c r="X32" s="10">
        <v>172</v>
      </c>
      <c r="Y32" s="10">
        <v>161</v>
      </c>
      <c r="Z32" s="10">
        <v>123</v>
      </c>
      <c r="AA32" s="10">
        <v>108</v>
      </c>
    </row>
    <row r="33" spans="1:27" ht="12.6" customHeight="1" x14ac:dyDescent="0.2">
      <c r="A33" s="25"/>
      <c r="B33" s="11" t="s">
        <v>7</v>
      </c>
      <c r="C33" s="55">
        <v>1792</v>
      </c>
      <c r="D33" s="10">
        <v>49</v>
      </c>
      <c r="E33" s="10">
        <v>27</v>
      </c>
      <c r="F33" s="10">
        <v>15</v>
      </c>
      <c r="G33" s="10">
        <v>20</v>
      </c>
      <c r="H33" s="10">
        <v>10</v>
      </c>
      <c r="I33" s="10">
        <v>25</v>
      </c>
      <c r="J33" s="10">
        <v>28</v>
      </c>
      <c r="K33" s="10">
        <v>43</v>
      </c>
      <c r="L33" s="10">
        <v>72</v>
      </c>
      <c r="M33" s="10">
        <v>74</v>
      </c>
      <c r="N33" s="10">
        <v>93</v>
      </c>
      <c r="O33" s="10">
        <v>113</v>
      </c>
      <c r="P33" s="10">
        <v>111</v>
      </c>
      <c r="Q33" s="10">
        <v>84</v>
      </c>
      <c r="R33" s="10">
        <v>91</v>
      </c>
      <c r="S33" s="10">
        <v>120</v>
      </c>
      <c r="T33" s="10">
        <v>130</v>
      </c>
      <c r="U33" s="10">
        <v>137</v>
      </c>
      <c r="V33" s="10">
        <v>140</v>
      </c>
      <c r="W33" s="10">
        <v>76</v>
      </c>
      <c r="X33" s="10">
        <v>72</v>
      </c>
      <c r="Y33" s="10">
        <v>85</v>
      </c>
      <c r="Z33" s="10">
        <v>104</v>
      </c>
      <c r="AA33" s="10">
        <v>73</v>
      </c>
    </row>
    <row r="34" spans="1:27" ht="12.6" customHeight="1" x14ac:dyDescent="0.2">
      <c r="A34" s="25"/>
      <c r="B34" s="11" t="s">
        <v>8</v>
      </c>
      <c r="C34" s="55">
        <v>1708</v>
      </c>
      <c r="D34" s="10">
        <v>47</v>
      </c>
      <c r="E34" s="10">
        <v>28</v>
      </c>
      <c r="F34" s="10">
        <v>25</v>
      </c>
      <c r="G34" s="10">
        <v>31</v>
      </c>
      <c r="H34" s="10">
        <v>19</v>
      </c>
      <c r="I34" s="10">
        <v>11</v>
      </c>
      <c r="J34" s="10">
        <v>72</v>
      </c>
      <c r="K34" s="10">
        <v>52</v>
      </c>
      <c r="L34" s="10">
        <v>59</v>
      </c>
      <c r="M34" s="10">
        <v>61</v>
      </c>
      <c r="N34" s="10">
        <v>91</v>
      </c>
      <c r="O34" s="10">
        <v>101</v>
      </c>
      <c r="P34" s="10">
        <v>91</v>
      </c>
      <c r="Q34" s="10">
        <v>87</v>
      </c>
      <c r="R34" s="10">
        <v>86</v>
      </c>
      <c r="S34" s="10">
        <v>103</v>
      </c>
      <c r="T34" s="10">
        <v>124</v>
      </c>
      <c r="U34" s="10">
        <v>134</v>
      </c>
      <c r="V34" s="10">
        <v>116</v>
      </c>
      <c r="W34" s="10">
        <v>73</v>
      </c>
      <c r="X34" s="10">
        <v>79</v>
      </c>
      <c r="Y34" s="10">
        <v>48</v>
      </c>
      <c r="Z34" s="10">
        <v>83</v>
      </c>
      <c r="AA34" s="10">
        <v>87</v>
      </c>
    </row>
    <row r="35" spans="1:27" ht="12.6" customHeight="1" x14ac:dyDescent="0.2">
      <c r="A35" s="25"/>
      <c r="B35" s="11" t="s">
        <v>9</v>
      </c>
      <c r="C35" s="55">
        <v>1576</v>
      </c>
      <c r="D35" s="10">
        <v>57</v>
      </c>
      <c r="E35" s="10">
        <v>21</v>
      </c>
      <c r="F35" s="10">
        <v>17</v>
      </c>
      <c r="G35" s="10">
        <v>26</v>
      </c>
      <c r="H35" s="10">
        <v>19</v>
      </c>
      <c r="I35" s="10">
        <v>23</v>
      </c>
      <c r="J35" s="10">
        <v>41</v>
      </c>
      <c r="K35" s="10">
        <v>64</v>
      </c>
      <c r="L35" s="10">
        <v>87</v>
      </c>
      <c r="M35" s="10">
        <v>50</v>
      </c>
      <c r="N35" s="10">
        <v>76</v>
      </c>
      <c r="O35" s="10">
        <v>103</v>
      </c>
      <c r="P35" s="10">
        <v>91</v>
      </c>
      <c r="Q35" s="10">
        <v>65</v>
      </c>
      <c r="R35" s="10">
        <v>81</v>
      </c>
      <c r="S35" s="10">
        <v>100</v>
      </c>
      <c r="T35" s="10">
        <v>111</v>
      </c>
      <c r="U35" s="10">
        <v>123</v>
      </c>
      <c r="V35" s="10">
        <v>121</v>
      </c>
      <c r="W35" s="10">
        <v>84</v>
      </c>
      <c r="X35" s="10">
        <v>49</v>
      </c>
      <c r="Y35" s="10">
        <v>40</v>
      </c>
      <c r="Z35" s="10">
        <v>55</v>
      </c>
      <c r="AA35" s="10">
        <v>72</v>
      </c>
    </row>
    <row r="36" spans="1:27" ht="12.6" customHeight="1" x14ac:dyDescent="0.2">
      <c r="A36" s="25"/>
      <c r="B36" s="11" t="s">
        <v>10</v>
      </c>
      <c r="C36" s="55">
        <v>1636</v>
      </c>
      <c r="D36" s="10">
        <v>62</v>
      </c>
      <c r="E36" s="10">
        <v>24</v>
      </c>
      <c r="F36" s="10">
        <v>16</v>
      </c>
      <c r="G36" s="10">
        <v>17</v>
      </c>
      <c r="H36" s="10">
        <v>18</v>
      </c>
      <c r="I36" s="10">
        <v>13</v>
      </c>
      <c r="J36" s="10">
        <v>35</v>
      </c>
      <c r="K36" s="10">
        <v>71</v>
      </c>
      <c r="L36" s="10">
        <v>98</v>
      </c>
      <c r="M36" s="10">
        <v>73</v>
      </c>
      <c r="N36" s="10">
        <v>91</v>
      </c>
      <c r="O36" s="10">
        <v>96</v>
      </c>
      <c r="P36" s="10">
        <v>95</v>
      </c>
      <c r="Q36" s="10">
        <v>57</v>
      </c>
      <c r="R36" s="10">
        <v>77</v>
      </c>
      <c r="S36" s="10">
        <v>95</v>
      </c>
      <c r="T36" s="10">
        <v>109</v>
      </c>
      <c r="U36" s="10">
        <v>125</v>
      </c>
      <c r="V36" s="10">
        <v>134</v>
      </c>
      <c r="W36" s="10">
        <v>94</v>
      </c>
      <c r="X36" s="10">
        <v>68</v>
      </c>
      <c r="Y36" s="10">
        <v>43</v>
      </c>
      <c r="Z36" s="10">
        <v>52</v>
      </c>
      <c r="AA36" s="10">
        <v>73</v>
      </c>
    </row>
    <row r="37" spans="1:27" ht="12.6" customHeight="1" x14ac:dyDescent="0.2">
      <c r="A37" s="25"/>
      <c r="B37" s="11" t="s">
        <v>11</v>
      </c>
      <c r="C37" s="55">
        <v>1518</v>
      </c>
      <c r="D37" s="10">
        <v>64</v>
      </c>
      <c r="E37" s="10">
        <v>27</v>
      </c>
      <c r="F37" s="10">
        <v>19</v>
      </c>
      <c r="G37" s="10">
        <v>24</v>
      </c>
      <c r="H37" s="10">
        <v>8</v>
      </c>
      <c r="I37" s="10">
        <v>13</v>
      </c>
      <c r="J37" s="10">
        <v>43</v>
      </c>
      <c r="K37" s="10">
        <v>44</v>
      </c>
      <c r="L37" s="10">
        <v>69</v>
      </c>
      <c r="M37" s="10">
        <v>58</v>
      </c>
      <c r="N37" s="10">
        <v>67</v>
      </c>
      <c r="O37" s="10">
        <v>69</v>
      </c>
      <c r="P37" s="10">
        <v>110</v>
      </c>
      <c r="Q37" s="10">
        <v>55</v>
      </c>
      <c r="R37" s="10">
        <v>78</v>
      </c>
      <c r="S37" s="10">
        <v>79</v>
      </c>
      <c r="T37" s="10">
        <v>111</v>
      </c>
      <c r="U37" s="10">
        <v>120</v>
      </c>
      <c r="V37" s="10">
        <v>127</v>
      </c>
      <c r="W37" s="10">
        <v>82</v>
      </c>
      <c r="X37" s="10">
        <v>68</v>
      </c>
      <c r="Y37" s="10">
        <v>52</v>
      </c>
      <c r="Z37" s="10">
        <v>56</v>
      </c>
      <c r="AA37" s="10">
        <v>75</v>
      </c>
    </row>
    <row r="38" spans="1:27" ht="12.6" customHeight="1" x14ac:dyDescent="0.2">
      <c r="A38" s="25"/>
      <c r="B38" s="11" t="s">
        <v>12</v>
      </c>
      <c r="C38" s="55">
        <v>1562</v>
      </c>
      <c r="D38" s="10">
        <v>40</v>
      </c>
      <c r="E38" s="10">
        <v>17</v>
      </c>
      <c r="F38" s="10">
        <v>27</v>
      </c>
      <c r="G38" s="10">
        <v>10</v>
      </c>
      <c r="H38" s="10">
        <v>15</v>
      </c>
      <c r="I38" s="10">
        <v>38</v>
      </c>
      <c r="J38" s="10">
        <v>47</v>
      </c>
      <c r="K38" s="10">
        <v>46</v>
      </c>
      <c r="L38" s="10">
        <v>61</v>
      </c>
      <c r="M38" s="10">
        <v>59</v>
      </c>
      <c r="N38" s="10">
        <v>91</v>
      </c>
      <c r="O38" s="10">
        <v>87</v>
      </c>
      <c r="P38" s="10">
        <v>96</v>
      </c>
      <c r="Q38" s="10">
        <v>73</v>
      </c>
      <c r="R38" s="10">
        <v>70</v>
      </c>
      <c r="S38" s="10">
        <v>102</v>
      </c>
      <c r="T38" s="10">
        <v>112</v>
      </c>
      <c r="U38" s="10">
        <v>137</v>
      </c>
      <c r="V38" s="10">
        <v>110</v>
      </c>
      <c r="W38" s="10">
        <v>66</v>
      </c>
      <c r="X38" s="10">
        <v>49</v>
      </c>
      <c r="Y38" s="10">
        <v>79</v>
      </c>
      <c r="Z38" s="10">
        <v>63</v>
      </c>
      <c r="AA38" s="10">
        <v>67</v>
      </c>
    </row>
    <row r="39" spans="1:27" ht="12.6" customHeight="1" x14ac:dyDescent="0.2">
      <c r="A39" s="25"/>
      <c r="B39" s="11" t="s">
        <v>13</v>
      </c>
      <c r="C39" s="55">
        <v>1969</v>
      </c>
      <c r="D39" s="10">
        <v>57</v>
      </c>
      <c r="E39" s="10">
        <v>24</v>
      </c>
      <c r="F39" s="10">
        <v>30</v>
      </c>
      <c r="G39" s="10">
        <v>31</v>
      </c>
      <c r="H39" s="10">
        <v>10</v>
      </c>
      <c r="I39" s="10">
        <v>12</v>
      </c>
      <c r="J39" s="10">
        <v>35</v>
      </c>
      <c r="K39" s="10">
        <v>49</v>
      </c>
      <c r="L39" s="10">
        <v>85</v>
      </c>
      <c r="M39" s="10">
        <v>69</v>
      </c>
      <c r="N39" s="10">
        <v>111</v>
      </c>
      <c r="O39" s="10">
        <v>108</v>
      </c>
      <c r="P39" s="10">
        <v>117</v>
      </c>
      <c r="Q39" s="10">
        <v>81</v>
      </c>
      <c r="R39" s="10">
        <v>90</v>
      </c>
      <c r="S39" s="10">
        <v>92</v>
      </c>
      <c r="T39" s="10">
        <v>120</v>
      </c>
      <c r="U39" s="10">
        <v>126</v>
      </c>
      <c r="V39" s="10">
        <v>152</v>
      </c>
      <c r="W39" s="10">
        <v>140</v>
      </c>
      <c r="X39" s="10">
        <v>114</v>
      </c>
      <c r="Y39" s="10">
        <v>113</v>
      </c>
      <c r="Z39" s="10">
        <v>94</v>
      </c>
      <c r="AA39" s="10">
        <v>109</v>
      </c>
    </row>
    <row r="40" spans="1:27" ht="12.6" customHeight="1" x14ac:dyDescent="0.2">
      <c r="A40" s="25"/>
      <c r="B40" s="11" t="s">
        <v>14</v>
      </c>
      <c r="C40" s="55">
        <v>2423</v>
      </c>
      <c r="D40" s="10">
        <v>56</v>
      </c>
      <c r="E40" s="10">
        <v>38</v>
      </c>
      <c r="F40" s="10">
        <v>33</v>
      </c>
      <c r="G40" s="10">
        <v>17</v>
      </c>
      <c r="H40" s="10">
        <v>23</v>
      </c>
      <c r="I40" s="10">
        <v>20</v>
      </c>
      <c r="J40" s="10">
        <v>38</v>
      </c>
      <c r="K40" s="10">
        <v>70</v>
      </c>
      <c r="L40" s="10">
        <v>84</v>
      </c>
      <c r="M40" s="10">
        <v>82</v>
      </c>
      <c r="N40" s="10">
        <v>86</v>
      </c>
      <c r="O40" s="10">
        <v>121</v>
      </c>
      <c r="P40" s="10">
        <v>95</v>
      </c>
      <c r="Q40" s="10">
        <v>56</v>
      </c>
      <c r="R40" s="10">
        <v>81</v>
      </c>
      <c r="S40" s="10">
        <v>84</v>
      </c>
      <c r="T40" s="10">
        <v>108</v>
      </c>
      <c r="U40" s="10">
        <v>181</v>
      </c>
      <c r="V40" s="10">
        <v>306</v>
      </c>
      <c r="W40" s="10">
        <v>274</v>
      </c>
      <c r="X40" s="10">
        <v>202</v>
      </c>
      <c r="Y40" s="10">
        <v>125</v>
      </c>
      <c r="Z40" s="10">
        <v>128</v>
      </c>
      <c r="AA40" s="10">
        <v>115</v>
      </c>
    </row>
    <row r="41" spans="1:27" ht="12.6" customHeight="1" x14ac:dyDescent="0.2">
      <c r="A41" s="25"/>
      <c r="B41" s="11" t="s">
        <v>15</v>
      </c>
      <c r="C41" s="55">
        <v>2505</v>
      </c>
      <c r="D41" s="10">
        <v>68</v>
      </c>
      <c r="E41" s="10">
        <v>29</v>
      </c>
      <c r="F41" s="10">
        <v>24</v>
      </c>
      <c r="G41" s="10">
        <v>17</v>
      </c>
      <c r="H41" s="10">
        <v>13</v>
      </c>
      <c r="I41" s="10">
        <v>7</v>
      </c>
      <c r="J41" s="10">
        <v>26</v>
      </c>
      <c r="K41" s="10">
        <v>44</v>
      </c>
      <c r="L41" s="10">
        <v>72</v>
      </c>
      <c r="M41" s="10">
        <v>77</v>
      </c>
      <c r="N41" s="10">
        <v>99</v>
      </c>
      <c r="O41" s="10">
        <v>101</v>
      </c>
      <c r="P41" s="10">
        <v>108</v>
      </c>
      <c r="Q41" s="10">
        <v>95</v>
      </c>
      <c r="R41" s="10">
        <v>96</v>
      </c>
      <c r="S41" s="10">
        <v>97</v>
      </c>
      <c r="T41" s="10">
        <v>135</v>
      </c>
      <c r="U41" s="10">
        <v>222</v>
      </c>
      <c r="V41" s="10">
        <v>328</v>
      </c>
      <c r="W41" s="10">
        <v>258</v>
      </c>
      <c r="X41" s="10">
        <v>189</v>
      </c>
      <c r="Y41" s="10">
        <v>146</v>
      </c>
      <c r="Z41" s="10">
        <v>135</v>
      </c>
      <c r="AA41" s="10">
        <v>119</v>
      </c>
    </row>
    <row r="42" spans="1:27" s="5" customFormat="1" ht="12.6" customHeight="1" x14ac:dyDescent="0.2">
      <c r="A42" s="117" t="s">
        <v>30</v>
      </c>
      <c r="B42" s="117"/>
      <c r="C42" s="54">
        <v>17114</v>
      </c>
      <c r="D42" s="31">
        <v>478</v>
      </c>
      <c r="E42" s="31">
        <v>397</v>
      </c>
      <c r="F42" s="31">
        <v>527</v>
      </c>
      <c r="G42" s="31">
        <v>527</v>
      </c>
      <c r="H42" s="31">
        <v>457</v>
      </c>
      <c r="I42" s="31">
        <v>687</v>
      </c>
      <c r="J42" s="31">
        <v>1886</v>
      </c>
      <c r="K42" s="31">
        <v>2681</v>
      </c>
      <c r="L42" s="31">
        <v>1889</v>
      </c>
      <c r="M42" s="31">
        <v>1223</v>
      </c>
      <c r="N42" s="31">
        <v>963</v>
      </c>
      <c r="O42" s="31">
        <v>666</v>
      </c>
      <c r="P42" s="31">
        <v>488</v>
      </c>
      <c r="Q42" s="31">
        <v>445</v>
      </c>
      <c r="R42" s="31">
        <v>493</v>
      </c>
      <c r="S42" s="31">
        <v>486</v>
      </c>
      <c r="T42" s="31">
        <v>480</v>
      </c>
      <c r="U42" s="31">
        <v>459</v>
      </c>
      <c r="V42" s="31">
        <v>436</v>
      </c>
      <c r="W42" s="31">
        <v>318</v>
      </c>
      <c r="X42" s="31">
        <v>260</v>
      </c>
      <c r="Y42" s="31">
        <v>185</v>
      </c>
      <c r="Z42" s="31">
        <v>267</v>
      </c>
      <c r="AA42" s="31">
        <v>416</v>
      </c>
    </row>
    <row r="43" spans="1:27" s="5" customFormat="1" ht="12.6" customHeight="1" x14ac:dyDescent="0.2">
      <c r="A43" s="10"/>
      <c r="B43" s="11" t="s">
        <v>4</v>
      </c>
      <c r="C43" s="55">
        <v>1436</v>
      </c>
      <c r="D43" s="10">
        <v>45</v>
      </c>
      <c r="E43" s="10">
        <v>26</v>
      </c>
      <c r="F43" s="10">
        <v>38</v>
      </c>
      <c r="G43" s="10">
        <v>43</v>
      </c>
      <c r="H43" s="10">
        <v>32</v>
      </c>
      <c r="I43" s="10">
        <v>56</v>
      </c>
      <c r="J43" s="10">
        <v>131</v>
      </c>
      <c r="K43" s="10">
        <v>192</v>
      </c>
      <c r="L43" s="10">
        <v>153</v>
      </c>
      <c r="M43" s="10">
        <v>122</v>
      </c>
      <c r="N43" s="10">
        <v>93</v>
      </c>
      <c r="O43" s="10">
        <v>60</v>
      </c>
      <c r="P43" s="10">
        <v>36</v>
      </c>
      <c r="Q43" s="10">
        <v>40</v>
      </c>
      <c r="R43" s="10">
        <v>50</v>
      </c>
      <c r="S43" s="10">
        <v>50</v>
      </c>
      <c r="T43" s="10">
        <v>36</v>
      </c>
      <c r="U43" s="10">
        <v>42</v>
      </c>
      <c r="V43" s="10">
        <v>39</v>
      </c>
      <c r="W43" s="10">
        <v>34</v>
      </c>
      <c r="X43" s="10">
        <v>22</v>
      </c>
      <c r="Y43" s="10">
        <v>17</v>
      </c>
      <c r="Z43" s="10">
        <v>23</v>
      </c>
      <c r="AA43" s="10">
        <v>56</v>
      </c>
    </row>
    <row r="44" spans="1:27" s="5" customFormat="1" ht="12.6" customHeight="1" x14ac:dyDescent="0.2">
      <c r="A44" s="10"/>
      <c r="B44" s="11" t="s">
        <v>5</v>
      </c>
      <c r="C44" s="55">
        <v>1336</v>
      </c>
      <c r="D44" s="10">
        <v>29</v>
      </c>
      <c r="E44" s="10">
        <v>33</v>
      </c>
      <c r="F44" s="10">
        <v>46</v>
      </c>
      <c r="G44" s="10">
        <v>36</v>
      </c>
      <c r="H44" s="10">
        <v>36</v>
      </c>
      <c r="I44" s="10">
        <v>55</v>
      </c>
      <c r="J44" s="10">
        <v>140</v>
      </c>
      <c r="K44" s="10">
        <v>234</v>
      </c>
      <c r="L44" s="10">
        <v>147</v>
      </c>
      <c r="M44" s="10">
        <v>82</v>
      </c>
      <c r="N44" s="10">
        <v>65</v>
      </c>
      <c r="O44" s="10">
        <v>42</v>
      </c>
      <c r="P44" s="10">
        <v>37</v>
      </c>
      <c r="Q44" s="10">
        <v>47</v>
      </c>
      <c r="R44" s="10">
        <v>43</v>
      </c>
      <c r="S44" s="10">
        <v>39</v>
      </c>
      <c r="T44" s="10">
        <v>29</v>
      </c>
      <c r="U44" s="10">
        <v>47</v>
      </c>
      <c r="V44" s="10">
        <v>32</v>
      </c>
      <c r="W44" s="10">
        <v>23</v>
      </c>
      <c r="X44" s="10">
        <v>20</v>
      </c>
      <c r="Y44" s="10">
        <v>14</v>
      </c>
      <c r="Z44" s="10">
        <v>29</v>
      </c>
      <c r="AA44" s="10">
        <v>31</v>
      </c>
    </row>
    <row r="45" spans="1:27" s="5" customFormat="1" ht="12.6" customHeight="1" x14ac:dyDescent="0.2">
      <c r="A45" s="10"/>
      <c r="B45" s="11" t="s">
        <v>6</v>
      </c>
      <c r="C45" s="55">
        <v>1630</v>
      </c>
      <c r="D45" s="10">
        <v>42</v>
      </c>
      <c r="E45" s="10">
        <v>37</v>
      </c>
      <c r="F45" s="10">
        <v>57</v>
      </c>
      <c r="G45" s="10">
        <v>62</v>
      </c>
      <c r="H45" s="10">
        <v>45</v>
      </c>
      <c r="I45" s="10">
        <v>59</v>
      </c>
      <c r="J45" s="10">
        <v>189</v>
      </c>
      <c r="K45" s="10">
        <v>268</v>
      </c>
      <c r="L45" s="10">
        <v>185</v>
      </c>
      <c r="M45" s="10">
        <v>96</v>
      </c>
      <c r="N45" s="10">
        <v>89</v>
      </c>
      <c r="O45" s="10">
        <v>67</v>
      </c>
      <c r="P45" s="10">
        <v>44</v>
      </c>
      <c r="Q45" s="10">
        <v>58</v>
      </c>
      <c r="R45" s="10">
        <v>43</v>
      </c>
      <c r="S45" s="10">
        <v>39</v>
      </c>
      <c r="T45" s="10">
        <v>31</v>
      </c>
      <c r="U45" s="10">
        <v>41</v>
      </c>
      <c r="V45" s="10">
        <v>32</v>
      </c>
      <c r="W45" s="10">
        <v>35</v>
      </c>
      <c r="X45" s="10">
        <v>22</v>
      </c>
      <c r="Y45" s="10">
        <v>15</v>
      </c>
      <c r="Z45" s="10">
        <v>24</v>
      </c>
      <c r="AA45" s="10">
        <v>50</v>
      </c>
    </row>
    <row r="46" spans="1:27" s="5" customFormat="1" ht="12.6" customHeight="1" x14ac:dyDescent="0.2">
      <c r="A46" s="10"/>
      <c r="B46" s="11" t="s">
        <v>7</v>
      </c>
      <c r="C46" s="55">
        <v>1507</v>
      </c>
      <c r="D46" s="10">
        <v>45</v>
      </c>
      <c r="E46" s="10">
        <v>27</v>
      </c>
      <c r="F46" s="10">
        <v>45</v>
      </c>
      <c r="G46" s="10">
        <v>44</v>
      </c>
      <c r="H46" s="10">
        <v>41</v>
      </c>
      <c r="I46" s="10">
        <v>65</v>
      </c>
      <c r="J46" s="10">
        <v>163</v>
      </c>
      <c r="K46" s="10">
        <v>220</v>
      </c>
      <c r="L46" s="10">
        <v>133</v>
      </c>
      <c r="M46" s="10">
        <v>113</v>
      </c>
      <c r="N46" s="10">
        <v>121</v>
      </c>
      <c r="O46" s="10">
        <v>78</v>
      </c>
      <c r="P46" s="10">
        <v>59</v>
      </c>
      <c r="Q46" s="10">
        <v>42</v>
      </c>
      <c r="R46" s="10">
        <v>34</v>
      </c>
      <c r="S46" s="10">
        <v>35</v>
      </c>
      <c r="T46" s="10">
        <v>45</v>
      </c>
      <c r="U46" s="10">
        <v>39</v>
      </c>
      <c r="V46" s="10">
        <v>35</v>
      </c>
      <c r="W46" s="10">
        <v>26</v>
      </c>
      <c r="X46" s="10">
        <v>23</v>
      </c>
      <c r="Y46" s="10">
        <v>21</v>
      </c>
      <c r="Z46" s="10">
        <v>27</v>
      </c>
      <c r="AA46" s="10">
        <v>26</v>
      </c>
    </row>
    <row r="47" spans="1:27" s="5" customFormat="1" ht="12.6" customHeight="1" x14ac:dyDescent="0.2">
      <c r="A47" s="10"/>
      <c r="B47" s="11" t="s">
        <v>8</v>
      </c>
      <c r="C47" s="55">
        <v>1542</v>
      </c>
      <c r="D47" s="10">
        <v>42</v>
      </c>
      <c r="E47" s="10">
        <v>46</v>
      </c>
      <c r="F47" s="10">
        <v>55</v>
      </c>
      <c r="G47" s="10">
        <v>54</v>
      </c>
      <c r="H47" s="10">
        <v>55</v>
      </c>
      <c r="I47" s="10">
        <v>58</v>
      </c>
      <c r="J47" s="10">
        <v>175</v>
      </c>
      <c r="K47" s="10">
        <v>213</v>
      </c>
      <c r="L47" s="10">
        <v>167</v>
      </c>
      <c r="M47" s="10">
        <v>110</v>
      </c>
      <c r="N47" s="10">
        <v>73</v>
      </c>
      <c r="O47" s="10">
        <v>66</v>
      </c>
      <c r="P47" s="10">
        <v>52</v>
      </c>
      <c r="Q47" s="10">
        <v>34</v>
      </c>
      <c r="R47" s="10">
        <v>35</v>
      </c>
      <c r="S47" s="10">
        <v>49</v>
      </c>
      <c r="T47" s="10">
        <v>57</v>
      </c>
      <c r="U47" s="10">
        <v>48</v>
      </c>
      <c r="V47" s="10">
        <v>46</v>
      </c>
      <c r="W47" s="10">
        <v>17</v>
      </c>
      <c r="X47" s="10">
        <v>18</v>
      </c>
      <c r="Y47" s="10">
        <v>9</v>
      </c>
      <c r="Z47" s="10">
        <v>23</v>
      </c>
      <c r="AA47" s="10">
        <v>40</v>
      </c>
    </row>
    <row r="48" spans="1:27" s="5" customFormat="1" ht="12.6" customHeight="1" x14ac:dyDescent="0.2">
      <c r="A48" s="10"/>
      <c r="B48" s="11" t="s">
        <v>9</v>
      </c>
      <c r="C48" s="55">
        <v>1567</v>
      </c>
      <c r="D48" s="10">
        <v>40</v>
      </c>
      <c r="E48" s="10">
        <v>48</v>
      </c>
      <c r="F48" s="10">
        <v>55</v>
      </c>
      <c r="G48" s="10">
        <v>81</v>
      </c>
      <c r="H48" s="10">
        <v>33</v>
      </c>
      <c r="I48" s="10">
        <v>62</v>
      </c>
      <c r="J48" s="10">
        <v>225</v>
      </c>
      <c r="K48" s="10">
        <v>274</v>
      </c>
      <c r="L48" s="10">
        <v>164</v>
      </c>
      <c r="M48" s="10">
        <v>106</v>
      </c>
      <c r="N48" s="10">
        <v>73</v>
      </c>
      <c r="O48" s="10">
        <v>44</v>
      </c>
      <c r="P48" s="10">
        <v>34</v>
      </c>
      <c r="Q48" s="10">
        <v>26</v>
      </c>
      <c r="R48" s="10">
        <v>31</v>
      </c>
      <c r="S48" s="10">
        <v>39</v>
      </c>
      <c r="T48" s="10">
        <v>40</v>
      </c>
      <c r="U48" s="10">
        <v>44</v>
      </c>
      <c r="V48" s="10">
        <v>41</v>
      </c>
      <c r="W48" s="10">
        <v>26</v>
      </c>
      <c r="X48" s="10">
        <v>21</v>
      </c>
      <c r="Y48" s="10">
        <v>17</v>
      </c>
      <c r="Z48" s="10">
        <v>17</v>
      </c>
      <c r="AA48" s="10">
        <v>26</v>
      </c>
    </row>
    <row r="49" spans="1:27" s="5" customFormat="1" ht="12.6" customHeight="1" x14ac:dyDescent="0.2">
      <c r="A49" s="10"/>
      <c r="B49" s="11" t="s">
        <v>10</v>
      </c>
      <c r="C49" s="55">
        <v>1536</v>
      </c>
      <c r="D49" s="10">
        <v>36</v>
      </c>
      <c r="E49" s="10">
        <v>35</v>
      </c>
      <c r="F49" s="10">
        <v>54</v>
      </c>
      <c r="G49" s="10">
        <v>49</v>
      </c>
      <c r="H49" s="10">
        <v>51</v>
      </c>
      <c r="I49" s="10">
        <v>79</v>
      </c>
      <c r="J49" s="10">
        <v>176</v>
      </c>
      <c r="K49" s="10">
        <v>285</v>
      </c>
      <c r="L49" s="10">
        <v>153</v>
      </c>
      <c r="M49" s="10">
        <v>105</v>
      </c>
      <c r="N49" s="10">
        <v>64</v>
      </c>
      <c r="O49" s="10">
        <v>32</v>
      </c>
      <c r="P49" s="10">
        <v>41</v>
      </c>
      <c r="Q49" s="10">
        <v>27</v>
      </c>
      <c r="R49" s="10">
        <v>41</v>
      </c>
      <c r="S49" s="10">
        <v>33</v>
      </c>
      <c r="T49" s="10">
        <v>54</v>
      </c>
      <c r="U49" s="10">
        <v>44</v>
      </c>
      <c r="V49" s="10">
        <v>42</v>
      </c>
      <c r="W49" s="10">
        <v>32</v>
      </c>
      <c r="X49" s="10">
        <v>21</v>
      </c>
      <c r="Y49" s="10">
        <v>16</v>
      </c>
      <c r="Z49" s="10">
        <v>23</v>
      </c>
      <c r="AA49" s="10">
        <v>43</v>
      </c>
    </row>
    <row r="50" spans="1:27" s="5" customFormat="1" ht="12.6" customHeight="1" x14ac:dyDescent="0.2">
      <c r="A50" s="10"/>
      <c r="B50" s="11" t="s">
        <v>11</v>
      </c>
      <c r="C50" s="55">
        <v>1328</v>
      </c>
      <c r="D50" s="10">
        <v>35</v>
      </c>
      <c r="E50" s="10">
        <v>26</v>
      </c>
      <c r="F50" s="10">
        <v>34</v>
      </c>
      <c r="G50" s="10">
        <v>41</v>
      </c>
      <c r="H50" s="10">
        <v>40</v>
      </c>
      <c r="I50" s="10">
        <v>36</v>
      </c>
      <c r="J50" s="10">
        <v>137</v>
      </c>
      <c r="K50" s="10">
        <v>190</v>
      </c>
      <c r="L50" s="10">
        <v>188</v>
      </c>
      <c r="M50" s="10">
        <v>114</v>
      </c>
      <c r="N50" s="10">
        <v>87</v>
      </c>
      <c r="O50" s="10">
        <v>56</v>
      </c>
      <c r="P50" s="10">
        <v>36</v>
      </c>
      <c r="Q50" s="10">
        <v>30</v>
      </c>
      <c r="R50" s="10">
        <v>32</v>
      </c>
      <c r="S50" s="10">
        <v>39</v>
      </c>
      <c r="T50" s="10">
        <v>45</v>
      </c>
      <c r="U50" s="10">
        <v>21</v>
      </c>
      <c r="V50" s="10">
        <v>35</v>
      </c>
      <c r="W50" s="10">
        <v>30</v>
      </c>
      <c r="X50" s="10">
        <v>27</v>
      </c>
      <c r="Y50" s="10">
        <v>12</v>
      </c>
      <c r="Z50" s="10">
        <v>13</v>
      </c>
      <c r="AA50" s="10">
        <v>24</v>
      </c>
    </row>
    <row r="51" spans="1:27" s="5" customFormat="1" ht="12.6" customHeight="1" x14ac:dyDescent="0.2">
      <c r="A51" s="10"/>
      <c r="B51" s="11" t="s">
        <v>12</v>
      </c>
      <c r="C51" s="55">
        <v>1338</v>
      </c>
      <c r="D51" s="10">
        <v>41</v>
      </c>
      <c r="E51" s="10">
        <v>26</v>
      </c>
      <c r="F51" s="10">
        <v>45</v>
      </c>
      <c r="G51" s="10">
        <v>41</v>
      </c>
      <c r="H51" s="10">
        <v>29</v>
      </c>
      <c r="I51" s="10">
        <v>58</v>
      </c>
      <c r="J51" s="10">
        <v>176</v>
      </c>
      <c r="K51" s="10">
        <v>211</v>
      </c>
      <c r="L51" s="10">
        <v>143</v>
      </c>
      <c r="M51" s="10">
        <v>92</v>
      </c>
      <c r="N51" s="10">
        <v>62</v>
      </c>
      <c r="O51" s="10">
        <v>55</v>
      </c>
      <c r="P51" s="10">
        <v>28</v>
      </c>
      <c r="Q51" s="10">
        <v>32</v>
      </c>
      <c r="R51" s="10">
        <v>44</v>
      </c>
      <c r="S51" s="10">
        <v>36</v>
      </c>
      <c r="T51" s="10">
        <v>37</v>
      </c>
      <c r="U51" s="10">
        <v>43</v>
      </c>
      <c r="V51" s="10">
        <v>37</v>
      </c>
      <c r="W51" s="10">
        <v>25</v>
      </c>
      <c r="X51" s="10">
        <v>18</v>
      </c>
      <c r="Y51" s="10">
        <v>10</v>
      </c>
      <c r="Z51" s="10">
        <v>20</v>
      </c>
      <c r="AA51" s="10">
        <v>29</v>
      </c>
    </row>
    <row r="52" spans="1:27" s="5" customFormat="1" ht="12.6" customHeight="1" x14ac:dyDescent="0.2">
      <c r="A52" s="10"/>
      <c r="B52" s="11" t="s">
        <v>13</v>
      </c>
      <c r="C52" s="55">
        <v>1409</v>
      </c>
      <c r="D52" s="10">
        <v>46</v>
      </c>
      <c r="E52" s="10">
        <v>39</v>
      </c>
      <c r="F52" s="10">
        <v>29</v>
      </c>
      <c r="G52" s="10">
        <v>28</v>
      </c>
      <c r="H52" s="10">
        <v>32</v>
      </c>
      <c r="I52" s="10">
        <v>51</v>
      </c>
      <c r="J52" s="10">
        <v>158</v>
      </c>
      <c r="K52" s="10">
        <v>215</v>
      </c>
      <c r="L52" s="10">
        <v>172</v>
      </c>
      <c r="M52" s="10">
        <v>108</v>
      </c>
      <c r="N52" s="10">
        <v>82</v>
      </c>
      <c r="O52" s="10">
        <v>61</v>
      </c>
      <c r="P52" s="10">
        <v>45</v>
      </c>
      <c r="Q52" s="10">
        <v>39</v>
      </c>
      <c r="R52" s="10">
        <v>39</v>
      </c>
      <c r="S52" s="10">
        <v>43</v>
      </c>
      <c r="T52" s="10">
        <v>43</v>
      </c>
      <c r="U52" s="10">
        <v>28</v>
      </c>
      <c r="V52" s="10">
        <v>34</v>
      </c>
      <c r="W52" s="10">
        <v>29</v>
      </c>
      <c r="X52" s="10">
        <v>19</v>
      </c>
      <c r="Y52" s="10">
        <v>13</v>
      </c>
      <c r="Z52" s="10">
        <v>28</v>
      </c>
      <c r="AA52" s="10">
        <v>28</v>
      </c>
    </row>
    <row r="53" spans="1:27" s="5" customFormat="1" ht="12.6" customHeight="1" x14ac:dyDescent="0.2">
      <c r="A53" s="10"/>
      <c r="B53" s="11" t="s">
        <v>14</v>
      </c>
      <c r="C53" s="55">
        <v>1339</v>
      </c>
      <c r="D53" s="10">
        <v>46</v>
      </c>
      <c r="E53" s="10">
        <v>34</v>
      </c>
      <c r="F53" s="10">
        <v>32</v>
      </c>
      <c r="G53" s="10">
        <v>26</v>
      </c>
      <c r="H53" s="10">
        <v>39</v>
      </c>
      <c r="I53" s="10">
        <v>56</v>
      </c>
      <c r="J53" s="10">
        <v>133</v>
      </c>
      <c r="K53" s="10">
        <v>214</v>
      </c>
      <c r="L53" s="10">
        <v>172</v>
      </c>
      <c r="M53" s="10">
        <v>101</v>
      </c>
      <c r="N53" s="10">
        <v>83</v>
      </c>
      <c r="O53" s="10">
        <v>50</v>
      </c>
      <c r="P53" s="10">
        <v>35</v>
      </c>
      <c r="Q53" s="10">
        <v>39</v>
      </c>
      <c r="R53" s="10">
        <v>43</v>
      </c>
      <c r="S53" s="10">
        <v>44</v>
      </c>
      <c r="T53" s="10">
        <v>29</v>
      </c>
      <c r="U53" s="10">
        <v>36</v>
      </c>
      <c r="V53" s="10">
        <v>23</v>
      </c>
      <c r="W53" s="10">
        <v>21</v>
      </c>
      <c r="X53" s="10">
        <v>26</v>
      </c>
      <c r="Y53" s="10">
        <v>14</v>
      </c>
      <c r="Z53" s="10">
        <v>18</v>
      </c>
      <c r="AA53" s="10">
        <v>25</v>
      </c>
    </row>
    <row r="54" spans="1:27" s="5" customFormat="1" ht="12.6" customHeight="1" x14ac:dyDescent="0.2">
      <c r="A54" s="56"/>
      <c r="B54" s="35" t="s">
        <v>15</v>
      </c>
      <c r="C54" s="57">
        <v>1146</v>
      </c>
      <c r="D54" s="56">
        <v>31</v>
      </c>
      <c r="E54" s="56">
        <v>20</v>
      </c>
      <c r="F54" s="56">
        <v>37</v>
      </c>
      <c r="G54" s="56">
        <v>22</v>
      </c>
      <c r="H54" s="56">
        <v>24</v>
      </c>
      <c r="I54" s="56">
        <v>52</v>
      </c>
      <c r="J54" s="56">
        <v>83</v>
      </c>
      <c r="K54" s="56">
        <v>165</v>
      </c>
      <c r="L54" s="56">
        <v>112</v>
      </c>
      <c r="M54" s="56">
        <v>74</v>
      </c>
      <c r="N54" s="56">
        <v>71</v>
      </c>
      <c r="O54" s="56">
        <v>55</v>
      </c>
      <c r="P54" s="56">
        <v>41</v>
      </c>
      <c r="Q54" s="56">
        <v>31</v>
      </c>
      <c r="R54" s="56">
        <v>58</v>
      </c>
      <c r="S54" s="56">
        <v>40</v>
      </c>
      <c r="T54" s="56">
        <v>34</v>
      </c>
      <c r="U54" s="56">
        <v>26</v>
      </c>
      <c r="V54" s="56">
        <v>40</v>
      </c>
      <c r="W54" s="56">
        <v>20</v>
      </c>
      <c r="X54" s="56">
        <v>23</v>
      </c>
      <c r="Y54" s="56">
        <v>27</v>
      </c>
      <c r="Z54" s="56">
        <v>22</v>
      </c>
      <c r="AA54" s="56">
        <v>38</v>
      </c>
    </row>
    <row r="55" spans="1:27" ht="3.75" customHeight="1" x14ac:dyDescent="0.2">
      <c r="A55" s="1"/>
      <c r="B55" s="5"/>
      <c r="C55" s="34"/>
      <c r="D55" s="34"/>
      <c r="E55" s="34"/>
    </row>
    <row r="56" spans="1:27" ht="3.75" customHeight="1" x14ac:dyDescent="0.2">
      <c r="A56" s="1"/>
      <c r="B56" s="24"/>
      <c r="C56" s="5"/>
      <c r="D56" s="5"/>
      <c r="E56" s="5"/>
    </row>
    <row r="57" spans="1:27" s="62" customFormat="1" ht="22.5" customHeight="1" x14ac:dyDescent="0.2">
      <c r="A57" s="113" t="s">
        <v>32</v>
      </c>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row>
    <row r="58" spans="1:27" ht="29.25" customHeight="1" x14ac:dyDescent="0.2">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row>
    <row r="60" spans="1:27" s="21" customFormat="1" ht="12.75" customHeight="1" x14ac:dyDescent="0.2">
      <c r="A60" s="5" t="s">
        <v>31</v>
      </c>
    </row>
    <row r="61" spans="1:27" s="21" customFormat="1" ht="12.75" customHeight="1" x14ac:dyDescent="0.2">
      <c r="A61" s="22" t="s">
        <v>25</v>
      </c>
    </row>
    <row r="62" spans="1:27" s="21" customFormat="1" ht="12.75" customHeight="1" x14ac:dyDescent="0.2">
      <c r="A62" s="23" t="s">
        <v>26</v>
      </c>
    </row>
    <row r="63" spans="1:27" s="21" customFormat="1" ht="12.75" customHeight="1" x14ac:dyDescent="0.2">
      <c r="A63" s="22" t="s">
        <v>27</v>
      </c>
    </row>
    <row r="66" spans="11:11" x14ac:dyDescent="0.2">
      <c r="K66" s="62"/>
    </row>
  </sheetData>
  <mergeCells count="6">
    <mergeCell ref="A57:AA58"/>
    <mergeCell ref="A8:B8"/>
    <mergeCell ref="D25:AA25"/>
    <mergeCell ref="D26:AA26"/>
    <mergeCell ref="A29:B29"/>
    <mergeCell ref="A42:B42"/>
  </mergeCells>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Note</vt:lpstr>
      <vt:lpstr>2024</vt:lpstr>
      <vt:lpstr>2023</vt:lpstr>
      <vt:lpstr>2022</vt:lpstr>
      <vt:lpstr>2021</vt:lpstr>
      <vt:lpstr>2020</vt:lpstr>
      <vt:lpstr>2019</vt:lpstr>
      <vt:lpstr>2015</vt:lpstr>
      <vt:lpstr>'2015'!Druckbereich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Hayoz</dc:creator>
  <cp:lastModifiedBy>Scheidegger Florence BFS</cp:lastModifiedBy>
  <cp:lastPrinted>2013-11-22T14:39:58Z</cp:lastPrinted>
  <dcterms:created xsi:type="dcterms:W3CDTF">2013-11-22T13:53:11Z</dcterms:created>
  <dcterms:modified xsi:type="dcterms:W3CDTF">2025-06-26T08:28:10Z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2025-06-10T06:19:58Z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f2216344-c39f-4a46-9e29-cee37641115a</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